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virago.internal.dtlr.gov.uk\data\AFP\RLTDAll\STS\007 ROAD SAFETY STATISTICS\004 DRINK DRUG DRIVE\0003 Road Causalities Great Britain Article\Table production\RAS51\Tables\"/>
    </mc:Choice>
  </mc:AlternateContent>
  <xr:revisionPtr revIDLastSave="0" documentId="13_ncr:1_{0FA9E8A9-4173-428C-AC66-877FA2F90652}" xr6:coauthVersionLast="45" xr6:coauthVersionMax="45" xr10:uidLastSave="{00000000-0000-0000-0000-000000000000}"/>
  <bookViews>
    <workbookView xWindow="885" yWindow="510" windowWidth="19275" windowHeight="14565" xr2:uid="{00000000-000D-0000-FFFF-FFFF00000000}"/>
  </bookViews>
  <sheets>
    <sheet name="2019" sheetId="29" r:id="rId1"/>
    <sheet name="2018" sheetId="30" r:id="rId2"/>
    <sheet name="2017" sheetId="31" r:id="rId3"/>
    <sheet name="2016" sheetId="32" r:id="rId4"/>
    <sheet name="2015" sheetId="33" r:id="rId5"/>
    <sheet name="2014" sheetId="34" r:id="rId6"/>
    <sheet name="2013" sheetId="35" r:id="rId7"/>
  </sheets>
  <definedNames>
    <definedName name="_xlnm.Print_Area" localSheetId="6">'2013'!$A$1:$N$42</definedName>
    <definedName name="_xlnm.Print_Area" localSheetId="5">'2014'!$A$1:$N$42</definedName>
    <definedName name="_xlnm.Print_Area" localSheetId="4">'2015'!$A$1:$N$42</definedName>
    <definedName name="_xlnm.Print_Area" localSheetId="3">'2016'!$A$1:$N$42</definedName>
    <definedName name="_xlnm.Print_Area" localSheetId="2">'2017'!$A$1:$N$42</definedName>
    <definedName name="_xlnm.Print_Area" localSheetId="1">'2018'!$A$1:$N$42</definedName>
    <definedName name="_xlnm.Print_Area" localSheetId="0">'2019'!$A$1:$N$42</definedName>
    <definedName name="_xlnm.Print_Area">#REF!</definedName>
    <definedName name="PRINT_AREA_MI" localSheetId="6">#REF!</definedName>
    <definedName name="PRINT_AREA_MI" localSheetId="5">#REF!</definedName>
    <definedName name="PRINT_AREA_MI" localSheetId="4">#REF!</definedName>
    <definedName name="PRINT_AREA_MI" localSheetId="3">#REF!</definedName>
    <definedName name="PRINT_AREA_MI" localSheetId="2">#REF!</definedName>
    <definedName name="PRINT_AREA_MI" localSheetId="1">#REF!</definedName>
    <definedName name="PRINT_AREA_MI" localSheetId="0">#REF!</definedName>
    <definedName name="PRINT_AREA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1" i="35" l="1"/>
  <c r="A2" i="35"/>
  <c r="A41" i="34"/>
  <c r="A2" i="34"/>
  <c r="A41" i="33"/>
  <c r="A2" i="33"/>
  <c r="A41" i="32"/>
  <c r="A2" i="32"/>
  <c r="A41" i="31"/>
  <c r="A2" i="31"/>
  <c r="A41" i="30"/>
  <c r="A2" i="30"/>
  <c r="A41" i="29"/>
  <c r="A2" i="29"/>
</calcChain>
</file>

<file path=xl/sharedStrings.xml><?xml version="1.0" encoding="utf-8"?>
<sst xmlns="http://schemas.openxmlformats.org/spreadsheetml/2006/main" count="553" uniqueCount="56">
  <si>
    <t>Department for Transport statistics</t>
  </si>
  <si>
    <t>RAS51012</t>
  </si>
  <si>
    <t>Percentage</t>
  </si>
  <si>
    <t>The figures in this table are National Statistics</t>
  </si>
  <si>
    <t>Telephone: 020 7944 6595</t>
  </si>
  <si>
    <t>Time of Day</t>
  </si>
  <si>
    <t>Fatal</t>
  </si>
  <si>
    <t>Total</t>
  </si>
  <si>
    <t>Email: roadacc.stats@dft.gov.uk</t>
  </si>
  <si>
    <t>1. Estimates are rounded to the nearest ten.</t>
  </si>
  <si>
    <t>Source: STATS19, coroners and procurators fiscal</t>
  </si>
  <si>
    <r>
      <t>Number</t>
    </r>
    <r>
      <rPr>
        <vertAlign val="superscript"/>
        <sz val="8"/>
        <rFont val="Arial"/>
        <family val="2"/>
      </rPr>
      <t>1</t>
    </r>
  </si>
  <si>
    <t>2 Excludes accidents that involve only pedal cyclists or horse riders</t>
  </si>
  <si>
    <t>Serious (unadjusted)</t>
  </si>
  <si>
    <r>
      <t>Serious (adjusted)</t>
    </r>
    <r>
      <rPr>
        <vertAlign val="superscript"/>
        <sz val="8"/>
        <color rgb="FF000000"/>
        <rFont val="Arial"/>
        <family val="2"/>
      </rPr>
      <t>3</t>
    </r>
  </si>
  <si>
    <t>Slight (unadjusted)</t>
  </si>
  <si>
    <r>
      <t>Slight (adjusted)</t>
    </r>
    <r>
      <rPr>
        <vertAlign val="superscript"/>
        <sz val="8"/>
        <color rgb="FF000000"/>
        <rFont val="Arial"/>
        <family val="2"/>
      </rPr>
      <t>3</t>
    </r>
  </si>
  <si>
    <t>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t>
  </si>
  <si>
    <t>Adjusted figures are experimental statistics</t>
  </si>
  <si>
    <r>
      <t>Total</t>
    </r>
    <r>
      <rPr>
        <vertAlign val="superscript"/>
        <sz val="8"/>
        <color rgb="FF000000"/>
        <rFont val="Arial"/>
        <family val="2"/>
      </rPr>
      <t>4</t>
    </r>
  </si>
  <si>
    <t>4 Totals may not agree with the sum of fatalities, seriously injured and slighly injured due to rounding</t>
  </si>
  <si>
    <t>00:00-00:59</t>
  </si>
  <si>
    <t/>
  </si>
  <si>
    <t>01:00-01:59</t>
  </si>
  <si>
    <t>02:00-02:59</t>
  </si>
  <si>
    <t>03:00-03:59</t>
  </si>
  <si>
    <t>04:00-04:59</t>
  </si>
  <si>
    <t>05:00-05:59</t>
  </si>
  <si>
    <t>06:00-06:59</t>
  </si>
  <si>
    <t>07:00-07:59</t>
  </si>
  <si>
    <t>08:00-08:59</t>
  </si>
  <si>
    <t>09:00-09:59</t>
  </si>
  <si>
    <t>10:00-10:59</t>
  </si>
  <si>
    <t>11:00-11:59</t>
  </si>
  <si>
    <t>12:00-12:59</t>
  </si>
  <si>
    <t>13:00-13:59</t>
  </si>
  <si>
    <t>14:00-14:59</t>
  </si>
  <si>
    <t>15:00-15:59</t>
  </si>
  <si>
    <t>16:00-16:59</t>
  </si>
  <si>
    <t>17:00-17:59</t>
  </si>
  <si>
    <t>18:00-18:59</t>
  </si>
  <si>
    <t>19:00-19:59</t>
  </si>
  <si>
    <t>20:00-20:59</t>
  </si>
  <si>
    <t>21:00-21:59</t>
  </si>
  <si>
    <t>22:00-22:59</t>
  </si>
  <si>
    <t>23:00-23:59</t>
  </si>
  <si>
    <t>All hours</t>
  </si>
  <si>
    <t>Last updated: 26 August 2021</t>
  </si>
  <si>
    <t>Next update: August 2022</t>
  </si>
  <si>
    <r>
      <rPr>
        <b/>
        <sz val="10"/>
        <color rgb="FF008080"/>
        <rFont val="Arial"/>
        <family val="2"/>
      </rPr>
      <t>Estimated number of reported drink-drive accidents by severity and time of accident in Great Britain: 2013</t>
    </r>
    <r>
      <rPr>
        <b/>
        <vertAlign val="superscript"/>
        <sz val="10"/>
        <color rgb="FF008080"/>
        <rFont val="Arial"/>
        <family val="2"/>
      </rPr>
      <t>2</t>
    </r>
    <r>
      <rPr>
        <b/>
        <sz val="10"/>
        <color rgb="FF008080"/>
        <rFont val="Arial"/>
        <family val="2"/>
      </rPr>
      <t/>
    </r>
  </si>
  <si>
    <r>
      <rPr>
        <b/>
        <sz val="10"/>
        <color rgb="FF008080"/>
        <rFont val="Arial"/>
        <family val="2"/>
      </rPr>
      <t>Estimated number of reported drink-drive accidents by severity and time of accident in Great Britain: 2014</t>
    </r>
    <r>
      <rPr>
        <b/>
        <vertAlign val="superscript"/>
        <sz val="10"/>
        <color rgb="FF008080"/>
        <rFont val="Arial"/>
        <family val="2"/>
      </rPr>
      <t>2</t>
    </r>
    <r>
      <rPr>
        <b/>
        <sz val="10"/>
        <color rgb="FF008080"/>
        <rFont val="Arial"/>
        <family val="2"/>
      </rPr>
      <t/>
    </r>
  </si>
  <si>
    <r>
      <rPr>
        <b/>
        <sz val="10"/>
        <color rgb="FF008080"/>
        <rFont val="Arial"/>
        <family val="2"/>
      </rPr>
      <t>Estimated number of reported drink-drive accidents by severity and time of accident in Great Britain: 2015</t>
    </r>
    <r>
      <rPr>
        <b/>
        <vertAlign val="superscript"/>
        <sz val="10"/>
        <color rgb="FF008080"/>
        <rFont val="Arial"/>
        <family val="2"/>
      </rPr>
      <t>2</t>
    </r>
    <r>
      <rPr>
        <b/>
        <sz val="10"/>
        <color rgb="FF008080"/>
        <rFont val="Arial"/>
        <family val="2"/>
      </rPr>
      <t/>
    </r>
  </si>
  <si>
    <r>
      <rPr>
        <b/>
        <sz val="10"/>
        <color rgb="FF008080"/>
        <rFont val="Arial"/>
        <family val="2"/>
      </rPr>
      <t>Estimated number of reported drink-drive accidents by severity and time of accident in Great Britain: 2016</t>
    </r>
    <r>
      <rPr>
        <b/>
        <vertAlign val="superscript"/>
        <sz val="10"/>
        <color rgb="FF008080"/>
        <rFont val="Arial"/>
        <family val="2"/>
      </rPr>
      <t>2</t>
    </r>
    <r>
      <rPr>
        <b/>
        <sz val="10"/>
        <color rgb="FF008080"/>
        <rFont val="Arial"/>
        <family val="2"/>
      </rPr>
      <t/>
    </r>
  </si>
  <si>
    <r>
      <rPr>
        <b/>
        <sz val="10"/>
        <color rgb="FF008080"/>
        <rFont val="Arial"/>
        <family val="2"/>
      </rPr>
      <t>Estimated number of reported drink-drive accidents by severity and time of accident in Great Britain: 2017</t>
    </r>
    <r>
      <rPr>
        <b/>
        <vertAlign val="superscript"/>
        <sz val="10"/>
        <color rgb="FF008080"/>
        <rFont val="Arial"/>
        <family val="2"/>
      </rPr>
      <t>2</t>
    </r>
    <r>
      <rPr>
        <b/>
        <sz val="10"/>
        <color rgb="FF008080"/>
        <rFont val="Arial"/>
        <family val="2"/>
      </rPr>
      <t/>
    </r>
  </si>
  <si>
    <r>
      <rPr>
        <b/>
        <sz val="10"/>
        <color rgb="FF008080"/>
        <rFont val="Arial"/>
        <family val="2"/>
      </rPr>
      <t>Estimated number of reported drink-drive accidents by severity and time of accident in Great Britain: 2018</t>
    </r>
    <r>
      <rPr>
        <b/>
        <vertAlign val="superscript"/>
        <sz val="10"/>
        <color rgb="FF008080"/>
        <rFont val="Arial"/>
        <family val="2"/>
      </rPr>
      <t>2</t>
    </r>
    <r>
      <rPr>
        <b/>
        <sz val="10"/>
        <color rgb="FF008080"/>
        <rFont val="Arial"/>
        <family val="2"/>
      </rPr>
      <t/>
    </r>
  </si>
  <si>
    <r>
      <rPr>
        <b/>
        <sz val="10"/>
        <color rgb="FF008080"/>
        <rFont val="Arial"/>
        <family val="2"/>
      </rPr>
      <t>Estimated number of reported drink-drive accidents by severity and time of accident in Great Britain: 2019</t>
    </r>
    <r>
      <rPr>
        <b/>
        <vertAlign val="superscript"/>
        <sz val="10"/>
        <color rgb="FF008080"/>
        <rFont val="Arial"/>
        <family val="2"/>
      </rPr>
      <t>2</t>
    </r>
    <r>
      <rPr>
        <b/>
        <sz val="10"/>
        <color rgb="FF008080"/>
        <rFont val="Arial"/>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</si>
</sst>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amily val="2"/>
    </font>
    <font>
      <sz val="10"/>
      <color rgb="FF000000"/>
      <name val="Arial"/>
    </font>
    <font>
      <sz val="7"/>
      <color rgb="FF000000"/>
      <name val="Arial"/>
    </font>
    <font>
      <sz val="8"/>
      <color rgb="FF000000"/>
      <name val="Arial"/>
    </font>
    <font>
      <b/>
      <sz val="12"/>
      <color indexed="21"/>
      <name val="Arial"/>
    </font>
    <font>
      <b/>
      <sz val="8"/>
      <color indexed="21"/>
      <name val="Arial"/>
    </font>
    <font>
      <sz val="9"/>
      <color rgb="FF000000"/>
      <name val="Arial"/>
    </font>
    <font>
      <sz val="7"/>
      <color indexed="8"/>
      <name val="Tms Rmn"/>
    </font>
    <font>
      <u/>
      <sz val="7"/>
      <color indexed="12"/>
      <name val="Arial"/>
    </font>
    <font>
      <u/>
      <sz val="7"/>
      <color theme="10"/>
      <name val="Arial"/>
    </font>
    <font>
      <b/>
      <sz val="10"/>
      <color rgb="FF000000"/>
      <name val="Arial"/>
    </font>
    <font>
      <b/>
      <sz val="10"/>
      <color indexed="21"/>
      <name val="Arial"/>
    </font>
    <font>
      <u/>
      <sz val="9"/>
      <color indexed="12"/>
      <name val="Arial"/>
    </font>
    <font>
      <sz val="12"/>
      <color rgb="FF000000"/>
      <name val="Arial"/>
    </font>
    <font>
      <u/>
      <sz val="10"/>
      <color theme="10"/>
      <name val="Arial"/>
    </font>
    <font>
      <vertAlign val="superscript"/>
      <sz val="8"/>
      <name val="Arial"/>
      <family val="2"/>
    </font>
    <font>
      <vertAlign val="superscript"/>
      <sz val="8"/>
      <color rgb="FF000000"/>
      <name val="Arial"/>
      <family val="2"/>
    </font>
    <font>
      <b/>
      <sz val="10"/>
      <color rgb="FF008080"/>
      <name val="Arial"/>
      <family val="2"/>
    </font>
    <font>
      <b/>
      <vertAlign val="superscript"/>
      <sz val="10"/>
      <color rgb="FF008080"/>
      <name val="Arial"/>
      <family val="2"/>
    </font>
  </fonts>
  <fills count="4">
    <fill>
      <patternFill patternType="none"/>
    </fill>
    <fill>
      <patternFill patternType="gray125"/>
    </fill>
    <fill>
      <patternFill patternType="solid">
        <fgColor theme="0"/>
        <bgColor indexed="64"/>
      </patternFill>
    </fill>
    <fill>
      <patternFill patternType="solid">
        <fgColor theme="0"/>
        <bgColor indexed="9"/>
      </patternFill>
    </fill>
  </fills>
  <borders count="5">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thin">
        <color indexed="64"/>
      </bottom>
      <diagonal/>
    </border>
  </borders>
  <cellStyleXfs count="1">
    <xf numFmtId="0" fontId="0" fillId="0" borderId="0"/>
  </cellStyleXfs>
  <cellXfs count="41">
    <xf numFmtId="0" fontId="0" fillId="0" borderId="0" xfId="0"/>
    <xf numFmtId="0" fontId="1" fillId="2" borderId="0" xfId="0" applyFont="1" applyFill="1" applyAlignment="1">
      <alignment horizontal="right"/>
    </xf>
    <xf numFmtId="0" fontId="2" fillId="2" borderId="0" xfId="0" applyFont="1" applyFill="1" applyAlignment="1">
      <alignment horizontal="right"/>
    </xf>
    <xf numFmtId="164" fontId="2" fillId="3" borderId="0" xfId="0" applyNumberFormat="1" applyFont="1" applyFill="1" applyAlignment="1">
      <alignment horizontal="left" wrapText="1"/>
    </xf>
    <xf numFmtId="9" fontId="3" fillId="2" borderId="1" xfId="0" applyNumberFormat="1" applyFont="1" applyFill="1" applyBorder="1" applyAlignment="1">
      <alignment horizontal="right"/>
    </xf>
    <xf numFmtId="0" fontId="2" fillId="2" borderId="2" xfId="0" applyFont="1" applyFill="1" applyBorder="1" applyAlignment="1">
      <alignment horizontal="left" wrapText="1"/>
    </xf>
    <xf numFmtId="0" fontId="2" fillId="2" borderId="0" xfId="0" applyFont="1" applyFill="1" applyAlignment="1">
      <alignment horizontal="left" wrapText="1"/>
    </xf>
    <xf numFmtId="9" fontId="3" fillId="2" borderId="0" xfId="0" applyNumberFormat="1" applyFont="1" applyFill="1" applyAlignment="1">
      <alignment horizontal="right"/>
    </xf>
    <xf numFmtId="0" fontId="4" fillId="3" borderId="3" xfId="0" applyFont="1" applyFill="1" applyBorder="1" applyAlignment="1">
      <alignment horizontal="left" wrapText="1"/>
    </xf>
    <xf numFmtId="0" fontId="3" fillId="2" borderId="4" xfId="0" applyFont="1" applyFill="1" applyBorder="1" applyAlignment="1">
      <alignment horizontal="right" wrapText="1"/>
    </xf>
    <xf numFmtId="0" fontId="5" fillId="2" borderId="0" xfId="0" applyFont="1" applyFill="1" applyAlignment="1">
      <alignment horizontal="left"/>
    </xf>
    <xf numFmtId="0" fontId="6" fillId="3" borderId="0" xfId="0" applyFont="1" applyFill="1" applyAlignment="1">
      <alignment horizontal="left" wrapText="1"/>
    </xf>
    <xf numFmtId="9" fontId="1" fillId="2" borderId="0" xfId="0" applyNumberFormat="1" applyFont="1" applyFill="1" applyAlignment="1">
      <alignment horizontal="right"/>
    </xf>
    <xf numFmtId="0" fontId="7" fillId="2" borderId="0" xfId="0" applyFont="1" applyFill="1" applyAlignment="1">
      <alignment horizontal="left" wrapText="1"/>
    </xf>
    <xf numFmtId="0" fontId="1" fillId="2" borderId="3" xfId="0" applyFont="1" applyFill="1" applyBorder="1" applyAlignment="1">
      <alignment horizontal="left"/>
    </xf>
    <xf numFmtId="0" fontId="8" fillId="2" borderId="0" xfId="0" applyFont="1" applyFill="1" applyAlignment="1">
      <alignment horizontal="left" wrapText="1"/>
    </xf>
    <xf numFmtId="3" fontId="3" fillId="2" borderId="0" xfId="0" applyNumberFormat="1" applyFont="1" applyFill="1" applyAlignment="1">
      <alignment horizontal="right"/>
    </xf>
    <xf numFmtId="0" fontId="3" fillId="2" borderId="1" xfId="0" applyFont="1" applyFill="1" applyBorder="1" applyAlignment="1">
      <alignment horizontal="left"/>
    </xf>
    <xf numFmtId="0" fontId="1" fillId="2" borderId="0" xfId="0" applyFont="1" applyFill="1" applyAlignment="1">
      <alignment horizontal="left" wrapText="1"/>
    </xf>
    <xf numFmtId="0" fontId="10" fillId="3" borderId="0" xfId="0" applyFont="1" applyFill="1" applyAlignment="1">
      <alignment horizontal="left"/>
    </xf>
    <xf numFmtId="0" fontId="3" fillId="2" borderId="0" xfId="0" applyFont="1" applyFill="1" applyAlignment="1">
      <alignment horizontal="right"/>
    </xf>
    <xf numFmtId="0" fontId="12" fillId="2" borderId="0" xfId="0" applyFont="1" applyFill="1" applyAlignment="1">
      <alignment horizontal="left" wrapText="1"/>
    </xf>
    <xf numFmtId="3" fontId="1" fillId="2" borderId="0" xfId="0" applyNumberFormat="1" applyFont="1" applyFill="1" applyAlignment="1">
      <alignment horizontal="right"/>
    </xf>
    <xf numFmtId="0" fontId="3" fillId="2" borderId="0" xfId="0" applyFont="1" applyFill="1" applyAlignment="1">
      <alignment horizontal="left"/>
    </xf>
    <xf numFmtId="0" fontId="8" fillId="2" borderId="0" xfId="0" applyFont="1" applyFill="1" applyAlignment="1">
      <alignment horizontal="left"/>
    </xf>
    <xf numFmtId="0" fontId="2" fillId="3" borderId="0" xfId="0" applyFont="1" applyFill="1" applyAlignment="1">
      <alignment horizontal="left" wrapText="1"/>
    </xf>
    <xf numFmtId="0" fontId="2" fillId="2" borderId="0" xfId="0" applyFont="1" applyFill="1" applyAlignment="1">
      <alignment horizontal="left"/>
    </xf>
    <xf numFmtId="0" fontId="2" fillId="2" borderId="0" xfId="0" applyFont="1" applyFill="1" applyAlignment="1">
      <alignment wrapText="1"/>
    </xf>
    <xf numFmtId="0" fontId="13" fillId="3" borderId="0" xfId="0" applyFont="1" applyFill="1" applyAlignment="1">
      <alignment horizontal="right"/>
    </xf>
    <xf numFmtId="3" fontId="3" fillId="2" borderId="1" xfId="0" applyNumberFormat="1" applyFont="1" applyFill="1" applyBorder="1" applyAlignment="1">
      <alignment horizontal="right"/>
    </xf>
    <xf numFmtId="0" fontId="3" fillId="2" borderId="4" xfId="0" applyFont="1" applyFill="1" applyBorder="1" applyAlignment="1">
      <alignment horizontal="right"/>
    </xf>
    <xf numFmtId="0" fontId="9" fillId="2" borderId="0" xfId="0" applyFont="1" applyFill="1" applyAlignment="1">
      <alignment horizontal="left" wrapText="1"/>
    </xf>
    <xf numFmtId="0" fontId="2" fillId="2" borderId="2" xfId="0" applyFont="1" applyFill="1" applyBorder="1" applyAlignment="1">
      <alignment wrapText="1"/>
    </xf>
    <xf numFmtId="0" fontId="11" fillId="3" borderId="0" xfId="0" applyFont="1" applyFill="1" applyAlignment="1">
      <alignment wrapText="1"/>
    </xf>
    <xf numFmtId="0" fontId="2" fillId="2" borderId="2" xfId="0" applyFont="1" applyFill="1" applyBorder="1" applyAlignment="1">
      <alignment horizontal="left" wrapText="1"/>
    </xf>
    <xf numFmtId="0" fontId="9" fillId="2" borderId="0" xfId="0" applyFont="1" applyFill="1" applyAlignment="1">
      <alignment horizontal="left" vertical="center" wrapText="1"/>
    </xf>
    <xf numFmtId="0" fontId="14" fillId="2" borderId="0" xfId="0" applyFont="1" applyFill="1" applyAlignment="1">
      <alignment horizontal="left" wrapText="1"/>
    </xf>
    <xf numFmtId="0" fontId="1" fillId="2" borderId="0" xfId="0" applyFont="1" applyFill="1" applyAlignment="1">
      <alignment horizontal="left" wrapText="1"/>
    </xf>
    <xf numFmtId="0" fontId="11" fillId="3" borderId="0" xfId="0" applyFont="1" applyFill="1" applyAlignment="1">
      <alignment horizontal="left" wrapText="1"/>
    </xf>
    <xf numFmtId="0" fontId="3" fillId="2" borderId="1" xfId="0" applyFont="1" applyFill="1" applyBorder="1" applyAlignment="1">
      <alignment horizontal="center"/>
    </xf>
    <xf numFmtId="0" fontId="3" fillId="2"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gov.uk/government/statistics/reported-road-casualties-great-britain-annual-report-2019" TargetMode="External"/><Relationship Id="rId1" Type="http://schemas.openxmlformats.org/officeDocument/2006/relationships/hyperlink" Target="mailto:roadacc.stats@dft.gov.uk"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gov.uk/government/statistics/reported-road-casualties-great-britain-annual-report-2019" TargetMode="External"/><Relationship Id="rId1" Type="http://schemas.openxmlformats.org/officeDocument/2006/relationships/hyperlink" Target="mailto:roadacc.stats@dft.gov.uk"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gov.uk/government/statistics/reported-road-casualties-great-britain-annual-report-2019" TargetMode="External"/><Relationship Id="rId1" Type="http://schemas.openxmlformats.org/officeDocument/2006/relationships/hyperlink" Target="mailto:roadacc.stats@dft.gov.uk"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gov.uk/government/statistics/reported-road-casualties-great-britain-annual-report-2019" TargetMode="External"/><Relationship Id="rId1" Type="http://schemas.openxmlformats.org/officeDocument/2006/relationships/hyperlink" Target="mailto:roadacc.stats@dft.gov.uk"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gov.uk/government/statistics/reported-road-casualties-great-britain-annual-report-2019" TargetMode="External"/><Relationship Id="rId1" Type="http://schemas.openxmlformats.org/officeDocument/2006/relationships/hyperlink" Target="mailto:roadacc.stats@dft.gov.uk"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gov.uk/government/statistics/reported-road-casualties-great-britain-annual-report-2019" TargetMode="External"/><Relationship Id="rId1" Type="http://schemas.openxmlformats.org/officeDocument/2006/relationships/hyperlink" Target="mailto:roadacc.stats@dft.gov.uk"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gov.uk/government/statistics/reported-road-casualties-great-britain-annual-report-2019" TargetMode="External"/><Relationship Id="rId1" Type="http://schemas.openxmlformats.org/officeDocument/2006/relationships/hyperlink" Target="mailto:roadacc.stats@dft.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107"/>
  <sheetViews>
    <sheetView tabSelected="1" zoomScaleNormal="100" workbookViewId="0">
      <selection activeCell="Q13" sqref="Q13"/>
    </sheetView>
  </sheetViews>
  <sheetFormatPr defaultColWidth="10.85546875" defaultRowHeight="12.75" x14ac:dyDescent="0.2"/>
  <cols>
    <col min="1" max="1" width="11.5703125" customWidth="1"/>
    <col min="2" max="2" width="8.5703125" customWidth="1"/>
    <col min="3" max="3" width="9.5703125" customWidth="1"/>
    <col min="4" max="4" width="8.5703125" customWidth="1"/>
    <col min="5" max="5" width="10.7109375" customWidth="1"/>
    <col min="6" max="7" width="8.5703125" customWidth="1"/>
    <col min="8" max="8" width="1.28515625" customWidth="1"/>
    <col min="9" max="9" width="8.5703125" customWidth="1"/>
    <col min="10" max="10" width="10.42578125" customWidth="1"/>
    <col min="11" max="11" width="8.5703125" customWidth="1"/>
    <col min="12" max="12" width="9.5703125" customWidth="1"/>
    <col min="13" max="14" width="8.5703125" customWidth="1"/>
  </cols>
  <sheetData>
    <row r="1" spans="1:34" ht="15" customHeight="1" x14ac:dyDescent="0.2">
      <c r="A1" s="19" t="s">
        <v>0</v>
      </c>
      <c r="B1" s="28"/>
      <c r="C1" s="28"/>
      <c r="D1" s="28"/>
      <c r="E1" s="28"/>
      <c r="F1" s="28"/>
      <c r="G1" s="28"/>
      <c r="H1" s="28"/>
      <c r="I1" s="28"/>
      <c r="J1" s="1"/>
      <c r="K1" s="1"/>
      <c r="L1" s="1"/>
      <c r="M1" s="1"/>
      <c r="N1" s="1"/>
      <c r="O1" s="1"/>
      <c r="P1" s="1"/>
      <c r="Q1" s="1"/>
      <c r="R1" s="1"/>
      <c r="S1" s="1"/>
      <c r="T1" s="1"/>
      <c r="U1" s="1"/>
      <c r="V1" s="1"/>
      <c r="W1" s="18"/>
      <c r="X1" s="18"/>
      <c r="Y1" s="18"/>
      <c r="Z1" s="18"/>
      <c r="AA1" s="18"/>
      <c r="AB1" s="18"/>
      <c r="AC1" s="18"/>
      <c r="AD1" s="18"/>
      <c r="AE1" s="18"/>
      <c r="AF1" s="18"/>
      <c r="AG1" s="18"/>
      <c r="AH1" s="18"/>
    </row>
    <row r="2" spans="1:34" ht="15" customHeight="1" x14ac:dyDescent="0.2">
      <c r="A2" s="36" t="str">
        <f>HYPERLINK("https://www.gov.uk/government/statistics/reported-road-casualties-in-great-britain-final-estimates-involving-illegal-alcohol-levels-2019",
"Drink-drive accidents and casualties 2019")</f>
        <v>Drink-drive accidents and casualties 2019</v>
      </c>
      <c r="B2" s="37"/>
      <c r="C2" s="37"/>
      <c r="D2" s="37"/>
      <c r="E2" s="37"/>
      <c r="F2" s="37"/>
      <c r="G2" s="37"/>
      <c r="H2" s="37"/>
      <c r="I2" s="37"/>
      <c r="J2" s="37"/>
      <c r="K2" s="37"/>
      <c r="L2" s="37"/>
      <c r="M2" s="37"/>
      <c r="N2" s="37"/>
      <c r="O2" s="37"/>
      <c r="P2" s="1"/>
      <c r="Q2" s="1"/>
      <c r="R2" s="1"/>
      <c r="S2" s="1"/>
      <c r="T2" s="1"/>
      <c r="U2" s="1"/>
      <c r="V2" s="1"/>
      <c r="W2" s="18"/>
      <c r="X2" s="18"/>
      <c r="Y2" s="18"/>
      <c r="Z2" s="18"/>
      <c r="AA2" s="18"/>
      <c r="AB2" s="18"/>
      <c r="AC2" s="18"/>
      <c r="AD2" s="18"/>
      <c r="AE2" s="18"/>
      <c r="AF2" s="18"/>
      <c r="AG2" s="18"/>
      <c r="AH2" s="18"/>
    </row>
    <row r="3" spans="1:34" ht="15" customHeight="1" x14ac:dyDescent="0.2">
      <c r="A3" s="38" t="s">
        <v>1</v>
      </c>
      <c r="B3" s="38"/>
      <c r="C3" s="38"/>
      <c r="D3" s="38"/>
      <c r="E3" s="38"/>
      <c r="F3" s="38"/>
      <c r="G3" s="38"/>
      <c r="H3" s="38"/>
      <c r="I3" s="38"/>
      <c r="J3" s="38"/>
      <c r="K3" s="38"/>
      <c r="L3" s="38"/>
      <c r="M3" s="38"/>
      <c r="N3" s="38"/>
      <c r="O3" s="38"/>
      <c r="P3" s="38"/>
      <c r="Q3" s="38"/>
      <c r="R3" s="1"/>
      <c r="S3" s="1"/>
      <c r="T3" s="1"/>
      <c r="U3" s="1"/>
      <c r="V3" s="1"/>
      <c r="W3" s="18"/>
      <c r="X3" s="18"/>
      <c r="Y3" s="18"/>
      <c r="Z3" s="18"/>
      <c r="AA3" s="18"/>
      <c r="AB3" s="18"/>
      <c r="AC3" s="18"/>
      <c r="AD3" s="18"/>
      <c r="AE3" s="18"/>
      <c r="AF3" s="18"/>
      <c r="AG3" s="18"/>
      <c r="AH3" s="18"/>
    </row>
    <row r="4" spans="1:34" ht="15" customHeight="1" x14ac:dyDescent="0.2">
      <c r="A4" s="38" t="s">
        <v>55</v>
      </c>
      <c r="B4" s="38"/>
      <c r="C4" s="38"/>
      <c r="D4" s="38"/>
      <c r="E4" s="38"/>
      <c r="F4" s="38"/>
      <c r="G4" s="38"/>
      <c r="H4" s="38"/>
      <c r="I4" s="38"/>
      <c r="J4" s="38"/>
      <c r="K4" s="38"/>
      <c r="L4" s="38"/>
      <c r="M4" s="38"/>
      <c r="N4" s="38"/>
      <c r="O4" s="33"/>
      <c r="P4" s="33"/>
      <c r="Q4" s="33"/>
      <c r="R4" s="1"/>
      <c r="S4" s="1"/>
      <c r="T4" s="1"/>
      <c r="U4" s="1"/>
      <c r="V4" s="1"/>
      <c r="W4" s="18"/>
      <c r="X4" s="18"/>
      <c r="Y4" s="18"/>
      <c r="Z4" s="18"/>
      <c r="AA4" s="18"/>
      <c r="AB4" s="18"/>
      <c r="AC4" s="18"/>
      <c r="AD4" s="18"/>
      <c r="AE4" s="18"/>
      <c r="AF4" s="18"/>
      <c r="AG4" s="18"/>
      <c r="AH4" s="18"/>
    </row>
    <row r="5" spans="1:34" ht="11.45" customHeight="1" x14ac:dyDescent="0.25">
      <c r="A5" s="8"/>
      <c r="B5" s="8"/>
      <c r="C5" s="8"/>
      <c r="D5" s="8"/>
      <c r="E5" s="8"/>
      <c r="F5" s="8"/>
      <c r="G5" s="8"/>
      <c r="H5" s="8"/>
      <c r="I5" s="8"/>
      <c r="J5" s="8"/>
      <c r="K5" s="8"/>
      <c r="L5" s="8"/>
      <c r="M5" s="8"/>
      <c r="N5" s="14"/>
      <c r="O5" s="1"/>
      <c r="P5" s="1"/>
      <c r="Q5" s="1"/>
      <c r="R5" s="1"/>
      <c r="S5" s="1"/>
      <c r="T5" s="1"/>
      <c r="U5" s="1"/>
      <c r="V5" s="1"/>
      <c r="W5" s="18"/>
      <c r="X5" s="18"/>
      <c r="Y5" s="18"/>
      <c r="Z5" s="18"/>
      <c r="AA5" s="18"/>
      <c r="AB5" s="18"/>
      <c r="AC5" s="18"/>
      <c r="AD5" s="18"/>
      <c r="AE5" s="18"/>
      <c r="AF5" s="18"/>
      <c r="AG5" s="18"/>
      <c r="AH5" s="18"/>
    </row>
    <row r="6" spans="1:34" ht="15" customHeight="1" x14ac:dyDescent="0.2">
      <c r="A6" s="10"/>
      <c r="B6" s="39" t="s">
        <v>11</v>
      </c>
      <c r="C6" s="39"/>
      <c r="D6" s="39"/>
      <c r="E6" s="39"/>
      <c r="F6" s="39"/>
      <c r="G6" s="39"/>
      <c r="H6" s="23"/>
      <c r="I6" s="39" t="s">
        <v>2</v>
      </c>
      <c r="J6" s="39"/>
      <c r="K6" s="39"/>
      <c r="L6" s="39"/>
      <c r="M6" s="39"/>
      <c r="N6" s="39"/>
      <c r="O6" s="1"/>
      <c r="P6" s="1"/>
      <c r="Q6" s="1"/>
      <c r="R6" s="1"/>
      <c r="S6" s="1"/>
      <c r="T6" s="1"/>
      <c r="U6" s="1"/>
      <c r="V6" s="1"/>
      <c r="W6" s="18"/>
      <c r="X6" s="18"/>
      <c r="Y6" s="18"/>
      <c r="Z6" s="18"/>
      <c r="AA6" s="18"/>
      <c r="AB6" s="18"/>
      <c r="AC6" s="18"/>
      <c r="AD6" s="18"/>
      <c r="AE6" s="18"/>
      <c r="AF6" s="18"/>
      <c r="AG6" s="18"/>
      <c r="AH6" s="18"/>
    </row>
    <row r="7" spans="1:34" ht="15.75" customHeight="1" x14ac:dyDescent="0.2">
      <c r="A7" s="23"/>
      <c r="B7" s="40"/>
      <c r="C7" s="40"/>
      <c r="D7" s="40"/>
      <c r="E7" s="40"/>
      <c r="F7" s="40"/>
      <c r="G7" s="40"/>
      <c r="H7" s="23"/>
      <c r="I7" s="40"/>
      <c r="J7" s="40"/>
      <c r="K7" s="40"/>
      <c r="L7" s="40"/>
      <c r="M7" s="40"/>
      <c r="N7" s="40"/>
      <c r="O7" s="1"/>
      <c r="P7" s="1"/>
      <c r="Q7" s="1"/>
      <c r="R7" s="1"/>
      <c r="S7" s="1"/>
      <c r="T7" s="1"/>
      <c r="U7" s="1"/>
      <c r="V7" s="1"/>
      <c r="W7" s="18"/>
      <c r="X7" s="18"/>
      <c r="Y7" s="18"/>
      <c r="Z7" s="18"/>
      <c r="AA7" s="18"/>
      <c r="AB7" s="18"/>
      <c r="AC7" s="18"/>
      <c r="AD7" s="18"/>
      <c r="AE7" s="18"/>
      <c r="AF7" s="18"/>
      <c r="AG7" s="18"/>
      <c r="AH7" s="18"/>
    </row>
    <row r="8" spans="1:34" ht="39" customHeight="1" x14ac:dyDescent="0.2">
      <c r="A8" s="17" t="s">
        <v>5</v>
      </c>
      <c r="B8" s="30" t="s">
        <v>6</v>
      </c>
      <c r="C8" s="9" t="s">
        <v>13</v>
      </c>
      <c r="D8" s="9" t="s">
        <v>14</v>
      </c>
      <c r="E8" s="9" t="s">
        <v>15</v>
      </c>
      <c r="F8" s="9" t="s">
        <v>16</v>
      </c>
      <c r="G8" s="30" t="s">
        <v>19</v>
      </c>
      <c r="H8" s="20"/>
      <c r="I8" s="30" t="s">
        <v>6</v>
      </c>
      <c r="J8" s="9" t="s">
        <v>13</v>
      </c>
      <c r="K8" s="9" t="s">
        <v>14</v>
      </c>
      <c r="L8" s="9" t="s">
        <v>15</v>
      </c>
      <c r="M8" s="9" t="s">
        <v>16</v>
      </c>
      <c r="N8" s="30" t="s">
        <v>7</v>
      </c>
      <c r="O8" s="1"/>
      <c r="P8" s="1"/>
      <c r="Q8" s="1"/>
      <c r="R8" s="1"/>
      <c r="S8" s="1"/>
      <c r="T8" s="1"/>
      <c r="U8" s="1"/>
      <c r="V8" s="1"/>
      <c r="W8" s="18"/>
      <c r="X8" s="18"/>
      <c r="Y8" s="18"/>
      <c r="Z8" s="18"/>
      <c r="AA8" s="18"/>
      <c r="AB8" s="18"/>
      <c r="AC8" s="18"/>
      <c r="AD8" s="18"/>
      <c r="AE8" s="18"/>
      <c r="AF8" s="18"/>
      <c r="AG8" s="18"/>
      <c r="AH8" s="18"/>
    </row>
    <row r="9" spans="1:34" ht="18" customHeight="1" x14ac:dyDescent="0.2">
      <c r="A9" s="23" t="s">
        <v>21</v>
      </c>
      <c r="B9" s="16">
        <v>20</v>
      </c>
      <c r="C9" s="16">
        <v>90</v>
      </c>
      <c r="D9" s="16">
        <v>110</v>
      </c>
      <c r="E9" s="16">
        <v>330</v>
      </c>
      <c r="F9" s="16">
        <v>310</v>
      </c>
      <c r="G9" s="16">
        <v>440</v>
      </c>
      <c r="H9" s="16" t="s">
        <v>22</v>
      </c>
      <c r="I9" s="7">
        <v>8.7650900000000004E-2</v>
      </c>
      <c r="J9" s="7">
        <v>7.2115399999999996E-2</v>
      </c>
      <c r="K9" s="7">
        <v>7.3649500000000007E-2</v>
      </c>
      <c r="L9" s="7">
        <v>8.5820900000000006E-2</v>
      </c>
      <c r="M9" s="7">
        <v>8.5946499999999995E-2</v>
      </c>
      <c r="N9" s="7">
        <v>8.2568600000000006E-2</v>
      </c>
      <c r="O9" s="22"/>
      <c r="P9" s="1"/>
      <c r="Q9" s="1"/>
      <c r="R9" s="1"/>
      <c r="S9" s="1"/>
      <c r="T9" s="1"/>
      <c r="U9" s="1"/>
      <c r="V9" s="1"/>
      <c r="W9" s="18"/>
      <c r="X9" s="18"/>
      <c r="Y9" s="18"/>
      <c r="Z9" s="18"/>
      <c r="AA9" s="18"/>
      <c r="AB9" s="18"/>
      <c r="AC9" s="18"/>
      <c r="AD9" s="18"/>
      <c r="AE9" s="18"/>
      <c r="AF9" s="18"/>
      <c r="AG9" s="18"/>
      <c r="AH9" s="18"/>
    </row>
    <row r="10" spans="1:34" ht="18" customHeight="1" x14ac:dyDescent="0.2">
      <c r="A10" s="23" t="s">
        <v>23</v>
      </c>
      <c r="B10" s="16">
        <v>20</v>
      </c>
      <c r="C10" s="16">
        <v>90</v>
      </c>
      <c r="D10" s="16">
        <v>110</v>
      </c>
      <c r="E10" s="16">
        <v>220</v>
      </c>
      <c r="F10" s="16">
        <v>200</v>
      </c>
      <c r="G10" s="16">
        <v>330</v>
      </c>
      <c r="H10" s="16" t="s">
        <v>22</v>
      </c>
      <c r="I10" s="7">
        <v>9.0407799999999996E-2</v>
      </c>
      <c r="J10" s="7">
        <v>7.0192299999999999E-2</v>
      </c>
      <c r="K10" s="7">
        <v>7.0617200000000005E-2</v>
      </c>
      <c r="L10" s="7">
        <v>5.5970100000000002E-2</v>
      </c>
      <c r="M10" s="7">
        <v>5.5010400000000001E-2</v>
      </c>
      <c r="N10" s="7">
        <v>6.0758100000000002E-2</v>
      </c>
      <c r="O10" s="1"/>
      <c r="P10" s="1"/>
      <c r="Q10" s="1"/>
      <c r="R10" s="1"/>
      <c r="S10" s="1"/>
      <c r="T10" s="1"/>
      <c r="U10" s="1"/>
      <c r="V10" s="1"/>
      <c r="W10" s="18"/>
      <c r="X10" s="18"/>
      <c r="Y10" s="18"/>
      <c r="Z10" s="18"/>
      <c r="AA10" s="18"/>
      <c r="AB10" s="18"/>
      <c r="AC10" s="18"/>
      <c r="AD10" s="18"/>
      <c r="AE10" s="18"/>
      <c r="AF10" s="18"/>
      <c r="AG10" s="18"/>
      <c r="AH10" s="18"/>
    </row>
    <row r="11" spans="1:34" ht="18" customHeight="1" x14ac:dyDescent="0.2">
      <c r="A11" s="23" t="s">
        <v>24</v>
      </c>
      <c r="B11" s="16">
        <v>10</v>
      </c>
      <c r="C11" s="16">
        <v>70</v>
      </c>
      <c r="D11" s="16">
        <v>80</v>
      </c>
      <c r="E11" s="16">
        <v>180</v>
      </c>
      <c r="F11" s="16">
        <v>160</v>
      </c>
      <c r="G11" s="16">
        <v>250</v>
      </c>
      <c r="H11" s="16" t="s">
        <v>22</v>
      </c>
      <c r="I11" s="7">
        <v>3.3994000000000003E-2</v>
      </c>
      <c r="J11" s="7">
        <v>5.3846199999999997E-2</v>
      </c>
      <c r="K11" s="7">
        <v>5.3655899999999999E-2</v>
      </c>
      <c r="L11" s="7">
        <v>4.5522399999999998E-2</v>
      </c>
      <c r="M11" s="7">
        <v>4.5141199999999999E-2</v>
      </c>
      <c r="N11" s="7">
        <v>4.7092500000000002E-2</v>
      </c>
      <c r="O11" s="1"/>
      <c r="P11" s="1"/>
      <c r="Q11" s="1"/>
      <c r="R11" s="1"/>
      <c r="S11" s="1"/>
      <c r="T11" s="1"/>
      <c r="U11" s="1"/>
      <c r="V11" s="1"/>
      <c r="W11" s="18"/>
      <c r="X11" s="18"/>
      <c r="Y11" s="18"/>
      <c r="Z11" s="18"/>
      <c r="AA11" s="18"/>
      <c r="AB11" s="18"/>
      <c r="AC11" s="18"/>
      <c r="AD11" s="18"/>
      <c r="AE11" s="18"/>
      <c r="AF11" s="18"/>
      <c r="AG11" s="18"/>
      <c r="AH11" s="18"/>
    </row>
    <row r="12" spans="1:34" ht="18" customHeight="1" x14ac:dyDescent="0.2">
      <c r="A12" s="23" t="s">
        <v>25</v>
      </c>
      <c r="B12" s="16">
        <v>10</v>
      </c>
      <c r="C12" s="16">
        <v>60</v>
      </c>
      <c r="D12" s="16">
        <v>70</v>
      </c>
      <c r="E12" s="16">
        <v>140</v>
      </c>
      <c r="F12" s="16">
        <v>140</v>
      </c>
      <c r="G12" s="16">
        <v>210</v>
      </c>
      <c r="H12" s="16" t="s">
        <v>22</v>
      </c>
      <c r="I12" s="7">
        <v>3.10549E-2</v>
      </c>
      <c r="J12" s="7">
        <v>4.5192299999999998E-2</v>
      </c>
      <c r="K12" s="7">
        <v>4.4082099999999999E-2</v>
      </c>
      <c r="L12" s="7">
        <v>3.7313399999999997E-2</v>
      </c>
      <c r="M12" s="7">
        <v>3.7335100000000003E-2</v>
      </c>
      <c r="N12" s="7">
        <v>3.8980599999999997E-2</v>
      </c>
      <c r="O12" s="1"/>
      <c r="P12" s="1"/>
      <c r="Q12" s="1"/>
      <c r="R12" s="1"/>
      <c r="S12" s="1"/>
      <c r="T12" s="1"/>
      <c r="U12" s="1"/>
      <c r="V12" s="1"/>
      <c r="W12" s="18"/>
      <c r="X12" s="18"/>
      <c r="Y12" s="18"/>
      <c r="Z12" s="18"/>
      <c r="AA12" s="18"/>
      <c r="AB12" s="18"/>
      <c r="AC12" s="18"/>
      <c r="AD12" s="18"/>
      <c r="AE12" s="18"/>
      <c r="AF12" s="18"/>
      <c r="AG12" s="18"/>
      <c r="AH12" s="18"/>
    </row>
    <row r="13" spans="1:34" ht="18" customHeight="1" x14ac:dyDescent="0.2">
      <c r="A13" s="23" t="s">
        <v>26</v>
      </c>
      <c r="B13" s="16">
        <v>10</v>
      </c>
      <c r="C13" s="16">
        <v>40</v>
      </c>
      <c r="D13" s="16">
        <v>50</v>
      </c>
      <c r="E13" s="16">
        <v>120</v>
      </c>
      <c r="F13" s="16">
        <v>120</v>
      </c>
      <c r="G13" s="16">
        <v>170</v>
      </c>
      <c r="H13" s="16" t="s">
        <v>22</v>
      </c>
      <c r="I13" s="7">
        <v>4.2264799999999998E-2</v>
      </c>
      <c r="J13" s="7">
        <v>2.9807699999999999E-2</v>
      </c>
      <c r="K13" s="7">
        <v>3.1183800000000001E-2</v>
      </c>
      <c r="L13" s="7">
        <v>3.2089600000000003E-2</v>
      </c>
      <c r="M13" s="7">
        <v>3.1649499999999997E-2</v>
      </c>
      <c r="N13" s="7">
        <v>3.1931899999999999E-2</v>
      </c>
      <c r="O13" s="1"/>
      <c r="P13" s="1"/>
      <c r="Q13" s="1"/>
      <c r="R13" s="1"/>
      <c r="S13" s="1"/>
      <c r="T13" s="1"/>
      <c r="U13" s="1"/>
      <c r="V13" s="1"/>
      <c r="W13" s="18"/>
      <c r="X13" s="18"/>
      <c r="Y13" s="18"/>
      <c r="Z13" s="18"/>
      <c r="AA13" s="18"/>
      <c r="AB13" s="18"/>
      <c r="AC13" s="18"/>
      <c r="AD13" s="18"/>
      <c r="AE13" s="18"/>
      <c r="AF13" s="18"/>
      <c r="AG13" s="18"/>
      <c r="AH13" s="18"/>
    </row>
    <row r="14" spans="1:34" ht="18" customHeight="1" x14ac:dyDescent="0.2">
      <c r="A14" s="23" t="s">
        <v>27</v>
      </c>
      <c r="B14" s="16">
        <v>0</v>
      </c>
      <c r="C14" s="16">
        <v>30</v>
      </c>
      <c r="D14" s="16">
        <v>30</v>
      </c>
      <c r="E14" s="16">
        <v>70</v>
      </c>
      <c r="F14" s="16">
        <v>70</v>
      </c>
      <c r="G14" s="16">
        <v>110</v>
      </c>
      <c r="H14" s="16" t="s">
        <v>22</v>
      </c>
      <c r="I14" s="7">
        <v>1.9845000000000002E-2</v>
      </c>
      <c r="J14" s="7">
        <v>2.21154E-2</v>
      </c>
      <c r="K14" s="7">
        <v>2.22813E-2</v>
      </c>
      <c r="L14" s="7">
        <v>1.9029899999999999E-2</v>
      </c>
      <c r="M14" s="7">
        <v>1.87913E-2</v>
      </c>
      <c r="N14" s="7">
        <v>1.9809799999999999E-2</v>
      </c>
      <c r="O14" s="1"/>
      <c r="P14" s="1"/>
      <c r="Q14" s="1"/>
      <c r="R14" s="1"/>
      <c r="S14" s="1"/>
      <c r="T14" s="1"/>
      <c r="U14" s="1"/>
      <c r="V14" s="1"/>
      <c r="W14" s="18"/>
      <c r="X14" s="18"/>
      <c r="Y14" s="18"/>
      <c r="Z14" s="18"/>
      <c r="AA14" s="18"/>
      <c r="AB14" s="18"/>
      <c r="AC14" s="18"/>
      <c r="AD14" s="18"/>
      <c r="AE14" s="18"/>
      <c r="AF14" s="18"/>
      <c r="AG14" s="18"/>
      <c r="AH14" s="18"/>
    </row>
    <row r="15" spans="1:34" ht="18" customHeight="1" x14ac:dyDescent="0.2">
      <c r="A15" s="23" t="s">
        <v>28</v>
      </c>
      <c r="B15" s="16">
        <v>10</v>
      </c>
      <c r="C15" s="16">
        <v>20</v>
      </c>
      <c r="D15" s="16">
        <v>30</v>
      </c>
      <c r="E15" s="16">
        <v>90</v>
      </c>
      <c r="F15" s="16">
        <v>80</v>
      </c>
      <c r="G15" s="16">
        <v>120</v>
      </c>
      <c r="H15" s="16" t="s">
        <v>22</v>
      </c>
      <c r="I15" s="7">
        <v>6.2109900000000003E-2</v>
      </c>
      <c r="J15" s="7">
        <v>1.8269199999999999E-2</v>
      </c>
      <c r="K15" s="7">
        <v>1.9354799999999998E-2</v>
      </c>
      <c r="L15" s="7">
        <v>2.2761199999999999E-2</v>
      </c>
      <c r="M15" s="7">
        <v>2.2562700000000002E-2</v>
      </c>
      <c r="N15" s="7">
        <v>2.3202199999999999E-2</v>
      </c>
      <c r="O15" s="1"/>
      <c r="P15" s="1"/>
      <c r="Q15" s="1"/>
      <c r="R15" s="1"/>
      <c r="S15" s="1"/>
      <c r="T15" s="1"/>
      <c r="U15" s="1"/>
      <c r="V15" s="1"/>
      <c r="W15" s="18"/>
      <c r="X15" s="18"/>
      <c r="Y15" s="18"/>
      <c r="Z15" s="18"/>
      <c r="AA15" s="18"/>
      <c r="AB15" s="18"/>
      <c r="AC15" s="18"/>
      <c r="AD15" s="18"/>
      <c r="AE15" s="18"/>
      <c r="AF15" s="18"/>
      <c r="AG15" s="18"/>
      <c r="AH15" s="18"/>
    </row>
    <row r="16" spans="1:34" ht="18" customHeight="1" x14ac:dyDescent="0.2">
      <c r="A16" s="23" t="s">
        <v>29</v>
      </c>
      <c r="B16" s="16">
        <v>0</v>
      </c>
      <c r="C16" s="16">
        <v>30</v>
      </c>
      <c r="D16" s="16">
        <v>40</v>
      </c>
      <c r="E16" s="16">
        <v>90</v>
      </c>
      <c r="F16" s="16">
        <v>90</v>
      </c>
      <c r="G16" s="16">
        <v>130</v>
      </c>
      <c r="H16" s="16" t="s">
        <v>22</v>
      </c>
      <c r="I16" s="7">
        <v>1.6905900000000001E-2</v>
      </c>
      <c r="J16" s="7">
        <v>2.4038500000000001E-2</v>
      </c>
      <c r="K16" s="7">
        <v>2.3446100000000001E-2</v>
      </c>
      <c r="L16" s="7">
        <v>2.3507500000000001E-2</v>
      </c>
      <c r="M16" s="7">
        <v>2.3721699999999998E-2</v>
      </c>
      <c r="N16" s="7">
        <v>2.3379500000000001E-2</v>
      </c>
      <c r="O16" s="1"/>
      <c r="P16" s="1"/>
      <c r="Q16" s="1"/>
      <c r="R16" s="1"/>
      <c r="S16" s="1"/>
      <c r="T16" s="1"/>
      <c r="U16" s="1"/>
      <c r="V16" s="1"/>
      <c r="W16" s="18"/>
      <c r="X16" s="18"/>
      <c r="Y16" s="18"/>
      <c r="Z16" s="18"/>
      <c r="AA16" s="18"/>
      <c r="AB16" s="18"/>
      <c r="AC16" s="18"/>
      <c r="AD16" s="18"/>
      <c r="AE16" s="18"/>
      <c r="AF16" s="18"/>
      <c r="AG16" s="18"/>
      <c r="AH16" s="18"/>
    </row>
    <row r="17" spans="1:34" ht="18" customHeight="1" x14ac:dyDescent="0.2">
      <c r="A17" s="23" t="s">
        <v>30</v>
      </c>
      <c r="B17" s="16">
        <v>0</v>
      </c>
      <c r="C17" s="16">
        <v>30</v>
      </c>
      <c r="D17" s="16">
        <v>30</v>
      </c>
      <c r="E17" s="16">
        <v>70</v>
      </c>
      <c r="F17" s="16">
        <v>70</v>
      </c>
      <c r="G17" s="16">
        <v>90</v>
      </c>
      <c r="H17" s="16" t="s">
        <v>22</v>
      </c>
      <c r="I17" s="7">
        <v>5.6959999999999997E-3</v>
      </c>
      <c r="J17" s="7">
        <v>2.01923E-2</v>
      </c>
      <c r="K17" s="7">
        <v>1.9120000000000002E-2</v>
      </c>
      <c r="L17" s="7">
        <v>1.7537299999999999E-2</v>
      </c>
      <c r="M17" s="7">
        <v>1.7831799999999998E-2</v>
      </c>
      <c r="N17" s="7">
        <v>1.77206E-2</v>
      </c>
      <c r="O17" s="1"/>
      <c r="P17" s="1"/>
      <c r="Q17" s="1"/>
      <c r="R17" s="1"/>
      <c r="S17" s="1"/>
      <c r="T17" s="1"/>
      <c r="U17" s="1"/>
      <c r="V17" s="1"/>
      <c r="W17" s="18"/>
      <c r="X17" s="18"/>
      <c r="Y17" s="18"/>
      <c r="Z17" s="18"/>
      <c r="AA17" s="18"/>
      <c r="AB17" s="18"/>
      <c r="AC17" s="18"/>
      <c r="AD17" s="18"/>
      <c r="AE17" s="18"/>
      <c r="AF17" s="18"/>
      <c r="AG17" s="18"/>
      <c r="AH17" s="18"/>
    </row>
    <row r="18" spans="1:34" ht="18" customHeight="1" x14ac:dyDescent="0.2">
      <c r="A18" s="23" t="s">
        <v>31</v>
      </c>
      <c r="B18" s="16">
        <v>0</v>
      </c>
      <c r="C18" s="16">
        <v>20</v>
      </c>
      <c r="D18" s="16">
        <v>30</v>
      </c>
      <c r="E18" s="16">
        <v>60</v>
      </c>
      <c r="F18" s="16">
        <v>60</v>
      </c>
      <c r="G18" s="16">
        <v>90</v>
      </c>
      <c r="H18" s="16" t="s">
        <v>22</v>
      </c>
      <c r="I18" s="7">
        <v>2.2602000000000001E-2</v>
      </c>
      <c r="J18" s="7">
        <v>1.9230799999999999E-2</v>
      </c>
      <c r="K18" s="7">
        <v>1.8137199999999999E-2</v>
      </c>
      <c r="L18" s="7">
        <v>1.5671600000000001E-2</v>
      </c>
      <c r="M18" s="7">
        <v>1.5924899999999999E-2</v>
      </c>
      <c r="N18" s="7">
        <v>1.6804199999999998E-2</v>
      </c>
      <c r="O18" s="1"/>
      <c r="P18" s="1"/>
      <c r="Q18" s="1"/>
      <c r="R18" s="1"/>
      <c r="S18" s="1"/>
      <c r="T18" s="1"/>
      <c r="U18" s="1"/>
      <c r="V18" s="1"/>
      <c r="W18" s="18"/>
      <c r="X18" s="18"/>
      <c r="Y18" s="18"/>
      <c r="Z18" s="18"/>
      <c r="AA18" s="18"/>
      <c r="AB18" s="18"/>
      <c r="AC18" s="18"/>
      <c r="AD18" s="18"/>
      <c r="AE18" s="18"/>
      <c r="AF18" s="18"/>
      <c r="AG18" s="18"/>
      <c r="AH18" s="18"/>
    </row>
    <row r="19" spans="1:34" ht="18" customHeight="1" x14ac:dyDescent="0.2">
      <c r="A19" s="23" t="s">
        <v>32</v>
      </c>
      <c r="B19" s="16">
        <v>0</v>
      </c>
      <c r="C19" s="16">
        <v>20</v>
      </c>
      <c r="D19" s="16">
        <v>20</v>
      </c>
      <c r="E19" s="16">
        <v>70</v>
      </c>
      <c r="F19" s="16">
        <v>70</v>
      </c>
      <c r="G19" s="16">
        <v>90</v>
      </c>
      <c r="H19" s="16" t="s">
        <v>22</v>
      </c>
      <c r="I19" s="7">
        <v>0</v>
      </c>
      <c r="J19" s="7">
        <v>1.34615E-2</v>
      </c>
      <c r="K19" s="7">
        <v>1.2883199999999999E-2</v>
      </c>
      <c r="L19" s="7">
        <v>1.8283600000000001E-2</v>
      </c>
      <c r="M19" s="7">
        <v>1.8787600000000002E-2</v>
      </c>
      <c r="N19" s="7">
        <v>1.6403299999999999E-2</v>
      </c>
      <c r="O19" s="1"/>
      <c r="P19" s="1"/>
      <c r="Q19" s="1"/>
      <c r="R19" s="1"/>
      <c r="S19" s="1"/>
      <c r="T19" s="1"/>
      <c r="U19" s="1"/>
      <c r="V19" s="1"/>
      <c r="W19" s="18"/>
      <c r="X19" s="18"/>
      <c r="Y19" s="18"/>
      <c r="Z19" s="18"/>
      <c r="AA19" s="18"/>
      <c r="AB19" s="18"/>
      <c r="AC19" s="18"/>
      <c r="AD19" s="18"/>
      <c r="AE19" s="18"/>
      <c r="AF19" s="18"/>
      <c r="AG19" s="18"/>
      <c r="AH19" s="18"/>
    </row>
    <row r="20" spans="1:34" ht="18" customHeight="1" x14ac:dyDescent="0.2">
      <c r="A20" s="23" t="s">
        <v>33</v>
      </c>
      <c r="B20" s="16">
        <v>0</v>
      </c>
      <c r="C20" s="16">
        <v>20</v>
      </c>
      <c r="D20" s="16">
        <v>20</v>
      </c>
      <c r="E20" s="16">
        <v>60</v>
      </c>
      <c r="F20" s="16">
        <v>60</v>
      </c>
      <c r="G20" s="16">
        <v>80</v>
      </c>
      <c r="H20" s="16" t="s">
        <v>22</v>
      </c>
      <c r="I20" s="7">
        <v>8.4530000000000004E-3</v>
      </c>
      <c r="J20" s="7">
        <v>1.4423099999999999E-2</v>
      </c>
      <c r="K20" s="7">
        <v>1.3891300000000001E-2</v>
      </c>
      <c r="L20" s="7">
        <v>1.5671600000000001E-2</v>
      </c>
      <c r="M20" s="7">
        <v>1.59592E-2</v>
      </c>
      <c r="N20" s="7">
        <v>1.50882E-2</v>
      </c>
      <c r="O20" s="1"/>
      <c r="P20" s="1"/>
      <c r="Q20" s="1"/>
      <c r="R20" s="1"/>
      <c r="S20" s="1"/>
      <c r="T20" s="1"/>
      <c r="U20" s="1"/>
      <c r="V20" s="1"/>
      <c r="W20" s="18"/>
      <c r="X20" s="18"/>
      <c r="Y20" s="18"/>
      <c r="Z20" s="18"/>
      <c r="AA20" s="18"/>
      <c r="AB20" s="18"/>
      <c r="AC20" s="18"/>
      <c r="AD20" s="18"/>
      <c r="AE20" s="18"/>
      <c r="AF20" s="18"/>
      <c r="AG20" s="18"/>
      <c r="AH20" s="18"/>
    </row>
    <row r="21" spans="1:34" ht="18" customHeight="1" x14ac:dyDescent="0.2">
      <c r="A21" s="23" t="s">
        <v>34</v>
      </c>
      <c r="B21" s="16">
        <v>0</v>
      </c>
      <c r="C21" s="16">
        <v>30</v>
      </c>
      <c r="D21" s="16">
        <v>30</v>
      </c>
      <c r="E21" s="16">
        <v>60</v>
      </c>
      <c r="F21" s="16">
        <v>60</v>
      </c>
      <c r="G21" s="16">
        <v>90</v>
      </c>
      <c r="H21" s="16" t="s">
        <v>22</v>
      </c>
      <c r="I21" s="7">
        <v>1.6905900000000001E-2</v>
      </c>
      <c r="J21" s="7">
        <v>2.11538E-2</v>
      </c>
      <c r="K21" s="7">
        <v>2.0527699999999999E-2</v>
      </c>
      <c r="L21" s="7">
        <v>1.6417899999999999E-2</v>
      </c>
      <c r="M21" s="7">
        <v>1.6414000000000002E-2</v>
      </c>
      <c r="N21" s="7">
        <v>1.7585300000000002E-2</v>
      </c>
      <c r="O21" s="1"/>
      <c r="P21" s="1"/>
      <c r="Q21" s="1"/>
      <c r="R21" s="1"/>
      <c r="S21" s="1"/>
      <c r="T21" s="1"/>
      <c r="U21" s="1"/>
      <c r="V21" s="1"/>
      <c r="W21" s="18"/>
      <c r="X21" s="18"/>
      <c r="Y21" s="18"/>
      <c r="Z21" s="18"/>
      <c r="AA21" s="18"/>
      <c r="AB21" s="18"/>
      <c r="AC21" s="18"/>
      <c r="AD21" s="18"/>
      <c r="AE21" s="18"/>
      <c r="AF21" s="18"/>
      <c r="AG21" s="18"/>
      <c r="AH21" s="18"/>
    </row>
    <row r="22" spans="1:34" ht="18" customHeight="1" x14ac:dyDescent="0.2">
      <c r="A22" s="23" t="s">
        <v>35</v>
      </c>
      <c r="B22" s="16">
        <v>0</v>
      </c>
      <c r="C22" s="16">
        <v>30</v>
      </c>
      <c r="D22" s="16">
        <v>40</v>
      </c>
      <c r="E22" s="16">
        <v>90</v>
      </c>
      <c r="F22" s="16">
        <v>90</v>
      </c>
      <c r="G22" s="16">
        <v>130</v>
      </c>
      <c r="H22" s="16" t="s">
        <v>22</v>
      </c>
      <c r="I22" s="7">
        <v>1.9845000000000002E-2</v>
      </c>
      <c r="J22" s="7">
        <v>2.5000000000000001E-2</v>
      </c>
      <c r="K22" s="7">
        <v>2.4920000000000001E-2</v>
      </c>
      <c r="L22" s="7">
        <v>2.42537E-2</v>
      </c>
      <c r="M22" s="7">
        <v>2.42454E-2</v>
      </c>
      <c r="N22" s="7">
        <v>2.4263199999999999E-2</v>
      </c>
      <c r="O22" s="1"/>
      <c r="P22" s="1"/>
      <c r="Q22" s="1"/>
      <c r="R22" s="1"/>
      <c r="S22" s="1"/>
      <c r="T22" s="1"/>
      <c r="U22" s="1"/>
      <c r="V22" s="1"/>
      <c r="W22" s="18"/>
      <c r="X22" s="18"/>
      <c r="Y22" s="18"/>
      <c r="Z22" s="18"/>
      <c r="AA22" s="18"/>
      <c r="AB22" s="18"/>
      <c r="AC22" s="18"/>
      <c r="AD22" s="18"/>
      <c r="AE22" s="18"/>
      <c r="AF22" s="18"/>
      <c r="AG22" s="18"/>
      <c r="AH22" s="18"/>
    </row>
    <row r="23" spans="1:34" ht="18" customHeight="1" x14ac:dyDescent="0.2">
      <c r="A23" s="23" t="s">
        <v>36</v>
      </c>
      <c r="B23" s="16">
        <v>0</v>
      </c>
      <c r="C23" s="16">
        <v>30</v>
      </c>
      <c r="D23" s="16">
        <v>40</v>
      </c>
      <c r="E23" s="16">
        <v>110</v>
      </c>
      <c r="F23" s="16">
        <v>100</v>
      </c>
      <c r="G23" s="16">
        <v>150</v>
      </c>
      <c r="H23" s="16" t="s">
        <v>22</v>
      </c>
      <c r="I23" s="7">
        <v>1.6905900000000001E-2</v>
      </c>
      <c r="J23" s="7">
        <v>2.6923099999999998E-2</v>
      </c>
      <c r="K23" s="7">
        <v>2.7089700000000001E-2</v>
      </c>
      <c r="L23" s="7">
        <v>2.7985099999999999E-2</v>
      </c>
      <c r="M23" s="7">
        <v>2.7975199999999999E-2</v>
      </c>
      <c r="N23" s="7">
        <v>2.72967E-2</v>
      </c>
      <c r="O23" s="1"/>
      <c r="P23" s="1"/>
      <c r="Q23" s="1"/>
      <c r="R23" s="1"/>
      <c r="S23" s="1"/>
      <c r="T23" s="1"/>
      <c r="U23" s="1"/>
      <c r="V23" s="1"/>
      <c r="W23" s="18"/>
      <c r="X23" s="18"/>
      <c r="Y23" s="18"/>
      <c r="Z23" s="18"/>
      <c r="AA23" s="18"/>
      <c r="AB23" s="18"/>
      <c r="AC23" s="18"/>
      <c r="AD23" s="18"/>
      <c r="AE23" s="18"/>
      <c r="AF23" s="18"/>
      <c r="AG23" s="18"/>
      <c r="AH23" s="18"/>
    </row>
    <row r="24" spans="1:34" ht="18" customHeight="1" x14ac:dyDescent="0.2">
      <c r="A24" s="23" t="s">
        <v>37</v>
      </c>
      <c r="B24" s="16">
        <v>0</v>
      </c>
      <c r="C24" s="16">
        <v>40</v>
      </c>
      <c r="D24" s="16">
        <v>50</v>
      </c>
      <c r="E24" s="16">
        <v>110</v>
      </c>
      <c r="F24" s="16">
        <v>100</v>
      </c>
      <c r="G24" s="16">
        <v>160</v>
      </c>
      <c r="H24" s="16" t="s">
        <v>22</v>
      </c>
      <c r="I24" s="7">
        <v>1.1391999999999999E-2</v>
      </c>
      <c r="J24" s="7">
        <v>3.4615399999999998E-2</v>
      </c>
      <c r="K24" s="7">
        <v>3.5252800000000001E-2</v>
      </c>
      <c r="L24" s="7">
        <v>2.83582E-2</v>
      </c>
      <c r="M24" s="7">
        <v>2.77507E-2</v>
      </c>
      <c r="N24" s="7">
        <v>2.9215700000000001E-2</v>
      </c>
      <c r="O24" s="1"/>
      <c r="P24" s="1"/>
      <c r="Q24" s="1"/>
      <c r="R24" s="1"/>
      <c r="S24" s="1"/>
      <c r="T24" s="1"/>
      <c r="U24" s="1"/>
      <c r="V24" s="1"/>
      <c r="W24" s="18"/>
      <c r="X24" s="18"/>
      <c r="Y24" s="18"/>
      <c r="Z24" s="18"/>
      <c r="AA24" s="18"/>
      <c r="AB24" s="18"/>
      <c r="AC24" s="18"/>
      <c r="AD24" s="18"/>
      <c r="AE24" s="18"/>
      <c r="AF24" s="18"/>
      <c r="AG24" s="18"/>
      <c r="AH24" s="18"/>
    </row>
    <row r="25" spans="1:34" ht="18" customHeight="1" x14ac:dyDescent="0.2">
      <c r="A25" s="23" t="s">
        <v>38</v>
      </c>
      <c r="B25" s="16">
        <v>10</v>
      </c>
      <c r="C25" s="16">
        <v>50</v>
      </c>
      <c r="D25" s="16">
        <v>60</v>
      </c>
      <c r="E25" s="16">
        <v>160</v>
      </c>
      <c r="F25" s="16">
        <v>150</v>
      </c>
      <c r="G25" s="16">
        <v>210</v>
      </c>
      <c r="H25" s="16" t="s">
        <v>22</v>
      </c>
      <c r="I25" s="7">
        <v>3.10549E-2</v>
      </c>
      <c r="J25" s="7">
        <v>3.8461500000000003E-2</v>
      </c>
      <c r="K25" s="7">
        <v>3.8077399999999997E-2</v>
      </c>
      <c r="L25" s="7">
        <v>4.1044799999999999E-2</v>
      </c>
      <c r="M25" s="7">
        <v>4.1345300000000001E-2</v>
      </c>
      <c r="N25" s="7">
        <v>4.00299E-2</v>
      </c>
      <c r="O25" s="1"/>
      <c r="P25" s="1"/>
      <c r="Q25" s="1"/>
      <c r="R25" s="1"/>
      <c r="S25" s="1"/>
      <c r="T25" s="1"/>
      <c r="U25" s="1"/>
      <c r="V25" s="1"/>
      <c r="W25" s="18"/>
      <c r="X25" s="18"/>
      <c r="Y25" s="18"/>
      <c r="Z25" s="18"/>
      <c r="AA25" s="18"/>
      <c r="AB25" s="18"/>
      <c r="AC25" s="18"/>
      <c r="AD25" s="18"/>
      <c r="AE25" s="18"/>
      <c r="AF25" s="18"/>
      <c r="AG25" s="18"/>
      <c r="AH25" s="18"/>
    </row>
    <row r="26" spans="1:34" ht="18" customHeight="1" x14ac:dyDescent="0.2">
      <c r="A26" s="23" t="s">
        <v>39</v>
      </c>
      <c r="B26" s="16">
        <v>10</v>
      </c>
      <c r="C26" s="16">
        <v>60</v>
      </c>
      <c r="D26" s="16">
        <v>70</v>
      </c>
      <c r="E26" s="16">
        <v>190</v>
      </c>
      <c r="F26" s="16">
        <v>180</v>
      </c>
      <c r="G26" s="16">
        <v>260</v>
      </c>
      <c r="H26" s="16" t="s">
        <v>22</v>
      </c>
      <c r="I26" s="7">
        <v>4.2446999999999999E-2</v>
      </c>
      <c r="J26" s="7">
        <v>4.9038499999999999E-2</v>
      </c>
      <c r="K26" s="7">
        <v>4.8989499999999998E-2</v>
      </c>
      <c r="L26" s="7">
        <v>4.9626900000000002E-2</v>
      </c>
      <c r="M26" s="7">
        <v>4.9679500000000001E-2</v>
      </c>
      <c r="N26" s="7">
        <v>4.9204999999999999E-2</v>
      </c>
      <c r="O26" s="1"/>
      <c r="P26" s="1"/>
      <c r="Q26" s="1"/>
      <c r="R26" s="1"/>
      <c r="S26" s="1"/>
      <c r="T26" s="1"/>
      <c r="U26" s="1"/>
      <c r="V26" s="1"/>
      <c r="W26" s="18"/>
      <c r="X26" s="18"/>
      <c r="Y26" s="18"/>
      <c r="Z26" s="18"/>
      <c r="AA26" s="18"/>
      <c r="AB26" s="18"/>
      <c r="AC26" s="18"/>
      <c r="AD26" s="18"/>
      <c r="AE26" s="18"/>
      <c r="AF26" s="18"/>
      <c r="AG26" s="18"/>
      <c r="AH26" s="18"/>
    </row>
    <row r="27" spans="1:34" ht="18" customHeight="1" x14ac:dyDescent="0.2">
      <c r="A27" s="23" t="s">
        <v>40</v>
      </c>
      <c r="B27" s="16">
        <v>10</v>
      </c>
      <c r="C27" s="16">
        <v>60</v>
      </c>
      <c r="D27" s="16">
        <v>70</v>
      </c>
      <c r="E27" s="16">
        <v>230</v>
      </c>
      <c r="F27" s="16">
        <v>220</v>
      </c>
      <c r="G27" s="16">
        <v>300</v>
      </c>
      <c r="H27" s="16" t="s">
        <v>22</v>
      </c>
      <c r="I27" s="7">
        <v>5.36569E-2</v>
      </c>
      <c r="J27" s="7">
        <v>4.8076899999999999E-2</v>
      </c>
      <c r="K27" s="7">
        <v>4.9441800000000001E-2</v>
      </c>
      <c r="L27" s="7">
        <v>5.8955199999999999E-2</v>
      </c>
      <c r="M27" s="7">
        <v>5.89943E-2</v>
      </c>
      <c r="N27" s="7">
        <v>5.6111300000000003E-2</v>
      </c>
      <c r="O27" s="1"/>
      <c r="P27" s="1"/>
      <c r="Q27" s="1"/>
      <c r="R27" s="1"/>
      <c r="S27" s="1"/>
      <c r="T27" s="1"/>
      <c r="U27" s="1"/>
      <c r="V27" s="1"/>
      <c r="W27" s="18"/>
      <c r="X27" s="18"/>
      <c r="Y27" s="18"/>
      <c r="Z27" s="18"/>
      <c r="AA27" s="18"/>
      <c r="AB27" s="18"/>
      <c r="AC27" s="18"/>
      <c r="AD27" s="18"/>
      <c r="AE27" s="18"/>
      <c r="AF27" s="18"/>
      <c r="AG27" s="18"/>
      <c r="AH27" s="18"/>
    </row>
    <row r="28" spans="1:34" ht="18" customHeight="1" x14ac:dyDescent="0.2">
      <c r="A28" s="23" t="s">
        <v>41</v>
      </c>
      <c r="B28" s="16">
        <v>10</v>
      </c>
      <c r="C28" s="16">
        <v>70</v>
      </c>
      <c r="D28" s="16">
        <v>80</v>
      </c>
      <c r="E28" s="16">
        <v>250</v>
      </c>
      <c r="F28" s="16">
        <v>240</v>
      </c>
      <c r="G28" s="16">
        <v>330</v>
      </c>
      <c r="H28" s="16" t="s">
        <v>22</v>
      </c>
      <c r="I28" s="7">
        <v>5.36569E-2</v>
      </c>
      <c r="J28" s="7">
        <v>5.6730799999999998E-2</v>
      </c>
      <c r="K28" s="7">
        <v>5.6083099999999997E-2</v>
      </c>
      <c r="L28" s="7">
        <v>6.4552200000000004E-2</v>
      </c>
      <c r="M28" s="7">
        <v>6.5250299999999997E-2</v>
      </c>
      <c r="N28" s="7">
        <v>6.22319E-2</v>
      </c>
      <c r="O28" s="1"/>
      <c r="P28" s="1"/>
      <c r="Q28" s="1"/>
      <c r="R28" s="1"/>
      <c r="S28" s="1"/>
      <c r="T28" s="1"/>
      <c r="U28" s="1"/>
      <c r="V28" s="1"/>
      <c r="W28" s="18"/>
      <c r="X28" s="18"/>
      <c r="Y28" s="18"/>
      <c r="Z28" s="18"/>
      <c r="AA28" s="18"/>
      <c r="AB28" s="18"/>
      <c r="AC28" s="18"/>
      <c r="AD28" s="18"/>
      <c r="AE28" s="18"/>
      <c r="AF28" s="18"/>
      <c r="AG28" s="18"/>
      <c r="AH28" s="18"/>
    </row>
    <row r="29" spans="1:34" ht="18" customHeight="1" x14ac:dyDescent="0.2">
      <c r="A29" s="23" t="s">
        <v>42</v>
      </c>
      <c r="B29" s="16">
        <v>10</v>
      </c>
      <c r="C29" s="16">
        <v>60</v>
      </c>
      <c r="D29" s="16">
        <v>70</v>
      </c>
      <c r="E29" s="16">
        <v>230</v>
      </c>
      <c r="F29" s="16">
        <v>220</v>
      </c>
      <c r="G29" s="16">
        <v>310</v>
      </c>
      <c r="H29" s="16" t="s">
        <v>22</v>
      </c>
      <c r="I29" s="7">
        <v>5.64138E-2</v>
      </c>
      <c r="J29" s="7">
        <v>4.9038499999999999E-2</v>
      </c>
      <c r="K29" s="7">
        <v>4.9143300000000001E-2</v>
      </c>
      <c r="L29" s="7">
        <v>6.0820899999999997E-2</v>
      </c>
      <c r="M29" s="7">
        <v>6.1428099999999999E-2</v>
      </c>
      <c r="N29" s="7">
        <v>5.7792400000000001E-2</v>
      </c>
      <c r="O29" s="1"/>
      <c r="P29" s="1"/>
      <c r="Q29" s="1"/>
      <c r="R29" s="1"/>
      <c r="S29" s="1"/>
      <c r="T29" s="1"/>
      <c r="U29" s="1"/>
      <c r="V29" s="1"/>
      <c r="W29" s="18"/>
      <c r="X29" s="18"/>
      <c r="Y29" s="18"/>
      <c r="Z29" s="18"/>
      <c r="AA29" s="18"/>
      <c r="AB29" s="18"/>
      <c r="AC29" s="18"/>
      <c r="AD29" s="18"/>
      <c r="AE29" s="18"/>
      <c r="AF29" s="18"/>
      <c r="AG29" s="18"/>
      <c r="AH29" s="18"/>
    </row>
    <row r="30" spans="1:34" ht="18" customHeight="1" x14ac:dyDescent="0.2">
      <c r="A30" s="23" t="s">
        <v>43</v>
      </c>
      <c r="B30" s="16">
        <v>10</v>
      </c>
      <c r="C30" s="16">
        <v>90</v>
      </c>
      <c r="D30" s="16">
        <v>110</v>
      </c>
      <c r="E30" s="16">
        <v>260</v>
      </c>
      <c r="F30" s="16">
        <v>250</v>
      </c>
      <c r="G30" s="16">
        <v>360</v>
      </c>
      <c r="H30" s="16" t="s">
        <v>22</v>
      </c>
      <c r="I30" s="7">
        <v>3.6750900000000003E-2</v>
      </c>
      <c r="J30" s="7">
        <v>7.2115399999999996E-2</v>
      </c>
      <c r="K30" s="7">
        <v>7.0394899999999996E-2</v>
      </c>
      <c r="L30" s="7">
        <v>6.82836E-2</v>
      </c>
      <c r="M30" s="7">
        <v>6.8779599999999996E-2</v>
      </c>
      <c r="N30" s="7">
        <v>6.7986500000000005E-2</v>
      </c>
      <c r="O30" s="1"/>
      <c r="P30" s="1"/>
      <c r="Q30" s="1"/>
      <c r="R30" s="1"/>
      <c r="S30" s="1"/>
      <c r="T30" s="1"/>
      <c r="U30" s="1"/>
      <c r="V30" s="1"/>
      <c r="W30" s="18"/>
      <c r="X30" s="18"/>
      <c r="Y30" s="18"/>
      <c r="Z30" s="18"/>
      <c r="AA30" s="18"/>
      <c r="AB30" s="18"/>
      <c r="AC30" s="18"/>
      <c r="AD30" s="18"/>
      <c r="AE30" s="18"/>
      <c r="AF30" s="18"/>
      <c r="AG30" s="18"/>
      <c r="AH30" s="18"/>
    </row>
    <row r="31" spans="1:34" ht="18" customHeight="1" x14ac:dyDescent="0.2">
      <c r="A31" s="23" t="s">
        <v>44</v>
      </c>
      <c r="B31" s="16">
        <v>30</v>
      </c>
      <c r="C31" s="16">
        <v>110</v>
      </c>
      <c r="D31" s="16">
        <v>130</v>
      </c>
      <c r="E31" s="16">
        <v>330</v>
      </c>
      <c r="F31" s="16">
        <v>310</v>
      </c>
      <c r="G31" s="16">
        <v>470</v>
      </c>
      <c r="H31" s="16" t="s">
        <v>22</v>
      </c>
      <c r="I31" s="7">
        <v>0.1214628</v>
      </c>
      <c r="J31" s="7">
        <v>8.36538E-2</v>
      </c>
      <c r="K31" s="7">
        <v>8.5625800000000002E-2</v>
      </c>
      <c r="L31" s="7">
        <v>8.6194000000000007E-2</v>
      </c>
      <c r="M31" s="7">
        <v>8.5523299999999997E-2</v>
      </c>
      <c r="N31" s="7">
        <v>8.6949600000000002E-2</v>
      </c>
      <c r="O31" s="1"/>
      <c r="P31" s="1"/>
      <c r="Q31" s="1"/>
      <c r="R31" s="1"/>
      <c r="S31" s="1"/>
      <c r="T31" s="1"/>
      <c r="U31" s="1"/>
      <c r="V31" s="1"/>
      <c r="W31" s="18"/>
      <c r="X31" s="18"/>
      <c r="Y31" s="18"/>
      <c r="Z31" s="18"/>
      <c r="AA31" s="18"/>
      <c r="AB31" s="18"/>
      <c r="AC31" s="18"/>
      <c r="AD31" s="18"/>
      <c r="AE31" s="18"/>
      <c r="AF31" s="18"/>
      <c r="AG31" s="18"/>
      <c r="AH31" s="18"/>
    </row>
    <row r="32" spans="1:34" ht="18" customHeight="1" x14ac:dyDescent="0.2">
      <c r="A32" s="23" t="s">
        <v>45</v>
      </c>
      <c r="B32" s="16">
        <v>20</v>
      </c>
      <c r="C32" s="16">
        <v>120</v>
      </c>
      <c r="D32" s="16">
        <v>140</v>
      </c>
      <c r="E32" s="16">
        <v>320</v>
      </c>
      <c r="F32" s="16">
        <v>310</v>
      </c>
      <c r="G32" s="16">
        <v>470</v>
      </c>
      <c r="H32" s="16" t="s">
        <v>22</v>
      </c>
      <c r="I32" s="7">
        <v>0.1185237</v>
      </c>
      <c r="J32" s="7">
        <v>9.2307700000000006E-2</v>
      </c>
      <c r="K32" s="7">
        <v>9.2151200000000003E-2</v>
      </c>
      <c r="L32" s="7">
        <v>8.4328399999999998E-2</v>
      </c>
      <c r="M32" s="7">
        <v>8.3952299999999994E-2</v>
      </c>
      <c r="N32" s="7">
        <v>8.7593099999999993E-2</v>
      </c>
      <c r="O32" s="1"/>
      <c r="P32" s="1"/>
      <c r="Q32" s="1"/>
      <c r="R32" s="1"/>
      <c r="S32" s="1"/>
      <c r="T32" s="1"/>
      <c r="U32" s="1"/>
      <c r="V32" s="1"/>
      <c r="W32" s="18"/>
      <c r="X32" s="18"/>
      <c r="Y32" s="18"/>
      <c r="Z32" s="18"/>
      <c r="AA32" s="18"/>
      <c r="AB32" s="18"/>
      <c r="AC32" s="18"/>
      <c r="AD32" s="18"/>
      <c r="AE32" s="18"/>
      <c r="AF32" s="18"/>
      <c r="AG32" s="18"/>
      <c r="AH32" s="18"/>
    </row>
    <row r="33" spans="1:34" ht="18" customHeight="1" x14ac:dyDescent="0.2">
      <c r="A33" s="17" t="s">
        <v>46</v>
      </c>
      <c r="B33" s="29">
        <v>210</v>
      </c>
      <c r="C33" s="29">
        <v>1300</v>
      </c>
      <c r="D33" s="29">
        <v>1500</v>
      </c>
      <c r="E33" s="29">
        <v>3850</v>
      </c>
      <c r="F33" s="29">
        <v>3650</v>
      </c>
      <c r="G33" s="29">
        <v>5350</v>
      </c>
      <c r="H33" s="29" t="s">
        <v>22</v>
      </c>
      <c r="I33" s="4">
        <v>1</v>
      </c>
      <c r="J33" s="4">
        <v>1</v>
      </c>
      <c r="K33" s="4">
        <v>1</v>
      </c>
      <c r="L33" s="4">
        <v>1</v>
      </c>
      <c r="M33" s="4">
        <v>1</v>
      </c>
      <c r="N33" s="4">
        <v>1</v>
      </c>
      <c r="O33" s="1"/>
      <c r="P33" s="1"/>
      <c r="Q33" s="1"/>
      <c r="R33" s="1"/>
      <c r="S33" s="1"/>
      <c r="T33" s="1"/>
      <c r="U33" s="1"/>
      <c r="V33" s="1"/>
      <c r="W33" s="18"/>
      <c r="X33" s="18"/>
      <c r="Y33" s="18"/>
      <c r="Z33" s="18"/>
      <c r="AA33" s="18"/>
      <c r="AB33" s="18"/>
      <c r="AC33" s="18"/>
      <c r="AD33" s="18"/>
      <c r="AE33" s="18"/>
      <c r="AF33" s="18"/>
      <c r="AG33" s="18"/>
      <c r="AH33" s="18"/>
    </row>
    <row r="34" spans="1:34" ht="9.9499999999999993" customHeight="1" x14ac:dyDescent="0.2">
      <c r="A34" s="34" t="s">
        <v>9</v>
      </c>
      <c r="B34" s="34"/>
      <c r="C34" s="34"/>
      <c r="D34" s="34"/>
      <c r="E34" s="34"/>
      <c r="F34" s="5"/>
      <c r="G34" s="32"/>
      <c r="H34" s="32"/>
      <c r="I34" s="32"/>
      <c r="J34" s="32"/>
      <c r="K34" s="32"/>
      <c r="L34" s="32"/>
      <c r="M34" s="32"/>
      <c r="N34" s="2"/>
      <c r="O34" s="1"/>
      <c r="P34" s="12"/>
      <c r="Q34" s="1"/>
      <c r="R34" s="1"/>
      <c r="S34" s="1"/>
      <c r="T34" s="1"/>
      <c r="U34" s="1"/>
      <c r="V34" s="1"/>
      <c r="W34" s="18"/>
      <c r="X34" s="18"/>
      <c r="Y34" s="18"/>
      <c r="Z34" s="18"/>
      <c r="AA34" s="18"/>
      <c r="AB34" s="18"/>
      <c r="AC34" s="18"/>
      <c r="AD34" s="18"/>
      <c r="AE34" s="18"/>
      <c r="AF34" s="18"/>
      <c r="AG34" s="18"/>
      <c r="AH34" s="18"/>
    </row>
    <row r="35" spans="1:34" ht="9.9499999999999993" customHeight="1" x14ac:dyDescent="0.2">
      <c r="A35" s="26" t="s">
        <v>12</v>
      </c>
      <c r="B35" s="6"/>
      <c r="C35" s="6"/>
      <c r="D35" s="6"/>
      <c r="E35" s="6"/>
      <c r="F35" s="6"/>
      <c r="G35" s="27"/>
      <c r="H35" s="27"/>
      <c r="I35" s="27"/>
      <c r="J35" s="27"/>
      <c r="K35" s="27"/>
      <c r="L35" s="27"/>
      <c r="M35" s="27"/>
      <c r="N35" s="2"/>
      <c r="O35" s="1"/>
      <c r="P35" s="12"/>
      <c r="Q35" s="1"/>
      <c r="R35" s="1"/>
      <c r="S35" s="1"/>
      <c r="T35" s="1"/>
      <c r="U35" s="1"/>
      <c r="V35" s="1"/>
      <c r="W35" s="18"/>
      <c r="X35" s="18"/>
      <c r="Y35" s="18"/>
      <c r="Z35" s="18"/>
      <c r="AA35" s="18"/>
      <c r="AB35" s="18"/>
      <c r="AC35" s="18"/>
      <c r="AD35" s="18"/>
      <c r="AE35" s="18"/>
      <c r="AF35" s="18"/>
      <c r="AG35" s="18"/>
      <c r="AH35" s="18"/>
    </row>
    <row r="36" spans="1:34" ht="30" customHeight="1" x14ac:dyDescent="0.2">
      <c r="A36" s="35" t="s">
        <v>17</v>
      </c>
      <c r="B36" s="35"/>
      <c r="C36" s="35"/>
      <c r="D36" s="35"/>
      <c r="E36" s="35"/>
      <c r="F36" s="35"/>
      <c r="G36" s="35"/>
      <c r="H36" s="35"/>
      <c r="I36" s="35"/>
      <c r="J36" s="35"/>
      <c r="K36" s="35"/>
      <c r="L36" s="35"/>
      <c r="M36" s="35"/>
      <c r="N36" s="35"/>
      <c r="O36" s="31"/>
      <c r="P36" s="31"/>
      <c r="Q36" s="31"/>
      <c r="R36" s="31"/>
      <c r="S36" s="1"/>
      <c r="T36" s="1"/>
      <c r="U36" s="1"/>
      <c r="V36" s="1"/>
      <c r="W36" s="18"/>
      <c r="X36" s="18"/>
      <c r="Y36" s="18"/>
      <c r="Z36" s="18"/>
      <c r="AA36" s="18"/>
      <c r="AB36" s="18"/>
      <c r="AC36" s="18"/>
      <c r="AD36" s="18"/>
      <c r="AE36" s="18"/>
      <c r="AF36" s="18"/>
      <c r="AG36" s="18"/>
      <c r="AH36" s="18"/>
    </row>
    <row r="37" spans="1:34" ht="9.9499999999999993" customHeight="1" x14ac:dyDescent="0.2">
      <c r="A37" s="26" t="s">
        <v>20</v>
      </c>
      <c r="B37" s="6"/>
      <c r="C37" s="6"/>
      <c r="D37" s="6"/>
      <c r="E37" s="6"/>
      <c r="F37" s="6"/>
      <c r="G37" s="27"/>
      <c r="H37" s="27"/>
      <c r="I37" s="27"/>
      <c r="J37" s="27"/>
      <c r="K37" s="27"/>
      <c r="L37" s="27"/>
      <c r="M37" s="27"/>
      <c r="N37" s="2"/>
      <c r="O37" s="1"/>
      <c r="P37" s="12"/>
      <c r="Q37" s="1"/>
      <c r="R37" s="1"/>
      <c r="S37" s="1"/>
      <c r="T37" s="1"/>
      <c r="U37" s="1"/>
      <c r="V37" s="1"/>
      <c r="W37" s="18"/>
      <c r="X37" s="18"/>
      <c r="Y37" s="18"/>
      <c r="Z37" s="18"/>
      <c r="AA37" s="18"/>
      <c r="AB37" s="18"/>
      <c r="AC37" s="18"/>
      <c r="AD37" s="18"/>
      <c r="AE37" s="18"/>
      <c r="AF37" s="18"/>
      <c r="AG37" s="18"/>
      <c r="AH37" s="18"/>
    </row>
    <row r="38" spans="1:34" ht="9.9499999999999993" customHeight="1" x14ac:dyDescent="0.2">
      <c r="A38" s="6"/>
      <c r="B38" s="6"/>
      <c r="C38" s="6"/>
      <c r="D38" s="6"/>
      <c r="E38" s="6"/>
      <c r="F38" s="6"/>
      <c r="G38" s="27"/>
      <c r="H38" s="27"/>
      <c r="I38" s="27"/>
      <c r="J38" s="27"/>
      <c r="K38" s="27"/>
      <c r="L38" s="27"/>
      <c r="M38" s="27"/>
      <c r="N38" s="2" t="s">
        <v>10</v>
      </c>
      <c r="O38" s="1"/>
      <c r="P38" s="12"/>
      <c r="Q38" s="1"/>
      <c r="R38" s="1"/>
      <c r="S38" s="1"/>
      <c r="T38" s="1"/>
      <c r="U38" s="1"/>
      <c r="V38" s="1"/>
      <c r="W38" s="18"/>
      <c r="X38" s="18"/>
      <c r="Y38" s="18"/>
      <c r="Z38" s="18"/>
      <c r="AA38" s="18"/>
      <c r="AB38" s="18"/>
      <c r="AC38" s="18"/>
      <c r="AD38" s="18"/>
      <c r="AE38" s="18"/>
      <c r="AF38" s="18"/>
      <c r="AG38" s="18"/>
      <c r="AH38" s="18"/>
    </row>
    <row r="39" spans="1:34" ht="9.9499999999999993" customHeight="1" x14ac:dyDescent="0.2">
      <c r="A39" s="26" t="s">
        <v>4</v>
      </c>
      <c r="B39" s="2"/>
      <c r="C39" s="2"/>
      <c r="D39" s="2"/>
      <c r="E39" s="2"/>
      <c r="F39" s="2"/>
      <c r="G39" s="2"/>
      <c r="H39" s="2"/>
      <c r="I39" s="13"/>
      <c r="J39" s="3"/>
      <c r="K39" s="3"/>
      <c r="L39" s="2"/>
      <c r="M39" s="2"/>
      <c r="N39" s="2" t="s">
        <v>3</v>
      </c>
      <c r="O39" s="1"/>
      <c r="P39" s="1"/>
      <c r="Q39" s="1"/>
      <c r="R39" s="1"/>
      <c r="S39" s="1"/>
      <c r="T39" s="1"/>
      <c r="U39" s="1"/>
      <c r="V39" s="1"/>
      <c r="W39" s="18"/>
      <c r="X39" s="18"/>
      <c r="Y39" s="18"/>
      <c r="Z39" s="18"/>
      <c r="AA39" s="18"/>
      <c r="AB39" s="18"/>
      <c r="AC39" s="18"/>
      <c r="AD39" s="18"/>
      <c r="AE39" s="18"/>
      <c r="AF39" s="18"/>
      <c r="AG39" s="18"/>
      <c r="AH39" s="18"/>
    </row>
    <row r="40" spans="1:34" ht="9.9499999999999993" customHeight="1" x14ac:dyDescent="0.2">
      <c r="A40" s="24" t="s">
        <v>8</v>
      </c>
      <c r="B40" s="15"/>
      <c r="C40" s="15"/>
      <c r="D40" s="15"/>
      <c r="E40" s="15"/>
      <c r="F40" s="15"/>
      <c r="G40" s="25"/>
      <c r="H40" s="25"/>
      <c r="I40" s="25"/>
      <c r="J40" s="2"/>
      <c r="K40" s="2"/>
      <c r="L40" s="25"/>
      <c r="M40" s="25"/>
      <c r="N40" s="2" t="s">
        <v>18</v>
      </c>
      <c r="O40" s="1"/>
      <c r="P40" s="1"/>
      <c r="Q40" s="1"/>
      <c r="R40" s="1"/>
      <c r="S40" s="1"/>
      <c r="T40" s="1"/>
      <c r="U40" s="1"/>
      <c r="V40" s="1"/>
      <c r="W40" s="18"/>
      <c r="X40" s="18"/>
      <c r="Y40" s="18"/>
      <c r="Z40" s="18"/>
      <c r="AA40" s="18"/>
      <c r="AB40" s="18"/>
      <c r="AC40" s="18"/>
      <c r="AD40" s="18"/>
      <c r="AE40" s="18"/>
      <c r="AF40" s="18"/>
      <c r="AG40" s="18"/>
      <c r="AH40" s="18"/>
    </row>
    <row r="41" spans="1:34" ht="9.9499999999999993" customHeight="1" x14ac:dyDescent="0.2">
      <c r="A41" s="15" t="str">
        <f>HYPERLINK("https://www.gov.uk/government/uploads/system/uploads/attachment_data/file/48822/reported-road-casualties-gb-notes-definitions.pdf","Notes &amp; Definitions")</f>
        <v>Notes &amp; Definitions</v>
      </c>
      <c r="B41" s="15"/>
      <c r="C41" s="15"/>
      <c r="D41" s="15"/>
      <c r="E41" s="15"/>
      <c r="F41" s="15"/>
      <c r="G41" s="25"/>
      <c r="H41" s="25"/>
      <c r="I41" s="25"/>
      <c r="J41" s="2"/>
      <c r="K41" s="2"/>
      <c r="L41" s="25"/>
      <c r="M41" s="25"/>
      <c r="N41" s="2" t="s">
        <v>47</v>
      </c>
      <c r="O41" s="1"/>
      <c r="P41" s="1"/>
      <c r="Q41" s="1"/>
      <c r="R41" s="1"/>
      <c r="S41" s="1"/>
      <c r="T41" s="1"/>
      <c r="U41" s="1"/>
      <c r="V41" s="1"/>
      <c r="W41" s="18"/>
      <c r="X41" s="18"/>
      <c r="Y41" s="18"/>
      <c r="Z41" s="18"/>
      <c r="AA41" s="18"/>
      <c r="AB41" s="18"/>
      <c r="AC41" s="18"/>
      <c r="AD41" s="18"/>
      <c r="AE41" s="18"/>
      <c r="AF41" s="18"/>
      <c r="AG41" s="18"/>
      <c r="AH41" s="18"/>
    </row>
    <row r="42" spans="1:34" ht="9.9499999999999993" customHeight="1" x14ac:dyDescent="0.2">
      <c r="A42" s="1"/>
      <c r="B42" s="21"/>
      <c r="C42" s="21"/>
      <c r="D42" s="21"/>
      <c r="E42" s="21"/>
      <c r="F42" s="21"/>
      <c r="G42" s="11"/>
      <c r="H42" s="11"/>
      <c r="I42" s="11"/>
      <c r="J42" s="11"/>
      <c r="K42" s="11"/>
      <c r="L42" s="11"/>
      <c r="M42" s="11"/>
      <c r="N42" s="2" t="s">
        <v>48</v>
      </c>
      <c r="O42" s="1"/>
      <c r="P42" s="1"/>
      <c r="Q42" s="1"/>
      <c r="R42" s="1"/>
      <c r="S42" s="1"/>
      <c r="T42" s="1"/>
      <c r="U42" s="1"/>
      <c r="V42" s="1"/>
      <c r="W42" s="18"/>
      <c r="X42" s="18"/>
      <c r="Y42" s="18"/>
      <c r="Z42" s="18"/>
      <c r="AA42" s="18"/>
      <c r="AB42" s="18"/>
      <c r="AC42" s="18"/>
      <c r="AD42" s="18"/>
      <c r="AE42" s="18"/>
      <c r="AF42" s="18"/>
      <c r="AG42" s="18"/>
      <c r="AH42" s="18"/>
    </row>
    <row r="43" spans="1:34" ht="9" customHeight="1" x14ac:dyDescent="0.2">
      <c r="A43" s="1"/>
      <c r="B43" s="1"/>
      <c r="C43" s="1"/>
      <c r="D43" s="1"/>
      <c r="E43" s="1"/>
      <c r="F43" s="1"/>
      <c r="G43" s="1"/>
      <c r="H43" s="1"/>
      <c r="I43" s="1"/>
      <c r="J43" s="1"/>
      <c r="K43" s="1"/>
      <c r="L43" s="1"/>
      <c r="M43" s="1"/>
      <c r="N43" s="1"/>
      <c r="O43" s="1"/>
      <c r="P43" s="1"/>
      <c r="Q43" s="1"/>
      <c r="R43" s="1"/>
      <c r="S43" s="1"/>
      <c r="T43" s="1"/>
      <c r="U43" s="1"/>
      <c r="V43" s="1"/>
      <c r="W43" s="18"/>
      <c r="X43" s="18"/>
      <c r="Y43" s="18"/>
      <c r="Z43" s="18"/>
      <c r="AA43" s="18"/>
      <c r="AB43" s="18"/>
      <c r="AC43" s="18"/>
      <c r="AD43" s="18"/>
      <c r="AE43" s="18"/>
      <c r="AF43" s="18"/>
      <c r="AG43" s="18"/>
      <c r="AH43" s="18"/>
    </row>
    <row r="44" spans="1:34" x14ac:dyDescent="0.2">
      <c r="A44" s="1"/>
      <c r="B44" s="1"/>
      <c r="C44" s="1"/>
      <c r="D44" s="1"/>
      <c r="E44" s="1"/>
      <c r="F44" s="1"/>
      <c r="G44" s="1"/>
      <c r="H44" s="1"/>
      <c r="I44" s="1"/>
      <c r="J44" s="1"/>
      <c r="K44" s="1"/>
      <c r="L44" s="1"/>
      <c r="M44" s="1"/>
      <c r="N44" s="1"/>
      <c r="O44" s="1"/>
      <c r="P44" s="1"/>
      <c r="Q44" s="1"/>
      <c r="R44" s="1"/>
      <c r="S44" s="1"/>
      <c r="T44" s="1"/>
      <c r="U44" s="1"/>
      <c r="V44" s="1"/>
      <c r="W44" s="18"/>
      <c r="X44" s="18"/>
      <c r="Y44" s="18"/>
      <c r="Z44" s="18"/>
      <c r="AA44" s="18"/>
      <c r="AB44" s="18"/>
      <c r="AC44" s="18"/>
      <c r="AD44" s="18"/>
      <c r="AE44" s="18"/>
      <c r="AF44" s="18"/>
      <c r="AG44" s="18"/>
      <c r="AH44" s="18"/>
    </row>
    <row r="45" spans="1:34" x14ac:dyDescent="0.2">
      <c r="A45" s="1"/>
      <c r="B45" s="1"/>
      <c r="C45" s="1"/>
      <c r="D45" s="1"/>
      <c r="E45" s="1"/>
      <c r="F45" s="1"/>
      <c r="G45" s="1"/>
      <c r="H45" s="1"/>
      <c r="I45" s="1"/>
      <c r="J45" s="1"/>
      <c r="K45" s="1"/>
      <c r="L45" s="1"/>
      <c r="M45" s="1"/>
      <c r="N45" s="1"/>
      <c r="O45" s="1"/>
      <c r="P45" s="1"/>
      <c r="Q45" s="1"/>
      <c r="R45" s="1"/>
      <c r="S45" s="1"/>
      <c r="T45" s="1"/>
      <c r="U45" s="1"/>
      <c r="V45" s="1"/>
      <c r="W45" s="18"/>
      <c r="X45" s="18"/>
      <c r="Y45" s="18"/>
      <c r="Z45" s="18"/>
      <c r="AA45" s="18"/>
      <c r="AB45" s="18"/>
      <c r="AC45" s="18"/>
      <c r="AD45" s="18"/>
      <c r="AE45" s="18"/>
      <c r="AF45" s="18"/>
      <c r="AG45" s="18"/>
      <c r="AH45" s="18"/>
    </row>
    <row r="46" spans="1:34" x14ac:dyDescent="0.2">
      <c r="A46" s="1"/>
      <c r="B46" s="1"/>
      <c r="C46" s="1"/>
      <c r="D46" s="1"/>
      <c r="E46" s="1"/>
      <c r="F46" s="1"/>
      <c r="G46" s="1"/>
      <c r="H46" s="1"/>
      <c r="I46" s="1"/>
      <c r="J46" s="1"/>
      <c r="K46" s="1"/>
      <c r="L46" s="1"/>
      <c r="M46" s="1"/>
      <c r="N46" s="1"/>
      <c r="O46" s="1"/>
      <c r="P46" s="1"/>
      <c r="Q46" s="1"/>
      <c r="R46" s="1"/>
      <c r="S46" s="1"/>
      <c r="T46" s="1"/>
      <c r="U46" s="1"/>
      <c r="V46" s="1"/>
      <c r="W46" s="18"/>
      <c r="X46" s="18"/>
      <c r="Y46" s="18"/>
      <c r="Z46" s="18"/>
      <c r="AA46" s="18"/>
      <c r="AB46" s="18"/>
      <c r="AC46" s="18"/>
      <c r="AD46" s="18"/>
      <c r="AE46" s="18"/>
      <c r="AF46" s="18"/>
      <c r="AG46" s="18"/>
      <c r="AH46" s="18"/>
    </row>
    <row r="47" spans="1:34" x14ac:dyDescent="0.2">
      <c r="A47" s="1"/>
      <c r="B47" s="1"/>
      <c r="C47" s="1"/>
      <c r="D47" s="1"/>
      <c r="E47" s="1"/>
      <c r="F47" s="1"/>
      <c r="G47" s="1"/>
      <c r="H47" s="1"/>
      <c r="I47" s="1"/>
      <c r="J47" s="1"/>
      <c r="K47" s="1"/>
      <c r="L47" s="1"/>
      <c r="M47" s="1"/>
      <c r="N47" s="1"/>
      <c r="O47" s="1"/>
      <c r="P47" s="1"/>
      <c r="Q47" s="1"/>
      <c r="R47" s="1"/>
      <c r="S47" s="1"/>
      <c r="T47" s="1"/>
      <c r="U47" s="1"/>
      <c r="V47" s="1"/>
      <c r="W47" s="18"/>
      <c r="X47" s="18"/>
      <c r="Y47" s="18"/>
      <c r="Z47" s="18"/>
      <c r="AA47" s="18"/>
      <c r="AB47" s="18"/>
      <c r="AC47" s="18"/>
      <c r="AD47" s="18"/>
      <c r="AE47" s="18"/>
      <c r="AF47" s="18"/>
      <c r="AG47" s="18"/>
      <c r="AH47" s="18"/>
    </row>
    <row r="48" spans="1:34" x14ac:dyDescent="0.2">
      <c r="A48" s="1"/>
      <c r="B48" s="1"/>
      <c r="C48" s="1"/>
      <c r="D48" s="1"/>
      <c r="E48" s="1"/>
      <c r="F48" s="1"/>
      <c r="G48" s="1"/>
      <c r="H48" s="1"/>
      <c r="I48" s="1"/>
      <c r="J48" s="1"/>
      <c r="K48" s="1"/>
      <c r="L48" s="1"/>
      <c r="M48" s="1"/>
      <c r="N48" s="1"/>
      <c r="O48" s="1"/>
      <c r="P48" s="1"/>
      <c r="Q48" s="1"/>
      <c r="R48" s="1"/>
      <c r="S48" s="1"/>
      <c r="T48" s="1"/>
      <c r="U48" s="1"/>
      <c r="V48" s="1"/>
      <c r="W48" s="18"/>
      <c r="X48" s="18"/>
      <c r="Y48" s="18"/>
      <c r="Z48" s="18"/>
      <c r="AA48" s="18"/>
      <c r="AB48" s="18"/>
      <c r="AC48" s="18"/>
      <c r="AD48" s="18"/>
      <c r="AE48" s="18"/>
      <c r="AF48" s="18"/>
      <c r="AG48" s="18"/>
      <c r="AH48" s="18"/>
    </row>
    <row r="49" spans="1:34" x14ac:dyDescent="0.2">
      <c r="A49" s="1"/>
      <c r="B49" s="1"/>
      <c r="C49" s="1"/>
      <c r="D49" s="1"/>
      <c r="E49" s="1"/>
      <c r="F49" s="1"/>
      <c r="G49" s="1"/>
      <c r="H49" s="1"/>
      <c r="I49" s="1"/>
      <c r="J49" s="1"/>
      <c r="K49" s="1"/>
      <c r="L49" s="1"/>
      <c r="M49" s="1"/>
      <c r="N49" s="1"/>
      <c r="O49" s="1"/>
      <c r="P49" s="1"/>
      <c r="Q49" s="1"/>
      <c r="R49" s="1"/>
      <c r="S49" s="1"/>
      <c r="T49" s="1"/>
      <c r="U49" s="1"/>
      <c r="V49" s="1"/>
      <c r="W49" s="18"/>
      <c r="X49" s="18"/>
      <c r="Y49" s="18"/>
      <c r="Z49" s="18"/>
      <c r="AA49" s="18"/>
      <c r="AB49" s="18"/>
      <c r="AC49" s="18"/>
      <c r="AD49" s="18"/>
      <c r="AE49" s="18"/>
      <c r="AF49" s="18"/>
      <c r="AG49" s="18"/>
      <c r="AH49" s="18"/>
    </row>
    <row r="50" spans="1:34" x14ac:dyDescent="0.2">
      <c r="A50" s="1"/>
      <c r="B50" s="1"/>
      <c r="C50" s="1"/>
      <c r="D50" s="1"/>
      <c r="E50" s="1"/>
      <c r="F50" s="1"/>
      <c r="G50" s="1"/>
      <c r="H50" s="1"/>
      <c r="I50" s="1"/>
      <c r="J50" s="1"/>
      <c r="K50" s="1"/>
      <c r="L50" s="1"/>
      <c r="M50" s="1"/>
      <c r="N50" s="1"/>
      <c r="O50" s="1"/>
      <c r="P50" s="1"/>
      <c r="Q50" s="1"/>
      <c r="R50" s="1"/>
      <c r="S50" s="1"/>
      <c r="T50" s="1"/>
      <c r="U50" s="1"/>
      <c r="V50" s="1"/>
      <c r="W50" s="18"/>
      <c r="X50" s="18"/>
      <c r="Y50" s="18"/>
      <c r="Z50" s="18"/>
      <c r="AA50" s="18"/>
      <c r="AB50" s="18"/>
      <c r="AC50" s="18"/>
      <c r="AD50" s="18"/>
      <c r="AE50" s="18"/>
      <c r="AF50" s="18"/>
      <c r="AG50" s="18"/>
      <c r="AH50" s="18"/>
    </row>
    <row r="51" spans="1:34" x14ac:dyDescent="0.2">
      <c r="A51" s="1"/>
      <c r="B51" s="1"/>
      <c r="C51" s="1"/>
      <c r="D51" s="1"/>
      <c r="E51" s="1"/>
      <c r="F51" s="1"/>
      <c r="G51" s="1"/>
      <c r="H51" s="1"/>
      <c r="I51" s="1"/>
      <c r="J51" s="1"/>
      <c r="K51" s="1"/>
      <c r="L51" s="1"/>
      <c r="M51" s="1"/>
      <c r="N51" s="1"/>
      <c r="O51" s="1"/>
      <c r="P51" s="1"/>
      <c r="Q51" s="1"/>
      <c r="R51" s="1"/>
      <c r="S51" s="1"/>
      <c r="T51" s="1"/>
      <c r="U51" s="1"/>
      <c r="V51" s="1"/>
      <c r="W51" s="18"/>
      <c r="X51" s="18"/>
      <c r="Y51" s="18"/>
      <c r="Z51" s="18"/>
      <c r="AA51" s="18"/>
      <c r="AB51" s="18"/>
      <c r="AC51" s="18"/>
      <c r="AD51" s="18"/>
      <c r="AE51" s="18"/>
      <c r="AF51" s="18"/>
      <c r="AG51" s="18"/>
      <c r="AH51" s="18"/>
    </row>
    <row r="52" spans="1:34" x14ac:dyDescent="0.2">
      <c r="A52" s="1"/>
      <c r="B52" s="1"/>
      <c r="C52" s="1"/>
      <c r="D52" s="1"/>
      <c r="E52" s="1"/>
      <c r="F52" s="1"/>
      <c r="G52" s="1"/>
      <c r="H52" s="1"/>
      <c r="I52" s="1"/>
      <c r="J52" s="1"/>
      <c r="K52" s="1"/>
      <c r="L52" s="1"/>
      <c r="M52" s="1"/>
      <c r="N52" s="1"/>
      <c r="O52" s="1"/>
      <c r="P52" s="1"/>
      <c r="Q52" s="1"/>
      <c r="R52" s="1"/>
      <c r="S52" s="1"/>
      <c r="T52" s="1"/>
      <c r="U52" s="1"/>
      <c r="V52" s="1"/>
      <c r="W52" s="18"/>
      <c r="X52" s="18"/>
      <c r="Y52" s="18"/>
      <c r="Z52" s="18"/>
      <c r="AA52" s="18"/>
      <c r="AB52" s="18"/>
      <c r="AC52" s="18"/>
      <c r="AD52" s="18"/>
      <c r="AE52" s="18"/>
      <c r="AF52" s="18"/>
      <c r="AG52" s="18"/>
      <c r="AH52" s="18"/>
    </row>
    <row r="53" spans="1:34" x14ac:dyDescent="0.2">
      <c r="A53" s="1"/>
      <c r="B53" s="1"/>
      <c r="C53" s="1"/>
      <c r="D53" s="1"/>
      <c r="E53" s="1"/>
      <c r="F53" s="1"/>
      <c r="G53" s="1"/>
      <c r="H53" s="1"/>
      <c r="I53" s="1"/>
      <c r="J53" s="1"/>
      <c r="K53" s="1"/>
      <c r="L53" s="1"/>
      <c r="M53" s="1"/>
      <c r="N53" s="1"/>
      <c r="O53" s="1"/>
      <c r="P53" s="1"/>
      <c r="Q53" s="1"/>
      <c r="R53" s="1"/>
      <c r="S53" s="1"/>
      <c r="T53" s="1"/>
      <c r="U53" s="1"/>
      <c r="V53" s="1"/>
      <c r="W53" s="18"/>
      <c r="X53" s="18"/>
      <c r="Y53" s="18"/>
      <c r="Z53" s="18"/>
      <c r="AA53" s="18"/>
      <c r="AB53" s="18"/>
      <c r="AC53" s="18"/>
      <c r="AD53" s="18"/>
      <c r="AE53" s="18"/>
      <c r="AF53" s="18"/>
      <c r="AG53" s="18"/>
      <c r="AH53" s="18"/>
    </row>
    <row r="54" spans="1:34" x14ac:dyDescent="0.2">
      <c r="A54" s="1"/>
      <c r="B54" s="1"/>
      <c r="C54" s="1"/>
      <c r="D54" s="1"/>
      <c r="E54" s="1"/>
      <c r="F54" s="1"/>
      <c r="G54" s="1"/>
      <c r="H54" s="1"/>
      <c r="I54" s="1"/>
      <c r="J54" s="1"/>
      <c r="K54" s="1"/>
      <c r="L54" s="1"/>
      <c r="M54" s="1"/>
      <c r="N54" s="1"/>
      <c r="O54" s="1"/>
      <c r="P54" s="1"/>
      <c r="Q54" s="1"/>
      <c r="R54" s="1"/>
      <c r="S54" s="1"/>
      <c r="T54" s="1"/>
      <c r="U54" s="1"/>
      <c r="V54" s="1"/>
      <c r="W54" s="18"/>
      <c r="X54" s="18"/>
      <c r="Y54" s="18"/>
      <c r="Z54" s="18"/>
      <c r="AA54" s="18"/>
      <c r="AB54" s="18"/>
      <c r="AC54" s="18"/>
      <c r="AD54" s="18"/>
      <c r="AE54" s="18"/>
      <c r="AF54" s="18"/>
      <c r="AG54" s="18"/>
      <c r="AH54" s="18"/>
    </row>
    <row r="55" spans="1:34" x14ac:dyDescent="0.2">
      <c r="A55" s="1"/>
      <c r="B55" s="1"/>
      <c r="C55" s="1"/>
      <c r="D55" s="1"/>
      <c r="E55" s="1"/>
      <c r="F55" s="1"/>
      <c r="G55" s="1"/>
      <c r="H55" s="1"/>
      <c r="I55" s="1"/>
      <c r="J55" s="1"/>
      <c r="K55" s="1"/>
      <c r="L55" s="1"/>
      <c r="M55" s="1"/>
      <c r="N55" s="1"/>
      <c r="O55" s="1"/>
      <c r="P55" s="1"/>
      <c r="Q55" s="1"/>
      <c r="R55" s="1"/>
      <c r="S55" s="1"/>
      <c r="T55" s="1"/>
      <c r="U55" s="1"/>
      <c r="V55" s="1"/>
      <c r="W55" s="18"/>
      <c r="X55" s="18"/>
      <c r="Y55" s="18"/>
      <c r="Z55" s="18"/>
      <c r="AA55" s="18"/>
      <c r="AB55" s="18"/>
      <c r="AC55" s="18"/>
      <c r="AD55" s="18"/>
      <c r="AE55" s="18"/>
      <c r="AF55" s="18"/>
      <c r="AG55" s="18"/>
      <c r="AH55" s="18"/>
    </row>
    <row r="56" spans="1:34" x14ac:dyDescent="0.2">
      <c r="A56" s="1"/>
      <c r="B56" s="1"/>
      <c r="C56" s="1"/>
      <c r="D56" s="1"/>
      <c r="E56" s="1"/>
      <c r="F56" s="1"/>
      <c r="G56" s="1"/>
      <c r="H56" s="1"/>
      <c r="I56" s="1"/>
      <c r="J56" s="1"/>
      <c r="K56" s="1"/>
      <c r="L56" s="1"/>
      <c r="M56" s="1"/>
      <c r="N56" s="1"/>
      <c r="O56" s="1"/>
      <c r="P56" s="1"/>
      <c r="Q56" s="1"/>
      <c r="R56" s="1"/>
      <c r="S56" s="1"/>
      <c r="T56" s="1"/>
      <c r="U56" s="1"/>
      <c r="V56" s="1"/>
      <c r="W56" s="18"/>
      <c r="X56" s="18"/>
      <c r="Y56" s="18"/>
      <c r="Z56" s="18"/>
      <c r="AA56" s="18"/>
      <c r="AB56" s="18"/>
      <c r="AC56" s="18"/>
      <c r="AD56" s="18"/>
      <c r="AE56" s="18"/>
      <c r="AF56" s="18"/>
      <c r="AG56" s="18"/>
      <c r="AH56" s="18"/>
    </row>
    <row r="57" spans="1:34"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row>
    <row r="58" spans="1:34"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row>
    <row r="59" spans="1:34"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row>
    <row r="60" spans="1:34"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row>
    <row r="61" spans="1:34"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row>
    <row r="62" spans="1:34"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row>
    <row r="63" spans="1:34"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row>
    <row r="64" spans="1:34"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row>
    <row r="65" spans="1:34"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row>
    <row r="66" spans="1:34"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row>
    <row r="67" spans="1:34"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row>
    <row r="68" spans="1:34"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row>
    <row r="69" spans="1:34"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row>
    <row r="70" spans="1:34"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row>
    <row r="71" spans="1:34"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row>
    <row r="72" spans="1:34"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row>
    <row r="73" spans="1:34"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row>
    <row r="74" spans="1:34"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row>
    <row r="75" spans="1:34"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row>
    <row r="76" spans="1:34"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row>
    <row r="77" spans="1:34"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row>
    <row r="78" spans="1:34"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row>
    <row r="79" spans="1:34" x14ac:dyDescent="0.2">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row>
    <row r="80" spans="1:34" x14ac:dyDescent="0.2">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row>
    <row r="81" spans="1:34" x14ac:dyDescent="0.2">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row>
    <row r="82" spans="1:34" x14ac:dyDescent="0.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row>
    <row r="83" spans="1:34" x14ac:dyDescent="0.2">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row>
    <row r="84" spans="1:34" x14ac:dyDescent="0.2">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row>
    <row r="85" spans="1:34" x14ac:dyDescent="0.2">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row>
    <row r="86" spans="1:34" x14ac:dyDescent="0.2">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row>
    <row r="87" spans="1:34" x14ac:dyDescent="0.2">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row>
    <row r="88" spans="1:34" x14ac:dyDescent="0.2">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row>
    <row r="89" spans="1:34" x14ac:dyDescent="0.2">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row>
    <row r="90" spans="1:34" x14ac:dyDescent="0.2">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row>
    <row r="91" spans="1:34" x14ac:dyDescent="0.2">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row>
    <row r="92" spans="1:34" x14ac:dyDescent="0.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row>
    <row r="93" spans="1:34" x14ac:dyDescent="0.2">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row>
    <row r="94" spans="1:34"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row>
    <row r="95" spans="1:34"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row>
    <row r="96" spans="1:34" x14ac:dyDescent="0.2">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row>
    <row r="97" spans="1:34" x14ac:dyDescent="0.2">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row>
    <row r="98" spans="1:34" x14ac:dyDescent="0.2">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row>
    <row r="99" spans="1:34" x14ac:dyDescent="0.2">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row>
    <row r="100" spans="1:34"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row>
    <row r="101" spans="1:34"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row>
    <row r="102" spans="1:34"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row>
    <row r="103" spans="1:34"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row>
    <row r="104" spans="1:34"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row>
    <row r="105" spans="1:34"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row>
    <row r="106" spans="1:34"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row>
    <row r="107" spans="1:34"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row>
  </sheetData>
  <mergeCells count="9">
    <mergeCell ref="A34:E34"/>
    <mergeCell ref="A36:N36"/>
    <mergeCell ref="A2:O2"/>
    <mergeCell ref="A3:Q3"/>
    <mergeCell ref="B6:G6"/>
    <mergeCell ref="I6:N6"/>
    <mergeCell ref="B7:G7"/>
    <mergeCell ref="I7:N7"/>
    <mergeCell ref="A4:N4"/>
  </mergeCells>
  <hyperlinks>
    <hyperlink ref="A40" r:id="rId1" xr:uid="{00000000-0004-0000-0000-000000000000}"/>
    <hyperlink ref="A36:E36" r:id="rId2"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000-000001000000}"/>
  </hyperlinks>
  <pageMargins left="0.75" right="0.75" top="0.5" bottom="0.5"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107"/>
  <sheetViews>
    <sheetView topLeftCell="A18" zoomScaleNormal="100" workbookViewId="0">
      <selection activeCell="Q13" sqref="Q13"/>
    </sheetView>
  </sheetViews>
  <sheetFormatPr defaultColWidth="10.85546875" defaultRowHeight="12.75" x14ac:dyDescent="0.2"/>
  <cols>
    <col min="1" max="1" width="11.5703125" customWidth="1"/>
    <col min="2" max="2" width="8.5703125" customWidth="1"/>
    <col min="3" max="3" width="9.5703125" customWidth="1"/>
    <col min="4" max="4" width="8.5703125" customWidth="1"/>
    <col min="5" max="5" width="10.7109375" customWidth="1"/>
    <col min="6" max="7" width="8.5703125" customWidth="1"/>
    <col min="8" max="8" width="1.28515625" customWidth="1"/>
    <col min="9" max="9" width="8.5703125" customWidth="1"/>
    <col min="10" max="10" width="10.42578125" customWidth="1"/>
    <col min="11" max="11" width="8.5703125" customWidth="1"/>
    <col min="12" max="12" width="9.5703125" customWidth="1"/>
    <col min="13" max="14" width="8.5703125" customWidth="1"/>
  </cols>
  <sheetData>
    <row r="1" spans="1:34" ht="15" customHeight="1" x14ac:dyDescent="0.2">
      <c r="A1" s="19" t="s">
        <v>0</v>
      </c>
      <c r="B1" s="28"/>
      <c r="C1" s="28"/>
      <c r="D1" s="28"/>
      <c r="E1" s="28"/>
      <c r="F1" s="28"/>
      <c r="G1" s="28"/>
      <c r="H1" s="28"/>
      <c r="I1" s="28"/>
      <c r="J1" s="1"/>
      <c r="K1" s="1"/>
      <c r="L1" s="1"/>
      <c r="M1" s="1"/>
      <c r="N1" s="1"/>
      <c r="O1" s="1"/>
      <c r="P1" s="1"/>
      <c r="Q1" s="1"/>
      <c r="R1" s="1"/>
      <c r="S1" s="1"/>
      <c r="T1" s="1"/>
      <c r="U1" s="1"/>
      <c r="V1" s="1"/>
      <c r="W1" s="18"/>
      <c r="X1" s="18"/>
      <c r="Y1" s="18"/>
      <c r="Z1" s="18"/>
      <c r="AA1" s="18"/>
      <c r="AB1" s="18"/>
      <c r="AC1" s="18"/>
      <c r="AD1" s="18"/>
      <c r="AE1" s="18"/>
      <c r="AF1" s="18"/>
      <c r="AG1" s="18"/>
      <c r="AH1" s="18"/>
    </row>
    <row r="2" spans="1:34" ht="15" customHeight="1" x14ac:dyDescent="0.2">
      <c r="A2" s="36" t="str">
        <f>HYPERLINK("https://www.gov.uk/government/statistics/reported-road-casualties-in-great-britain-final-estimates-involving-illegal-alcohol-levels-2019",
"Drink-drive accidents and casualties 2019")</f>
        <v>Drink-drive accidents and casualties 2019</v>
      </c>
      <c r="B2" s="37"/>
      <c r="C2" s="37"/>
      <c r="D2" s="37"/>
      <c r="E2" s="37"/>
      <c r="F2" s="37"/>
      <c r="G2" s="37"/>
      <c r="H2" s="37"/>
      <c r="I2" s="37"/>
      <c r="J2" s="37"/>
      <c r="K2" s="37"/>
      <c r="L2" s="37"/>
      <c r="M2" s="37"/>
      <c r="N2" s="37"/>
      <c r="O2" s="37"/>
      <c r="P2" s="1"/>
      <c r="Q2" s="1"/>
      <c r="R2" s="1"/>
      <c r="S2" s="1"/>
      <c r="T2" s="1"/>
      <c r="U2" s="1"/>
      <c r="V2" s="1"/>
      <c r="W2" s="18"/>
      <c r="X2" s="18"/>
      <c r="Y2" s="18"/>
      <c r="Z2" s="18"/>
      <c r="AA2" s="18"/>
      <c r="AB2" s="18"/>
      <c r="AC2" s="18"/>
      <c r="AD2" s="18"/>
      <c r="AE2" s="18"/>
      <c r="AF2" s="18"/>
      <c r="AG2" s="18"/>
      <c r="AH2" s="18"/>
    </row>
    <row r="3" spans="1:34" ht="15" customHeight="1" x14ac:dyDescent="0.2">
      <c r="A3" s="38" t="s">
        <v>1</v>
      </c>
      <c r="B3" s="38"/>
      <c r="C3" s="38"/>
      <c r="D3" s="38"/>
      <c r="E3" s="38"/>
      <c r="F3" s="38"/>
      <c r="G3" s="38"/>
      <c r="H3" s="38"/>
      <c r="I3" s="38"/>
      <c r="J3" s="38"/>
      <c r="K3" s="38"/>
      <c r="L3" s="38"/>
      <c r="M3" s="38"/>
      <c r="N3" s="38"/>
      <c r="O3" s="38"/>
      <c r="P3" s="38"/>
      <c r="Q3" s="38"/>
      <c r="R3" s="1"/>
      <c r="S3" s="1"/>
      <c r="T3" s="1"/>
      <c r="U3" s="1"/>
      <c r="V3" s="1"/>
      <c r="W3" s="18"/>
      <c r="X3" s="18"/>
      <c r="Y3" s="18"/>
      <c r="Z3" s="18"/>
      <c r="AA3" s="18"/>
      <c r="AB3" s="18"/>
      <c r="AC3" s="18"/>
      <c r="AD3" s="18"/>
      <c r="AE3" s="18"/>
      <c r="AF3" s="18"/>
      <c r="AG3" s="18"/>
      <c r="AH3" s="18"/>
    </row>
    <row r="4" spans="1:34" ht="15" customHeight="1" x14ac:dyDescent="0.2">
      <c r="A4" s="38" t="s">
        <v>54</v>
      </c>
      <c r="B4" s="38"/>
      <c r="C4" s="38"/>
      <c r="D4" s="38"/>
      <c r="E4" s="38"/>
      <c r="F4" s="38"/>
      <c r="G4" s="38"/>
      <c r="H4" s="38"/>
      <c r="I4" s="38"/>
      <c r="J4" s="38"/>
      <c r="K4" s="38"/>
      <c r="L4" s="38"/>
      <c r="M4" s="38"/>
      <c r="N4" s="38"/>
      <c r="O4" s="38"/>
      <c r="P4" s="38"/>
      <c r="Q4" s="38"/>
      <c r="R4" s="1"/>
      <c r="S4" s="1"/>
      <c r="T4" s="1"/>
      <c r="U4" s="1"/>
      <c r="V4" s="1"/>
      <c r="W4" s="18"/>
      <c r="X4" s="18"/>
      <c r="Y4" s="18"/>
      <c r="Z4" s="18"/>
      <c r="AA4" s="18"/>
      <c r="AB4" s="18"/>
      <c r="AC4" s="18"/>
      <c r="AD4" s="18"/>
      <c r="AE4" s="18"/>
      <c r="AF4" s="18"/>
      <c r="AG4" s="18"/>
      <c r="AH4" s="18"/>
    </row>
    <row r="5" spans="1:34" ht="11.45" customHeight="1" x14ac:dyDescent="0.25">
      <c r="A5" s="8"/>
      <c r="B5" s="8"/>
      <c r="C5" s="8"/>
      <c r="D5" s="8"/>
      <c r="E5" s="8"/>
      <c r="F5" s="8"/>
      <c r="G5" s="8"/>
      <c r="H5" s="8"/>
      <c r="I5" s="8"/>
      <c r="J5" s="8"/>
      <c r="K5" s="8"/>
      <c r="L5" s="8"/>
      <c r="M5" s="8"/>
      <c r="N5" s="14"/>
      <c r="O5" s="1"/>
      <c r="P5" s="1"/>
      <c r="Q5" s="1"/>
      <c r="R5" s="1"/>
      <c r="S5" s="1"/>
      <c r="T5" s="1"/>
      <c r="U5" s="1"/>
      <c r="V5" s="1"/>
      <c r="W5" s="18"/>
      <c r="X5" s="18"/>
      <c r="Y5" s="18"/>
      <c r="Z5" s="18"/>
      <c r="AA5" s="18"/>
      <c r="AB5" s="18"/>
      <c r="AC5" s="18"/>
      <c r="AD5" s="18"/>
      <c r="AE5" s="18"/>
      <c r="AF5" s="18"/>
      <c r="AG5" s="18"/>
      <c r="AH5" s="18"/>
    </row>
    <row r="6" spans="1:34" ht="15" customHeight="1" x14ac:dyDescent="0.2">
      <c r="A6" s="10"/>
      <c r="B6" s="39" t="s">
        <v>11</v>
      </c>
      <c r="C6" s="39"/>
      <c r="D6" s="39"/>
      <c r="E6" s="39"/>
      <c r="F6" s="39"/>
      <c r="G6" s="39"/>
      <c r="H6" s="23"/>
      <c r="I6" s="39" t="s">
        <v>2</v>
      </c>
      <c r="J6" s="39"/>
      <c r="K6" s="39"/>
      <c r="L6" s="39"/>
      <c r="M6" s="39"/>
      <c r="N6" s="39"/>
      <c r="O6" s="1"/>
      <c r="P6" s="1"/>
      <c r="Q6" s="1"/>
      <c r="R6" s="1"/>
      <c r="S6" s="1"/>
      <c r="T6" s="1"/>
      <c r="U6" s="1"/>
      <c r="V6" s="1"/>
      <c r="W6" s="18"/>
      <c r="X6" s="18"/>
      <c r="Y6" s="18"/>
      <c r="Z6" s="18"/>
      <c r="AA6" s="18"/>
      <c r="AB6" s="18"/>
      <c r="AC6" s="18"/>
      <c r="AD6" s="18"/>
      <c r="AE6" s="18"/>
      <c r="AF6" s="18"/>
      <c r="AG6" s="18"/>
      <c r="AH6" s="18"/>
    </row>
    <row r="7" spans="1:34" ht="15.75" customHeight="1" x14ac:dyDescent="0.2">
      <c r="A7" s="23"/>
      <c r="B7" s="40"/>
      <c r="C7" s="40"/>
      <c r="D7" s="40"/>
      <c r="E7" s="40"/>
      <c r="F7" s="40"/>
      <c r="G7" s="40"/>
      <c r="H7" s="23"/>
      <c r="I7" s="40"/>
      <c r="J7" s="40"/>
      <c r="K7" s="40"/>
      <c r="L7" s="40"/>
      <c r="M7" s="40"/>
      <c r="N7" s="40"/>
      <c r="O7" s="1"/>
      <c r="P7" s="1"/>
      <c r="Q7" s="1"/>
      <c r="R7" s="1"/>
      <c r="S7" s="1"/>
      <c r="T7" s="1"/>
      <c r="U7" s="1"/>
      <c r="V7" s="1"/>
      <c r="W7" s="18"/>
      <c r="X7" s="18"/>
      <c r="Y7" s="18"/>
      <c r="Z7" s="18"/>
      <c r="AA7" s="18"/>
      <c r="AB7" s="18"/>
      <c r="AC7" s="18"/>
      <c r="AD7" s="18"/>
      <c r="AE7" s="18"/>
      <c r="AF7" s="18"/>
      <c r="AG7" s="18"/>
      <c r="AH7" s="18"/>
    </row>
    <row r="8" spans="1:34" ht="39" customHeight="1" x14ac:dyDescent="0.2">
      <c r="A8" s="17" t="s">
        <v>5</v>
      </c>
      <c r="B8" s="30" t="s">
        <v>6</v>
      </c>
      <c r="C8" s="9" t="s">
        <v>13</v>
      </c>
      <c r="D8" s="9" t="s">
        <v>14</v>
      </c>
      <c r="E8" s="9" t="s">
        <v>15</v>
      </c>
      <c r="F8" s="9" t="s">
        <v>16</v>
      </c>
      <c r="G8" s="30" t="s">
        <v>19</v>
      </c>
      <c r="H8" s="20"/>
      <c r="I8" s="30" t="s">
        <v>6</v>
      </c>
      <c r="J8" s="9" t="s">
        <v>13</v>
      </c>
      <c r="K8" s="9" t="s">
        <v>14</v>
      </c>
      <c r="L8" s="9" t="s">
        <v>15</v>
      </c>
      <c r="M8" s="9" t="s">
        <v>16</v>
      </c>
      <c r="N8" s="30" t="s">
        <v>7</v>
      </c>
      <c r="O8" s="1"/>
      <c r="P8" s="1"/>
      <c r="Q8" s="1"/>
      <c r="R8" s="1"/>
      <c r="S8" s="1"/>
      <c r="T8" s="1"/>
      <c r="U8" s="1"/>
      <c r="V8" s="1"/>
      <c r="W8" s="18"/>
      <c r="X8" s="18"/>
      <c r="Y8" s="18"/>
      <c r="Z8" s="18"/>
      <c r="AA8" s="18"/>
      <c r="AB8" s="18"/>
      <c r="AC8" s="18"/>
      <c r="AD8" s="18"/>
      <c r="AE8" s="18"/>
      <c r="AF8" s="18"/>
      <c r="AG8" s="18"/>
      <c r="AH8" s="18"/>
    </row>
    <row r="9" spans="1:34" ht="18" customHeight="1" x14ac:dyDescent="0.2">
      <c r="A9" s="23" t="s">
        <v>21</v>
      </c>
      <c r="B9" s="16">
        <v>20</v>
      </c>
      <c r="C9" s="16">
        <v>90</v>
      </c>
      <c r="D9" s="16">
        <v>110</v>
      </c>
      <c r="E9" s="16">
        <v>300</v>
      </c>
      <c r="F9" s="16">
        <v>280</v>
      </c>
      <c r="G9" s="16">
        <v>410</v>
      </c>
      <c r="H9" s="16" t="s">
        <v>22</v>
      </c>
      <c r="I9" s="7">
        <v>0.10147539999999999</v>
      </c>
      <c r="J9" s="7">
        <v>7.7441099999999999E-2</v>
      </c>
      <c r="K9" s="7">
        <v>7.8461500000000003E-2</v>
      </c>
      <c r="L9" s="7">
        <v>6.5178899999999998E-2</v>
      </c>
      <c r="M9" s="7">
        <v>6.4174499999999995E-2</v>
      </c>
      <c r="N9" s="7">
        <v>6.8788299999999997E-2</v>
      </c>
      <c r="O9" s="22"/>
      <c r="P9" s="1"/>
      <c r="Q9" s="1"/>
      <c r="R9" s="1"/>
      <c r="S9" s="1"/>
      <c r="T9" s="1"/>
      <c r="U9" s="1"/>
      <c r="V9" s="1"/>
      <c r="W9" s="18"/>
      <c r="X9" s="18"/>
      <c r="Y9" s="18"/>
      <c r="Z9" s="18"/>
      <c r="AA9" s="18"/>
      <c r="AB9" s="18"/>
      <c r="AC9" s="18"/>
      <c r="AD9" s="18"/>
      <c r="AE9" s="18"/>
      <c r="AF9" s="18"/>
      <c r="AG9" s="18"/>
      <c r="AH9" s="18"/>
    </row>
    <row r="10" spans="1:34" ht="18" customHeight="1" x14ac:dyDescent="0.2">
      <c r="A10" s="23" t="s">
        <v>23</v>
      </c>
      <c r="B10" s="16">
        <v>20</v>
      </c>
      <c r="C10" s="16">
        <v>70</v>
      </c>
      <c r="D10" s="16">
        <v>80</v>
      </c>
      <c r="E10" s="16">
        <v>250</v>
      </c>
      <c r="F10" s="16">
        <v>240</v>
      </c>
      <c r="G10" s="16">
        <v>330</v>
      </c>
      <c r="H10" s="16" t="s">
        <v>22</v>
      </c>
      <c r="I10" s="7">
        <v>7.5644799999999998E-2</v>
      </c>
      <c r="J10" s="7">
        <v>5.8361400000000001E-2</v>
      </c>
      <c r="K10" s="7">
        <v>5.9773600000000003E-2</v>
      </c>
      <c r="L10" s="7">
        <v>5.5260400000000001E-2</v>
      </c>
      <c r="M10" s="7">
        <v>5.4643299999999999E-2</v>
      </c>
      <c r="N10" s="7">
        <v>5.6568399999999998E-2</v>
      </c>
      <c r="O10" s="1"/>
      <c r="P10" s="1"/>
      <c r="Q10" s="1"/>
      <c r="R10" s="1"/>
      <c r="S10" s="1"/>
      <c r="T10" s="1"/>
      <c r="U10" s="1"/>
      <c r="V10" s="1"/>
      <c r="W10" s="18"/>
      <c r="X10" s="18"/>
      <c r="Y10" s="18"/>
      <c r="Z10" s="18"/>
      <c r="AA10" s="18"/>
      <c r="AB10" s="18"/>
      <c r="AC10" s="18"/>
      <c r="AD10" s="18"/>
      <c r="AE10" s="18"/>
      <c r="AF10" s="18"/>
      <c r="AG10" s="18"/>
      <c r="AH10" s="18"/>
    </row>
    <row r="11" spans="1:34" ht="18" customHeight="1" x14ac:dyDescent="0.2">
      <c r="A11" s="23" t="s">
        <v>24</v>
      </c>
      <c r="B11" s="16">
        <v>20</v>
      </c>
      <c r="C11" s="16">
        <v>60</v>
      </c>
      <c r="D11" s="16">
        <v>70</v>
      </c>
      <c r="E11" s="16">
        <v>220</v>
      </c>
      <c r="F11" s="16">
        <v>210</v>
      </c>
      <c r="G11" s="16">
        <v>300</v>
      </c>
      <c r="H11" s="16" t="s">
        <v>22</v>
      </c>
      <c r="I11" s="7">
        <v>7.9336100000000007E-2</v>
      </c>
      <c r="J11" s="7">
        <v>5.2749699999999997E-2</v>
      </c>
      <c r="K11" s="7">
        <v>5.2939699999999999E-2</v>
      </c>
      <c r="L11" s="7">
        <v>4.8529900000000001E-2</v>
      </c>
      <c r="M11" s="7">
        <v>4.8235E-2</v>
      </c>
      <c r="N11" s="7">
        <v>5.0417999999999998E-2</v>
      </c>
      <c r="O11" s="1"/>
      <c r="P11" s="1"/>
      <c r="Q11" s="1"/>
      <c r="R11" s="1"/>
      <c r="S11" s="1"/>
      <c r="T11" s="1"/>
      <c r="U11" s="1"/>
      <c r="V11" s="1"/>
      <c r="W11" s="18"/>
      <c r="X11" s="18"/>
      <c r="Y11" s="18"/>
      <c r="Z11" s="18"/>
      <c r="AA11" s="18"/>
      <c r="AB11" s="18"/>
      <c r="AC11" s="18"/>
      <c r="AD11" s="18"/>
      <c r="AE11" s="18"/>
      <c r="AF11" s="18"/>
      <c r="AG11" s="18"/>
      <c r="AH11" s="18"/>
    </row>
    <row r="12" spans="1:34" ht="18" customHeight="1" x14ac:dyDescent="0.2">
      <c r="A12" s="23" t="s">
        <v>25</v>
      </c>
      <c r="B12" s="16">
        <v>10</v>
      </c>
      <c r="C12" s="16">
        <v>50</v>
      </c>
      <c r="D12" s="16">
        <v>60</v>
      </c>
      <c r="E12" s="16">
        <v>200</v>
      </c>
      <c r="F12" s="16">
        <v>180</v>
      </c>
      <c r="G12" s="16">
        <v>260</v>
      </c>
      <c r="H12" s="16" t="s">
        <v>22</v>
      </c>
      <c r="I12" s="7">
        <v>4.7969900000000003E-2</v>
      </c>
      <c r="J12" s="7">
        <v>4.60157E-2</v>
      </c>
      <c r="K12" s="7">
        <v>4.7466099999999997E-2</v>
      </c>
      <c r="L12" s="7">
        <v>4.3216400000000002E-2</v>
      </c>
      <c r="M12" s="7">
        <v>4.2604200000000002E-2</v>
      </c>
      <c r="N12" s="7">
        <v>4.3915799999999998E-2</v>
      </c>
      <c r="O12" s="1"/>
      <c r="P12" s="1"/>
      <c r="Q12" s="1"/>
      <c r="R12" s="1"/>
      <c r="S12" s="1"/>
      <c r="T12" s="1"/>
      <c r="U12" s="1"/>
      <c r="V12" s="1"/>
      <c r="W12" s="18"/>
      <c r="X12" s="18"/>
      <c r="Y12" s="18"/>
      <c r="Z12" s="18"/>
      <c r="AA12" s="18"/>
      <c r="AB12" s="18"/>
      <c r="AC12" s="18"/>
      <c r="AD12" s="18"/>
      <c r="AE12" s="18"/>
      <c r="AF12" s="18"/>
      <c r="AG12" s="18"/>
      <c r="AH12" s="18"/>
    </row>
    <row r="13" spans="1:34" ht="18" customHeight="1" x14ac:dyDescent="0.2">
      <c r="A13" s="23" t="s">
        <v>26</v>
      </c>
      <c r="B13" s="16">
        <v>10</v>
      </c>
      <c r="C13" s="16">
        <v>50</v>
      </c>
      <c r="D13" s="16">
        <v>60</v>
      </c>
      <c r="E13" s="16">
        <v>150</v>
      </c>
      <c r="F13" s="16">
        <v>140</v>
      </c>
      <c r="G13" s="16">
        <v>210</v>
      </c>
      <c r="H13" s="16" t="s">
        <v>22</v>
      </c>
      <c r="I13" s="7">
        <v>4.7969900000000003E-2</v>
      </c>
      <c r="J13" s="7">
        <v>4.1526399999999998E-2</v>
      </c>
      <c r="K13" s="7">
        <v>4.1643100000000002E-2</v>
      </c>
      <c r="L13" s="7">
        <v>3.3297899999999998E-2</v>
      </c>
      <c r="M13" s="7">
        <v>3.2802600000000001E-2</v>
      </c>
      <c r="N13" s="7">
        <v>3.5378399999999997E-2</v>
      </c>
      <c r="O13" s="1"/>
      <c r="P13" s="1"/>
      <c r="Q13" s="1"/>
      <c r="R13" s="1"/>
      <c r="S13" s="1"/>
      <c r="T13" s="1"/>
      <c r="U13" s="1"/>
      <c r="V13" s="1"/>
      <c r="W13" s="18"/>
      <c r="X13" s="18"/>
      <c r="Y13" s="18"/>
      <c r="Z13" s="18"/>
      <c r="AA13" s="18"/>
      <c r="AB13" s="18"/>
      <c r="AC13" s="18"/>
      <c r="AD13" s="18"/>
      <c r="AE13" s="18"/>
      <c r="AF13" s="18"/>
      <c r="AG13" s="18"/>
      <c r="AH13" s="18"/>
    </row>
    <row r="14" spans="1:34" ht="18" customHeight="1" x14ac:dyDescent="0.2">
      <c r="A14" s="23" t="s">
        <v>27</v>
      </c>
      <c r="B14" s="16">
        <v>10</v>
      </c>
      <c r="C14" s="16">
        <v>20</v>
      </c>
      <c r="D14" s="16">
        <v>30</v>
      </c>
      <c r="E14" s="16">
        <v>130</v>
      </c>
      <c r="F14" s="16">
        <v>130</v>
      </c>
      <c r="G14" s="16">
        <v>160</v>
      </c>
      <c r="H14" s="16" t="s">
        <v>22</v>
      </c>
      <c r="I14" s="7">
        <v>4.2434399999999997E-2</v>
      </c>
      <c r="J14" s="7">
        <v>1.7957399999999998E-2</v>
      </c>
      <c r="K14" s="7">
        <v>2.1131299999999999E-2</v>
      </c>
      <c r="L14" s="7">
        <v>2.9401299999999998E-2</v>
      </c>
      <c r="M14" s="7">
        <v>2.9040799999999999E-2</v>
      </c>
      <c r="N14" s="7">
        <v>2.7687300000000001E-2</v>
      </c>
      <c r="O14" s="1"/>
      <c r="P14" s="1"/>
      <c r="Q14" s="1"/>
      <c r="R14" s="1"/>
      <c r="S14" s="1"/>
      <c r="T14" s="1"/>
      <c r="U14" s="1"/>
      <c r="V14" s="1"/>
      <c r="W14" s="18"/>
      <c r="X14" s="18"/>
      <c r="Y14" s="18"/>
      <c r="Z14" s="18"/>
      <c r="AA14" s="18"/>
      <c r="AB14" s="18"/>
      <c r="AC14" s="18"/>
      <c r="AD14" s="18"/>
      <c r="AE14" s="18"/>
      <c r="AF14" s="18"/>
      <c r="AG14" s="18"/>
      <c r="AH14" s="18"/>
    </row>
    <row r="15" spans="1:34" ht="18" customHeight="1" x14ac:dyDescent="0.2">
      <c r="A15" s="23" t="s">
        <v>28</v>
      </c>
      <c r="B15" s="16">
        <v>0</v>
      </c>
      <c r="C15" s="16">
        <v>20</v>
      </c>
      <c r="D15" s="16">
        <v>30</v>
      </c>
      <c r="E15" s="16">
        <v>110</v>
      </c>
      <c r="F15" s="16">
        <v>100</v>
      </c>
      <c r="G15" s="16">
        <v>140</v>
      </c>
      <c r="H15" s="16" t="s">
        <v>22</v>
      </c>
      <c r="I15" s="7">
        <v>2.02951E-2</v>
      </c>
      <c r="J15" s="7">
        <v>2.0202000000000001E-2</v>
      </c>
      <c r="K15" s="7">
        <v>2.2330099999999999E-2</v>
      </c>
      <c r="L15" s="7">
        <v>2.4087799999999999E-2</v>
      </c>
      <c r="M15" s="7">
        <v>2.3635E-2</v>
      </c>
      <c r="N15" s="7">
        <v>2.3216000000000001E-2</v>
      </c>
      <c r="O15" s="1"/>
      <c r="P15" s="1"/>
      <c r="Q15" s="1"/>
      <c r="R15" s="1"/>
      <c r="S15" s="1"/>
      <c r="T15" s="1"/>
      <c r="U15" s="1"/>
      <c r="V15" s="1"/>
      <c r="W15" s="18"/>
      <c r="X15" s="18"/>
      <c r="Y15" s="18"/>
      <c r="Z15" s="18"/>
      <c r="AA15" s="18"/>
      <c r="AB15" s="18"/>
      <c r="AC15" s="18"/>
      <c r="AD15" s="18"/>
      <c r="AE15" s="18"/>
      <c r="AF15" s="18"/>
      <c r="AG15" s="18"/>
      <c r="AH15" s="18"/>
    </row>
    <row r="16" spans="1:34" ht="18" customHeight="1" x14ac:dyDescent="0.2">
      <c r="A16" s="23" t="s">
        <v>29</v>
      </c>
      <c r="B16" s="16">
        <v>0</v>
      </c>
      <c r="C16" s="16">
        <v>20</v>
      </c>
      <c r="D16" s="16">
        <v>20</v>
      </c>
      <c r="E16" s="16">
        <v>100</v>
      </c>
      <c r="F16" s="16">
        <v>100</v>
      </c>
      <c r="G16" s="16">
        <v>130</v>
      </c>
      <c r="H16" s="16" t="s">
        <v>22</v>
      </c>
      <c r="I16" s="7">
        <v>1.2915299999999999E-2</v>
      </c>
      <c r="J16" s="7">
        <v>1.6834999999999999E-2</v>
      </c>
      <c r="K16" s="7">
        <v>1.6870799999999998E-2</v>
      </c>
      <c r="L16" s="7">
        <v>2.2670900000000001E-2</v>
      </c>
      <c r="M16" s="7">
        <v>2.2984899999999999E-2</v>
      </c>
      <c r="N16" s="7">
        <v>2.1218299999999999E-2</v>
      </c>
      <c r="O16" s="1"/>
      <c r="P16" s="1"/>
      <c r="Q16" s="1"/>
      <c r="R16" s="1"/>
      <c r="S16" s="1"/>
      <c r="T16" s="1"/>
      <c r="U16" s="1"/>
      <c r="V16" s="1"/>
      <c r="W16" s="18"/>
      <c r="X16" s="18"/>
      <c r="Y16" s="18"/>
      <c r="Z16" s="18"/>
      <c r="AA16" s="18"/>
      <c r="AB16" s="18"/>
      <c r="AC16" s="18"/>
      <c r="AD16" s="18"/>
      <c r="AE16" s="18"/>
      <c r="AF16" s="18"/>
      <c r="AG16" s="18"/>
      <c r="AH16" s="18"/>
    </row>
    <row r="17" spans="1:34" ht="18" customHeight="1" x14ac:dyDescent="0.2">
      <c r="A17" s="23" t="s">
        <v>30</v>
      </c>
      <c r="B17" s="16">
        <v>10</v>
      </c>
      <c r="C17" s="16">
        <v>20</v>
      </c>
      <c r="D17" s="16">
        <v>20</v>
      </c>
      <c r="E17" s="16">
        <v>120</v>
      </c>
      <c r="F17" s="16">
        <v>110</v>
      </c>
      <c r="G17" s="16">
        <v>150</v>
      </c>
      <c r="H17" s="16" t="s">
        <v>22</v>
      </c>
      <c r="I17" s="7">
        <v>4.2437200000000001E-2</v>
      </c>
      <c r="J17" s="7">
        <v>1.57127E-2</v>
      </c>
      <c r="K17" s="7">
        <v>1.6749199999999999E-2</v>
      </c>
      <c r="L17" s="7">
        <v>2.6213199999999999E-2</v>
      </c>
      <c r="M17" s="7">
        <v>2.64724E-2</v>
      </c>
      <c r="N17" s="7">
        <v>2.4791000000000001E-2</v>
      </c>
      <c r="O17" s="1"/>
      <c r="P17" s="1"/>
      <c r="Q17" s="1"/>
      <c r="R17" s="1"/>
      <c r="S17" s="1"/>
      <c r="T17" s="1"/>
      <c r="U17" s="1"/>
      <c r="V17" s="1"/>
      <c r="W17" s="18"/>
      <c r="X17" s="18"/>
      <c r="Y17" s="18"/>
      <c r="Z17" s="18"/>
      <c r="AA17" s="18"/>
      <c r="AB17" s="18"/>
      <c r="AC17" s="18"/>
      <c r="AD17" s="18"/>
      <c r="AE17" s="18"/>
      <c r="AF17" s="18"/>
      <c r="AG17" s="18"/>
      <c r="AH17" s="18"/>
    </row>
    <row r="18" spans="1:34" ht="18" customHeight="1" x14ac:dyDescent="0.2">
      <c r="A18" s="23" t="s">
        <v>31</v>
      </c>
      <c r="B18" s="16">
        <v>0</v>
      </c>
      <c r="C18" s="16">
        <v>20</v>
      </c>
      <c r="D18" s="16">
        <v>20</v>
      </c>
      <c r="E18" s="16">
        <v>60</v>
      </c>
      <c r="F18" s="16">
        <v>50</v>
      </c>
      <c r="G18" s="16">
        <v>80</v>
      </c>
      <c r="H18" s="16" t="s">
        <v>22</v>
      </c>
      <c r="I18" s="7">
        <v>5.5354999999999996E-3</v>
      </c>
      <c r="J18" s="7">
        <v>1.6834999999999999E-2</v>
      </c>
      <c r="K18" s="7">
        <v>1.6068499999999999E-2</v>
      </c>
      <c r="L18" s="7">
        <v>1.23982E-2</v>
      </c>
      <c r="M18" s="7">
        <v>1.2392E-2</v>
      </c>
      <c r="N18" s="7">
        <v>1.2998900000000001E-2</v>
      </c>
      <c r="O18" s="1"/>
      <c r="P18" s="1"/>
      <c r="Q18" s="1"/>
      <c r="R18" s="1"/>
      <c r="S18" s="1"/>
      <c r="T18" s="1"/>
      <c r="U18" s="1"/>
      <c r="V18" s="1"/>
      <c r="W18" s="18"/>
      <c r="X18" s="18"/>
      <c r="Y18" s="18"/>
      <c r="Z18" s="18"/>
      <c r="AA18" s="18"/>
      <c r="AB18" s="18"/>
      <c r="AC18" s="18"/>
      <c r="AD18" s="18"/>
      <c r="AE18" s="18"/>
      <c r="AF18" s="18"/>
      <c r="AG18" s="18"/>
      <c r="AH18" s="18"/>
    </row>
    <row r="19" spans="1:34" ht="18" customHeight="1" x14ac:dyDescent="0.2">
      <c r="A19" s="23" t="s">
        <v>32</v>
      </c>
      <c r="B19" s="16">
        <v>0</v>
      </c>
      <c r="C19" s="16">
        <v>20</v>
      </c>
      <c r="D19" s="16">
        <v>30</v>
      </c>
      <c r="E19" s="16">
        <v>90</v>
      </c>
      <c r="F19" s="16">
        <v>80</v>
      </c>
      <c r="G19" s="16">
        <v>110</v>
      </c>
      <c r="H19" s="16" t="s">
        <v>22</v>
      </c>
      <c r="I19" s="7">
        <v>2.02951E-2</v>
      </c>
      <c r="J19" s="7">
        <v>1.9079700000000002E-2</v>
      </c>
      <c r="K19" s="7">
        <v>1.9475800000000001E-2</v>
      </c>
      <c r="L19" s="7">
        <v>1.87744E-2</v>
      </c>
      <c r="M19" s="7">
        <v>1.8632699999999999E-2</v>
      </c>
      <c r="N19" s="7">
        <v>1.8886E-2</v>
      </c>
      <c r="O19" s="1"/>
      <c r="P19" s="1"/>
      <c r="Q19" s="1"/>
      <c r="R19" s="1"/>
      <c r="S19" s="1"/>
      <c r="T19" s="1"/>
      <c r="U19" s="1"/>
      <c r="V19" s="1"/>
      <c r="W19" s="18"/>
      <c r="X19" s="18"/>
      <c r="Y19" s="18"/>
      <c r="Z19" s="18"/>
      <c r="AA19" s="18"/>
      <c r="AB19" s="18"/>
      <c r="AC19" s="18"/>
      <c r="AD19" s="18"/>
      <c r="AE19" s="18"/>
      <c r="AF19" s="18"/>
      <c r="AG19" s="18"/>
      <c r="AH19" s="18"/>
    </row>
    <row r="20" spans="1:34" ht="18" customHeight="1" x14ac:dyDescent="0.2">
      <c r="A20" s="23" t="s">
        <v>33</v>
      </c>
      <c r="B20" s="16">
        <v>0</v>
      </c>
      <c r="C20" s="16">
        <v>20</v>
      </c>
      <c r="D20" s="16">
        <v>20</v>
      </c>
      <c r="E20" s="16">
        <v>60</v>
      </c>
      <c r="F20" s="16">
        <v>60</v>
      </c>
      <c r="G20" s="16">
        <v>80</v>
      </c>
      <c r="H20" s="16" t="s">
        <v>22</v>
      </c>
      <c r="I20" s="7">
        <v>2.2139300000000001E-2</v>
      </c>
      <c r="J20" s="7">
        <v>1.3468000000000001E-2</v>
      </c>
      <c r="K20" s="7">
        <v>1.2022100000000001E-2</v>
      </c>
      <c r="L20" s="7">
        <v>1.31066E-2</v>
      </c>
      <c r="M20" s="7">
        <v>1.3541299999999999E-2</v>
      </c>
      <c r="N20" s="7">
        <v>1.34939E-2</v>
      </c>
      <c r="O20" s="1"/>
      <c r="P20" s="1"/>
      <c r="Q20" s="1"/>
      <c r="R20" s="1"/>
      <c r="S20" s="1"/>
      <c r="T20" s="1"/>
      <c r="U20" s="1"/>
      <c r="V20" s="1"/>
      <c r="W20" s="18"/>
      <c r="X20" s="18"/>
      <c r="Y20" s="18"/>
      <c r="Z20" s="18"/>
      <c r="AA20" s="18"/>
      <c r="AB20" s="18"/>
      <c r="AC20" s="18"/>
      <c r="AD20" s="18"/>
      <c r="AE20" s="18"/>
      <c r="AF20" s="18"/>
      <c r="AG20" s="18"/>
      <c r="AH20" s="18"/>
    </row>
    <row r="21" spans="1:34" ht="18" customHeight="1" x14ac:dyDescent="0.2">
      <c r="A21" s="23" t="s">
        <v>34</v>
      </c>
      <c r="B21" s="16">
        <v>0</v>
      </c>
      <c r="C21" s="16">
        <v>20</v>
      </c>
      <c r="D21" s="16">
        <v>30</v>
      </c>
      <c r="E21" s="16">
        <v>90</v>
      </c>
      <c r="F21" s="16">
        <v>90</v>
      </c>
      <c r="G21" s="16">
        <v>120</v>
      </c>
      <c r="H21" s="16" t="s">
        <v>22</v>
      </c>
      <c r="I21" s="7">
        <v>1.10711E-2</v>
      </c>
      <c r="J21" s="7">
        <v>2.13244E-2</v>
      </c>
      <c r="K21" s="7">
        <v>1.9363100000000001E-2</v>
      </c>
      <c r="L21" s="7">
        <v>1.98371E-2</v>
      </c>
      <c r="M21" s="7">
        <v>2.03711E-2</v>
      </c>
      <c r="N21" s="7">
        <v>1.9810399999999999E-2</v>
      </c>
      <c r="O21" s="1"/>
      <c r="P21" s="1"/>
      <c r="Q21" s="1"/>
      <c r="R21" s="1"/>
      <c r="S21" s="1"/>
      <c r="T21" s="1"/>
      <c r="U21" s="1"/>
      <c r="V21" s="1"/>
      <c r="W21" s="18"/>
      <c r="X21" s="18"/>
      <c r="Y21" s="18"/>
      <c r="Z21" s="18"/>
      <c r="AA21" s="18"/>
      <c r="AB21" s="18"/>
      <c r="AC21" s="18"/>
      <c r="AD21" s="18"/>
      <c r="AE21" s="18"/>
      <c r="AF21" s="18"/>
      <c r="AG21" s="18"/>
      <c r="AH21" s="18"/>
    </row>
    <row r="22" spans="1:34" ht="18" customHeight="1" x14ac:dyDescent="0.2">
      <c r="A22" s="23" t="s">
        <v>35</v>
      </c>
      <c r="B22" s="16">
        <v>10</v>
      </c>
      <c r="C22" s="16">
        <v>20</v>
      </c>
      <c r="D22" s="16">
        <v>30</v>
      </c>
      <c r="E22" s="16">
        <v>110</v>
      </c>
      <c r="F22" s="16">
        <v>100</v>
      </c>
      <c r="G22" s="16">
        <v>130</v>
      </c>
      <c r="H22" s="16" t="s">
        <v>22</v>
      </c>
      <c r="I22" s="7">
        <v>2.7674899999999999E-2</v>
      </c>
      <c r="J22" s="7">
        <v>1.7957399999999998E-2</v>
      </c>
      <c r="K22" s="7">
        <v>1.90139E-2</v>
      </c>
      <c r="L22" s="7">
        <v>2.3379400000000002E-2</v>
      </c>
      <c r="M22" s="7">
        <v>2.3349200000000001E-2</v>
      </c>
      <c r="N22" s="7">
        <v>2.2501E-2</v>
      </c>
      <c r="O22" s="1"/>
      <c r="P22" s="1"/>
      <c r="Q22" s="1"/>
      <c r="R22" s="1"/>
      <c r="S22" s="1"/>
      <c r="T22" s="1"/>
      <c r="U22" s="1"/>
      <c r="V22" s="1"/>
      <c r="W22" s="18"/>
      <c r="X22" s="18"/>
      <c r="Y22" s="18"/>
      <c r="Z22" s="18"/>
      <c r="AA22" s="18"/>
      <c r="AB22" s="18"/>
      <c r="AC22" s="18"/>
      <c r="AD22" s="18"/>
      <c r="AE22" s="18"/>
      <c r="AF22" s="18"/>
      <c r="AG22" s="18"/>
      <c r="AH22" s="18"/>
    </row>
    <row r="23" spans="1:34" ht="18" customHeight="1" x14ac:dyDescent="0.2">
      <c r="A23" s="23" t="s">
        <v>36</v>
      </c>
      <c r="B23" s="16">
        <v>0</v>
      </c>
      <c r="C23" s="16">
        <v>30</v>
      </c>
      <c r="D23" s="16">
        <v>30</v>
      </c>
      <c r="E23" s="16">
        <v>90</v>
      </c>
      <c r="F23" s="16">
        <v>90</v>
      </c>
      <c r="G23" s="16">
        <v>120</v>
      </c>
      <c r="H23" s="16" t="s">
        <v>22</v>
      </c>
      <c r="I23" s="7">
        <v>0</v>
      </c>
      <c r="J23" s="7">
        <v>2.24467E-2</v>
      </c>
      <c r="K23" s="7">
        <v>2.1402999999999998E-2</v>
      </c>
      <c r="L23" s="7">
        <v>2.0545500000000001E-2</v>
      </c>
      <c r="M23" s="7">
        <v>2.0767899999999999E-2</v>
      </c>
      <c r="N23" s="7">
        <v>2.0181999999999999E-2</v>
      </c>
      <c r="O23" s="1"/>
      <c r="P23" s="1"/>
      <c r="Q23" s="1"/>
      <c r="R23" s="1"/>
      <c r="S23" s="1"/>
      <c r="T23" s="1"/>
      <c r="U23" s="1"/>
      <c r="V23" s="1"/>
      <c r="W23" s="18"/>
      <c r="X23" s="18"/>
      <c r="Y23" s="18"/>
      <c r="Z23" s="18"/>
      <c r="AA23" s="18"/>
      <c r="AB23" s="18"/>
      <c r="AC23" s="18"/>
      <c r="AD23" s="18"/>
      <c r="AE23" s="18"/>
      <c r="AF23" s="18"/>
      <c r="AG23" s="18"/>
      <c r="AH23" s="18"/>
    </row>
    <row r="24" spans="1:34" ht="18" customHeight="1" x14ac:dyDescent="0.2">
      <c r="A24" s="23" t="s">
        <v>37</v>
      </c>
      <c r="B24" s="16">
        <v>10</v>
      </c>
      <c r="C24" s="16">
        <v>50</v>
      </c>
      <c r="D24" s="16">
        <v>50</v>
      </c>
      <c r="E24" s="16">
        <v>140</v>
      </c>
      <c r="F24" s="16">
        <v>130</v>
      </c>
      <c r="G24" s="16">
        <v>200</v>
      </c>
      <c r="H24" s="16" t="s">
        <v>22</v>
      </c>
      <c r="I24" s="7">
        <v>5.1661199999999997E-2</v>
      </c>
      <c r="J24" s="7">
        <v>4.2648699999999998E-2</v>
      </c>
      <c r="K24" s="7">
        <v>4.0092200000000001E-2</v>
      </c>
      <c r="L24" s="7">
        <v>3.0464000000000001E-2</v>
      </c>
      <c r="M24" s="7">
        <v>3.05892E-2</v>
      </c>
      <c r="N24" s="7">
        <v>3.3526100000000003E-2</v>
      </c>
      <c r="O24" s="1"/>
      <c r="P24" s="1"/>
      <c r="Q24" s="1"/>
      <c r="R24" s="1"/>
      <c r="S24" s="1"/>
      <c r="T24" s="1"/>
      <c r="U24" s="1"/>
      <c r="V24" s="1"/>
      <c r="W24" s="18"/>
      <c r="X24" s="18"/>
      <c r="Y24" s="18"/>
      <c r="Z24" s="18"/>
      <c r="AA24" s="18"/>
      <c r="AB24" s="18"/>
      <c r="AC24" s="18"/>
      <c r="AD24" s="18"/>
      <c r="AE24" s="18"/>
      <c r="AF24" s="18"/>
      <c r="AG24" s="18"/>
      <c r="AH24" s="18"/>
    </row>
    <row r="25" spans="1:34" ht="18" customHeight="1" x14ac:dyDescent="0.2">
      <c r="A25" s="23" t="s">
        <v>38</v>
      </c>
      <c r="B25" s="16">
        <v>10</v>
      </c>
      <c r="C25" s="16">
        <v>40</v>
      </c>
      <c r="D25" s="16">
        <v>50</v>
      </c>
      <c r="E25" s="16">
        <v>190</v>
      </c>
      <c r="F25" s="16">
        <v>180</v>
      </c>
      <c r="G25" s="16">
        <v>240</v>
      </c>
      <c r="H25" s="16" t="s">
        <v>22</v>
      </c>
      <c r="I25" s="7">
        <v>5.1661199999999997E-2</v>
      </c>
      <c r="J25" s="7">
        <v>3.3669999999999999E-2</v>
      </c>
      <c r="K25" s="7">
        <v>3.3119099999999999E-2</v>
      </c>
      <c r="L25" s="7">
        <v>4.1091000000000003E-2</v>
      </c>
      <c r="M25" s="7">
        <v>4.1677899999999997E-2</v>
      </c>
      <c r="N25" s="7">
        <v>4.0054300000000001E-2</v>
      </c>
      <c r="O25" s="1"/>
      <c r="P25" s="1"/>
      <c r="Q25" s="1"/>
      <c r="R25" s="1"/>
      <c r="S25" s="1"/>
      <c r="T25" s="1"/>
      <c r="U25" s="1"/>
      <c r="V25" s="1"/>
      <c r="W25" s="18"/>
      <c r="X25" s="18"/>
      <c r="Y25" s="18"/>
      <c r="Z25" s="18"/>
      <c r="AA25" s="18"/>
      <c r="AB25" s="18"/>
      <c r="AC25" s="18"/>
      <c r="AD25" s="18"/>
      <c r="AE25" s="18"/>
      <c r="AF25" s="18"/>
      <c r="AG25" s="18"/>
      <c r="AH25" s="18"/>
    </row>
    <row r="26" spans="1:34" ht="18" customHeight="1" x14ac:dyDescent="0.2">
      <c r="A26" s="23" t="s">
        <v>39</v>
      </c>
      <c r="B26" s="16">
        <v>0</v>
      </c>
      <c r="C26" s="16">
        <v>50</v>
      </c>
      <c r="D26" s="16">
        <v>60</v>
      </c>
      <c r="E26" s="16">
        <v>260</v>
      </c>
      <c r="F26" s="16">
        <v>250</v>
      </c>
      <c r="G26" s="16">
        <v>310</v>
      </c>
      <c r="H26" s="16" t="s">
        <v>22</v>
      </c>
      <c r="I26" s="7">
        <v>1.4759599999999999E-2</v>
      </c>
      <c r="J26" s="7">
        <v>4.1526399999999998E-2</v>
      </c>
      <c r="K26" s="7">
        <v>4.3335899999999997E-2</v>
      </c>
      <c r="L26" s="7">
        <v>5.7385800000000001E-2</v>
      </c>
      <c r="M26" s="7">
        <v>5.7700399999999999E-2</v>
      </c>
      <c r="N26" s="7">
        <v>5.2869899999999997E-2</v>
      </c>
      <c r="O26" s="1"/>
      <c r="P26" s="1"/>
      <c r="Q26" s="1"/>
      <c r="R26" s="1"/>
      <c r="S26" s="1"/>
      <c r="T26" s="1"/>
      <c r="U26" s="1"/>
      <c r="V26" s="1"/>
      <c r="W26" s="18"/>
      <c r="X26" s="18"/>
      <c r="Y26" s="18"/>
      <c r="Z26" s="18"/>
      <c r="AA26" s="18"/>
      <c r="AB26" s="18"/>
      <c r="AC26" s="18"/>
      <c r="AD26" s="18"/>
      <c r="AE26" s="18"/>
      <c r="AF26" s="18"/>
      <c r="AG26" s="18"/>
      <c r="AH26" s="18"/>
    </row>
    <row r="27" spans="1:34" ht="18" customHeight="1" x14ac:dyDescent="0.2">
      <c r="A27" s="23" t="s">
        <v>40</v>
      </c>
      <c r="B27" s="16">
        <v>10</v>
      </c>
      <c r="C27" s="16">
        <v>60</v>
      </c>
      <c r="D27" s="16">
        <v>70</v>
      </c>
      <c r="E27" s="16">
        <v>300</v>
      </c>
      <c r="F27" s="16">
        <v>290</v>
      </c>
      <c r="G27" s="16">
        <v>360</v>
      </c>
      <c r="H27" s="16" t="s">
        <v>22</v>
      </c>
      <c r="I27" s="7">
        <v>3.3210400000000001E-2</v>
      </c>
      <c r="J27" s="7">
        <v>4.9382700000000002E-2</v>
      </c>
      <c r="K27" s="7">
        <v>4.7798899999999998E-2</v>
      </c>
      <c r="L27" s="7">
        <v>6.5533099999999997E-2</v>
      </c>
      <c r="M27" s="7">
        <v>6.6931400000000002E-2</v>
      </c>
      <c r="N27" s="7">
        <v>6.1325400000000002E-2</v>
      </c>
      <c r="O27" s="1"/>
      <c r="P27" s="1"/>
      <c r="Q27" s="1"/>
      <c r="R27" s="1"/>
      <c r="S27" s="1"/>
      <c r="T27" s="1"/>
      <c r="U27" s="1"/>
      <c r="V27" s="1"/>
      <c r="W27" s="18"/>
      <c r="X27" s="18"/>
      <c r="Y27" s="18"/>
      <c r="Z27" s="18"/>
      <c r="AA27" s="18"/>
      <c r="AB27" s="18"/>
      <c r="AC27" s="18"/>
      <c r="AD27" s="18"/>
      <c r="AE27" s="18"/>
      <c r="AF27" s="18"/>
      <c r="AG27" s="18"/>
      <c r="AH27" s="18"/>
    </row>
    <row r="28" spans="1:34" ht="18" customHeight="1" x14ac:dyDescent="0.2">
      <c r="A28" s="23" t="s">
        <v>41</v>
      </c>
      <c r="B28" s="16">
        <v>10</v>
      </c>
      <c r="C28" s="16">
        <v>80</v>
      </c>
      <c r="D28" s="16">
        <v>100</v>
      </c>
      <c r="E28" s="16">
        <v>280</v>
      </c>
      <c r="F28" s="16">
        <v>270</v>
      </c>
      <c r="G28" s="16">
        <v>370</v>
      </c>
      <c r="H28" s="16" t="s">
        <v>22</v>
      </c>
      <c r="I28" s="7">
        <v>3.3210400000000001E-2</v>
      </c>
      <c r="J28" s="7">
        <v>7.2951699999999994E-2</v>
      </c>
      <c r="K28" s="7">
        <v>7.2060700000000005E-2</v>
      </c>
      <c r="L28" s="7">
        <v>6.2344999999999998E-2</v>
      </c>
      <c r="M28" s="7">
        <v>6.2034199999999998E-2</v>
      </c>
      <c r="N28" s="7">
        <v>6.3332100000000002E-2</v>
      </c>
      <c r="O28" s="1"/>
      <c r="P28" s="1"/>
      <c r="Q28" s="1"/>
      <c r="R28" s="1"/>
      <c r="S28" s="1"/>
      <c r="T28" s="1"/>
      <c r="U28" s="1"/>
      <c r="V28" s="1"/>
      <c r="W28" s="18"/>
      <c r="X28" s="18"/>
      <c r="Y28" s="18"/>
      <c r="Z28" s="18"/>
      <c r="AA28" s="18"/>
      <c r="AB28" s="18"/>
      <c r="AC28" s="18"/>
      <c r="AD28" s="18"/>
      <c r="AE28" s="18"/>
      <c r="AF28" s="18"/>
      <c r="AG28" s="18"/>
      <c r="AH28" s="18"/>
    </row>
    <row r="29" spans="1:34" ht="18" customHeight="1" x14ac:dyDescent="0.2">
      <c r="A29" s="23" t="s">
        <v>42</v>
      </c>
      <c r="B29" s="16">
        <v>20</v>
      </c>
      <c r="C29" s="16">
        <v>50</v>
      </c>
      <c r="D29" s="16">
        <v>70</v>
      </c>
      <c r="E29" s="16">
        <v>280</v>
      </c>
      <c r="F29" s="16">
        <v>270</v>
      </c>
      <c r="G29" s="16">
        <v>350</v>
      </c>
      <c r="H29" s="16" t="s">
        <v>22</v>
      </c>
      <c r="I29" s="7">
        <v>7.3800500000000005E-2</v>
      </c>
      <c r="J29" s="7">
        <v>4.7137999999999999E-2</v>
      </c>
      <c r="K29" s="7">
        <v>4.8091200000000001E-2</v>
      </c>
      <c r="L29" s="7">
        <v>6.16366E-2</v>
      </c>
      <c r="M29" s="7">
        <v>6.21448E-2</v>
      </c>
      <c r="N29" s="7">
        <v>5.9311700000000002E-2</v>
      </c>
      <c r="O29" s="1"/>
      <c r="P29" s="1"/>
      <c r="Q29" s="1"/>
      <c r="R29" s="1"/>
      <c r="S29" s="1"/>
      <c r="T29" s="1"/>
      <c r="U29" s="1"/>
      <c r="V29" s="1"/>
      <c r="W29" s="18"/>
      <c r="X29" s="18"/>
      <c r="Y29" s="18"/>
      <c r="Z29" s="18"/>
      <c r="AA29" s="18"/>
      <c r="AB29" s="18"/>
      <c r="AC29" s="18"/>
      <c r="AD29" s="18"/>
      <c r="AE29" s="18"/>
      <c r="AF29" s="18"/>
      <c r="AG29" s="18"/>
      <c r="AH29" s="18"/>
    </row>
    <row r="30" spans="1:34" ht="18" customHeight="1" x14ac:dyDescent="0.2">
      <c r="A30" s="23" t="s">
        <v>43</v>
      </c>
      <c r="B30" s="16">
        <v>10</v>
      </c>
      <c r="C30" s="16">
        <v>80</v>
      </c>
      <c r="D30" s="16">
        <v>100</v>
      </c>
      <c r="E30" s="16">
        <v>300</v>
      </c>
      <c r="F30" s="16">
        <v>280</v>
      </c>
      <c r="G30" s="16">
        <v>380</v>
      </c>
      <c r="H30" s="16" t="s">
        <v>22</v>
      </c>
      <c r="I30" s="7">
        <v>3.3210400000000001E-2</v>
      </c>
      <c r="J30" s="7">
        <v>7.0707099999999995E-2</v>
      </c>
      <c r="K30" s="7">
        <v>6.99573E-2</v>
      </c>
      <c r="L30" s="7">
        <v>6.4824699999999999E-2</v>
      </c>
      <c r="M30" s="7">
        <v>6.4732700000000004E-2</v>
      </c>
      <c r="N30" s="7">
        <v>6.4826900000000007E-2</v>
      </c>
      <c r="O30" s="1"/>
      <c r="P30" s="1"/>
      <c r="Q30" s="1"/>
      <c r="R30" s="1"/>
      <c r="S30" s="1"/>
      <c r="T30" s="1"/>
      <c r="U30" s="1"/>
      <c r="V30" s="1"/>
      <c r="W30" s="18"/>
      <c r="X30" s="18"/>
      <c r="Y30" s="18"/>
      <c r="Z30" s="18"/>
      <c r="AA30" s="18"/>
      <c r="AB30" s="18"/>
      <c r="AC30" s="18"/>
      <c r="AD30" s="18"/>
      <c r="AE30" s="18"/>
      <c r="AF30" s="18"/>
      <c r="AG30" s="18"/>
      <c r="AH30" s="18"/>
    </row>
    <row r="31" spans="1:34" ht="18" customHeight="1" x14ac:dyDescent="0.2">
      <c r="A31" s="23" t="s">
        <v>44</v>
      </c>
      <c r="B31" s="16">
        <v>10</v>
      </c>
      <c r="C31" s="16">
        <v>90</v>
      </c>
      <c r="D31" s="16">
        <v>110</v>
      </c>
      <c r="E31" s="16">
        <v>370</v>
      </c>
      <c r="F31" s="16">
        <v>350</v>
      </c>
      <c r="G31" s="16">
        <v>470</v>
      </c>
      <c r="H31" s="16" t="s">
        <v>22</v>
      </c>
      <c r="I31" s="7">
        <v>5.3505499999999998E-2</v>
      </c>
      <c r="J31" s="7">
        <v>8.0808099999999994E-2</v>
      </c>
      <c r="K31" s="7">
        <v>8.1521099999999999E-2</v>
      </c>
      <c r="L31" s="7">
        <v>8.0056699999999995E-2</v>
      </c>
      <c r="M31" s="7">
        <v>7.97905E-2</v>
      </c>
      <c r="N31" s="7">
        <v>7.9262899999999997E-2</v>
      </c>
      <c r="O31" s="1"/>
      <c r="P31" s="1"/>
      <c r="Q31" s="1"/>
      <c r="R31" s="1"/>
      <c r="S31" s="1"/>
      <c r="T31" s="1"/>
      <c r="U31" s="1"/>
      <c r="V31" s="1"/>
      <c r="W31" s="18"/>
      <c r="X31" s="18"/>
      <c r="Y31" s="18"/>
      <c r="Z31" s="18"/>
      <c r="AA31" s="18"/>
      <c r="AB31" s="18"/>
      <c r="AC31" s="18"/>
      <c r="AD31" s="18"/>
      <c r="AE31" s="18"/>
      <c r="AF31" s="18"/>
      <c r="AG31" s="18"/>
      <c r="AH31" s="18"/>
    </row>
    <row r="32" spans="1:34" ht="18" customHeight="1" x14ac:dyDescent="0.2">
      <c r="A32" s="23" t="s">
        <v>45</v>
      </c>
      <c r="B32" s="16">
        <v>20</v>
      </c>
      <c r="C32" s="16">
        <v>120</v>
      </c>
      <c r="D32" s="16">
        <v>140</v>
      </c>
      <c r="E32" s="16">
        <v>370</v>
      </c>
      <c r="F32" s="16">
        <v>350</v>
      </c>
      <c r="G32" s="16">
        <v>500</v>
      </c>
      <c r="H32" s="16" t="s">
        <v>22</v>
      </c>
      <c r="I32" s="7">
        <v>9.7786899999999996E-2</v>
      </c>
      <c r="J32" s="7">
        <v>0.10325479999999999</v>
      </c>
      <c r="K32" s="7">
        <v>9.9311999999999998E-2</v>
      </c>
      <c r="L32" s="7">
        <v>8.0765100000000006E-2</v>
      </c>
      <c r="M32" s="7">
        <v>8.0752000000000004E-2</v>
      </c>
      <c r="N32" s="7">
        <v>8.56373E-2</v>
      </c>
      <c r="O32" s="1"/>
      <c r="P32" s="1"/>
      <c r="Q32" s="1"/>
      <c r="R32" s="1"/>
      <c r="S32" s="1"/>
      <c r="T32" s="1"/>
      <c r="U32" s="1"/>
      <c r="V32" s="1"/>
      <c r="W32" s="18"/>
      <c r="X32" s="18"/>
      <c r="Y32" s="18"/>
      <c r="Z32" s="18"/>
      <c r="AA32" s="18"/>
      <c r="AB32" s="18"/>
      <c r="AC32" s="18"/>
      <c r="AD32" s="18"/>
      <c r="AE32" s="18"/>
      <c r="AF32" s="18"/>
      <c r="AG32" s="18"/>
      <c r="AH32" s="18"/>
    </row>
    <row r="33" spans="1:34" ht="18" customHeight="1" x14ac:dyDescent="0.2">
      <c r="A33" s="17" t="s">
        <v>46</v>
      </c>
      <c r="B33" s="29">
        <v>210</v>
      </c>
      <c r="C33" s="29">
        <v>1120</v>
      </c>
      <c r="D33" s="29">
        <v>1360</v>
      </c>
      <c r="E33" s="29">
        <v>4570</v>
      </c>
      <c r="F33" s="29">
        <v>4330</v>
      </c>
      <c r="G33" s="29">
        <v>5890</v>
      </c>
      <c r="H33" s="29" t="s">
        <v>22</v>
      </c>
      <c r="I33" s="4">
        <v>1</v>
      </c>
      <c r="J33" s="4">
        <v>1</v>
      </c>
      <c r="K33" s="4">
        <v>1</v>
      </c>
      <c r="L33" s="4">
        <v>1</v>
      </c>
      <c r="M33" s="4">
        <v>1</v>
      </c>
      <c r="N33" s="4">
        <v>1</v>
      </c>
      <c r="O33" s="1"/>
      <c r="P33" s="1"/>
      <c r="Q33" s="1"/>
      <c r="R33" s="1"/>
      <c r="S33" s="1"/>
      <c r="T33" s="1"/>
      <c r="U33" s="1"/>
      <c r="V33" s="1"/>
      <c r="W33" s="18"/>
      <c r="X33" s="18"/>
      <c r="Y33" s="18"/>
      <c r="Z33" s="18"/>
      <c r="AA33" s="18"/>
      <c r="AB33" s="18"/>
      <c r="AC33" s="18"/>
      <c r="AD33" s="18"/>
      <c r="AE33" s="18"/>
      <c r="AF33" s="18"/>
      <c r="AG33" s="18"/>
      <c r="AH33" s="18"/>
    </row>
    <row r="34" spans="1:34" ht="9.9499999999999993" customHeight="1" x14ac:dyDescent="0.2">
      <c r="A34" s="34" t="s">
        <v>9</v>
      </c>
      <c r="B34" s="34"/>
      <c r="C34" s="34"/>
      <c r="D34" s="34"/>
      <c r="E34" s="34"/>
      <c r="F34" s="5"/>
      <c r="G34" s="32"/>
      <c r="H34" s="32"/>
      <c r="I34" s="32"/>
      <c r="J34" s="32"/>
      <c r="K34" s="32"/>
      <c r="L34" s="32"/>
      <c r="M34" s="32"/>
      <c r="N34" s="2"/>
      <c r="O34" s="1"/>
      <c r="P34" s="12"/>
      <c r="Q34" s="1"/>
      <c r="R34" s="1"/>
      <c r="S34" s="1"/>
      <c r="T34" s="1"/>
      <c r="U34" s="1"/>
      <c r="V34" s="1"/>
      <c r="W34" s="18"/>
      <c r="X34" s="18"/>
      <c r="Y34" s="18"/>
      <c r="Z34" s="18"/>
      <c r="AA34" s="18"/>
      <c r="AB34" s="18"/>
      <c r="AC34" s="18"/>
      <c r="AD34" s="18"/>
      <c r="AE34" s="18"/>
      <c r="AF34" s="18"/>
      <c r="AG34" s="18"/>
      <c r="AH34" s="18"/>
    </row>
    <row r="35" spans="1:34" ht="9.9499999999999993" customHeight="1" x14ac:dyDescent="0.2">
      <c r="A35" s="26" t="s">
        <v>12</v>
      </c>
      <c r="B35" s="6"/>
      <c r="C35" s="6"/>
      <c r="D35" s="6"/>
      <c r="E35" s="6"/>
      <c r="F35" s="6"/>
      <c r="G35" s="27"/>
      <c r="H35" s="27"/>
      <c r="I35" s="27"/>
      <c r="J35" s="27"/>
      <c r="K35" s="27"/>
      <c r="L35" s="27"/>
      <c r="M35" s="27"/>
      <c r="N35" s="2"/>
      <c r="O35" s="1"/>
      <c r="P35" s="12"/>
      <c r="Q35" s="1"/>
      <c r="R35" s="1"/>
      <c r="S35" s="1"/>
      <c r="T35" s="1"/>
      <c r="U35" s="1"/>
      <c r="V35" s="1"/>
      <c r="W35" s="18"/>
      <c r="X35" s="18"/>
      <c r="Y35" s="18"/>
      <c r="Z35" s="18"/>
      <c r="AA35" s="18"/>
      <c r="AB35" s="18"/>
      <c r="AC35" s="18"/>
      <c r="AD35" s="18"/>
      <c r="AE35" s="18"/>
      <c r="AF35" s="18"/>
      <c r="AG35" s="18"/>
      <c r="AH35" s="18"/>
    </row>
    <row r="36" spans="1:34" ht="30" customHeight="1" x14ac:dyDescent="0.2">
      <c r="A36" s="35" t="s">
        <v>17</v>
      </c>
      <c r="B36" s="35"/>
      <c r="C36" s="35"/>
      <c r="D36" s="35"/>
      <c r="E36" s="35"/>
      <c r="F36" s="35"/>
      <c r="G36" s="35"/>
      <c r="H36" s="35"/>
      <c r="I36" s="35"/>
      <c r="J36" s="35"/>
      <c r="K36" s="35"/>
      <c r="L36" s="35"/>
      <c r="M36" s="35"/>
      <c r="N36" s="35"/>
      <c r="O36" s="31"/>
      <c r="P36" s="31"/>
      <c r="Q36" s="31"/>
      <c r="R36" s="31"/>
      <c r="S36" s="1"/>
      <c r="T36" s="1"/>
      <c r="U36" s="1"/>
      <c r="V36" s="1"/>
      <c r="W36" s="18"/>
      <c r="X36" s="18"/>
      <c r="Y36" s="18"/>
      <c r="Z36" s="18"/>
      <c r="AA36" s="18"/>
      <c r="AB36" s="18"/>
      <c r="AC36" s="18"/>
      <c r="AD36" s="18"/>
      <c r="AE36" s="18"/>
      <c r="AF36" s="18"/>
      <c r="AG36" s="18"/>
      <c r="AH36" s="18"/>
    </row>
    <row r="37" spans="1:34" ht="9.9499999999999993" customHeight="1" x14ac:dyDescent="0.2">
      <c r="A37" s="26" t="s">
        <v>20</v>
      </c>
      <c r="B37" s="6"/>
      <c r="C37" s="6"/>
      <c r="D37" s="6"/>
      <c r="E37" s="6"/>
      <c r="F37" s="6"/>
      <c r="G37" s="27"/>
      <c r="H37" s="27"/>
      <c r="I37" s="27"/>
      <c r="J37" s="27"/>
      <c r="K37" s="27"/>
      <c r="L37" s="27"/>
      <c r="M37" s="27"/>
      <c r="N37" s="2"/>
      <c r="O37" s="1"/>
      <c r="P37" s="12"/>
      <c r="Q37" s="1"/>
      <c r="R37" s="1"/>
      <c r="S37" s="1"/>
      <c r="T37" s="1"/>
      <c r="U37" s="1"/>
      <c r="V37" s="1"/>
      <c r="W37" s="18"/>
      <c r="X37" s="18"/>
      <c r="Y37" s="18"/>
      <c r="Z37" s="18"/>
      <c r="AA37" s="18"/>
      <c r="AB37" s="18"/>
      <c r="AC37" s="18"/>
      <c r="AD37" s="18"/>
      <c r="AE37" s="18"/>
      <c r="AF37" s="18"/>
      <c r="AG37" s="18"/>
      <c r="AH37" s="18"/>
    </row>
    <row r="38" spans="1:34" ht="9.9499999999999993" customHeight="1" x14ac:dyDescent="0.2">
      <c r="A38" s="6"/>
      <c r="B38" s="6"/>
      <c r="C38" s="6"/>
      <c r="D38" s="6"/>
      <c r="E38" s="6"/>
      <c r="F38" s="6"/>
      <c r="G38" s="27"/>
      <c r="H38" s="27"/>
      <c r="I38" s="27"/>
      <c r="J38" s="27"/>
      <c r="K38" s="27"/>
      <c r="L38" s="27"/>
      <c r="M38" s="27"/>
      <c r="N38" s="2" t="s">
        <v>10</v>
      </c>
      <c r="O38" s="1"/>
      <c r="P38" s="12"/>
      <c r="Q38" s="1"/>
      <c r="R38" s="1"/>
      <c r="S38" s="1"/>
      <c r="T38" s="1"/>
      <c r="U38" s="1"/>
      <c r="V38" s="1"/>
      <c r="W38" s="18"/>
      <c r="X38" s="18"/>
      <c r="Y38" s="18"/>
      <c r="Z38" s="18"/>
      <c r="AA38" s="18"/>
      <c r="AB38" s="18"/>
      <c r="AC38" s="18"/>
      <c r="AD38" s="18"/>
      <c r="AE38" s="18"/>
      <c r="AF38" s="18"/>
      <c r="AG38" s="18"/>
      <c r="AH38" s="18"/>
    </row>
    <row r="39" spans="1:34" ht="9.9499999999999993" customHeight="1" x14ac:dyDescent="0.2">
      <c r="A39" s="26" t="s">
        <v>4</v>
      </c>
      <c r="B39" s="2"/>
      <c r="C39" s="2"/>
      <c r="D39" s="2"/>
      <c r="E39" s="2"/>
      <c r="F39" s="2"/>
      <c r="G39" s="2"/>
      <c r="H39" s="2"/>
      <c r="I39" s="13"/>
      <c r="J39" s="3"/>
      <c r="K39" s="3"/>
      <c r="L39" s="2"/>
      <c r="M39" s="2"/>
      <c r="N39" s="2" t="s">
        <v>3</v>
      </c>
      <c r="O39" s="1"/>
      <c r="P39" s="1"/>
      <c r="Q39" s="1"/>
      <c r="R39" s="1"/>
      <c r="S39" s="1"/>
      <c r="T39" s="1"/>
      <c r="U39" s="1"/>
      <c r="V39" s="1"/>
      <c r="W39" s="18"/>
      <c r="X39" s="18"/>
      <c r="Y39" s="18"/>
      <c r="Z39" s="18"/>
      <c r="AA39" s="18"/>
      <c r="AB39" s="18"/>
      <c r="AC39" s="18"/>
      <c r="AD39" s="18"/>
      <c r="AE39" s="18"/>
      <c r="AF39" s="18"/>
      <c r="AG39" s="18"/>
      <c r="AH39" s="18"/>
    </row>
    <row r="40" spans="1:34" ht="9.9499999999999993" customHeight="1" x14ac:dyDescent="0.2">
      <c r="A40" s="24" t="s">
        <v>8</v>
      </c>
      <c r="B40" s="15"/>
      <c r="C40" s="15"/>
      <c r="D40" s="15"/>
      <c r="E40" s="15"/>
      <c r="F40" s="15"/>
      <c r="G40" s="25"/>
      <c r="H40" s="25"/>
      <c r="I40" s="25"/>
      <c r="J40" s="2"/>
      <c r="K40" s="2"/>
      <c r="L40" s="25"/>
      <c r="M40" s="25"/>
      <c r="N40" s="2" t="s">
        <v>18</v>
      </c>
      <c r="O40" s="1"/>
      <c r="P40" s="1"/>
      <c r="Q40" s="1"/>
      <c r="R40" s="1"/>
      <c r="S40" s="1"/>
      <c r="T40" s="1"/>
      <c r="U40" s="1"/>
      <c r="V40" s="1"/>
      <c r="W40" s="18"/>
      <c r="X40" s="18"/>
      <c r="Y40" s="18"/>
      <c r="Z40" s="18"/>
      <c r="AA40" s="18"/>
      <c r="AB40" s="18"/>
      <c r="AC40" s="18"/>
      <c r="AD40" s="18"/>
      <c r="AE40" s="18"/>
      <c r="AF40" s="18"/>
      <c r="AG40" s="18"/>
      <c r="AH40" s="18"/>
    </row>
    <row r="41" spans="1:34" ht="9.9499999999999993" customHeight="1" x14ac:dyDescent="0.2">
      <c r="A41" s="15" t="str">
        <f>HYPERLINK("https://www.gov.uk/government/uploads/system/uploads/attachment_data/file/48822/reported-road-casualties-gb-notes-definitions.pdf","Notes &amp; Definitions")</f>
        <v>Notes &amp; Definitions</v>
      </c>
      <c r="B41" s="15"/>
      <c r="C41" s="15"/>
      <c r="D41" s="15"/>
      <c r="E41" s="15"/>
      <c r="F41" s="15"/>
      <c r="G41" s="25"/>
      <c r="H41" s="25"/>
      <c r="I41" s="25"/>
      <c r="J41" s="2"/>
      <c r="K41" s="2"/>
      <c r="L41" s="25"/>
      <c r="M41" s="25"/>
      <c r="N41" s="2" t="s">
        <v>47</v>
      </c>
      <c r="O41" s="1"/>
      <c r="P41" s="1"/>
      <c r="Q41" s="1"/>
      <c r="R41" s="1"/>
      <c r="S41" s="1"/>
      <c r="T41" s="1"/>
      <c r="U41" s="1"/>
      <c r="V41" s="1"/>
      <c r="W41" s="18"/>
      <c r="X41" s="18"/>
      <c r="Y41" s="18"/>
      <c r="Z41" s="18"/>
      <c r="AA41" s="18"/>
      <c r="AB41" s="18"/>
      <c r="AC41" s="18"/>
      <c r="AD41" s="18"/>
      <c r="AE41" s="18"/>
      <c r="AF41" s="18"/>
      <c r="AG41" s="18"/>
      <c r="AH41" s="18"/>
    </row>
    <row r="42" spans="1:34" ht="9.9499999999999993" customHeight="1" x14ac:dyDescent="0.2">
      <c r="A42" s="1"/>
      <c r="B42" s="21"/>
      <c r="C42" s="21"/>
      <c r="D42" s="21"/>
      <c r="E42" s="21"/>
      <c r="F42" s="21"/>
      <c r="G42" s="11"/>
      <c r="H42" s="11"/>
      <c r="I42" s="11"/>
      <c r="J42" s="11"/>
      <c r="K42" s="11"/>
      <c r="L42" s="11"/>
      <c r="M42" s="11"/>
      <c r="N42" s="2" t="s">
        <v>48</v>
      </c>
      <c r="O42" s="1"/>
      <c r="P42" s="1"/>
      <c r="Q42" s="1"/>
      <c r="R42" s="1"/>
      <c r="S42" s="1"/>
      <c r="T42" s="1"/>
      <c r="U42" s="1"/>
      <c r="V42" s="1"/>
      <c r="W42" s="18"/>
      <c r="X42" s="18"/>
      <c r="Y42" s="18"/>
      <c r="Z42" s="18"/>
      <c r="AA42" s="18"/>
      <c r="AB42" s="18"/>
      <c r="AC42" s="18"/>
      <c r="AD42" s="18"/>
      <c r="AE42" s="18"/>
      <c r="AF42" s="18"/>
      <c r="AG42" s="18"/>
      <c r="AH42" s="18"/>
    </row>
    <row r="43" spans="1:34" ht="9" customHeight="1" x14ac:dyDescent="0.2">
      <c r="A43" s="1"/>
      <c r="B43" s="1"/>
      <c r="C43" s="1"/>
      <c r="D43" s="1"/>
      <c r="E43" s="1"/>
      <c r="F43" s="1"/>
      <c r="G43" s="1"/>
      <c r="H43" s="1"/>
      <c r="I43" s="1"/>
      <c r="J43" s="1"/>
      <c r="K43" s="1"/>
      <c r="L43" s="1"/>
      <c r="M43" s="1"/>
      <c r="N43" s="1"/>
      <c r="O43" s="1"/>
      <c r="P43" s="1"/>
      <c r="Q43" s="1"/>
      <c r="R43" s="1"/>
      <c r="S43" s="1"/>
      <c r="T43" s="1"/>
      <c r="U43" s="1"/>
      <c r="V43" s="1"/>
      <c r="W43" s="18"/>
      <c r="X43" s="18"/>
      <c r="Y43" s="18"/>
      <c r="Z43" s="18"/>
      <c r="AA43" s="18"/>
      <c r="AB43" s="18"/>
      <c r="AC43" s="18"/>
      <c r="AD43" s="18"/>
      <c r="AE43" s="18"/>
      <c r="AF43" s="18"/>
      <c r="AG43" s="18"/>
      <c r="AH43" s="18"/>
    </row>
    <row r="44" spans="1:34" x14ac:dyDescent="0.2">
      <c r="A44" s="1"/>
      <c r="B44" s="1"/>
      <c r="C44" s="1"/>
      <c r="D44" s="1"/>
      <c r="E44" s="1"/>
      <c r="F44" s="1"/>
      <c r="G44" s="1"/>
      <c r="H44" s="1"/>
      <c r="I44" s="1"/>
      <c r="J44" s="1"/>
      <c r="K44" s="1"/>
      <c r="L44" s="1"/>
      <c r="M44" s="1"/>
      <c r="N44" s="1"/>
      <c r="O44" s="1"/>
      <c r="P44" s="1"/>
      <c r="Q44" s="1"/>
      <c r="R44" s="1"/>
      <c r="S44" s="1"/>
      <c r="T44" s="1"/>
      <c r="U44" s="1"/>
      <c r="V44" s="1"/>
      <c r="W44" s="18"/>
      <c r="X44" s="18"/>
      <c r="Y44" s="18"/>
      <c r="Z44" s="18"/>
      <c r="AA44" s="18"/>
      <c r="AB44" s="18"/>
      <c r="AC44" s="18"/>
      <c r="AD44" s="18"/>
      <c r="AE44" s="18"/>
      <c r="AF44" s="18"/>
      <c r="AG44" s="18"/>
      <c r="AH44" s="18"/>
    </row>
    <row r="45" spans="1:34" x14ac:dyDescent="0.2">
      <c r="A45" s="1"/>
      <c r="B45" s="1"/>
      <c r="C45" s="1"/>
      <c r="D45" s="1"/>
      <c r="E45" s="1"/>
      <c r="F45" s="1"/>
      <c r="G45" s="1"/>
      <c r="H45" s="1"/>
      <c r="I45" s="1"/>
      <c r="J45" s="1"/>
      <c r="K45" s="1"/>
      <c r="L45" s="1"/>
      <c r="M45" s="1"/>
      <c r="N45" s="1"/>
      <c r="O45" s="1"/>
      <c r="P45" s="1"/>
      <c r="Q45" s="1"/>
      <c r="R45" s="1"/>
      <c r="S45" s="1"/>
      <c r="T45" s="1"/>
      <c r="U45" s="1"/>
      <c r="V45" s="1"/>
      <c r="W45" s="18"/>
      <c r="X45" s="18"/>
      <c r="Y45" s="18"/>
      <c r="Z45" s="18"/>
      <c r="AA45" s="18"/>
      <c r="AB45" s="18"/>
      <c r="AC45" s="18"/>
      <c r="AD45" s="18"/>
      <c r="AE45" s="18"/>
      <c r="AF45" s="18"/>
      <c r="AG45" s="18"/>
      <c r="AH45" s="18"/>
    </row>
    <row r="46" spans="1:34" x14ac:dyDescent="0.2">
      <c r="A46" s="1"/>
      <c r="B46" s="1"/>
      <c r="C46" s="1"/>
      <c r="D46" s="1"/>
      <c r="E46" s="1"/>
      <c r="F46" s="1"/>
      <c r="G46" s="1"/>
      <c r="H46" s="1"/>
      <c r="I46" s="1"/>
      <c r="J46" s="1"/>
      <c r="K46" s="1"/>
      <c r="L46" s="1"/>
      <c r="M46" s="1"/>
      <c r="N46" s="1"/>
      <c r="O46" s="1"/>
      <c r="P46" s="1"/>
      <c r="Q46" s="1"/>
      <c r="R46" s="1"/>
      <c r="S46" s="1"/>
      <c r="T46" s="1"/>
      <c r="U46" s="1"/>
      <c r="V46" s="1"/>
      <c r="W46" s="18"/>
      <c r="X46" s="18"/>
      <c r="Y46" s="18"/>
      <c r="Z46" s="18"/>
      <c r="AA46" s="18"/>
      <c r="AB46" s="18"/>
      <c r="AC46" s="18"/>
      <c r="AD46" s="18"/>
      <c r="AE46" s="18"/>
      <c r="AF46" s="18"/>
      <c r="AG46" s="18"/>
      <c r="AH46" s="18"/>
    </row>
    <row r="47" spans="1:34" x14ac:dyDescent="0.2">
      <c r="A47" s="1"/>
      <c r="B47" s="1"/>
      <c r="C47" s="1"/>
      <c r="D47" s="1"/>
      <c r="E47" s="1"/>
      <c r="F47" s="1"/>
      <c r="G47" s="1"/>
      <c r="H47" s="1"/>
      <c r="I47" s="1"/>
      <c r="J47" s="1"/>
      <c r="K47" s="1"/>
      <c r="L47" s="1"/>
      <c r="M47" s="1"/>
      <c r="N47" s="1"/>
      <c r="O47" s="1"/>
      <c r="P47" s="1"/>
      <c r="Q47" s="1"/>
      <c r="R47" s="1"/>
      <c r="S47" s="1"/>
      <c r="T47" s="1"/>
      <c r="U47" s="1"/>
      <c r="V47" s="1"/>
      <c r="W47" s="18"/>
      <c r="X47" s="18"/>
      <c r="Y47" s="18"/>
      <c r="Z47" s="18"/>
      <c r="AA47" s="18"/>
      <c r="AB47" s="18"/>
      <c r="AC47" s="18"/>
      <c r="AD47" s="18"/>
      <c r="AE47" s="18"/>
      <c r="AF47" s="18"/>
      <c r="AG47" s="18"/>
      <c r="AH47" s="18"/>
    </row>
    <row r="48" spans="1:34" x14ac:dyDescent="0.2">
      <c r="A48" s="1"/>
      <c r="B48" s="1"/>
      <c r="C48" s="1"/>
      <c r="D48" s="1"/>
      <c r="E48" s="1"/>
      <c r="F48" s="1"/>
      <c r="G48" s="1"/>
      <c r="H48" s="1"/>
      <c r="I48" s="1"/>
      <c r="J48" s="1"/>
      <c r="K48" s="1"/>
      <c r="L48" s="1"/>
      <c r="M48" s="1"/>
      <c r="N48" s="1"/>
      <c r="O48" s="1"/>
      <c r="P48" s="1"/>
      <c r="Q48" s="1"/>
      <c r="R48" s="1"/>
      <c r="S48" s="1"/>
      <c r="T48" s="1"/>
      <c r="U48" s="1"/>
      <c r="V48" s="1"/>
      <c r="W48" s="18"/>
      <c r="X48" s="18"/>
      <c r="Y48" s="18"/>
      <c r="Z48" s="18"/>
      <c r="AA48" s="18"/>
      <c r="AB48" s="18"/>
      <c r="AC48" s="18"/>
      <c r="AD48" s="18"/>
      <c r="AE48" s="18"/>
      <c r="AF48" s="18"/>
      <c r="AG48" s="18"/>
      <c r="AH48" s="18"/>
    </row>
    <row r="49" spans="1:34" x14ac:dyDescent="0.2">
      <c r="A49" s="1"/>
      <c r="B49" s="1"/>
      <c r="C49" s="1"/>
      <c r="D49" s="1"/>
      <c r="E49" s="1"/>
      <c r="F49" s="1"/>
      <c r="G49" s="1"/>
      <c r="H49" s="1"/>
      <c r="I49" s="1"/>
      <c r="J49" s="1"/>
      <c r="K49" s="1"/>
      <c r="L49" s="1"/>
      <c r="M49" s="1"/>
      <c r="N49" s="1"/>
      <c r="O49" s="1"/>
      <c r="P49" s="1"/>
      <c r="Q49" s="1"/>
      <c r="R49" s="1"/>
      <c r="S49" s="1"/>
      <c r="T49" s="1"/>
      <c r="U49" s="1"/>
      <c r="V49" s="1"/>
      <c r="W49" s="18"/>
      <c r="X49" s="18"/>
      <c r="Y49" s="18"/>
      <c r="Z49" s="18"/>
      <c r="AA49" s="18"/>
      <c r="AB49" s="18"/>
      <c r="AC49" s="18"/>
      <c r="AD49" s="18"/>
      <c r="AE49" s="18"/>
      <c r="AF49" s="18"/>
      <c r="AG49" s="18"/>
      <c r="AH49" s="18"/>
    </row>
    <row r="50" spans="1:34" x14ac:dyDescent="0.2">
      <c r="A50" s="1"/>
      <c r="B50" s="1"/>
      <c r="C50" s="1"/>
      <c r="D50" s="1"/>
      <c r="E50" s="1"/>
      <c r="F50" s="1"/>
      <c r="G50" s="1"/>
      <c r="H50" s="1"/>
      <c r="I50" s="1"/>
      <c r="J50" s="1"/>
      <c r="K50" s="1"/>
      <c r="L50" s="1"/>
      <c r="M50" s="1"/>
      <c r="N50" s="1"/>
      <c r="O50" s="1"/>
      <c r="P50" s="1"/>
      <c r="Q50" s="1"/>
      <c r="R50" s="1"/>
      <c r="S50" s="1"/>
      <c r="T50" s="1"/>
      <c r="U50" s="1"/>
      <c r="V50" s="1"/>
      <c r="W50" s="18"/>
      <c r="X50" s="18"/>
      <c r="Y50" s="18"/>
      <c r="Z50" s="18"/>
      <c r="AA50" s="18"/>
      <c r="AB50" s="18"/>
      <c r="AC50" s="18"/>
      <c r="AD50" s="18"/>
      <c r="AE50" s="18"/>
      <c r="AF50" s="18"/>
      <c r="AG50" s="18"/>
      <c r="AH50" s="18"/>
    </row>
    <row r="51" spans="1:34" x14ac:dyDescent="0.2">
      <c r="A51" s="1"/>
      <c r="B51" s="1"/>
      <c r="C51" s="1"/>
      <c r="D51" s="1"/>
      <c r="E51" s="1"/>
      <c r="F51" s="1"/>
      <c r="G51" s="1"/>
      <c r="H51" s="1"/>
      <c r="I51" s="1"/>
      <c r="J51" s="1"/>
      <c r="K51" s="1"/>
      <c r="L51" s="1"/>
      <c r="M51" s="1"/>
      <c r="N51" s="1"/>
      <c r="O51" s="1"/>
      <c r="P51" s="1"/>
      <c r="Q51" s="1"/>
      <c r="R51" s="1"/>
      <c r="S51" s="1"/>
      <c r="T51" s="1"/>
      <c r="U51" s="1"/>
      <c r="V51" s="1"/>
      <c r="W51" s="18"/>
      <c r="X51" s="18"/>
      <c r="Y51" s="18"/>
      <c r="Z51" s="18"/>
      <c r="AA51" s="18"/>
      <c r="AB51" s="18"/>
      <c r="AC51" s="18"/>
      <c r="AD51" s="18"/>
      <c r="AE51" s="18"/>
      <c r="AF51" s="18"/>
      <c r="AG51" s="18"/>
      <c r="AH51" s="18"/>
    </row>
    <row r="52" spans="1:34" x14ac:dyDescent="0.2">
      <c r="A52" s="1"/>
      <c r="B52" s="1"/>
      <c r="C52" s="1"/>
      <c r="D52" s="1"/>
      <c r="E52" s="1"/>
      <c r="F52" s="1"/>
      <c r="G52" s="1"/>
      <c r="H52" s="1"/>
      <c r="I52" s="1"/>
      <c r="J52" s="1"/>
      <c r="K52" s="1"/>
      <c r="L52" s="1"/>
      <c r="M52" s="1"/>
      <c r="N52" s="1"/>
      <c r="O52" s="1"/>
      <c r="P52" s="1"/>
      <c r="Q52" s="1"/>
      <c r="R52" s="1"/>
      <c r="S52" s="1"/>
      <c r="T52" s="1"/>
      <c r="U52" s="1"/>
      <c r="V52" s="1"/>
      <c r="W52" s="18"/>
      <c r="X52" s="18"/>
      <c r="Y52" s="18"/>
      <c r="Z52" s="18"/>
      <c r="AA52" s="18"/>
      <c r="AB52" s="18"/>
      <c r="AC52" s="18"/>
      <c r="AD52" s="18"/>
      <c r="AE52" s="18"/>
      <c r="AF52" s="18"/>
      <c r="AG52" s="18"/>
      <c r="AH52" s="18"/>
    </row>
    <row r="53" spans="1:34" x14ac:dyDescent="0.2">
      <c r="A53" s="1"/>
      <c r="B53" s="1"/>
      <c r="C53" s="1"/>
      <c r="D53" s="1"/>
      <c r="E53" s="1"/>
      <c r="F53" s="1"/>
      <c r="G53" s="1"/>
      <c r="H53" s="1"/>
      <c r="I53" s="1"/>
      <c r="J53" s="1"/>
      <c r="K53" s="1"/>
      <c r="L53" s="1"/>
      <c r="M53" s="1"/>
      <c r="N53" s="1"/>
      <c r="O53" s="1"/>
      <c r="P53" s="1"/>
      <c r="Q53" s="1"/>
      <c r="R53" s="1"/>
      <c r="S53" s="1"/>
      <c r="T53" s="1"/>
      <c r="U53" s="1"/>
      <c r="V53" s="1"/>
      <c r="W53" s="18"/>
      <c r="X53" s="18"/>
      <c r="Y53" s="18"/>
      <c r="Z53" s="18"/>
      <c r="AA53" s="18"/>
      <c r="AB53" s="18"/>
      <c r="AC53" s="18"/>
      <c r="AD53" s="18"/>
      <c r="AE53" s="18"/>
      <c r="AF53" s="18"/>
      <c r="AG53" s="18"/>
      <c r="AH53" s="18"/>
    </row>
    <row r="54" spans="1:34" x14ac:dyDescent="0.2">
      <c r="A54" s="1"/>
      <c r="B54" s="1"/>
      <c r="C54" s="1"/>
      <c r="D54" s="1"/>
      <c r="E54" s="1"/>
      <c r="F54" s="1"/>
      <c r="G54" s="1"/>
      <c r="H54" s="1"/>
      <c r="I54" s="1"/>
      <c r="J54" s="1"/>
      <c r="K54" s="1"/>
      <c r="L54" s="1"/>
      <c r="M54" s="1"/>
      <c r="N54" s="1"/>
      <c r="O54" s="1"/>
      <c r="P54" s="1"/>
      <c r="Q54" s="1"/>
      <c r="R54" s="1"/>
      <c r="S54" s="1"/>
      <c r="T54" s="1"/>
      <c r="U54" s="1"/>
      <c r="V54" s="1"/>
      <c r="W54" s="18"/>
      <c r="X54" s="18"/>
      <c r="Y54" s="18"/>
      <c r="Z54" s="18"/>
      <c r="AA54" s="18"/>
      <c r="AB54" s="18"/>
      <c r="AC54" s="18"/>
      <c r="AD54" s="18"/>
      <c r="AE54" s="18"/>
      <c r="AF54" s="18"/>
      <c r="AG54" s="18"/>
      <c r="AH54" s="18"/>
    </row>
    <row r="55" spans="1:34" x14ac:dyDescent="0.2">
      <c r="A55" s="1"/>
      <c r="B55" s="1"/>
      <c r="C55" s="1"/>
      <c r="D55" s="1"/>
      <c r="E55" s="1"/>
      <c r="F55" s="1"/>
      <c r="G55" s="1"/>
      <c r="H55" s="1"/>
      <c r="I55" s="1"/>
      <c r="J55" s="1"/>
      <c r="K55" s="1"/>
      <c r="L55" s="1"/>
      <c r="M55" s="1"/>
      <c r="N55" s="1"/>
      <c r="O55" s="1"/>
      <c r="P55" s="1"/>
      <c r="Q55" s="1"/>
      <c r="R55" s="1"/>
      <c r="S55" s="1"/>
      <c r="T55" s="1"/>
      <c r="U55" s="1"/>
      <c r="V55" s="1"/>
      <c r="W55" s="18"/>
      <c r="X55" s="18"/>
      <c r="Y55" s="18"/>
      <c r="Z55" s="18"/>
      <c r="AA55" s="18"/>
      <c r="AB55" s="18"/>
      <c r="AC55" s="18"/>
      <c r="AD55" s="18"/>
      <c r="AE55" s="18"/>
      <c r="AF55" s="18"/>
      <c r="AG55" s="18"/>
      <c r="AH55" s="18"/>
    </row>
    <row r="56" spans="1:34" x14ac:dyDescent="0.2">
      <c r="A56" s="1"/>
      <c r="B56" s="1"/>
      <c r="C56" s="1"/>
      <c r="D56" s="1"/>
      <c r="E56" s="1"/>
      <c r="F56" s="1"/>
      <c r="G56" s="1"/>
      <c r="H56" s="1"/>
      <c r="I56" s="1"/>
      <c r="J56" s="1"/>
      <c r="K56" s="1"/>
      <c r="L56" s="1"/>
      <c r="M56" s="1"/>
      <c r="N56" s="1"/>
      <c r="O56" s="1"/>
      <c r="P56" s="1"/>
      <c r="Q56" s="1"/>
      <c r="R56" s="1"/>
      <c r="S56" s="1"/>
      <c r="T56" s="1"/>
      <c r="U56" s="1"/>
      <c r="V56" s="1"/>
      <c r="W56" s="18"/>
      <c r="X56" s="18"/>
      <c r="Y56" s="18"/>
      <c r="Z56" s="18"/>
      <c r="AA56" s="18"/>
      <c r="AB56" s="18"/>
      <c r="AC56" s="18"/>
      <c r="AD56" s="18"/>
      <c r="AE56" s="18"/>
      <c r="AF56" s="18"/>
      <c r="AG56" s="18"/>
      <c r="AH56" s="18"/>
    </row>
    <row r="57" spans="1:34"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row>
    <row r="58" spans="1:34"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row>
    <row r="59" spans="1:34"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row>
    <row r="60" spans="1:34"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row>
    <row r="61" spans="1:34"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row>
    <row r="62" spans="1:34"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row>
    <row r="63" spans="1:34"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row>
    <row r="64" spans="1:34"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row>
    <row r="65" spans="1:34"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row>
    <row r="66" spans="1:34"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row>
    <row r="67" spans="1:34"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row>
    <row r="68" spans="1:34"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row>
    <row r="69" spans="1:34"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row>
    <row r="70" spans="1:34"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row>
    <row r="71" spans="1:34"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row>
    <row r="72" spans="1:34"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row>
    <row r="73" spans="1:34"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row>
    <row r="74" spans="1:34"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row>
    <row r="75" spans="1:34"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row>
    <row r="76" spans="1:34"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row>
    <row r="77" spans="1:34"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row>
    <row r="78" spans="1:34"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row>
    <row r="79" spans="1:34" x14ac:dyDescent="0.2">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row>
    <row r="80" spans="1:34" x14ac:dyDescent="0.2">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row>
    <row r="81" spans="1:34" x14ac:dyDescent="0.2">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row>
    <row r="82" spans="1:34" x14ac:dyDescent="0.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row>
    <row r="83" spans="1:34" x14ac:dyDescent="0.2">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row>
    <row r="84" spans="1:34" x14ac:dyDescent="0.2">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row>
    <row r="85" spans="1:34" x14ac:dyDescent="0.2">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row>
    <row r="86" spans="1:34" x14ac:dyDescent="0.2">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row>
    <row r="87" spans="1:34" x14ac:dyDescent="0.2">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row>
    <row r="88" spans="1:34" x14ac:dyDescent="0.2">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row>
    <row r="89" spans="1:34" x14ac:dyDescent="0.2">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row>
    <row r="90" spans="1:34" x14ac:dyDescent="0.2">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row>
    <row r="91" spans="1:34" x14ac:dyDescent="0.2">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row>
    <row r="92" spans="1:34" x14ac:dyDescent="0.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row>
    <row r="93" spans="1:34" x14ac:dyDescent="0.2">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row>
    <row r="94" spans="1:34"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row>
    <row r="95" spans="1:34"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row>
    <row r="96" spans="1:34" x14ac:dyDescent="0.2">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row>
    <row r="97" spans="1:34" x14ac:dyDescent="0.2">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row>
    <row r="98" spans="1:34" x14ac:dyDescent="0.2">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row>
    <row r="99" spans="1:34" x14ac:dyDescent="0.2">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row>
    <row r="100" spans="1:34"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row>
    <row r="101" spans="1:34"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row>
    <row r="102" spans="1:34"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row>
    <row r="103" spans="1:34"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row>
    <row r="104" spans="1:34"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row>
    <row r="105" spans="1:34"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row>
    <row r="106" spans="1:34"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row>
    <row r="107" spans="1:34"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row>
  </sheetData>
  <mergeCells count="9">
    <mergeCell ref="A34:E34"/>
    <mergeCell ref="A36:N36"/>
    <mergeCell ref="A2:O2"/>
    <mergeCell ref="A3:Q3"/>
    <mergeCell ref="A4:Q4"/>
    <mergeCell ref="B6:G6"/>
    <mergeCell ref="I6:N6"/>
    <mergeCell ref="B7:G7"/>
    <mergeCell ref="I7:N7"/>
  </mergeCells>
  <hyperlinks>
    <hyperlink ref="A40" r:id="rId1" xr:uid="{00000000-0004-0000-0100-000000000000}"/>
    <hyperlink ref="A36:E36" r:id="rId2"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100-000001000000}"/>
  </hyperlinks>
  <pageMargins left="0.75" right="0.75" top="0.5" bottom="0.5"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H107"/>
  <sheetViews>
    <sheetView topLeftCell="A18" zoomScaleNormal="100" workbookViewId="0">
      <selection activeCell="Q13" sqref="Q13"/>
    </sheetView>
  </sheetViews>
  <sheetFormatPr defaultColWidth="10.85546875" defaultRowHeight="12.75" x14ac:dyDescent="0.2"/>
  <cols>
    <col min="1" max="1" width="11.5703125" customWidth="1"/>
    <col min="2" max="2" width="8.5703125" customWidth="1"/>
    <col min="3" max="3" width="9.5703125" customWidth="1"/>
    <col min="4" max="4" width="8.5703125" customWidth="1"/>
    <col min="5" max="5" width="10.7109375" customWidth="1"/>
    <col min="6" max="7" width="8.5703125" customWidth="1"/>
    <col min="8" max="8" width="1.28515625" customWidth="1"/>
    <col min="9" max="9" width="8.5703125" customWidth="1"/>
    <col min="10" max="10" width="10.42578125" customWidth="1"/>
    <col min="11" max="11" width="8.5703125" customWidth="1"/>
    <col min="12" max="12" width="9.5703125" customWidth="1"/>
    <col min="13" max="14" width="8.5703125" customWidth="1"/>
  </cols>
  <sheetData>
    <row r="1" spans="1:34" ht="15" customHeight="1" x14ac:dyDescent="0.2">
      <c r="A1" s="19" t="s">
        <v>0</v>
      </c>
      <c r="B1" s="28"/>
      <c r="C1" s="28"/>
      <c r="D1" s="28"/>
      <c r="E1" s="28"/>
      <c r="F1" s="28"/>
      <c r="G1" s="28"/>
      <c r="H1" s="28"/>
      <c r="I1" s="28"/>
      <c r="J1" s="1"/>
      <c r="K1" s="1"/>
      <c r="L1" s="1"/>
      <c r="M1" s="1"/>
      <c r="N1" s="1"/>
      <c r="O1" s="1"/>
      <c r="P1" s="1"/>
      <c r="Q1" s="1"/>
      <c r="R1" s="1"/>
      <c r="S1" s="1"/>
      <c r="T1" s="1"/>
      <c r="U1" s="1"/>
      <c r="V1" s="1"/>
      <c r="W1" s="18"/>
      <c r="X1" s="18"/>
      <c r="Y1" s="18"/>
      <c r="Z1" s="18"/>
      <c r="AA1" s="18"/>
      <c r="AB1" s="18"/>
      <c r="AC1" s="18"/>
      <c r="AD1" s="18"/>
      <c r="AE1" s="18"/>
      <c r="AF1" s="18"/>
      <c r="AG1" s="18"/>
      <c r="AH1" s="18"/>
    </row>
    <row r="2" spans="1:34" ht="15" customHeight="1" x14ac:dyDescent="0.2">
      <c r="A2" s="36" t="str">
        <f>HYPERLINK("https://www.gov.uk/government/statistics/reported-road-casualties-in-great-britain-final-estimates-involving-illegal-alcohol-levels-2019",
"Drink-drive accidents and casualties 2019")</f>
        <v>Drink-drive accidents and casualties 2019</v>
      </c>
      <c r="B2" s="37"/>
      <c r="C2" s="37"/>
      <c r="D2" s="37"/>
      <c r="E2" s="37"/>
      <c r="F2" s="37"/>
      <c r="G2" s="37"/>
      <c r="H2" s="37"/>
      <c r="I2" s="37"/>
      <c r="J2" s="37"/>
      <c r="K2" s="37"/>
      <c r="L2" s="37"/>
      <c r="M2" s="37"/>
      <c r="N2" s="37"/>
      <c r="O2" s="37"/>
      <c r="P2" s="1"/>
      <c r="Q2" s="1"/>
      <c r="R2" s="1"/>
      <c r="S2" s="1"/>
      <c r="T2" s="1"/>
      <c r="U2" s="1"/>
      <c r="V2" s="1"/>
      <c r="W2" s="18"/>
      <c r="X2" s="18"/>
      <c r="Y2" s="18"/>
      <c r="Z2" s="18"/>
      <c r="AA2" s="18"/>
      <c r="AB2" s="18"/>
      <c r="AC2" s="18"/>
      <c r="AD2" s="18"/>
      <c r="AE2" s="18"/>
      <c r="AF2" s="18"/>
      <c r="AG2" s="18"/>
      <c r="AH2" s="18"/>
    </row>
    <row r="3" spans="1:34" ht="15" customHeight="1" x14ac:dyDescent="0.2">
      <c r="A3" s="38" t="s">
        <v>1</v>
      </c>
      <c r="B3" s="38"/>
      <c r="C3" s="38"/>
      <c r="D3" s="38"/>
      <c r="E3" s="38"/>
      <c r="F3" s="38"/>
      <c r="G3" s="38"/>
      <c r="H3" s="38"/>
      <c r="I3" s="38"/>
      <c r="J3" s="38"/>
      <c r="K3" s="38"/>
      <c r="L3" s="38"/>
      <c r="M3" s="38"/>
      <c r="N3" s="38"/>
      <c r="O3" s="38"/>
      <c r="P3" s="38"/>
      <c r="Q3" s="38"/>
      <c r="R3" s="1"/>
      <c r="S3" s="1"/>
      <c r="T3" s="1"/>
      <c r="U3" s="1"/>
      <c r="V3" s="1"/>
      <c r="W3" s="18"/>
      <c r="X3" s="18"/>
      <c r="Y3" s="18"/>
      <c r="Z3" s="18"/>
      <c r="AA3" s="18"/>
      <c r="AB3" s="18"/>
      <c r="AC3" s="18"/>
      <c r="AD3" s="18"/>
      <c r="AE3" s="18"/>
      <c r="AF3" s="18"/>
      <c r="AG3" s="18"/>
      <c r="AH3" s="18"/>
    </row>
    <row r="4" spans="1:34" ht="15" customHeight="1" x14ac:dyDescent="0.2">
      <c r="A4" s="38" t="s">
        <v>53</v>
      </c>
      <c r="B4" s="38"/>
      <c r="C4" s="38"/>
      <c r="D4" s="38"/>
      <c r="E4" s="38"/>
      <c r="F4" s="38"/>
      <c r="G4" s="38"/>
      <c r="H4" s="38"/>
      <c r="I4" s="38"/>
      <c r="J4" s="38"/>
      <c r="K4" s="38"/>
      <c r="L4" s="38"/>
      <c r="M4" s="38"/>
      <c r="N4" s="38"/>
      <c r="O4" s="38"/>
      <c r="P4" s="38"/>
      <c r="Q4" s="38"/>
      <c r="R4" s="1"/>
      <c r="S4" s="1"/>
      <c r="T4" s="1"/>
      <c r="U4" s="1"/>
      <c r="V4" s="1"/>
      <c r="W4" s="18"/>
      <c r="X4" s="18"/>
      <c r="Y4" s="18"/>
      <c r="Z4" s="18"/>
      <c r="AA4" s="18"/>
      <c r="AB4" s="18"/>
      <c r="AC4" s="18"/>
      <c r="AD4" s="18"/>
      <c r="AE4" s="18"/>
      <c r="AF4" s="18"/>
      <c r="AG4" s="18"/>
      <c r="AH4" s="18"/>
    </row>
    <row r="5" spans="1:34" ht="11.45" customHeight="1" x14ac:dyDescent="0.25">
      <c r="A5" s="8"/>
      <c r="B5" s="8"/>
      <c r="C5" s="8"/>
      <c r="D5" s="8"/>
      <c r="E5" s="8"/>
      <c r="F5" s="8"/>
      <c r="G5" s="8"/>
      <c r="H5" s="8"/>
      <c r="I5" s="8"/>
      <c r="J5" s="8"/>
      <c r="K5" s="8"/>
      <c r="L5" s="8"/>
      <c r="M5" s="8"/>
      <c r="N5" s="14"/>
      <c r="O5" s="1"/>
      <c r="P5" s="1"/>
      <c r="Q5" s="1"/>
      <c r="R5" s="1"/>
      <c r="S5" s="1"/>
      <c r="T5" s="1"/>
      <c r="U5" s="1"/>
      <c r="V5" s="1"/>
      <c r="W5" s="18"/>
      <c r="X5" s="18"/>
      <c r="Y5" s="18"/>
      <c r="Z5" s="18"/>
      <c r="AA5" s="18"/>
      <c r="AB5" s="18"/>
      <c r="AC5" s="18"/>
      <c r="AD5" s="18"/>
      <c r="AE5" s="18"/>
      <c r="AF5" s="18"/>
      <c r="AG5" s="18"/>
      <c r="AH5" s="18"/>
    </row>
    <row r="6" spans="1:34" ht="15" customHeight="1" x14ac:dyDescent="0.2">
      <c r="A6" s="10"/>
      <c r="B6" s="39" t="s">
        <v>11</v>
      </c>
      <c r="C6" s="39"/>
      <c r="D6" s="39"/>
      <c r="E6" s="39"/>
      <c r="F6" s="39"/>
      <c r="G6" s="39"/>
      <c r="H6" s="23"/>
      <c r="I6" s="39" t="s">
        <v>2</v>
      </c>
      <c r="J6" s="39"/>
      <c r="K6" s="39"/>
      <c r="L6" s="39"/>
      <c r="M6" s="39"/>
      <c r="N6" s="39"/>
      <c r="O6" s="1"/>
      <c r="P6" s="1"/>
      <c r="Q6" s="1"/>
      <c r="R6" s="1"/>
      <c r="S6" s="1"/>
      <c r="T6" s="1"/>
      <c r="U6" s="1"/>
      <c r="V6" s="1"/>
      <c r="W6" s="18"/>
      <c r="X6" s="18"/>
      <c r="Y6" s="18"/>
      <c r="Z6" s="18"/>
      <c r="AA6" s="18"/>
      <c r="AB6" s="18"/>
      <c r="AC6" s="18"/>
      <c r="AD6" s="18"/>
      <c r="AE6" s="18"/>
      <c r="AF6" s="18"/>
      <c r="AG6" s="18"/>
      <c r="AH6" s="18"/>
    </row>
    <row r="7" spans="1:34" ht="15.75" customHeight="1" x14ac:dyDescent="0.2">
      <c r="A7" s="23"/>
      <c r="B7" s="40"/>
      <c r="C7" s="40"/>
      <c r="D7" s="40"/>
      <c r="E7" s="40"/>
      <c r="F7" s="40"/>
      <c r="G7" s="40"/>
      <c r="H7" s="23"/>
      <c r="I7" s="40"/>
      <c r="J7" s="40"/>
      <c r="K7" s="40"/>
      <c r="L7" s="40"/>
      <c r="M7" s="40"/>
      <c r="N7" s="40"/>
      <c r="O7" s="1"/>
      <c r="P7" s="1"/>
      <c r="Q7" s="1"/>
      <c r="R7" s="1"/>
      <c r="S7" s="1"/>
      <c r="T7" s="1"/>
      <c r="U7" s="1"/>
      <c r="V7" s="1"/>
      <c r="W7" s="18"/>
      <c r="X7" s="18"/>
      <c r="Y7" s="18"/>
      <c r="Z7" s="18"/>
      <c r="AA7" s="18"/>
      <c r="AB7" s="18"/>
      <c r="AC7" s="18"/>
      <c r="AD7" s="18"/>
      <c r="AE7" s="18"/>
      <c r="AF7" s="18"/>
      <c r="AG7" s="18"/>
      <c r="AH7" s="18"/>
    </row>
    <row r="8" spans="1:34" ht="39" customHeight="1" x14ac:dyDescent="0.2">
      <c r="A8" s="17" t="s">
        <v>5</v>
      </c>
      <c r="B8" s="30" t="s">
        <v>6</v>
      </c>
      <c r="C8" s="9" t="s">
        <v>13</v>
      </c>
      <c r="D8" s="9" t="s">
        <v>14</v>
      </c>
      <c r="E8" s="9" t="s">
        <v>15</v>
      </c>
      <c r="F8" s="9" t="s">
        <v>16</v>
      </c>
      <c r="G8" s="30" t="s">
        <v>19</v>
      </c>
      <c r="H8" s="20"/>
      <c r="I8" s="30" t="s">
        <v>6</v>
      </c>
      <c r="J8" s="9" t="s">
        <v>13</v>
      </c>
      <c r="K8" s="9" t="s">
        <v>14</v>
      </c>
      <c r="L8" s="9" t="s">
        <v>15</v>
      </c>
      <c r="M8" s="9" t="s">
        <v>16</v>
      </c>
      <c r="N8" s="30" t="s">
        <v>7</v>
      </c>
      <c r="O8" s="1"/>
      <c r="P8" s="1"/>
      <c r="Q8" s="1"/>
      <c r="R8" s="1"/>
      <c r="S8" s="1"/>
      <c r="T8" s="1"/>
      <c r="U8" s="1"/>
      <c r="V8" s="1"/>
      <c r="W8" s="18"/>
      <c r="X8" s="18"/>
      <c r="Y8" s="18"/>
      <c r="Z8" s="18"/>
      <c r="AA8" s="18"/>
      <c r="AB8" s="18"/>
      <c r="AC8" s="18"/>
      <c r="AD8" s="18"/>
      <c r="AE8" s="18"/>
      <c r="AF8" s="18"/>
      <c r="AG8" s="18"/>
      <c r="AH8" s="18"/>
    </row>
    <row r="9" spans="1:34" ht="18" customHeight="1" x14ac:dyDescent="0.2">
      <c r="A9" s="23" t="s">
        <v>21</v>
      </c>
      <c r="B9" s="16">
        <v>20</v>
      </c>
      <c r="C9" s="16">
        <v>90</v>
      </c>
      <c r="D9" s="16">
        <v>110</v>
      </c>
      <c r="E9" s="16">
        <v>300</v>
      </c>
      <c r="F9" s="16">
        <v>280</v>
      </c>
      <c r="G9" s="16">
        <v>410</v>
      </c>
      <c r="H9" s="16" t="s">
        <v>22</v>
      </c>
      <c r="I9" s="7">
        <v>9.5663499999999999E-2</v>
      </c>
      <c r="J9" s="7">
        <v>7.9493099999999997E-2</v>
      </c>
      <c r="K9" s="7">
        <v>8.0488199999999996E-2</v>
      </c>
      <c r="L9" s="7">
        <v>6.9568199999999997E-2</v>
      </c>
      <c r="M9" s="7">
        <v>6.8684400000000007E-2</v>
      </c>
      <c r="N9" s="7">
        <v>7.2521699999999995E-2</v>
      </c>
      <c r="O9" s="22"/>
      <c r="P9" s="1"/>
      <c r="Q9" s="1"/>
      <c r="R9" s="1"/>
      <c r="S9" s="1"/>
      <c r="T9" s="1"/>
      <c r="U9" s="1"/>
      <c r="V9" s="1"/>
      <c r="W9" s="18"/>
      <c r="X9" s="18"/>
      <c r="Y9" s="18"/>
      <c r="Z9" s="18"/>
      <c r="AA9" s="18"/>
      <c r="AB9" s="18"/>
      <c r="AC9" s="18"/>
      <c r="AD9" s="18"/>
      <c r="AE9" s="18"/>
      <c r="AF9" s="18"/>
      <c r="AG9" s="18"/>
      <c r="AH9" s="18"/>
    </row>
    <row r="10" spans="1:34" ht="18" customHeight="1" x14ac:dyDescent="0.2">
      <c r="A10" s="23" t="s">
        <v>23</v>
      </c>
      <c r="B10" s="16">
        <v>10</v>
      </c>
      <c r="C10" s="16">
        <v>80</v>
      </c>
      <c r="D10" s="16">
        <v>90</v>
      </c>
      <c r="E10" s="16">
        <v>240</v>
      </c>
      <c r="F10" s="16">
        <v>220</v>
      </c>
      <c r="G10" s="16">
        <v>330</v>
      </c>
      <c r="H10" s="16" t="s">
        <v>22</v>
      </c>
      <c r="I10" s="7">
        <v>5.1238100000000002E-2</v>
      </c>
      <c r="J10" s="7">
        <v>6.9124400000000003E-2</v>
      </c>
      <c r="K10" s="7">
        <v>6.7726400000000006E-2</v>
      </c>
      <c r="L10" s="7">
        <v>5.44894E-2</v>
      </c>
      <c r="M10" s="7">
        <v>5.4116999999999998E-2</v>
      </c>
      <c r="N10" s="7">
        <v>5.72106E-2</v>
      </c>
      <c r="O10" s="1"/>
      <c r="P10" s="1"/>
      <c r="Q10" s="1"/>
      <c r="R10" s="1"/>
      <c r="S10" s="1"/>
      <c r="T10" s="1"/>
      <c r="U10" s="1"/>
      <c r="V10" s="1"/>
      <c r="W10" s="18"/>
      <c r="X10" s="18"/>
      <c r="Y10" s="18"/>
      <c r="Z10" s="18"/>
      <c r="AA10" s="18"/>
      <c r="AB10" s="18"/>
      <c r="AC10" s="18"/>
      <c r="AD10" s="18"/>
      <c r="AE10" s="18"/>
      <c r="AF10" s="18"/>
      <c r="AG10" s="18"/>
      <c r="AH10" s="18"/>
    </row>
    <row r="11" spans="1:34" ht="18" customHeight="1" x14ac:dyDescent="0.2">
      <c r="A11" s="23" t="s">
        <v>24</v>
      </c>
      <c r="B11" s="16">
        <v>10</v>
      </c>
      <c r="C11" s="16">
        <v>40</v>
      </c>
      <c r="D11" s="16">
        <v>50</v>
      </c>
      <c r="E11" s="16">
        <v>190</v>
      </c>
      <c r="F11" s="16">
        <v>180</v>
      </c>
      <c r="G11" s="16">
        <v>240</v>
      </c>
      <c r="H11" s="16" t="s">
        <v>22</v>
      </c>
      <c r="I11" s="7">
        <v>3.7612699999999999E-2</v>
      </c>
      <c r="J11" s="7">
        <v>3.5714299999999997E-2</v>
      </c>
      <c r="K11" s="7">
        <v>3.6538300000000003E-2</v>
      </c>
      <c r="L11" s="7">
        <v>4.2837600000000003E-2</v>
      </c>
      <c r="M11" s="7">
        <v>4.2972200000000002E-2</v>
      </c>
      <c r="N11" s="7">
        <v>4.1246499999999998E-2</v>
      </c>
      <c r="O11" s="1"/>
      <c r="P11" s="1"/>
      <c r="Q11" s="1"/>
      <c r="R11" s="1"/>
      <c r="S11" s="1"/>
      <c r="T11" s="1"/>
      <c r="U11" s="1"/>
      <c r="V11" s="1"/>
      <c r="W11" s="18"/>
      <c r="X11" s="18"/>
      <c r="Y11" s="18"/>
      <c r="Z11" s="18"/>
      <c r="AA11" s="18"/>
      <c r="AB11" s="18"/>
      <c r="AC11" s="18"/>
      <c r="AD11" s="18"/>
      <c r="AE11" s="18"/>
      <c r="AF11" s="18"/>
      <c r="AG11" s="18"/>
      <c r="AH11" s="18"/>
    </row>
    <row r="12" spans="1:34" ht="18" customHeight="1" x14ac:dyDescent="0.2">
      <c r="A12" s="23" t="s">
        <v>25</v>
      </c>
      <c r="B12" s="16">
        <v>20</v>
      </c>
      <c r="C12" s="16">
        <v>60</v>
      </c>
      <c r="D12" s="16">
        <v>70</v>
      </c>
      <c r="E12" s="16">
        <v>190</v>
      </c>
      <c r="F12" s="16">
        <v>180</v>
      </c>
      <c r="G12" s="16">
        <v>260</v>
      </c>
      <c r="H12" s="16" t="s">
        <v>22</v>
      </c>
      <c r="I12" s="7">
        <v>7.3593599999999995E-2</v>
      </c>
      <c r="J12" s="7">
        <v>4.9539199999999999E-2</v>
      </c>
      <c r="K12" s="7">
        <v>5.2841800000000001E-2</v>
      </c>
      <c r="L12" s="7">
        <v>4.3865700000000001E-2</v>
      </c>
      <c r="M12" s="7">
        <v>4.24724E-2</v>
      </c>
      <c r="N12" s="7">
        <v>4.6133899999999999E-2</v>
      </c>
      <c r="O12" s="1"/>
      <c r="P12" s="1"/>
      <c r="Q12" s="1"/>
      <c r="R12" s="1"/>
      <c r="S12" s="1"/>
      <c r="T12" s="1"/>
      <c r="U12" s="1"/>
      <c r="V12" s="1"/>
      <c r="W12" s="18"/>
      <c r="X12" s="18"/>
      <c r="Y12" s="18"/>
      <c r="Z12" s="18"/>
      <c r="AA12" s="18"/>
      <c r="AB12" s="18"/>
      <c r="AC12" s="18"/>
      <c r="AD12" s="18"/>
      <c r="AE12" s="18"/>
      <c r="AF12" s="18"/>
      <c r="AG12" s="18"/>
      <c r="AH12" s="18"/>
    </row>
    <row r="13" spans="1:34" ht="18" customHeight="1" x14ac:dyDescent="0.2">
      <c r="A13" s="23" t="s">
        <v>26</v>
      </c>
      <c r="B13" s="16">
        <v>10</v>
      </c>
      <c r="C13" s="16">
        <v>40</v>
      </c>
      <c r="D13" s="16">
        <v>50</v>
      </c>
      <c r="E13" s="16">
        <v>120</v>
      </c>
      <c r="F13" s="16">
        <v>120</v>
      </c>
      <c r="G13" s="16">
        <v>180</v>
      </c>
      <c r="H13" s="16" t="s">
        <v>22</v>
      </c>
      <c r="I13" s="7">
        <v>4.60572E-2</v>
      </c>
      <c r="J13" s="7">
        <v>4.03226E-2</v>
      </c>
      <c r="K13" s="7">
        <v>3.8650200000000003E-2</v>
      </c>
      <c r="L13" s="7">
        <v>2.8101399999999999E-2</v>
      </c>
      <c r="M13" s="7">
        <v>2.79545E-2</v>
      </c>
      <c r="N13" s="7">
        <v>3.1183200000000001E-2</v>
      </c>
      <c r="O13" s="1"/>
      <c r="P13" s="1"/>
      <c r="Q13" s="1"/>
      <c r="R13" s="1"/>
      <c r="S13" s="1"/>
      <c r="T13" s="1"/>
      <c r="U13" s="1"/>
      <c r="V13" s="1"/>
      <c r="W13" s="18"/>
      <c r="X13" s="18"/>
      <c r="Y13" s="18"/>
      <c r="Z13" s="18"/>
      <c r="AA13" s="18"/>
      <c r="AB13" s="18"/>
      <c r="AC13" s="18"/>
      <c r="AD13" s="18"/>
      <c r="AE13" s="18"/>
      <c r="AF13" s="18"/>
      <c r="AG13" s="18"/>
      <c r="AH13" s="18"/>
    </row>
    <row r="14" spans="1:34" ht="18" customHeight="1" x14ac:dyDescent="0.2">
      <c r="A14" s="23" t="s">
        <v>27</v>
      </c>
      <c r="B14" s="16">
        <v>10</v>
      </c>
      <c r="C14" s="16">
        <v>30</v>
      </c>
      <c r="D14" s="16">
        <v>40</v>
      </c>
      <c r="E14" s="16">
        <v>120</v>
      </c>
      <c r="F14" s="16">
        <v>110</v>
      </c>
      <c r="G14" s="16">
        <v>160</v>
      </c>
      <c r="H14" s="16" t="s">
        <v>22</v>
      </c>
      <c r="I14" s="7">
        <v>5.80508E-2</v>
      </c>
      <c r="J14" s="7">
        <v>2.7649799999999999E-2</v>
      </c>
      <c r="K14" s="7">
        <v>2.8351000000000001E-2</v>
      </c>
      <c r="L14" s="7">
        <v>2.7415999999999999E-2</v>
      </c>
      <c r="M14" s="7">
        <v>2.7175100000000001E-2</v>
      </c>
      <c r="N14" s="7">
        <v>2.8660999999999999E-2</v>
      </c>
      <c r="O14" s="1"/>
      <c r="P14" s="1"/>
      <c r="Q14" s="1"/>
      <c r="R14" s="1"/>
      <c r="S14" s="1"/>
      <c r="T14" s="1"/>
      <c r="U14" s="1"/>
      <c r="V14" s="1"/>
      <c r="W14" s="18"/>
      <c r="X14" s="18"/>
      <c r="Y14" s="18"/>
      <c r="Z14" s="18"/>
      <c r="AA14" s="18"/>
      <c r="AB14" s="18"/>
      <c r="AC14" s="18"/>
      <c r="AD14" s="18"/>
      <c r="AE14" s="18"/>
      <c r="AF14" s="18"/>
      <c r="AG14" s="18"/>
      <c r="AH14" s="18"/>
    </row>
    <row r="15" spans="1:34" ht="18" customHeight="1" x14ac:dyDescent="0.2">
      <c r="A15" s="23" t="s">
        <v>28</v>
      </c>
      <c r="B15" s="16">
        <v>0</v>
      </c>
      <c r="C15" s="16">
        <v>20</v>
      </c>
      <c r="D15" s="16">
        <v>20</v>
      </c>
      <c r="E15" s="16">
        <v>80</v>
      </c>
      <c r="F15" s="16">
        <v>70</v>
      </c>
      <c r="G15" s="16">
        <v>100</v>
      </c>
      <c r="H15" s="16" t="s">
        <v>22</v>
      </c>
      <c r="I15" s="7">
        <v>1.19936E-2</v>
      </c>
      <c r="J15" s="7">
        <v>1.4977000000000001E-2</v>
      </c>
      <c r="K15" s="7">
        <v>1.7170700000000001E-2</v>
      </c>
      <c r="L15" s="7">
        <v>1.8505799999999999E-2</v>
      </c>
      <c r="M15" s="7">
        <v>1.7992500000000002E-2</v>
      </c>
      <c r="N15" s="7">
        <v>1.7564E-2</v>
      </c>
      <c r="O15" s="1"/>
      <c r="P15" s="1"/>
      <c r="Q15" s="1"/>
      <c r="R15" s="1"/>
      <c r="S15" s="1"/>
      <c r="T15" s="1"/>
      <c r="U15" s="1"/>
      <c r="V15" s="1"/>
      <c r="W15" s="18"/>
      <c r="X15" s="18"/>
      <c r="Y15" s="18"/>
      <c r="Z15" s="18"/>
      <c r="AA15" s="18"/>
      <c r="AB15" s="18"/>
      <c r="AC15" s="18"/>
      <c r="AD15" s="18"/>
      <c r="AE15" s="18"/>
      <c r="AF15" s="18"/>
      <c r="AG15" s="18"/>
      <c r="AH15" s="18"/>
    </row>
    <row r="16" spans="1:34" ht="18" customHeight="1" x14ac:dyDescent="0.2">
      <c r="A16" s="23" t="s">
        <v>29</v>
      </c>
      <c r="B16" s="16">
        <v>10</v>
      </c>
      <c r="C16" s="16">
        <v>30</v>
      </c>
      <c r="D16" s="16">
        <v>30</v>
      </c>
      <c r="E16" s="16">
        <v>80</v>
      </c>
      <c r="F16" s="16">
        <v>70</v>
      </c>
      <c r="G16" s="16">
        <v>110</v>
      </c>
      <c r="H16" s="16" t="s">
        <v>22</v>
      </c>
      <c r="I16" s="7">
        <v>3.5980900000000003E-2</v>
      </c>
      <c r="J16" s="7">
        <v>2.5345599999999999E-2</v>
      </c>
      <c r="K16" s="7">
        <v>2.3831000000000001E-2</v>
      </c>
      <c r="L16" s="7">
        <v>1.78204E-2</v>
      </c>
      <c r="M16" s="7">
        <v>1.7887400000000001E-2</v>
      </c>
      <c r="N16" s="7">
        <v>1.9996199999999999E-2</v>
      </c>
      <c r="O16" s="1"/>
      <c r="P16" s="1"/>
      <c r="Q16" s="1"/>
      <c r="R16" s="1"/>
      <c r="S16" s="1"/>
      <c r="T16" s="1"/>
      <c r="U16" s="1"/>
      <c r="V16" s="1"/>
      <c r="W16" s="18"/>
      <c r="X16" s="18"/>
      <c r="Y16" s="18"/>
      <c r="Z16" s="18"/>
      <c r="AA16" s="18"/>
      <c r="AB16" s="18"/>
      <c r="AC16" s="18"/>
      <c r="AD16" s="18"/>
      <c r="AE16" s="18"/>
      <c r="AF16" s="18"/>
      <c r="AG16" s="18"/>
      <c r="AH16" s="18"/>
    </row>
    <row r="17" spans="1:34" ht="18" customHeight="1" x14ac:dyDescent="0.2">
      <c r="A17" s="23" t="s">
        <v>30</v>
      </c>
      <c r="B17" s="16">
        <v>0</v>
      </c>
      <c r="C17" s="16">
        <v>20</v>
      </c>
      <c r="D17" s="16">
        <v>20</v>
      </c>
      <c r="E17" s="16">
        <v>100</v>
      </c>
      <c r="F17" s="16">
        <v>100</v>
      </c>
      <c r="G17" s="16">
        <v>120</v>
      </c>
      <c r="H17" s="16" t="s">
        <v>22</v>
      </c>
      <c r="I17" s="7">
        <v>5.1808999999999996E-3</v>
      </c>
      <c r="J17" s="7">
        <v>1.84332E-2</v>
      </c>
      <c r="K17" s="7">
        <v>1.7787399999999998E-2</v>
      </c>
      <c r="L17" s="7">
        <v>2.3646299999999999E-2</v>
      </c>
      <c r="M17" s="7">
        <v>2.4150499999999998E-2</v>
      </c>
      <c r="N17" s="7">
        <v>2.19087E-2</v>
      </c>
      <c r="O17" s="1"/>
      <c r="P17" s="1"/>
      <c r="Q17" s="1"/>
      <c r="R17" s="1"/>
      <c r="S17" s="1"/>
      <c r="T17" s="1"/>
      <c r="U17" s="1"/>
      <c r="V17" s="1"/>
      <c r="W17" s="18"/>
      <c r="X17" s="18"/>
      <c r="Y17" s="18"/>
      <c r="Z17" s="18"/>
      <c r="AA17" s="18"/>
      <c r="AB17" s="18"/>
      <c r="AC17" s="18"/>
      <c r="AD17" s="18"/>
      <c r="AE17" s="18"/>
      <c r="AF17" s="18"/>
      <c r="AG17" s="18"/>
      <c r="AH17" s="18"/>
    </row>
    <row r="18" spans="1:34" ht="18" customHeight="1" x14ac:dyDescent="0.2">
      <c r="A18" s="23" t="s">
        <v>31</v>
      </c>
      <c r="B18" s="16">
        <v>0</v>
      </c>
      <c r="C18" s="16">
        <v>10</v>
      </c>
      <c r="D18" s="16">
        <v>20</v>
      </c>
      <c r="E18" s="16">
        <v>100</v>
      </c>
      <c r="F18" s="16">
        <v>90</v>
      </c>
      <c r="G18" s="16">
        <v>110</v>
      </c>
      <c r="H18" s="16" t="s">
        <v>22</v>
      </c>
      <c r="I18" s="7">
        <v>6.8126999999999997E-3</v>
      </c>
      <c r="J18" s="7">
        <v>1.03687E-2</v>
      </c>
      <c r="K18" s="7">
        <v>1.2688700000000001E-2</v>
      </c>
      <c r="L18" s="7">
        <v>2.22755E-2</v>
      </c>
      <c r="M18" s="7">
        <v>2.21943E-2</v>
      </c>
      <c r="N18" s="7">
        <v>1.9352600000000001E-2</v>
      </c>
      <c r="O18" s="1"/>
      <c r="P18" s="1"/>
      <c r="Q18" s="1"/>
      <c r="R18" s="1"/>
      <c r="S18" s="1"/>
      <c r="T18" s="1"/>
      <c r="U18" s="1"/>
      <c r="V18" s="1"/>
      <c r="W18" s="18"/>
      <c r="X18" s="18"/>
      <c r="Y18" s="18"/>
      <c r="Z18" s="18"/>
      <c r="AA18" s="18"/>
      <c r="AB18" s="18"/>
      <c r="AC18" s="18"/>
      <c r="AD18" s="18"/>
      <c r="AE18" s="18"/>
      <c r="AF18" s="18"/>
      <c r="AG18" s="18"/>
      <c r="AH18" s="18"/>
    </row>
    <row r="19" spans="1:34" ht="18" customHeight="1" x14ac:dyDescent="0.2">
      <c r="A19" s="23" t="s">
        <v>32</v>
      </c>
      <c r="B19" s="16">
        <v>0</v>
      </c>
      <c r="C19" s="16">
        <v>20</v>
      </c>
      <c r="D19" s="16">
        <v>20</v>
      </c>
      <c r="E19" s="16">
        <v>80</v>
      </c>
      <c r="F19" s="16">
        <v>80</v>
      </c>
      <c r="G19" s="16">
        <v>100</v>
      </c>
      <c r="H19" s="16" t="s">
        <v>22</v>
      </c>
      <c r="I19" s="7">
        <v>1.8806300000000001E-2</v>
      </c>
      <c r="J19" s="7">
        <v>1.3824899999999999E-2</v>
      </c>
      <c r="K19" s="7">
        <v>1.41862E-2</v>
      </c>
      <c r="L19" s="7">
        <v>1.8163100000000001E-2</v>
      </c>
      <c r="M19" s="7">
        <v>1.8290799999999999E-2</v>
      </c>
      <c r="N19" s="7">
        <v>1.7343899999999999E-2</v>
      </c>
      <c r="O19" s="1"/>
      <c r="P19" s="1"/>
      <c r="Q19" s="1"/>
      <c r="R19" s="1"/>
      <c r="S19" s="1"/>
      <c r="T19" s="1"/>
      <c r="U19" s="1"/>
      <c r="V19" s="1"/>
      <c r="W19" s="18"/>
      <c r="X19" s="18"/>
      <c r="Y19" s="18"/>
      <c r="Z19" s="18"/>
      <c r="AA19" s="18"/>
      <c r="AB19" s="18"/>
      <c r="AC19" s="18"/>
      <c r="AD19" s="18"/>
      <c r="AE19" s="18"/>
      <c r="AF19" s="18"/>
      <c r="AG19" s="18"/>
      <c r="AH19" s="18"/>
    </row>
    <row r="20" spans="1:34" ht="18" customHeight="1" x14ac:dyDescent="0.2">
      <c r="A20" s="23" t="s">
        <v>33</v>
      </c>
      <c r="B20" s="16">
        <v>0</v>
      </c>
      <c r="C20" s="16">
        <v>20</v>
      </c>
      <c r="D20" s="16">
        <v>20</v>
      </c>
      <c r="E20" s="16">
        <v>70</v>
      </c>
      <c r="F20" s="16">
        <v>70</v>
      </c>
      <c r="G20" s="16">
        <v>90</v>
      </c>
      <c r="H20" s="16" t="s">
        <v>22</v>
      </c>
      <c r="I20" s="7">
        <v>1.7174600000000002E-2</v>
      </c>
      <c r="J20" s="7">
        <v>1.95853E-2</v>
      </c>
      <c r="K20" s="7">
        <v>1.8348099999999999E-2</v>
      </c>
      <c r="L20" s="7">
        <v>1.5764199999999999E-2</v>
      </c>
      <c r="M20" s="7">
        <v>1.5950300000000001E-2</v>
      </c>
      <c r="N20" s="7">
        <v>1.65632E-2</v>
      </c>
      <c r="O20" s="1"/>
      <c r="P20" s="1"/>
      <c r="Q20" s="1"/>
      <c r="R20" s="1"/>
      <c r="S20" s="1"/>
      <c r="T20" s="1"/>
      <c r="U20" s="1"/>
      <c r="V20" s="1"/>
      <c r="W20" s="18"/>
      <c r="X20" s="18"/>
      <c r="Y20" s="18"/>
      <c r="Z20" s="18"/>
      <c r="AA20" s="18"/>
      <c r="AB20" s="18"/>
      <c r="AC20" s="18"/>
      <c r="AD20" s="18"/>
      <c r="AE20" s="18"/>
      <c r="AF20" s="18"/>
      <c r="AG20" s="18"/>
      <c r="AH20" s="18"/>
    </row>
    <row r="21" spans="1:34" ht="18" customHeight="1" x14ac:dyDescent="0.2">
      <c r="A21" s="23" t="s">
        <v>34</v>
      </c>
      <c r="B21" s="16">
        <v>0</v>
      </c>
      <c r="C21" s="16">
        <v>20</v>
      </c>
      <c r="D21" s="16">
        <v>20</v>
      </c>
      <c r="E21" s="16">
        <v>100</v>
      </c>
      <c r="F21" s="16">
        <v>90</v>
      </c>
      <c r="G21" s="16">
        <v>120</v>
      </c>
      <c r="H21" s="16" t="s">
        <v>22</v>
      </c>
      <c r="I21" s="7">
        <v>1.7174600000000002E-2</v>
      </c>
      <c r="J21" s="7">
        <v>1.6129000000000001E-2</v>
      </c>
      <c r="K21" s="7">
        <v>1.6148900000000001E-2</v>
      </c>
      <c r="L21" s="7">
        <v>2.1932799999999999E-2</v>
      </c>
      <c r="M21" s="7">
        <v>2.2254199999999998E-2</v>
      </c>
      <c r="N21" s="7">
        <v>2.0616900000000001E-2</v>
      </c>
      <c r="O21" s="1"/>
      <c r="P21" s="1"/>
      <c r="Q21" s="1"/>
      <c r="R21" s="1"/>
      <c r="S21" s="1"/>
      <c r="T21" s="1"/>
      <c r="U21" s="1"/>
      <c r="V21" s="1"/>
      <c r="W21" s="18"/>
      <c r="X21" s="18"/>
      <c r="Y21" s="18"/>
      <c r="Z21" s="18"/>
      <c r="AA21" s="18"/>
      <c r="AB21" s="18"/>
      <c r="AC21" s="18"/>
      <c r="AD21" s="18"/>
      <c r="AE21" s="18"/>
      <c r="AF21" s="18"/>
      <c r="AG21" s="18"/>
      <c r="AH21" s="18"/>
    </row>
    <row r="22" spans="1:34" ht="18" customHeight="1" x14ac:dyDescent="0.2">
      <c r="A22" s="23" t="s">
        <v>35</v>
      </c>
      <c r="B22" s="16">
        <v>10</v>
      </c>
      <c r="C22" s="16">
        <v>30</v>
      </c>
      <c r="D22" s="16">
        <v>30</v>
      </c>
      <c r="E22" s="16">
        <v>120</v>
      </c>
      <c r="F22" s="16">
        <v>110</v>
      </c>
      <c r="G22" s="16">
        <v>150</v>
      </c>
      <c r="H22" s="16" t="s">
        <v>22</v>
      </c>
      <c r="I22" s="7">
        <v>3.5980900000000003E-2</v>
      </c>
      <c r="J22" s="7">
        <v>2.3041499999999999E-2</v>
      </c>
      <c r="K22" s="7">
        <v>2.2570400000000001E-2</v>
      </c>
      <c r="L22" s="7">
        <v>2.67306E-2</v>
      </c>
      <c r="M22" s="7">
        <v>2.7092000000000001E-2</v>
      </c>
      <c r="N22" s="7">
        <v>2.63748E-2</v>
      </c>
      <c r="O22" s="1"/>
      <c r="P22" s="1"/>
      <c r="Q22" s="1"/>
      <c r="R22" s="1"/>
      <c r="S22" s="1"/>
      <c r="T22" s="1"/>
      <c r="U22" s="1"/>
      <c r="V22" s="1"/>
      <c r="W22" s="18"/>
      <c r="X22" s="18"/>
      <c r="Y22" s="18"/>
      <c r="Z22" s="18"/>
      <c r="AA22" s="18"/>
      <c r="AB22" s="18"/>
      <c r="AC22" s="18"/>
      <c r="AD22" s="18"/>
      <c r="AE22" s="18"/>
      <c r="AF22" s="18"/>
      <c r="AG22" s="18"/>
      <c r="AH22" s="18"/>
    </row>
    <row r="23" spans="1:34" ht="18" customHeight="1" x14ac:dyDescent="0.2">
      <c r="A23" s="23" t="s">
        <v>36</v>
      </c>
      <c r="B23" s="16">
        <v>10</v>
      </c>
      <c r="C23" s="16">
        <v>30</v>
      </c>
      <c r="D23" s="16">
        <v>30</v>
      </c>
      <c r="E23" s="16">
        <v>90</v>
      </c>
      <c r="F23" s="16">
        <v>90</v>
      </c>
      <c r="G23" s="16">
        <v>130</v>
      </c>
      <c r="H23" s="16" t="s">
        <v>22</v>
      </c>
      <c r="I23" s="7">
        <v>3.0800000000000001E-2</v>
      </c>
      <c r="J23" s="7">
        <v>2.5345599999999999E-2</v>
      </c>
      <c r="K23" s="7">
        <v>2.4510799999999999E-2</v>
      </c>
      <c r="L23" s="7">
        <v>2.0904699999999998E-2</v>
      </c>
      <c r="M23" s="7">
        <v>2.0925099999999999E-2</v>
      </c>
      <c r="N23" s="7">
        <v>2.2156499999999999E-2</v>
      </c>
      <c r="O23" s="1"/>
      <c r="P23" s="1"/>
      <c r="Q23" s="1"/>
      <c r="R23" s="1"/>
      <c r="S23" s="1"/>
      <c r="T23" s="1"/>
      <c r="U23" s="1"/>
      <c r="V23" s="1"/>
      <c r="W23" s="18"/>
      <c r="X23" s="18"/>
      <c r="Y23" s="18"/>
      <c r="Z23" s="18"/>
      <c r="AA23" s="18"/>
      <c r="AB23" s="18"/>
      <c r="AC23" s="18"/>
      <c r="AD23" s="18"/>
      <c r="AE23" s="18"/>
      <c r="AF23" s="18"/>
      <c r="AG23" s="18"/>
      <c r="AH23" s="18"/>
    </row>
    <row r="24" spans="1:34" ht="18" customHeight="1" x14ac:dyDescent="0.2">
      <c r="A24" s="23" t="s">
        <v>37</v>
      </c>
      <c r="B24" s="16">
        <v>10</v>
      </c>
      <c r="C24" s="16">
        <v>30</v>
      </c>
      <c r="D24" s="16">
        <v>40</v>
      </c>
      <c r="E24" s="16">
        <v>130</v>
      </c>
      <c r="F24" s="16">
        <v>120</v>
      </c>
      <c r="G24" s="16">
        <v>160</v>
      </c>
      <c r="H24" s="16" t="s">
        <v>22</v>
      </c>
      <c r="I24" s="7">
        <v>3.0800000000000001E-2</v>
      </c>
      <c r="J24" s="7">
        <v>2.6497699999999999E-2</v>
      </c>
      <c r="K24" s="7">
        <v>2.6879500000000001E-2</v>
      </c>
      <c r="L24" s="7">
        <v>2.9129499999999999E-2</v>
      </c>
      <c r="M24" s="7">
        <v>2.9154200000000002E-2</v>
      </c>
      <c r="N24" s="7">
        <v>2.8682699999999998E-2</v>
      </c>
      <c r="O24" s="1"/>
      <c r="P24" s="1"/>
      <c r="Q24" s="1"/>
      <c r="R24" s="1"/>
      <c r="S24" s="1"/>
      <c r="T24" s="1"/>
      <c r="U24" s="1"/>
      <c r="V24" s="1"/>
      <c r="W24" s="18"/>
      <c r="X24" s="18"/>
      <c r="Y24" s="18"/>
      <c r="Z24" s="18"/>
      <c r="AA24" s="18"/>
      <c r="AB24" s="18"/>
      <c r="AC24" s="18"/>
      <c r="AD24" s="18"/>
      <c r="AE24" s="18"/>
      <c r="AF24" s="18"/>
      <c r="AG24" s="18"/>
      <c r="AH24" s="18"/>
    </row>
    <row r="25" spans="1:34" ht="18" customHeight="1" x14ac:dyDescent="0.2">
      <c r="A25" s="23" t="s">
        <v>38</v>
      </c>
      <c r="B25" s="16">
        <v>10</v>
      </c>
      <c r="C25" s="16">
        <v>50</v>
      </c>
      <c r="D25" s="16">
        <v>60</v>
      </c>
      <c r="E25" s="16">
        <v>190</v>
      </c>
      <c r="F25" s="16">
        <v>180</v>
      </c>
      <c r="G25" s="16">
        <v>250</v>
      </c>
      <c r="H25" s="16" t="s">
        <v>22</v>
      </c>
      <c r="I25" s="7">
        <v>4.2793600000000001E-2</v>
      </c>
      <c r="J25" s="7">
        <v>4.1474700000000003E-2</v>
      </c>
      <c r="K25" s="7">
        <v>4.1810399999999998E-2</v>
      </c>
      <c r="L25" s="7">
        <v>4.4208400000000002E-2</v>
      </c>
      <c r="M25" s="7">
        <v>4.42537E-2</v>
      </c>
      <c r="N25" s="7">
        <v>4.3620899999999997E-2</v>
      </c>
      <c r="O25" s="1"/>
      <c r="P25" s="1"/>
      <c r="Q25" s="1"/>
      <c r="R25" s="1"/>
      <c r="S25" s="1"/>
      <c r="T25" s="1"/>
      <c r="U25" s="1"/>
      <c r="V25" s="1"/>
      <c r="W25" s="18"/>
      <c r="X25" s="18"/>
      <c r="Y25" s="18"/>
      <c r="Z25" s="18"/>
      <c r="AA25" s="18"/>
      <c r="AB25" s="18"/>
      <c r="AC25" s="18"/>
      <c r="AD25" s="18"/>
      <c r="AE25" s="18"/>
      <c r="AF25" s="18"/>
      <c r="AG25" s="18"/>
      <c r="AH25" s="18"/>
    </row>
    <row r="26" spans="1:34" ht="18" customHeight="1" x14ac:dyDescent="0.2">
      <c r="A26" s="23" t="s">
        <v>39</v>
      </c>
      <c r="B26" s="16">
        <v>10</v>
      </c>
      <c r="C26" s="16">
        <v>50</v>
      </c>
      <c r="D26" s="16">
        <v>60</v>
      </c>
      <c r="E26" s="16">
        <v>240</v>
      </c>
      <c r="F26" s="16">
        <v>230</v>
      </c>
      <c r="G26" s="16">
        <v>300</v>
      </c>
      <c r="H26" s="16" t="s">
        <v>22</v>
      </c>
      <c r="I26" s="7">
        <v>3.9244500000000002E-2</v>
      </c>
      <c r="J26" s="7">
        <v>4.6082900000000003E-2</v>
      </c>
      <c r="K26" s="7">
        <v>4.44296E-2</v>
      </c>
      <c r="L26" s="7">
        <v>5.5174800000000003E-2</v>
      </c>
      <c r="M26" s="7">
        <v>5.6225400000000002E-2</v>
      </c>
      <c r="N26" s="7">
        <v>5.2781399999999999E-2</v>
      </c>
      <c r="O26" s="1"/>
      <c r="P26" s="1"/>
      <c r="Q26" s="1"/>
      <c r="R26" s="1"/>
      <c r="S26" s="1"/>
      <c r="T26" s="1"/>
      <c r="U26" s="1"/>
      <c r="V26" s="1"/>
      <c r="W26" s="18"/>
      <c r="X26" s="18"/>
      <c r="Y26" s="18"/>
      <c r="Z26" s="18"/>
      <c r="AA26" s="18"/>
      <c r="AB26" s="18"/>
      <c r="AC26" s="18"/>
      <c r="AD26" s="18"/>
      <c r="AE26" s="18"/>
      <c r="AF26" s="18"/>
      <c r="AG26" s="18"/>
      <c r="AH26" s="18"/>
    </row>
    <row r="27" spans="1:34" ht="18" customHeight="1" x14ac:dyDescent="0.2">
      <c r="A27" s="23" t="s">
        <v>40</v>
      </c>
      <c r="B27" s="16">
        <v>10</v>
      </c>
      <c r="C27" s="16">
        <v>50</v>
      </c>
      <c r="D27" s="16">
        <v>60</v>
      </c>
      <c r="E27" s="16">
        <v>250</v>
      </c>
      <c r="F27" s="16">
        <v>240</v>
      </c>
      <c r="G27" s="16">
        <v>310</v>
      </c>
      <c r="H27" s="16" t="s">
        <v>22</v>
      </c>
      <c r="I27" s="7">
        <v>6.4863500000000004E-2</v>
      </c>
      <c r="J27" s="7">
        <v>4.2626699999999997E-2</v>
      </c>
      <c r="K27" s="7">
        <v>4.3312200000000002E-2</v>
      </c>
      <c r="L27" s="7">
        <v>5.7573699999999998E-2</v>
      </c>
      <c r="M27" s="7">
        <v>5.8195200000000002E-2</v>
      </c>
      <c r="N27" s="7">
        <v>5.4949900000000003E-2</v>
      </c>
      <c r="O27" s="1"/>
      <c r="P27" s="1"/>
      <c r="Q27" s="1"/>
      <c r="R27" s="1"/>
      <c r="S27" s="1"/>
      <c r="T27" s="1"/>
      <c r="U27" s="1"/>
      <c r="V27" s="1"/>
      <c r="W27" s="18"/>
      <c r="X27" s="18"/>
      <c r="Y27" s="18"/>
      <c r="Z27" s="18"/>
      <c r="AA27" s="18"/>
      <c r="AB27" s="18"/>
      <c r="AC27" s="18"/>
      <c r="AD27" s="18"/>
      <c r="AE27" s="18"/>
      <c r="AF27" s="18"/>
      <c r="AG27" s="18"/>
      <c r="AH27" s="18"/>
    </row>
    <row r="28" spans="1:34" ht="18" customHeight="1" x14ac:dyDescent="0.2">
      <c r="A28" s="23" t="s">
        <v>41</v>
      </c>
      <c r="B28" s="16">
        <v>10</v>
      </c>
      <c r="C28" s="16">
        <v>70</v>
      </c>
      <c r="D28" s="16">
        <v>80</v>
      </c>
      <c r="E28" s="16">
        <v>280</v>
      </c>
      <c r="F28" s="16">
        <v>270</v>
      </c>
      <c r="G28" s="16">
        <v>360</v>
      </c>
      <c r="H28" s="16" t="s">
        <v>22</v>
      </c>
      <c r="I28" s="7">
        <v>6.1314399999999998E-2</v>
      </c>
      <c r="J28" s="7">
        <v>6.2212000000000003E-2</v>
      </c>
      <c r="K28" s="7">
        <v>6.1315799999999997E-2</v>
      </c>
      <c r="L28" s="7">
        <v>6.4085000000000003E-2</v>
      </c>
      <c r="M28" s="7">
        <v>6.4481899999999995E-2</v>
      </c>
      <c r="N28" s="7">
        <v>6.3611899999999999E-2</v>
      </c>
      <c r="O28" s="1"/>
      <c r="P28" s="1"/>
      <c r="Q28" s="1"/>
      <c r="R28" s="1"/>
      <c r="S28" s="1"/>
      <c r="T28" s="1"/>
      <c r="U28" s="1"/>
      <c r="V28" s="1"/>
      <c r="W28" s="18"/>
      <c r="X28" s="18"/>
      <c r="Y28" s="18"/>
      <c r="Z28" s="18"/>
      <c r="AA28" s="18"/>
      <c r="AB28" s="18"/>
      <c r="AC28" s="18"/>
      <c r="AD28" s="18"/>
      <c r="AE28" s="18"/>
      <c r="AF28" s="18"/>
      <c r="AG28" s="18"/>
      <c r="AH28" s="18"/>
    </row>
    <row r="29" spans="1:34" ht="18" customHeight="1" x14ac:dyDescent="0.2">
      <c r="A29" s="23" t="s">
        <v>42</v>
      </c>
      <c r="B29" s="16">
        <v>10</v>
      </c>
      <c r="C29" s="16">
        <v>80</v>
      </c>
      <c r="D29" s="16">
        <v>90</v>
      </c>
      <c r="E29" s="16">
        <v>280</v>
      </c>
      <c r="F29" s="16">
        <v>260</v>
      </c>
      <c r="G29" s="16">
        <v>360</v>
      </c>
      <c r="H29" s="16" t="s">
        <v>22</v>
      </c>
      <c r="I29" s="7">
        <v>3.5980900000000003E-2</v>
      </c>
      <c r="J29" s="7">
        <v>7.0276500000000006E-2</v>
      </c>
      <c r="K29" s="7">
        <v>6.8148899999999998E-2</v>
      </c>
      <c r="L29" s="7">
        <v>6.33996E-2</v>
      </c>
      <c r="M29" s="7">
        <v>6.3702300000000003E-2</v>
      </c>
      <c r="N29" s="7">
        <v>6.3664499999999999E-2</v>
      </c>
      <c r="O29" s="1"/>
      <c r="P29" s="1"/>
      <c r="Q29" s="1"/>
      <c r="R29" s="1"/>
      <c r="S29" s="1"/>
      <c r="T29" s="1"/>
      <c r="U29" s="1"/>
      <c r="V29" s="1"/>
      <c r="W29" s="18"/>
      <c r="X29" s="18"/>
      <c r="Y29" s="18"/>
      <c r="Z29" s="18"/>
      <c r="AA29" s="18"/>
      <c r="AB29" s="18"/>
      <c r="AC29" s="18"/>
      <c r="AD29" s="18"/>
      <c r="AE29" s="18"/>
      <c r="AF29" s="18"/>
      <c r="AG29" s="18"/>
      <c r="AH29" s="18"/>
    </row>
    <row r="30" spans="1:34" ht="18" customHeight="1" x14ac:dyDescent="0.2">
      <c r="A30" s="23" t="s">
        <v>43</v>
      </c>
      <c r="B30" s="16">
        <v>10</v>
      </c>
      <c r="C30" s="16">
        <v>90</v>
      </c>
      <c r="D30" s="16">
        <v>100</v>
      </c>
      <c r="E30" s="16">
        <v>310</v>
      </c>
      <c r="F30" s="16">
        <v>290</v>
      </c>
      <c r="G30" s="16">
        <v>400</v>
      </c>
      <c r="H30" s="16" t="s">
        <v>22</v>
      </c>
      <c r="I30" s="7">
        <v>3.0800000000000001E-2</v>
      </c>
      <c r="J30" s="7">
        <v>7.7188900000000005E-2</v>
      </c>
      <c r="K30" s="7">
        <v>7.7322199999999994E-2</v>
      </c>
      <c r="L30" s="7">
        <v>7.0253599999999999E-2</v>
      </c>
      <c r="M30" s="7">
        <v>6.9818599999999995E-2</v>
      </c>
      <c r="N30" s="7">
        <v>7.0058700000000002E-2</v>
      </c>
      <c r="O30" s="1"/>
      <c r="P30" s="1"/>
      <c r="Q30" s="1"/>
      <c r="R30" s="1"/>
      <c r="S30" s="1"/>
      <c r="T30" s="1"/>
      <c r="U30" s="1"/>
      <c r="V30" s="1"/>
      <c r="W30" s="18"/>
      <c r="X30" s="18"/>
      <c r="Y30" s="18"/>
      <c r="Z30" s="18"/>
      <c r="AA30" s="18"/>
      <c r="AB30" s="18"/>
      <c r="AC30" s="18"/>
      <c r="AD30" s="18"/>
      <c r="AE30" s="18"/>
      <c r="AF30" s="18"/>
      <c r="AG30" s="18"/>
      <c r="AH30" s="18"/>
    </row>
    <row r="31" spans="1:34" ht="18" customHeight="1" x14ac:dyDescent="0.2">
      <c r="A31" s="23" t="s">
        <v>44</v>
      </c>
      <c r="B31" s="16">
        <v>20</v>
      </c>
      <c r="C31" s="16">
        <v>100</v>
      </c>
      <c r="D31" s="16">
        <v>120</v>
      </c>
      <c r="E31" s="16">
        <v>380</v>
      </c>
      <c r="F31" s="16">
        <v>360</v>
      </c>
      <c r="G31" s="16">
        <v>490</v>
      </c>
      <c r="H31" s="16" t="s">
        <v>22</v>
      </c>
      <c r="I31" s="7">
        <v>7.1676199999999995E-2</v>
      </c>
      <c r="J31" s="7">
        <v>8.6405499999999996E-2</v>
      </c>
      <c r="K31" s="7">
        <v>8.6484099999999994E-2</v>
      </c>
      <c r="L31" s="7">
        <v>8.6360500000000007E-2</v>
      </c>
      <c r="M31" s="7">
        <v>8.6332400000000004E-2</v>
      </c>
      <c r="N31" s="7">
        <v>8.5794300000000004E-2</v>
      </c>
      <c r="O31" s="1"/>
      <c r="P31" s="1"/>
      <c r="Q31" s="1"/>
      <c r="R31" s="1"/>
      <c r="S31" s="1"/>
      <c r="T31" s="1"/>
      <c r="U31" s="1"/>
      <c r="V31" s="1"/>
      <c r="W31" s="18"/>
      <c r="X31" s="18"/>
      <c r="Y31" s="18"/>
      <c r="Z31" s="18"/>
      <c r="AA31" s="18"/>
      <c r="AB31" s="18"/>
      <c r="AC31" s="18"/>
      <c r="AD31" s="18"/>
      <c r="AE31" s="18"/>
      <c r="AF31" s="18"/>
      <c r="AG31" s="18"/>
      <c r="AH31" s="18"/>
    </row>
    <row r="32" spans="1:34" ht="18" customHeight="1" x14ac:dyDescent="0.2">
      <c r="A32" s="23" t="s">
        <v>45</v>
      </c>
      <c r="B32" s="16">
        <v>20</v>
      </c>
      <c r="C32" s="16">
        <v>90</v>
      </c>
      <c r="D32" s="16">
        <v>110</v>
      </c>
      <c r="E32" s="16">
        <v>340</v>
      </c>
      <c r="F32" s="16">
        <v>320</v>
      </c>
      <c r="G32" s="16">
        <v>440</v>
      </c>
      <c r="H32" s="16" t="s">
        <v>22</v>
      </c>
      <c r="I32" s="7">
        <v>8.04063E-2</v>
      </c>
      <c r="J32" s="7">
        <v>7.8340999999999994E-2</v>
      </c>
      <c r="K32" s="7">
        <v>7.8459100000000004E-2</v>
      </c>
      <c r="L32" s="7">
        <v>7.7793000000000001E-2</v>
      </c>
      <c r="M32" s="7">
        <v>7.7723700000000007E-2</v>
      </c>
      <c r="N32" s="7">
        <v>7.8002000000000002E-2</v>
      </c>
      <c r="O32" s="1"/>
      <c r="P32" s="1"/>
      <c r="Q32" s="1"/>
      <c r="R32" s="1"/>
      <c r="S32" s="1"/>
      <c r="T32" s="1"/>
      <c r="U32" s="1"/>
      <c r="V32" s="1"/>
      <c r="W32" s="18"/>
      <c r="X32" s="18"/>
      <c r="Y32" s="18"/>
      <c r="Z32" s="18"/>
      <c r="AA32" s="18"/>
      <c r="AB32" s="18"/>
      <c r="AC32" s="18"/>
      <c r="AD32" s="18"/>
      <c r="AE32" s="18"/>
      <c r="AF32" s="18"/>
      <c r="AG32" s="18"/>
      <c r="AH32" s="18"/>
    </row>
    <row r="33" spans="1:34" ht="18" customHeight="1" x14ac:dyDescent="0.2">
      <c r="A33" s="17" t="s">
        <v>46</v>
      </c>
      <c r="B33" s="29">
        <v>220</v>
      </c>
      <c r="C33" s="29">
        <v>1110</v>
      </c>
      <c r="D33" s="29">
        <v>1340</v>
      </c>
      <c r="E33" s="29">
        <v>4370</v>
      </c>
      <c r="F33" s="29">
        <v>4140</v>
      </c>
      <c r="G33" s="29">
        <v>5700</v>
      </c>
      <c r="H33" s="29" t="s">
        <v>22</v>
      </c>
      <c r="I33" s="4">
        <v>1</v>
      </c>
      <c r="J33" s="4">
        <v>1</v>
      </c>
      <c r="K33" s="4">
        <v>1</v>
      </c>
      <c r="L33" s="4">
        <v>1</v>
      </c>
      <c r="M33" s="4">
        <v>1</v>
      </c>
      <c r="N33" s="4">
        <v>1</v>
      </c>
      <c r="O33" s="1"/>
      <c r="P33" s="1"/>
      <c r="Q33" s="1"/>
      <c r="R33" s="1"/>
      <c r="S33" s="1"/>
      <c r="T33" s="1"/>
      <c r="U33" s="1"/>
      <c r="V33" s="1"/>
      <c r="W33" s="18"/>
      <c r="X33" s="18"/>
      <c r="Y33" s="18"/>
      <c r="Z33" s="18"/>
      <c r="AA33" s="18"/>
      <c r="AB33" s="18"/>
      <c r="AC33" s="18"/>
      <c r="AD33" s="18"/>
      <c r="AE33" s="18"/>
      <c r="AF33" s="18"/>
      <c r="AG33" s="18"/>
      <c r="AH33" s="18"/>
    </row>
    <row r="34" spans="1:34" ht="9.9499999999999993" customHeight="1" x14ac:dyDescent="0.2">
      <c r="A34" s="34" t="s">
        <v>9</v>
      </c>
      <c r="B34" s="34"/>
      <c r="C34" s="34"/>
      <c r="D34" s="34"/>
      <c r="E34" s="34"/>
      <c r="F34" s="5"/>
      <c r="G34" s="32"/>
      <c r="H34" s="32"/>
      <c r="I34" s="32"/>
      <c r="J34" s="32"/>
      <c r="K34" s="32"/>
      <c r="L34" s="32"/>
      <c r="M34" s="32"/>
      <c r="N34" s="2"/>
      <c r="O34" s="1"/>
      <c r="P34" s="12"/>
      <c r="Q34" s="1"/>
      <c r="R34" s="1"/>
      <c r="S34" s="1"/>
      <c r="T34" s="1"/>
      <c r="U34" s="1"/>
      <c r="V34" s="1"/>
      <c r="W34" s="18"/>
      <c r="X34" s="18"/>
      <c r="Y34" s="18"/>
      <c r="Z34" s="18"/>
      <c r="AA34" s="18"/>
      <c r="AB34" s="18"/>
      <c r="AC34" s="18"/>
      <c r="AD34" s="18"/>
      <c r="AE34" s="18"/>
      <c r="AF34" s="18"/>
      <c r="AG34" s="18"/>
      <c r="AH34" s="18"/>
    </row>
    <row r="35" spans="1:34" ht="9.9499999999999993" customHeight="1" x14ac:dyDescent="0.2">
      <c r="A35" s="26" t="s">
        <v>12</v>
      </c>
      <c r="B35" s="6"/>
      <c r="C35" s="6"/>
      <c r="D35" s="6"/>
      <c r="E35" s="6"/>
      <c r="F35" s="6"/>
      <c r="G35" s="27"/>
      <c r="H35" s="27"/>
      <c r="I35" s="27"/>
      <c r="J35" s="27"/>
      <c r="K35" s="27"/>
      <c r="L35" s="27"/>
      <c r="M35" s="27"/>
      <c r="N35" s="2"/>
      <c r="O35" s="1"/>
      <c r="P35" s="12"/>
      <c r="Q35" s="1"/>
      <c r="R35" s="1"/>
      <c r="S35" s="1"/>
      <c r="T35" s="1"/>
      <c r="U35" s="1"/>
      <c r="V35" s="1"/>
      <c r="W35" s="18"/>
      <c r="X35" s="18"/>
      <c r="Y35" s="18"/>
      <c r="Z35" s="18"/>
      <c r="AA35" s="18"/>
      <c r="AB35" s="18"/>
      <c r="AC35" s="18"/>
      <c r="AD35" s="18"/>
      <c r="AE35" s="18"/>
      <c r="AF35" s="18"/>
      <c r="AG35" s="18"/>
      <c r="AH35" s="18"/>
    </row>
    <row r="36" spans="1:34" ht="30" customHeight="1" x14ac:dyDescent="0.2">
      <c r="A36" s="35" t="s">
        <v>17</v>
      </c>
      <c r="B36" s="35"/>
      <c r="C36" s="35"/>
      <c r="D36" s="35"/>
      <c r="E36" s="35"/>
      <c r="F36" s="35"/>
      <c r="G36" s="35"/>
      <c r="H36" s="35"/>
      <c r="I36" s="35"/>
      <c r="J36" s="35"/>
      <c r="K36" s="35"/>
      <c r="L36" s="35"/>
      <c r="M36" s="35"/>
      <c r="N36" s="35"/>
      <c r="O36" s="31"/>
      <c r="P36" s="31"/>
      <c r="Q36" s="31"/>
      <c r="R36" s="31"/>
      <c r="S36" s="1"/>
      <c r="T36" s="1"/>
      <c r="U36" s="1"/>
      <c r="V36" s="1"/>
      <c r="W36" s="18"/>
      <c r="X36" s="18"/>
      <c r="Y36" s="18"/>
      <c r="Z36" s="18"/>
      <c r="AA36" s="18"/>
      <c r="AB36" s="18"/>
      <c r="AC36" s="18"/>
      <c r="AD36" s="18"/>
      <c r="AE36" s="18"/>
      <c r="AF36" s="18"/>
      <c r="AG36" s="18"/>
      <c r="AH36" s="18"/>
    </row>
    <row r="37" spans="1:34" ht="9.9499999999999993" customHeight="1" x14ac:dyDescent="0.2">
      <c r="A37" s="26" t="s">
        <v>20</v>
      </c>
      <c r="B37" s="6"/>
      <c r="C37" s="6"/>
      <c r="D37" s="6"/>
      <c r="E37" s="6"/>
      <c r="F37" s="6"/>
      <c r="G37" s="27"/>
      <c r="H37" s="27"/>
      <c r="I37" s="27"/>
      <c r="J37" s="27"/>
      <c r="K37" s="27"/>
      <c r="L37" s="27"/>
      <c r="M37" s="27"/>
      <c r="N37" s="2"/>
      <c r="O37" s="1"/>
      <c r="P37" s="12"/>
      <c r="Q37" s="1"/>
      <c r="R37" s="1"/>
      <c r="S37" s="1"/>
      <c r="T37" s="1"/>
      <c r="U37" s="1"/>
      <c r="V37" s="1"/>
      <c r="W37" s="18"/>
      <c r="X37" s="18"/>
      <c r="Y37" s="18"/>
      <c r="Z37" s="18"/>
      <c r="AA37" s="18"/>
      <c r="AB37" s="18"/>
      <c r="AC37" s="18"/>
      <c r="AD37" s="18"/>
      <c r="AE37" s="18"/>
      <c r="AF37" s="18"/>
      <c r="AG37" s="18"/>
      <c r="AH37" s="18"/>
    </row>
    <row r="38" spans="1:34" ht="9.9499999999999993" customHeight="1" x14ac:dyDescent="0.2">
      <c r="A38" s="6"/>
      <c r="B38" s="6"/>
      <c r="C38" s="6"/>
      <c r="D38" s="6"/>
      <c r="E38" s="6"/>
      <c r="F38" s="6"/>
      <c r="G38" s="27"/>
      <c r="H38" s="27"/>
      <c r="I38" s="27"/>
      <c r="J38" s="27"/>
      <c r="K38" s="27"/>
      <c r="L38" s="27"/>
      <c r="M38" s="27"/>
      <c r="N38" s="2" t="s">
        <v>10</v>
      </c>
      <c r="O38" s="1"/>
      <c r="P38" s="12"/>
      <c r="Q38" s="1"/>
      <c r="R38" s="1"/>
      <c r="S38" s="1"/>
      <c r="T38" s="1"/>
      <c r="U38" s="1"/>
      <c r="V38" s="1"/>
      <c r="W38" s="18"/>
      <c r="X38" s="18"/>
      <c r="Y38" s="18"/>
      <c r="Z38" s="18"/>
      <c r="AA38" s="18"/>
      <c r="AB38" s="18"/>
      <c r="AC38" s="18"/>
      <c r="AD38" s="18"/>
      <c r="AE38" s="18"/>
      <c r="AF38" s="18"/>
      <c r="AG38" s="18"/>
      <c r="AH38" s="18"/>
    </row>
    <row r="39" spans="1:34" ht="9.9499999999999993" customHeight="1" x14ac:dyDescent="0.2">
      <c r="A39" s="26" t="s">
        <v>4</v>
      </c>
      <c r="B39" s="2"/>
      <c r="C39" s="2"/>
      <c r="D39" s="2"/>
      <c r="E39" s="2"/>
      <c r="F39" s="2"/>
      <c r="G39" s="2"/>
      <c r="H39" s="2"/>
      <c r="I39" s="13"/>
      <c r="J39" s="3"/>
      <c r="K39" s="3"/>
      <c r="L39" s="2"/>
      <c r="M39" s="2"/>
      <c r="N39" s="2" t="s">
        <v>3</v>
      </c>
      <c r="O39" s="1"/>
      <c r="P39" s="1"/>
      <c r="Q39" s="1"/>
      <c r="R39" s="1"/>
      <c r="S39" s="1"/>
      <c r="T39" s="1"/>
      <c r="U39" s="1"/>
      <c r="V39" s="1"/>
      <c r="W39" s="18"/>
      <c r="X39" s="18"/>
      <c r="Y39" s="18"/>
      <c r="Z39" s="18"/>
      <c r="AA39" s="18"/>
      <c r="AB39" s="18"/>
      <c r="AC39" s="18"/>
      <c r="AD39" s="18"/>
      <c r="AE39" s="18"/>
      <c r="AF39" s="18"/>
      <c r="AG39" s="18"/>
      <c r="AH39" s="18"/>
    </row>
    <row r="40" spans="1:34" ht="9.9499999999999993" customHeight="1" x14ac:dyDescent="0.2">
      <c r="A40" s="24" t="s">
        <v>8</v>
      </c>
      <c r="B40" s="15"/>
      <c r="C40" s="15"/>
      <c r="D40" s="15"/>
      <c r="E40" s="15"/>
      <c r="F40" s="15"/>
      <c r="G40" s="25"/>
      <c r="H40" s="25"/>
      <c r="I40" s="25"/>
      <c r="J40" s="2"/>
      <c r="K40" s="2"/>
      <c r="L40" s="25"/>
      <c r="M40" s="25"/>
      <c r="N40" s="2" t="s">
        <v>18</v>
      </c>
      <c r="O40" s="1"/>
      <c r="P40" s="1"/>
      <c r="Q40" s="1"/>
      <c r="R40" s="1"/>
      <c r="S40" s="1"/>
      <c r="T40" s="1"/>
      <c r="U40" s="1"/>
      <c r="V40" s="1"/>
      <c r="W40" s="18"/>
      <c r="X40" s="18"/>
      <c r="Y40" s="18"/>
      <c r="Z40" s="18"/>
      <c r="AA40" s="18"/>
      <c r="AB40" s="18"/>
      <c r="AC40" s="18"/>
      <c r="AD40" s="18"/>
      <c r="AE40" s="18"/>
      <c r="AF40" s="18"/>
      <c r="AG40" s="18"/>
      <c r="AH40" s="18"/>
    </row>
    <row r="41" spans="1:34" ht="9.9499999999999993" customHeight="1" x14ac:dyDescent="0.2">
      <c r="A41" s="15" t="str">
        <f>HYPERLINK("https://www.gov.uk/government/uploads/system/uploads/attachment_data/file/48822/reported-road-casualties-gb-notes-definitions.pdf","Notes &amp; Definitions")</f>
        <v>Notes &amp; Definitions</v>
      </c>
      <c r="B41" s="15"/>
      <c r="C41" s="15"/>
      <c r="D41" s="15"/>
      <c r="E41" s="15"/>
      <c r="F41" s="15"/>
      <c r="G41" s="25"/>
      <c r="H41" s="25"/>
      <c r="I41" s="25"/>
      <c r="J41" s="2"/>
      <c r="K41" s="2"/>
      <c r="L41" s="25"/>
      <c r="M41" s="25"/>
      <c r="N41" s="2" t="s">
        <v>47</v>
      </c>
      <c r="O41" s="1"/>
      <c r="P41" s="1"/>
      <c r="Q41" s="1"/>
      <c r="R41" s="1"/>
      <c r="S41" s="1"/>
      <c r="T41" s="1"/>
      <c r="U41" s="1"/>
      <c r="V41" s="1"/>
      <c r="W41" s="18"/>
      <c r="X41" s="18"/>
      <c r="Y41" s="18"/>
      <c r="Z41" s="18"/>
      <c r="AA41" s="18"/>
      <c r="AB41" s="18"/>
      <c r="AC41" s="18"/>
      <c r="AD41" s="18"/>
      <c r="AE41" s="18"/>
      <c r="AF41" s="18"/>
      <c r="AG41" s="18"/>
      <c r="AH41" s="18"/>
    </row>
    <row r="42" spans="1:34" ht="9.9499999999999993" customHeight="1" x14ac:dyDescent="0.2">
      <c r="A42" s="1"/>
      <c r="B42" s="21"/>
      <c r="C42" s="21"/>
      <c r="D42" s="21"/>
      <c r="E42" s="21"/>
      <c r="F42" s="21"/>
      <c r="G42" s="11"/>
      <c r="H42" s="11"/>
      <c r="I42" s="11"/>
      <c r="J42" s="11"/>
      <c r="K42" s="11"/>
      <c r="L42" s="11"/>
      <c r="M42" s="11"/>
      <c r="N42" s="2" t="s">
        <v>48</v>
      </c>
      <c r="O42" s="1"/>
      <c r="P42" s="1"/>
      <c r="Q42" s="1"/>
      <c r="R42" s="1"/>
      <c r="S42" s="1"/>
      <c r="T42" s="1"/>
      <c r="U42" s="1"/>
      <c r="V42" s="1"/>
      <c r="W42" s="18"/>
      <c r="X42" s="18"/>
      <c r="Y42" s="18"/>
      <c r="Z42" s="18"/>
      <c r="AA42" s="18"/>
      <c r="AB42" s="18"/>
      <c r="AC42" s="18"/>
      <c r="AD42" s="18"/>
      <c r="AE42" s="18"/>
      <c r="AF42" s="18"/>
      <c r="AG42" s="18"/>
      <c r="AH42" s="18"/>
    </row>
    <row r="43" spans="1:34" ht="9" customHeight="1" x14ac:dyDescent="0.2">
      <c r="A43" s="1"/>
      <c r="B43" s="1"/>
      <c r="C43" s="1"/>
      <c r="D43" s="1"/>
      <c r="E43" s="1"/>
      <c r="F43" s="1"/>
      <c r="G43" s="1"/>
      <c r="H43" s="1"/>
      <c r="I43" s="1"/>
      <c r="J43" s="1"/>
      <c r="K43" s="1"/>
      <c r="L43" s="1"/>
      <c r="M43" s="1"/>
      <c r="N43" s="1"/>
      <c r="O43" s="1"/>
      <c r="P43" s="1"/>
      <c r="Q43" s="1"/>
      <c r="R43" s="1"/>
      <c r="S43" s="1"/>
      <c r="T43" s="1"/>
      <c r="U43" s="1"/>
      <c r="V43" s="1"/>
      <c r="W43" s="18"/>
      <c r="X43" s="18"/>
      <c r="Y43" s="18"/>
      <c r="Z43" s="18"/>
      <c r="AA43" s="18"/>
      <c r="AB43" s="18"/>
      <c r="AC43" s="18"/>
      <c r="AD43" s="18"/>
      <c r="AE43" s="18"/>
      <c r="AF43" s="18"/>
      <c r="AG43" s="18"/>
      <c r="AH43" s="18"/>
    </row>
    <row r="44" spans="1:34" x14ac:dyDescent="0.2">
      <c r="A44" s="1"/>
      <c r="B44" s="1"/>
      <c r="C44" s="1"/>
      <c r="D44" s="1"/>
      <c r="E44" s="1"/>
      <c r="F44" s="1"/>
      <c r="G44" s="1"/>
      <c r="H44" s="1"/>
      <c r="I44" s="1"/>
      <c r="J44" s="1"/>
      <c r="K44" s="1"/>
      <c r="L44" s="1"/>
      <c r="M44" s="1"/>
      <c r="N44" s="1"/>
      <c r="O44" s="1"/>
      <c r="P44" s="1"/>
      <c r="Q44" s="1"/>
      <c r="R44" s="1"/>
      <c r="S44" s="1"/>
      <c r="T44" s="1"/>
      <c r="U44" s="1"/>
      <c r="V44" s="1"/>
      <c r="W44" s="18"/>
      <c r="X44" s="18"/>
      <c r="Y44" s="18"/>
      <c r="Z44" s="18"/>
      <c r="AA44" s="18"/>
      <c r="AB44" s="18"/>
      <c r="AC44" s="18"/>
      <c r="AD44" s="18"/>
      <c r="AE44" s="18"/>
      <c r="AF44" s="18"/>
      <c r="AG44" s="18"/>
      <c r="AH44" s="18"/>
    </row>
    <row r="45" spans="1:34" x14ac:dyDescent="0.2">
      <c r="A45" s="1"/>
      <c r="B45" s="1"/>
      <c r="C45" s="1"/>
      <c r="D45" s="1"/>
      <c r="E45" s="1"/>
      <c r="F45" s="1"/>
      <c r="G45" s="1"/>
      <c r="H45" s="1"/>
      <c r="I45" s="1"/>
      <c r="J45" s="1"/>
      <c r="K45" s="1"/>
      <c r="L45" s="1"/>
      <c r="M45" s="1"/>
      <c r="N45" s="1"/>
      <c r="O45" s="1"/>
      <c r="P45" s="1"/>
      <c r="Q45" s="1"/>
      <c r="R45" s="1"/>
      <c r="S45" s="1"/>
      <c r="T45" s="1"/>
      <c r="U45" s="1"/>
      <c r="V45" s="1"/>
      <c r="W45" s="18"/>
      <c r="X45" s="18"/>
      <c r="Y45" s="18"/>
      <c r="Z45" s="18"/>
      <c r="AA45" s="18"/>
      <c r="AB45" s="18"/>
      <c r="AC45" s="18"/>
      <c r="AD45" s="18"/>
      <c r="AE45" s="18"/>
      <c r="AF45" s="18"/>
      <c r="AG45" s="18"/>
      <c r="AH45" s="18"/>
    </row>
    <row r="46" spans="1:34" x14ac:dyDescent="0.2">
      <c r="A46" s="1"/>
      <c r="B46" s="1"/>
      <c r="C46" s="1"/>
      <c r="D46" s="1"/>
      <c r="E46" s="1"/>
      <c r="F46" s="1"/>
      <c r="G46" s="1"/>
      <c r="H46" s="1"/>
      <c r="I46" s="1"/>
      <c r="J46" s="1"/>
      <c r="K46" s="1"/>
      <c r="L46" s="1"/>
      <c r="M46" s="1"/>
      <c r="N46" s="1"/>
      <c r="O46" s="1"/>
      <c r="P46" s="1"/>
      <c r="Q46" s="1"/>
      <c r="R46" s="1"/>
      <c r="S46" s="1"/>
      <c r="T46" s="1"/>
      <c r="U46" s="1"/>
      <c r="V46" s="1"/>
      <c r="W46" s="18"/>
      <c r="X46" s="18"/>
      <c r="Y46" s="18"/>
      <c r="Z46" s="18"/>
      <c r="AA46" s="18"/>
      <c r="AB46" s="18"/>
      <c r="AC46" s="18"/>
      <c r="AD46" s="18"/>
      <c r="AE46" s="18"/>
      <c r="AF46" s="18"/>
      <c r="AG46" s="18"/>
      <c r="AH46" s="18"/>
    </row>
    <row r="47" spans="1:34" x14ac:dyDescent="0.2">
      <c r="A47" s="1"/>
      <c r="B47" s="1"/>
      <c r="C47" s="1"/>
      <c r="D47" s="1"/>
      <c r="E47" s="1"/>
      <c r="F47" s="1"/>
      <c r="G47" s="1"/>
      <c r="H47" s="1"/>
      <c r="I47" s="1"/>
      <c r="J47" s="1"/>
      <c r="K47" s="1"/>
      <c r="L47" s="1"/>
      <c r="M47" s="1"/>
      <c r="N47" s="1"/>
      <c r="O47" s="1"/>
      <c r="P47" s="1"/>
      <c r="Q47" s="1"/>
      <c r="R47" s="1"/>
      <c r="S47" s="1"/>
      <c r="T47" s="1"/>
      <c r="U47" s="1"/>
      <c r="V47" s="1"/>
      <c r="W47" s="18"/>
      <c r="X47" s="18"/>
      <c r="Y47" s="18"/>
      <c r="Z47" s="18"/>
      <c r="AA47" s="18"/>
      <c r="AB47" s="18"/>
      <c r="AC47" s="18"/>
      <c r="AD47" s="18"/>
      <c r="AE47" s="18"/>
      <c r="AF47" s="18"/>
      <c r="AG47" s="18"/>
      <c r="AH47" s="18"/>
    </row>
    <row r="48" spans="1:34" x14ac:dyDescent="0.2">
      <c r="A48" s="1"/>
      <c r="B48" s="1"/>
      <c r="C48" s="1"/>
      <c r="D48" s="1"/>
      <c r="E48" s="1"/>
      <c r="F48" s="1"/>
      <c r="G48" s="1"/>
      <c r="H48" s="1"/>
      <c r="I48" s="1"/>
      <c r="J48" s="1"/>
      <c r="K48" s="1"/>
      <c r="L48" s="1"/>
      <c r="M48" s="1"/>
      <c r="N48" s="1"/>
      <c r="O48" s="1"/>
      <c r="P48" s="1"/>
      <c r="Q48" s="1"/>
      <c r="R48" s="1"/>
      <c r="S48" s="1"/>
      <c r="T48" s="1"/>
      <c r="U48" s="1"/>
      <c r="V48" s="1"/>
      <c r="W48" s="18"/>
      <c r="X48" s="18"/>
      <c r="Y48" s="18"/>
      <c r="Z48" s="18"/>
      <c r="AA48" s="18"/>
      <c r="AB48" s="18"/>
      <c r="AC48" s="18"/>
      <c r="AD48" s="18"/>
      <c r="AE48" s="18"/>
      <c r="AF48" s="18"/>
      <c r="AG48" s="18"/>
      <c r="AH48" s="18"/>
    </row>
    <row r="49" spans="1:34" x14ac:dyDescent="0.2">
      <c r="A49" s="1"/>
      <c r="B49" s="1"/>
      <c r="C49" s="1"/>
      <c r="D49" s="1"/>
      <c r="E49" s="1"/>
      <c r="F49" s="1"/>
      <c r="G49" s="1"/>
      <c r="H49" s="1"/>
      <c r="I49" s="1"/>
      <c r="J49" s="1"/>
      <c r="K49" s="1"/>
      <c r="L49" s="1"/>
      <c r="M49" s="1"/>
      <c r="N49" s="1"/>
      <c r="O49" s="1"/>
      <c r="P49" s="1"/>
      <c r="Q49" s="1"/>
      <c r="R49" s="1"/>
      <c r="S49" s="1"/>
      <c r="T49" s="1"/>
      <c r="U49" s="1"/>
      <c r="V49" s="1"/>
      <c r="W49" s="18"/>
      <c r="X49" s="18"/>
      <c r="Y49" s="18"/>
      <c r="Z49" s="18"/>
      <c r="AA49" s="18"/>
      <c r="AB49" s="18"/>
      <c r="AC49" s="18"/>
      <c r="AD49" s="18"/>
      <c r="AE49" s="18"/>
      <c r="AF49" s="18"/>
      <c r="AG49" s="18"/>
      <c r="AH49" s="18"/>
    </row>
    <row r="50" spans="1:34" x14ac:dyDescent="0.2">
      <c r="A50" s="1"/>
      <c r="B50" s="1"/>
      <c r="C50" s="1"/>
      <c r="D50" s="1"/>
      <c r="E50" s="1"/>
      <c r="F50" s="1"/>
      <c r="G50" s="1"/>
      <c r="H50" s="1"/>
      <c r="I50" s="1"/>
      <c r="J50" s="1"/>
      <c r="K50" s="1"/>
      <c r="L50" s="1"/>
      <c r="M50" s="1"/>
      <c r="N50" s="1"/>
      <c r="O50" s="1"/>
      <c r="P50" s="1"/>
      <c r="Q50" s="1"/>
      <c r="R50" s="1"/>
      <c r="S50" s="1"/>
      <c r="T50" s="1"/>
      <c r="U50" s="1"/>
      <c r="V50" s="1"/>
      <c r="W50" s="18"/>
      <c r="X50" s="18"/>
      <c r="Y50" s="18"/>
      <c r="Z50" s="18"/>
      <c r="AA50" s="18"/>
      <c r="AB50" s="18"/>
      <c r="AC50" s="18"/>
      <c r="AD50" s="18"/>
      <c r="AE50" s="18"/>
      <c r="AF50" s="18"/>
      <c r="AG50" s="18"/>
      <c r="AH50" s="18"/>
    </row>
    <row r="51" spans="1:34" x14ac:dyDescent="0.2">
      <c r="A51" s="1"/>
      <c r="B51" s="1"/>
      <c r="C51" s="1"/>
      <c r="D51" s="1"/>
      <c r="E51" s="1"/>
      <c r="F51" s="1"/>
      <c r="G51" s="1"/>
      <c r="H51" s="1"/>
      <c r="I51" s="1"/>
      <c r="J51" s="1"/>
      <c r="K51" s="1"/>
      <c r="L51" s="1"/>
      <c r="M51" s="1"/>
      <c r="N51" s="1"/>
      <c r="O51" s="1"/>
      <c r="P51" s="1"/>
      <c r="Q51" s="1"/>
      <c r="R51" s="1"/>
      <c r="S51" s="1"/>
      <c r="T51" s="1"/>
      <c r="U51" s="1"/>
      <c r="V51" s="1"/>
      <c r="W51" s="18"/>
      <c r="X51" s="18"/>
      <c r="Y51" s="18"/>
      <c r="Z51" s="18"/>
      <c r="AA51" s="18"/>
      <c r="AB51" s="18"/>
      <c r="AC51" s="18"/>
      <c r="AD51" s="18"/>
      <c r="AE51" s="18"/>
      <c r="AF51" s="18"/>
      <c r="AG51" s="18"/>
      <c r="AH51" s="18"/>
    </row>
    <row r="52" spans="1:34" x14ac:dyDescent="0.2">
      <c r="A52" s="1"/>
      <c r="B52" s="1"/>
      <c r="C52" s="1"/>
      <c r="D52" s="1"/>
      <c r="E52" s="1"/>
      <c r="F52" s="1"/>
      <c r="G52" s="1"/>
      <c r="H52" s="1"/>
      <c r="I52" s="1"/>
      <c r="J52" s="1"/>
      <c r="K52" s="1"/>
      <c r="L52" s="1"/>
      <c r="M52" s="1"/>
      <c r="N52" s="1"/>
      <c r="O52" s="1"/>
      <c r="P52" s="1"/>
      <c r="Q52" s="1"/>
      <c r="R52" s="1"/>
      <c r="S52" s="1"/>
      <c r="T52" s="1"/>
      <c r="U52" s="1"/>
      <c r="V52" s="1"/>
      <c r="W52" s="18"/>
      <c r="X52" s="18"/>
      <c r="Y52" s="18"/>
      <c r="Z52" s="18"/>
      <c r="AA52" s="18"/>
      <c r="AB52" s="18"/>
      <c r="AC52" s="18"/>
      <c r="AD52" s="18"/>
      <c r="AE52" s="18"/>
      <c r="AF52" s="18"/>
      <c r="AG52" s="18"/>
      <c r="AH52" s="18"/>
    </row>
    <row r="53" spans="1:34" x14ac:dyDescent="0.2">
      <c r="A53" s="1"/>
      <c r="B53" s="1"/>
      <c r="C53" s="1"/>
      <c r="D53" s="1"/>
      <c r="E53" s="1"/>
      <c r="F53" s="1"/>
      <c r="G53" s="1"/>
      <c r="H53" s="1"/>
      <c r="I53" s="1"/>
      <c r="J53" s="1"/>
      <c r="K53" s="1"/>
      <c r="L53" s="1"/>
      <c r="M53" s="1"/>
      <c r="N53" s="1"/>
      <c r="O53" s="1"/>
      <c r="P53" s="1"/>
      <c r="Q53" s="1"/>
      <c r="R53" s="1"/>
      <c r="S53" s="1"/>
      <c r="T53" s="1"/>
      <c r="U53" s="1"/>
      <c r="V53" s="1"/>
      <c r="W53" s="18"/>
      <c r="X53" s="18"/>
      <c r="Y53" s="18"/>
      <c r="Z53" s="18"/>
      <c r="AA53" s="18"/>
      <c r="AB53" s="18"/>
      <c r="AC53" s="18"/>
      <c r="AD53" s="18"/>
      <c r="AE53" s="18"/>
      <c r="AF53" s="18"/>
      <c r="AG53" s="18"/>
      <c r="AH53" s="18"/>
    </row>
    <row r="54" spans="1:34" x14ac:dyDescent="0.2">
      <c r="A54" s="1"/>
      <c r="B54" s="1"/>
      <c r="C54" s="1"/>
      <c r="D54" s="1"/>
      <c r="E54" s="1"/>
      <c r="F54" s="1"/>
      <c r="G54" s="1"/>
      <c r="H54" s="1"/>
      <c r="I54" s="1"/>
      <c r="J54" s="1"/>
      <c r="K54" s="1"/>
      <c r="L54" s="1"/>
      <c r="M54" s="1"/>
      <c r="N54" s="1"/>
      <c r="O54" s="1"/>
      <c r="P54" s="1"/>
      <c r="Q54" s="1"/>
      <c r="R54" s="1"/>
      <c r="S54" s="1"/>
      <c r="T54" s="1"/>
      <c r="U54" s="1"/>
      <c r="V54" s="1"/>
      <c r="W54" s="18"/>
      <c r="X54" s="18"/>
      <c r="Y54" s="18"/>
      <c r="Z54" s="18"/>
      <c r="AA54" s="18"/>
      <c r="AB54" s="18"/>
      <c r="AC54" s="18"/>
      <c r="AD54" s="18"/>
      <c r="AE54" s="18"/>
      <c r="AF54" s="18"/>
      <c r="AG54" s="18"/>
      <c r="AH54" s="18"/>
    </row>
    <row r="55" spans="1:34" x14ac:dyDescent="0.2">
      <c r="A55" s="1"/>
      <c r="B55" s="1"/>
      <c r="C55" s="1"/>
      <c r="D55" s="1"/>
      <c r="E55" s="1"/>
      <c r="F55" s="1"/>
      <c r="G55" s="1"/>
      <c r="H55" s="1"/>
      <c r="I55" s="1"/>
      <c r="J55" s="1"/>
      <c r="K55" s="1"/>
      <c r="L55" s="1"/>
      <c r="M55" s="1"/>
      <c r="N55" s="1"/>
      <c r="O55" s="1"/>
      <c r="P55" s="1"/>
      <c r="Q55" s="1"/>
      <c r="R55" s="1"/>
      <c r="S55" s="1"/>
      <c r="T55" s="1"/>
      <c r="U55" s="1"/>
      <c r="V55" s="1"/>
      <c r="W55" s="18"/>
      <c r="X55" s="18"/>
      <c r="Y55" s="18"/>
      <c r="Z55" s="18"/>
      <c r="AA55" s="18"/>
      <c r="AB55" s="18"/>
      <c r="AC55" s="18"/>
      <c r="AD55" s="18"/>
      <c r="AE55" s="18"/>
      <c r="AF55" s="18"/>
      <c r="AG55" s="18"/>
      <c r="AH55" s="18"/>
    </row>
    <row r="56" spans="1:34" x14ac:dyDescent="0.2">
      <c r="A56" s="1"/>
      <c r="B56" s="1"/>
      <c r="C56" s="1"/>
      <c r="D56" s="1"/>
      <c r="E56" s="1"/>
      <c r="F56" s="1"/>
      <c r="G56" s="1"/>
      <c r="H56" s="1"/>
      <c r="I56" s="1"/>
      <c r="J56" s="1"/>
      <c r="K56" s="1"/>
      <c r="L56" s="1"/>
      <c r="M56" s="1"/>
      <c r="N56" s="1"/>
      <c r="O56" s="1"/>
      <c r="P56" s="1"/>
      <c r="Q56" s="1"/>
      <c r="R56" s="1"/>
      <c r="S56" s="1"/>
      <c r="T56" s="1"/>
      <c r="U56" s="1"/>
      <c r="V56" s="1"/>
      <c r="W56" s="18"/>
      <c r="X56" s="18"/>
      <c r="Y56" s="18"/>
      <c r="Z56" s="18"/>
      <c r="AA56" s="18"/>
      <c r="AB56" s="18"/>
      <c r="AC56" s="18"/>
      <c r="AD56" s="18"/>
      <c r="AE56" s="18"/>
      <c r="AF56" s="18"/>
      <c r="AG56" s="18"/>
      <c r="AH56" s="18"/>
    </row>
    <row r="57" spans="1:34"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row>
    <row r="58" spans="1:34"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row>
    <row r="59" spans="1:34"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row>
    <row r="60" spans="1:34"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row>
    <row r="61" spans="1:34"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row>
    <row r="62" spans="1:34"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row>
    <row r="63" spans="1:34"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row>
    <row r="64" spans="1:34"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row>
    <row r="65" spans="1:34"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row>
    <row r="66" spans="1:34"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row>
    <row r="67" spans="1:34"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row>
    <row r="68" spans="1:34"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row>
    <row r="69" spans="1:34"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row>
    <row r="70" spans="1:34"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row>
    <row r="71" spans="1:34"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row>
    <row r="72" spans="1:34"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row>
    <row r="73" spans="1:34"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row>
    <row r="74" spans="1:34"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row>
    <row r="75" spans="1:34"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row>
    <row r="76" spans="1:34"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row>
    <row r="77" spans="1:34"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row>
    <row r="78" spans="1:34"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row>
    <row r="79" spans="1:34" x14ac:dyDescent="0.2">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row>
    <row r="80" spans="1:34" x14ac:dyDescent="0.2">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row>
    <row r="81" spans="1:34" x14ac:dyDescent="0.2">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row>
    <row r="82" spans="1:34" x14ac:dyDescent="0.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row>
    <row r="83" spans="1:34" x14ac:dyDescent="0.2">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row>
    <row r="84" spans="1:34" x14ac:dyDescent="0.2">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row>
    <row r="85" spans="1:34" x14ac:dyDescent="0.2">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row>
    <row r="86" spans="1:34" x14ac:dyDescent="0.2">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row>
    <row r="87" spans="1:34" x14ac:dyDescent="0.2">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row>
    <row r="88" spans="1:34" x14ac:dyDescent="0.2">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row>
    <row r="89" spans="1:34" x14ac:dyDescent="0.2">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row>
    <row r="90" spans="1:34" x14ac:dyDescent="0.2">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row>
    <row r="91" spans="1:34" x14ac:dyDescent="0.2">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row>
    <row r="92" spans="1:34" x14ac:dyDescent="0.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row>
    <row r="93" spans="1:34" x14ac:dyDescent="0.2">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row>
    <row r="94" spans="1:34"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row>
    <row r="95" spans="1:34"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row>
    <row r="96" spans="1:34" x14ac:dyDescent="0.2">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row>
    <row r="97" spans="1:34" x14ac:dyDescent="0.2">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row>
    <row r="98" spans="1:34" x14ac:dyDescent="0.2">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row>
    <row r="99" spans="1:34" x14ac:dyDescent="0.2">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row>
    <row r="100" spans="1:34"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row>
    <row r="101" spans="1:34"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row>
    <row r="102" spans="1:34"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row>
    <row r="103" spans="1:34"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row>
    <row r="104" spans="1:34"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row>
    <row r="105" spans="1:34"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row>
    <row r="106" spans="1:34"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row>
    <row r="107" spans="1:34"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row>
  </sheetData>
  <mergeCells count="9">
    <mergeCell ref="A34:E34"/>
    <mergeCell ref="A36:N36"/>
    <mergeCell ref="A2:O2"/>
    <mergeCell ref="A3:Q3"/>
    <mergeCell ref="A4:Q4"/>
    <mergeCell ref="B6:G6"/>
    <mergeCell ref="I6:N6"/>
    <mergeCell ref="B7:G7"/>
    <mergeCell ref="I7:N7"/>
  </mergeCells>
  <hyperlinks>
    <hyperlink ref="A40" r:id="rId1" xr:uid="{00000000-0004-0000-0200-000000000000}"/>
    <hyperlink ref="A36:E36" r:id="rId2"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200-000001000000}"/>
  </hyperlinks>
  <pageMargins left="0.75" right="0.75" top="0.5" bottom="0.5"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07"/>
  <sheetViews>
    <sheetView topLeftCell="A18" zoomScaleNormal="100" workbookViewId="0">
      <selection activeCell="Q13" sqref="Q13"/>
    </sheetView>
  </sheetViews>
  <sheetFormatPr defaultColWidth="10.85546875" defaultRowHeight="12.75" x14ac:dyDescent="0.2"/>
  <cols>
    <col min="1" max="1" width="11.5703125" customWidth="1"/>
    <col min="2" max="2" width="8.5703125" customWidth="1"/>
    <col min="3" max="3" width="9.5703125" customWidth="1"/>
    <col min="4" max="4" width="8.5703125" customWidth="1"/>
    <col min="5" max="5" width="10.7109375" customWidth="1"/>
    <col min="6" max="7" width="8.5703125" customWidth="1"/>
    <col min="8" max="8" width="1.28515625" customWidth="1"/>
    <col min="9" max="9" width="8.5703125" customWidth="1"/>
    <col min="10" max="10" width="10.42578125" customWidth="1"/>
    <col min="11" max="11" width="8.5703125" customWidth="1"/>
    <col min="12" max="12" width="9.5703125" customWidth="1"/>
    <col min="13" max="14" width="8.5703125" customWidth="1"/>
  </cols>
  <sheetData>
    <row r="1" spans="1:34" ht="15" customHeight="1" x14ac:dyDescent="0.2">
      <c r="A1" s="19" t="s">
        <v>0</v>
      </c>
      <c r="B1" s="28"/>
      <c r="C1" s="28"/>
      <c r="D1" s="28"/>
      <c r="E1" s="28"/>
      <c r="F1" s="28"/>
      <c r="G1" s="28"/>
      <c r="H1" s="28"/>
      <c r="I1" s="28"/>
      <c r="J1" s="1"/>
      <c r="K1" s="1"/>
      <c r="L1" s="1"/>
      <c r="M1" s="1"/>
      <c r="N1" s="1"/>
      <c r="O1" s="1"/>
      <c r="P1" s="1"/>
      <c r="Q1" s="1"/>
      <c r="R1" s="1"/>
      <c r="S1" s="1"/>
      <c r="T1" s="1"/>
      <c r="U1" s="1"/>
      <c r="V1" s="1"/>
      <c r="W1" s="18"/>
      <c r="X1" s="18"/>
      <c r="Y1" s="18"/>
      <c r="Z1" s="18"/>
      <c r="AA1" s="18"/>
      <c r="AB1" s="18"/>
      <c r="AC1" s="18"/>
      <c r="AD1" s="18"/>
      <c r="AE1" s="18"/>
      <c r="AF1" s="18"/>
      <c r="AG1" s="18"/>
      <c r="AH1" s="18"/>
    </row>
    <row r="2" spans="1:34" ht="15" customHeight="1" x14ac:dyDescent="0.2">
      <c r="A2" s="36" t="str">
        <f>HYPERLINK("https://www.gov.uk/government/statistics/reported-road-casualties-in-great-britain-final-estimates-involving-illegal-alcohol-levels-2019",
"Drink-drive accidents and casualties 2019")</f>
        <v>Drink-drive accidents and casualties 2019</v>
      </c>
      <c r="B2" s="37"/>
      <c r="C2" s="37"/>
      <c r="D2" s="37"/>
      <c r="E2" s="37"/>
      <c r="F2" s="37"/>
      <c r="G2" s="37"/>
      <c r="H2" s="37"/>
      <c r="I2" s="37"/>
      <c r="J2" s="37"/>
      <c r="K2" s="37"/>
      <c r="L2" s="37"/>
      <c r="M2" s="37"/>
      <c r="N2" s="37"/>
      <c r="O2" s="37"/>
      <c r="P2" s="1"/>
      <c r="Q2" s="1"/>
      <c r="R2" s="1"/>
      <c r="S2" s="1"/>
      <c r="T2" s="1"/>
      <c r="U2" s="1"/>
      <c r="V2" s="1"/>
      <c r="W2" s="18"/>
      <c r="X2" s="18"/>
      <c r="Y2" s="18"/>
      <c r="Z2" s="18"/>
      <c r="AA2" s="18"/>
      <c r="AB2" s="18"/>
      <c r="AC2" s="18"/>
      <c r="AD2" s="18"/>
      <c r="AE2" s="18"/>
      <c r="AF2" s="18"/>
      <c r="AG2" s="18"/>
      <c r="AH2" s="18"/>
    </row>
    <row r="3" spans="1:34" ht="15" customHeight="1" x14ac:dyDescent="0.2">
      <c r="A3" s="38" t="s">
        <v>1</v>
      </c>
      <c r="B3" s="38"/>
      <c r="C3" s="38"/>
      <c r="D3" s="38"/>
      <c r="E3" s="38"/>
      <c r="F3" s="38"/>
      <c r="G3" s="38"/>
      <c r="H3" s="38"/>
      <c r="I3" s="38"/>
      <c r="J3" s="38"/>
      <c r="K3" s="38"/>
      <c r="L3" s="38"/>
      <c r="M3" s="38"/>
      <c r="N3" s="38"/>
      <c r="O3" s="38"/>
      <c r="P3" s="38"/>
      <c r="Q3" s="38"/>
      <c r="R3" s="1"/>
      <c r="S3" s="1"/>
      <c r="T3" s="1"/>
      <c r="U3" s="1"/>
      <c r="V3" s="1"/>
      <c r="W3" s="18"/>
      <c r="X3" s="18"/>
      <c r="Y3" s="18"/>
      <c r="Z3" s="18"/>
      <c r="AA3" s="18"/>
      <c r="AB3" s="18"/>
      <c r="AC3" s="18"/>
      <c r="AD3" s="18"/>
      <c r="AE3" s="18"/>
      <c r="AF3" s="18"/>
      <c r="AG3" s="18"/>
      <c r="AH3" s="18"/>
    </row>
    <row r="4" spans="1:34" ht="15" customHeight="1" x14ac:dyDescent="0.2">
      <c r="A4" s="38" t="s">
        <v>52</v>
      </c>
      <c r="B4" s="38"/>
      <c r="C4" s="38"/>
      <c r="D4" s="38"/>
      <c r="E4" s="38"/>
      <c r="F4" s="38"/>
      <c r="G4" s="38"/>
      <c r="H4" s="38"/>
      <c r="I4" s="38"/>
      <c r="J4" s="38"/>
      <c r="K4" s="38"/>
      <c r="L4" s="38"/>
      <c r="M4" s="38"/>
      <c r="N4" s="38"/>
      <c r="O4" s="38"/>
      <c r="P4" s="38"/>
      <c r="Q4" s="38"/>
      <c r="R4" s="1"/>
      <c r="S4" s="1"/>
      <c r="T4" s="1"/>
      <c r="U4" s="1"/>
      <c r="V4" s="1"/>
      <c r="W4" s="18"/>
      <c r="X4" s="18"/>
      <c r="Y4" s="18"/>
      <c r="Z4" s="18"/>
      <c r="AA4" s="18"/>
      <c r="AB4" s="18"/>
      <c r="AC4" s="18"/>
      <c r="AD4" s="18"/>
      <c r="AE4" s="18"/>
      <c r="AF4" s="18"/>
      <c r="AG4" s="18"/>
      <c r="AH4" s="18"/>
    </row>
    <row r="5" spans="1:34" ht="11.45" customHeight="1" x14ac:dyDescent="0.25">
      <c r="A5" s="8"/>
      <c r="B5" s="8"/>
      <c r="C5" s="8"/>
      <c r="D5" s="8"/>
      <c r="E5" s="8"/>
      <c r="F5" s="8"/>
      <c r="G5" s="8"/>
      <c r="H5" s="8"/>
      <c r="I5" s="8"/>
      <c r="J5" s="8"/>
      <c r="K5" s="8"/>
      <c r="L5" s="8"/>
      <c r="M5" s="8"/>
      <c r="N5" s="14"/>
      <c r="O5" s="1"/>
      <c r="P5" s="1"/>
      <c r="Q5" s="1"/>
      <c r="R5" s="1"/>
      <c r="S5" s="1"/>
      <c r="T5" s="1"/>
      <c r="U5" s="1"/>
      <c r="V5" s="1"/>
      <c r="W5" s="18"/>
      <c r="X5" s="18"/>
      <c r="Y5" s="18"/>
      <c r="Z5" s="18"/>
      <c r="AA5" s="18"/>
      <c r="AB5" s="18"/>
      <c r="AC5" s="18"/>
      <c r="AD5" s="18"/>
      <c r="AE5" s="18"/>
      <c r="AF5" s="18"/>
      <c r="AG5" s="18"/>
      <c r="AH5" s="18"/>
    </row>
    <row r="6" spans="1:34" ht="15" customHeight="1" x14ac:dyDescent="0.2">
      <c r="A6" s="10"/>
      <c r="B6" s="39" t="s">
        <v>11</v>
      </c>
      <c r="C6" s="39"/>
      <c r="D6" s="39"/>
      <c r="E6" s="39"/>
      <c r="F6" s="39"/>
      <c r="G6" s="39"/>
      <c r="H6" s="23"/>
      <c r="I6" s="39" t="s">
        <v>2</v>
      </c>
      <c r="J6" s="39"/>
      <c r="K6" s="39"/>
      <c r="L6" s="39"/>
      <c r="M6" s="39"/>
      <c r="N6" s="39"/>
      <c r="O6" s="1"/>
      <c r="P6" s="1"/>
      <c r="Q6" s="1"/>
      <c r="R6" s="1"/>
      <c r="S6" s="1"/>
      <c r="T6" s="1"/>
      <c r="U6" s="1"/>
      <c r="V6" s="1"/>
      <c r="W6" s="18"/>
      <c r="X6" s="18"/>
      <c r="Y6" s="18"/>
      <c r="Z6" s="18"/>
      <c r="AA6" s="18"/>
      <c r="AB6" s="18"/>
      <c r="AC6" s="18"/>
      <c r="AD6" s="18"/>
      <c r="AE6" s="18"/>
      <c r="AF6" s="18"/>
      <c r="AG6" s="18"/>
      <c r="AH6" s="18"/>
    </row>
    <row r="7" spans="1:34" ht="15.75" customHeight="1" x14ac:dyDescent="0.2">
      <c r="A7" s="23"/>
      <c r="B7" s="40"/>
      <c r="C7" s="40"/>
      <c r="D7" s="40"/>
      <c r="E7" s="40"/>
      <c r="F7" s="40"/>
      <c r="G7" s="40"/>
      <c r="H7" s="23"/>
      <c r="I7" s="40"/>
      <c r="J7" s="40"/>
      <c r="K7" s="40"/>
      <c r="L7" s="40"/>
      <c r="M7" s="40"/>
      <c r="N7" s="40"/>
      <c r="O7" s="1"/>
      <c r="P7" s="1"/>
      <c r="Q7" s="1"/>
      <c r="R7" s="1"/>
      <c r="S7" s="1"/>
      <c r="T7" s="1"/>
      <c r="U7" s="1"/>
      <c r="V7" s="1"/>
      <c r="W7" s="18"/>
      <c r="X7" s="18"/>
      <c r="Y7" s="18"/>
      <c r="Z7" s="18"/>
      <c r="AA7" s="18"/>
      <c r="AB7" s="18"/>
      <c r="AC7" s="18"/>
      <c r="AD7" s="18"/>
      <c r="AE7" s="18"/>
      <c r="AF7" s="18"/>
      <c r="AG7" s="18"/>
      <c r="AH7" s="18"/>
    </row>
    <row r="8" spans="1:34" ht="39" customHeight="1" x14ac:dyDescent="0.2">
      <c r="A8" s="17" t="s">
        <v>5</v>
      </c>
      <c r="B8" s="30" t="s">
        <v>6</v>
      </c>
      <c r="C8" s="9" t="s">
        <v>13</v>
      </c>
      <c r="D8" s="9" t="s">
        <v>14</v>
      </c>
      <c r="E8" s="9" t="s">
        <v>15</v>
      </c>
      <c r="F8" s="9" t="s">
        <v>16</v>
      </c>
      <c r="G8" s="30" t="s">
        <v>19</v>
      </c>
      <c r="H8" s="20"/>
      <c r="I8" s="30" t="s">
        <v>6</v>
      </c>
      <c r="J8" s="9" t="s">
        <v>13</v>
      </c>
      <c r="K8" s="9" t="s">
        <v>14</v>
      </c>
      <c r="L8" s="9" t="s">
        <v>15</v>
      </c>
      <c r="M8" s="9" t="s">
        <v>16</v>
      </c>
      <c r="N8" s="30" t="s">
        <v>7</v>
      </c>
      <c r="O8" s="1"/>
      <c r="P8" s="1"/>
      <c r="Q8" s="1"/>
      <c r="R8" s="1"/>
      <c r="S8" s="1"/>
      <c r="T8" s="1"/>
      <c r="U8" s="1"/>
      <c r="V8" s="1"/>
      <c r="W8" s="18"/>
      <c r="X8" s="18"/>
      <c r="Y8" s="18"/>
      <c r="Z8" s="18"/>
      <c r="AA8" s="18"/>
      <c r="AB8" s="18"/>
      <c r="AC8" s="18"/>
      <c r="AD8" s="18"/>
      <c r="AE8" s="18"/>
      <c r="AF8" s="18"/>
      <c r="AG8" s="18"/>
      <c r="AH8" s="18"/>
    </row>
    <row r="9" spans="1:34" ht="18" customHeight="1" x14ac:dyDescent="0.2">
      <c r="A9" s="23" t="s">
        <v>21</v>
      </c>
      <c r="B9" s="16">
        <v>20</v>
      </c>
      <c r="C9" s="16">
        <v>80</v>
      </c>
      <c r="D9" s="16">
        <v>110</v>
      </c>
      <c r="E9" s="16">
        <v>350</v>
      </c>
      <c r="F9" s="16">
        <v>320</v>
      </c>
      <c r="G9" s="16">
        <v>440</v>
      </c>
      <c r="H9" s="16" t="s">
        <v>22</v>
      </c>
      <c r="I9" s="7">
        <v>7.8439099999999998E-2</v>
      </c>
      <c r="J9" s="7">
        <v>7.9503099999999993E-2</v>
      </c>
      <c r="K9" s="7">
        <v>8.0705399999999997E-2</v>
      </c>
      <c r="L9" s="7">
        <v>7.1167300000000003E-2</v>
      </c>
      <c r="M9" s="7">
        <v>7.0254300000000006E-2</v>
      </c>
      <c r="N9" s="7">
        <v>7.2795299999999993E-2</v>
      </c>
      <c r="O9" s="22"/>
      <c r="P9" s="1"/>
      <c r="Q9" s="1"/>
      <c r="R9" s="1"/>
      <c r="S9" s="1"/>
      <c r="T9" s="1"/>
      <c r="U9" s="1"/>
      <c r="V9" s="1"/>
      <c r="W9" s="18"/>
      <c r="X9" s="18"/>
      <c r="Y9" s="18"/>
      <c r="Z9" s="18"/>
      <c r="AA9" s="18"/>
      <c r="AB9" s="18"/>
      <c r="AC9" s="18"/>
      <c r="AD9" s="18"/>
      <c r="AE9" s="18"/>
      <c r="AF9" s="18"/>
      <c r="AG9" s="18"/>
      <c r="AH9" s="18"/>
    </row>
    <row r="10" spans="1:34" ht="18" customHeight="1" x14ac:dyDescent="0.2">
      <c r="A10" s="23" t="s">
        <v>23</v>
      </c>
      <c r="B10" s="16">
        <v>20</v>
      </c>
      <c r="C10" s="16">
        <v>80</v>
      </c>
      <c r="D10" s="16">
        <v>100</v>
      </c>
      <c r="E10" s="16">
        <v>330</v>
      </c>
      <c r="F10" s="16">
        <v>300</v>
      </c>
      <c r="G10" s="16">
        <v>420</v>
      </c>
      <c r="H10" s="16" t="s">
        <v>22</v>
      </c>
      <c r="I10" s="7">
        <v>8.38917E-2</v>
      </c>
      <c r="J10" s="7">
        <v>7.5776399999999994E-2</v>
      </c>
      <c r="K10" s="7">
        <v>7.5608999999999996E-2</v>
      </c>
      <c r="L10" s="7">
        <v>6.7176600000000003E-2</v>
      </c>
      <c r="M10" s="7">
        <v>6.6639000000000004E-2</v>
      </c>
      <c r="N10" s="7">
        <v>6.9185899999999995E-2</v>
      </c>
      <c r="O10" s="1"/>
      <c r="P10" s="1"/>
      <c r="Q10" s="1"/>
      <c r="R10" s="1"/>
      <c r="S10" s="1"/>
      <c r="T10" s="1"/>
      <c r="U10" s="1"/>
      <c r="V10" s="1"/>
      <c r="W10" s="18"/>
      <c r="X10" s="18"/>
      <c r="Y10" s="18"/>
      <c r="Z10" s="18"/>
      <c r="AA10" s="18"/>
      <c r="AB10" s="18"/>
      <c r="AC10" s="18"/>
      <c r="AD10" s="18"/>
      <c r="AE10" s="18"/>
      <c r="AF10" s="18"/>
      <c r="AG10" s="18"/>
      <c r="AH10" s="18"/>
    </row>
    <row r="11" spans="1:34" ht="18" customHeight="1" x14ac:dyDescent="0.2">
      <c r="A11" s="23" t="s">
        <v>24</v>
      </c>
      <c r="B11" s="16">
        <v>20</v>
      </c>
      <c r="C11" s="16">
        <v>60</v>
      </c>
      <c r="D11" s="16">
        <v>80</v>
      </c>
      <c r="E11" s="16">
        <v>240</v>
      </c>
      <c r="F11" s="16">
        <v>220</v>
      </c>
      <c r="G11" s="16">
        <v>320</v>
      </c>
      <c r="H11" s="16" t="s">
        <v>22</v>
      </c>
      <c r="I11" s="7">
        <v>8.9466400000000001E-2</v>
      </c>
      <c r="J11" s="7">
        <v>6.4596299999999995E-2</v>
      </c>
      <c r="K11" s="7">
        <v>6.3364900000000002E-2</v>
      </c>
      <c r="L11" s="7">
        <v>4.9550999999999998E-2</v>
      </c>
      <c r="M11" s="7">
        <v>4.888E-2</v>
      </c>
      <c r="N11" s="7">
        <v>5.3448299999999997E-2</v>
      </c>
      <c r="O11" s="1"/>
      <c r="P11" s="1"/>
      <c r="Q11" s="1"/>
      <c r="R11" s="1"/>
      <c r="S11" s="1"/>
      <c r="T11" s="1"/>
      <c r="U11" s="1"/>
      <c r="V11" s="1"/>
      <c r="W11" s="18"/>
      <c r="X11" s="18"/>
      <c r="Y11" s="18"/>
      <c r="Z11" s="18"/>
      <c r="AA11" s="18"/>
      <c r="AB11" s="18"/>
      <c r="AC11" s="18"/>
      <c r="AD11" s="18"/>
      <c r="AE11" s="18"/>
      <c r="AF11" s="18"/>
      <c r="AG11" s="18"/>
      <c r="AH11" s="18"/>
    </row>
    <row r="12" spans="1:34" ht="18" customHeight="1" x14ac:dyDescent="0.2">
      <c r="A12" s="23" t="s">
        <v>25</v>
      </c>
      <c r="B12" s="16">
        <v>10</v>
      </c>
      <c r="C12" s="16">
        <v>50</v>
      </c>
      <c r="D12" s="16">
        <v>60</v>
      </c>
      <c r="E12" s="16">
        <v>220</v>
      </c>
      <c r="F12" s="16">
        <v>210</v>
      </c>
      <c r="G12" s="16">
        <v>290</v>
      </c>
      <c r="H12" s="16" t="s">
        <v>22</v>
      </c>
      <c r="I12" s="7">
        <v>6.3939499999999996E-2</v>
      </c>
      <c r="J12" s="7">
        <v>5.0931700000000003E-2</v>
      </c>
      <c r="K12" s="7">
        <v>4.8413900000000003E-2</v>
      </c>
      <c r="L12" s="7">
        <v>4.6225500000000003E-2</v>
      </c>
      <c r="M12" s="7">
        <v>4.6628000000000003E-2</v>
      </c>
      <c r="N12" s="7">
        <v>4.7631600000000003E-2</v>
      </c>
      <c r="O12" s="1"/>
      <c r="P12" s="1"/>
      <c r="Q12" s="1"/>
      <c r="R12" s="1"/>
      <c r="S12" s="1"/>
      <c r="T12" s="1"/>
      <c r="U12" s="1"/>
      <c r="V12" s="1"/>
      <c r="W12" s="18"/>
      <c r="X12" s="18"/>
      <c r="Y12" s="18"/>
      <c r="Z12" s="18"/>
      <c r="AA12" s="18"/>
      <c r="AB12" s="18"/>
      <c r="AC12" s="18"/>
      <c r="AD12" s="18"/>
      <c r="AE12" s="18"/>
      <c r="AF12" s="18"/>
      <c r="AG12" s="18"/>
      <c r="AH12" s="18"/>
    </row>
    <row r="13" spans="1:34" ht="18" customHeight="1" x14ac:dyDescent="0.2">
      <c r="A13" s="23" t="s">
        <v>26</v>
      </c>
      <c r="B13" s="16">
        <v>10</v>
      </c>
      <c r="C13" s="16">
        <v>40</v>
      </c>
      <c r="D13" s="16">
        <v>50</v>
      </c>
      <c r="E13" s="16">
        <v>180</v>
      </c>
      <c r="F13" s="16">
        <v>160</v>
      </c>
      <c r="G13" s="16">
        <v>220</v>
      </c>
      <c r="H13" s="16" t="s">
        <v>22</v>
      </c>
      <c r="I13" s="7">
        <v>4.0148700000000002E-2</v>
      </c>
      <c r="J13" s="7">
        <v>3.7267099999999997E-2</v>
      </c>
      <c r="K13" s="7">
        <v>4.0402399999999998E-2</v>
      </c>
      <c r="L13" s="7">
        <v>3.6581299999999997E-2</v>
      </c>
      <c r="M13" s="7">
        <v>3.5634300000000001E-2</v>
      </c>
      <c r="N13" s="7">
        <v>3.68215E-2</v>
      </c>
      <c r="O13" s="1"/>
      <c r="P13" s="1"/>
      <c r="Q13" s="1"/>
      <c r="R13" s="1"/>
      <c r="S13" s="1"/>
      <c r="T13" s="1"/>
      <c r="U13" s="1"/>
      <c r="V13" s="1"/>
      <c r="W13" s="18"/>
      <c r="X13" s="18"/>
      <c r="Y13" s="18"/>
      <c r="Z13" s="18"/>
      <c r="AA13" s="18"/>
      <c r="AB13" s="18"/>
      <c r="AC13" s="18"/>
      <c r="AD13" s="18"/>
      <c r="AE13" s="18"/>
      <c r="AF13" s="18"/>
      <c r="AG13" s="18"/>
      <c r="AH13" s="18"/>
    </row>
    <row r="14" spans="1:34" ht="18" customHeight="1" x14ac:dyDescent="0.2">
      <c r="A14" s="23" t="s">
        <v>27</v>
      </c>
      <c r="B14" s="16">
        <v>20</v>
      </c>
      <c r="C14" s="16">
        <v>30</v>
      </c>
      <c r="D14" s="16">
        <v>40</v>
      </c>
      <c r="E14" s="16">
        <v>130</v>
      </c>
      <c r="F14" s="16">
        <v>120</v>
      </c>
      <c r="G14" s="16">
        <v>170</v>
      </c>
      <c r="H14" s="16" t="s">
        <v>22</v>
      </c>
      <c r="I14" s="7">
        <v>8.7608199999999997E-2</v>
      </c>
      <c r="J14" s="7">
        <v>2.9813699999999999E-2</v>
      </c>
      <c r="K14" s="7">
        <v>3.02691E-2</v>
      </c>
      <c r="L14" s="7">
        <v>2.5939500000000001E-2</v>
      </c>
      <c r="M14" s="7">
        <v>2.5544799999999999E-2</v>
      </c>
      <c r="N14" s="7">
        <v>2.8782100000000001E-2</v>
      </c>
      <c r="O14" s="1"/>
      <c r="P14" s="1"/>
      <c r="Q14" s="1"/>
      <c r="R14" s="1"/>
      <c r="S14" s="1"/>
      <c r="T14" s="1"/>
      <c r="U14" s="1"/>
      <c r="V14" s="1"/>
      <c r="W14" s="18"/>
      <c r="X14" s="18"/>
      <c r="Y14" s="18"/>
      <c r="Z14" s="18"/>
      <c r="AA14" s="18"/>
      <c r="AB14" s="18"/>
      <c r="AC14" s="18"/>
      <c r="AD14" s="18"/>
      <c r="AE14" s="18"/>
      <c r="AF14" s="18"/>
      <c r="AG14" s="18"/>
      <c r="AH14" s="18"/>
    </row>
    <row r="15" spans="1:34" ht="18" customHeight="1" x14ac:dyDescent="0.2">
      <c r="A15" s="23" t="s">
        <v>28</v>
      </c>
      <c r="B15" s="16">
        <v>10</v>
      </c>
      <c r="C15" s="16">
        <v>20</v>
      </c>
      <c r="D15" s="16">
        <v>30</v>
      </c>
      <c r="E15" s="16">
        <v>100</v>
      </c>
      <c r="F15" s="16">
        <v>90</v>
      </c>
      <c r="G15" s="16">
        <v>120</v>
      </c>
      <c r="H15" s="16" t="s">
        <v>22</v>
      </c>
      <c r="I15" s="7">
        <v>3.09795E-2</v>
      </c>
      <c r="J15" s="7">
        <v>2.1118000000000001E-2</v>
      </c>
      <c r="K15" s="7">
        <v>2.1684700000000001E-2</v>
      </c>
      <c r="L15" s="7">
        <v>1.96209E-2</v>
      </c>
      <c r="M15" s="7">
        <v>1.93562E-2</v>
      </c>
      <c r="N15" s="7">
        <v>2.0272999999999999E-2</v>
      </c>
      <c r="O15" s="1"/>
      <c r="P15" s="1"/>
      <c r="Q15" s="1"/>
      <c r="R15" s="1"/>
      <c r="S15" s="1"/>
      <c r="T15" s="1"/>
      <c r="U15" s="1"/>
      <c r="V15" s="1"/>
      <c r="W15" s="18"/>
      <c r="X15" s="18"/>
      <c r="Y15" s="18"/>
      <c r="Z15" s="18"/>
      <c r="AA15" s="18"/>
      <c r="AB15" s="18"/>
      <c r="AC15" s="18"/>
      <c r="AD15" s="18"/>
      <c r="AE15" s="18"/>
      <c r="AF15" s="18"/>
      <c r="AG15" s="18"/>
      <c r="AH15" s="18"/>
    </row>
    <row r="16" spans="1:34" ht="18" customHeight="1" x14ac:dyDescent="0.2">
      <c r="A16" s="23" t="s">
        <v>29</v>
      </c>
      <c r="B16" s="16">
        <v>0</v>
      </c>
      <c r="C16" s="16">
        <v>20</v>
      </c>
      <c r="D16" s="16">
        <v>30</v>
      </c>
      <c r="E16" s="16">
        <v>100</v>
      </c>
      <c r="F16" s="16">
        <v>100</v>
      </c>
      <c r="G16" s="16">
        <v>130</v>
      </c>
      <c r="H16" s="16" t="s">
        <v>22</v>
      </c>
      <c r="I16" s="7">
        <v>7.3109000000000004E-3</v>
      </c>
      <c r="J16" s="7">
        <v>2.23602E-2</v>
      </c>
      <c r="K16" s="7">
        <v>2.1802999999999999E-2</v>
      </c>
      <c r="L16" s="7">
        <v>2.1616199999999999E-2</v>
      </c>
      <c r="M16" s="7">
        <v>2.1725600000000001E-2</v>
      </c>
      <c r="N16" s="7">
        <v>2.1226399999999999E-2</v>
      </c>
      <c r="O16" s="1"/>
      <c r="P16" s="1"/>
      <c r="Q16" s="1"/>
      <c r="R16" s="1"/>
      <c r="S16" s="1"/>
      <c r="T16" s="1"/>
      <c r="U16" s="1"/>
      <c r="V16" s="1"/>
      <c r="W16" s="18"/>
      <c r="X16" s="18"/>
      <c r="Y16" s="18"/>
      <c r="Z16" s="18"/>
      <c r="AA16" s="18"/>
      <c r="AB16" s="18"/>
      <c r="AC16" s="18"/>
      <c r="AD16" s="18"/>
      <c r="AE16" s="18"/>
      <c r="AF16" s="18"/>
      <c r="AG16" s="18"/>
      <c r="AH16" s="18"/>
    </row>
    <row r="17" spans="1:34" ht="18" customHeight="1" x14ac:dyDescent="0.2">
      <c r="A17" s="23" t="s">
        <v>30</v>
      </c>
      <c r="B17" s="16">
        <v>0</v>
      </c>
      <c r="C17" s="16">
        <v>30</v>
      </c>
      <c r="D17" s="16">
        <v>30</v>
      </c>
      <c r="E17" s="16">
        <v>110</v>
      </c>
      <c r="F17" s="16">
        <v>100</v>
      </c>
      <c r="G17" s="16">
        <v>130</v>
      </c>
      <c r="H17" s="16" t="s">
        <v>22</v>
      </c>
      <c r="I17" s="7">
        <v>0</v>
      </c>
      <c r="J17" s="7">
        <v>2.6086999999999999E-2</v>
      </c>
      <c r="K17" s="7">
        <v>2.4115999999999999E-2</v>
      </c>
      <c r="L17" s="7">
        <v>2.1948800000000001E-2</v>
      </c>
      <c r="M17" s="7">
        <v>2.22329E-2</v>
      </c>
      <c r="N17" s="7">
        <v>2.1842299999999999E-2</v>
      </c>
      <c r="O17" s="1"/>
      <c r="P17" s="1"/>
      <c r="Q17" s="1"/>
      <c r="R17" s="1"/>
      <c r="S17" s="1"/>
      <c r="T17" s="1"/>
      <c r="U17" s="1"/>
      <c r="V17" s="1"/>
      <c r="W17" s="18"/>
      <c r="X17" s="18"/>
      <c r="Y17" s="18"/>
      <c r="Z17" s="18"/>
      <c r="AA17" s="18"/>
      <c r="AB17" s="18"/>
      <c r="AC17" s="18"/>
      <c r="AD17" s="18"/>
      <c r="AE17" s="18"/>
      <c r="AF17" s="18"/>
      <c r="AG17" s="18"/>
      <c r="AH17" s="18"/>
    </row>
    <row r="18" spans="1:34" ht="18" customHeight="1" x14ac:dyDescent="0.2">
      <c r="A18" s="23" t="s">
        <v>31</v>
      </c>
      <c r="B18" s="16">
        <v>0</v>
      </c>
      <c r="C18" s="16">
        <v>10</v>
      </c>
      <c r="D18" s="16">
        <v>20</v>
      </c>
      <c r="E18" s="16">
        <v>90</v>
      </c>
      <c r="F18" s="16">
        <v>80</v>
      </c>
      <c r="G18" s="16">
        <v>100</v>
      </c>
      <c r="H18" s="16" t="s">
        <v>22</v>
      </c>
      <c r="I18" s="7">
        <v>5.4526000000000002E-3</v>
      </c>
      <c r="J18" s="7">
        <v>1.3664600000000001E-2</v>
      </c>
      <c r="K18" s="7">
        <v>1.35643E-2</v>
      </c>
      <c r="L18" s="7">
        <v>1.7625499999999999E-2</v>
      </c>
      <c r="M18" s="7">
        <v>1.7924099999999998E-2</v>
      </c>
      <c r="N18" s="7">
        <v>1.6539999999999999E-2</v>
      </c>
      <c r="O18" s="1"/>
      <c r="P18" s="1"/>
      <c r="Q18" s="1"/>
      <c r="R18" s="1"/>
      <c r="S18" s="1"/>
      <c r="T18" s="1"/>
      <c r="U18" s="1"/>
      <c r="V18" s="1"/>
      <c r="W18" s="18"/>
      <c r="X18" s="18"/>
      <c r="Y18" s="18"/>
      <c r="Z18" s="18"/>
      <c r="AA18" s="18"/>
      <c r="AB18" s="18"/>
      <c r="AC18" s="18"/>
      <c r="AD18" s="18"/>
      <c r="AE18" s="18"/>
      <c r="AF18" s="18"/>
      <c r="AG18" s="18"/>
      <c r="AH18" s="18"/>
    </row>
    <row r="19" spans="1:34" ht="18" customHeight="1" x14ac:dyDescent="0.2">
      <c r="A19" s="23" t="s">
        <v>32</v>
      </c>
      <c r="B19" s="16">
        <v>10</v>
      </c>
      <c r="C19" s="16">
        <v>10</v>
      </c>
      <c r="D19" s="16">
        <v>20</v>
      </c>
      <c r="E19" s="16">
        <v>90</v>
      </c>
      <c r="F19" s="16">
        <v>90</v>
      </c>
      <c r="G19" s="16">
        <v>110</v>
      </c>
      <c r="H19" s="16" t="s">
        <v>22</v>
      </c>
      <c r="I19" s="7">
        <v>2.5526900000000002E-2</v>
      </c>
      <c r="J19" s="7">
        <v>1.3664600000000001E-2</v>
      </c>
      <c r="K19" s="7">
        <v>1.28071E-2</v>
      </c>
      <c r="L19" s="7">
        <v>1.8955799999999998E-2</v>
      </c>
      <c r="M19" s="7">
        <v>1.9562300000000001E-2</v>
      </c>
      <c r="N19" s="7">
        <v>1.8322700000000001E-2</v>
      </c>
      <c r="O19" s="1"/>
      <c r="P19" s="1"/>
      <c r="Q19" s="1"/>
      <c r="R19" s="1"/>
      <c r="S19" s="1"/>
      <c r="T19" s="1"/>
      <c r="U19" s="1"/>
      <c r="V19" s="1"/>
      <c r="W19" s="18"/>
      <c r="X19" s="18"/>
      <c r="Y19" s="18"/>
      <c r="Z19" s="18"/>
      <c r="AA19" s="18"/>
      <c r="AB19" s="18"/>
      <c r="AC19" s="18"/>
      <c r="AD19" s="18"/>
      <c r="AE19" s="18"/>
      <c r="AF19" s="18"/>
      <c r="AG19" s="18"/>
      <c r="AH19" s="18"/>
    </row>
    <row r="20" spans="1:34" ht="18" customHeight="1" x14ac:dyDescent="0.2">
      <c r="A20" s="23" t="s">
        <v>33</v>
      </c>
      <c r="B20" s="16">
        <v>10</v>
      </c>
      <c r="C20" s="16">
        <v>20</v>
      </c>
      <c r="D20" s="16">
        <v>20</v>
      </c>
      <c r="E20" s="16">
        <v>80</v>
      </c>
      <c r="F20" s="16">
        <v>80</v>
      </c>
      <c r="G20" s="16">
        <v>100</v>
      </c>
      <c r="H20" s="16" t="s">
        <v>22</v>
      </c>
      <c r="I20" s="7">
        <v>2.7385199999999998E-2</v>
      </c>
      <c r="J20" s="7">
        <v>1.8633500000000001E-2</v>
      </c>
      <c r="K20" s="7">
        <v>1.72163E-2</v>
      </c>
      <c r="L20" s="7">
        <v>1.6295299999999999E-2</v>
      </c>
      <c r="M20" s="7">
        <v>1.6542999999999999E-2</v>
      </c>
      <c r="N20" s="7">
        <v>1.7075900000000001E-2</v>
      </c>
      <c r="O20" s="1"/>
      <c r="P20" s="1"/>
      <c r="Q20" s="1"/>
      <c r="R20" s="1"/>
      <c r="S20" s="1"/>
      <c r="T20" s="1"/>
      <c r="U20" s="1"/>
      <c r="V20" s="1"/>
      <c r="W20" s="18"/>
      <c r="X20" s="18"/>
      <c r="Y20" s="18"/>
      <c r="Z20" s="18"/>
      <c r="AA20" s="18"/>
      <c r="AB20" s="18"/>
      <c r="AC20" s="18"/>
      <c r="AD20" s="18"/>
      <c r="AE20" s="18"/>
      <c r="AF20" s="18"/>
      <c r="AG20" s="18"/>
      <c r="AH20" s="18"/>
    </row>
    <row r="21" spans="1:34" ht="18" customHeight="1" x14ac:dyDescent="0.2">
      <c r="A21" s="23" t="s">
        <v>34</v>
      </c>
      <c r="B21" s="16">
        <v>0</v>
      </c>
      <c r="C21" s="16">
        <v>10</v>
      </c>
      <c r="D21" s="16">
        <v>10</v>
      </c>
      <c r="E21" s="16">
        <v>90</v>
      </c>
      <c r="F21" s="16">
        <v>90</v>
      </c>
      <c r="G21" s="16">
        <v>110</v>
      </c>
      <c r="H21" s="16" t="s">
        <v>22</v>
      </c>
      <c r="I21" s="7">
        <v>2.00743E-2</v>
      </c>
      <c r="J21" s="7">
        <v>8.6957000000000007E-3</v>
      </c>
      <c r="K21" s="7">
        <v>1.11042E-2</v>
      </c>
      <c r="L21" s="7">
        <v>1.8955799999999998E-2</v>
      </c>
      <c r="M21" s="7">
        <v>1.8962900000000001E-2</v>
      </c>
      <c r="N21" s="7">
        <v>1.73122E-2</v>
      </c>
      <c r="O21" s="1"/>
      <c r="P21" s="1"/>
      <c r="Q21" s="1"/>
      <c r="R21" s="1"/>
      <c r="S21" s="1"/>
      <c r="T21" s="1"/>
      <c r="U21" s="1"/>
      <c r="V21" s="1"/>
      <c r="W21" s="18"/>
      <c r="X21" s="18"/>
      <c r="Y21" s="18"/>
      <c r="Z21" s="18"/>
      <c r="AA21" s="18"/>
      <c r="AB21" s="18"/>
      <c r="AC21" s="18"/>
      <c r="AD21" s="18"/>
      <c r="AE21" s="18"/>
      <c r="AF21" s="18"/>
      <c r="AG21" s="18"/>
      <c r="AH21" s="18"/>
    </row>
    <row r="22" spans="1:34" ht="18" customHeight="1" x14ac:dyDescent="0.2">
      <c r="A22" s="23" t="s">
        <v>35</v>
      </c>
      <c r="B22" s="16">
        <v>0</v>
      </c>
      <c r="C22" s="16">
        <v>20</v>
      </c>
      <c r="D22" s="16">
        <v>20</v>
      </c>
      <c r="E22" s="16">
        <v>110</v>
      </c>
      <c r="F22" s="16">
        <v>100</v>
      </c>
      <c r="G22" s="16">
        <v>130</v>
      </c>
      <c r="H22" s="16" t="s">
        <v>22</v>
      </c>
      <c r="I22" s="7">
        <v>5.4526000000000002E-3</v>
      </c>
      <c r="J22" s="7">
        <v>1.8633500000000001E-2</v>
      </c>
      <c r="K22" s="7">
        <v>1.8891700000000001E-2</v>
      </c>
      <c r="L22" s="7">
        <v>2.2613899999999999E-2</v>
      </c>
      <c r="M22" s="7">
        <v>2.2810799999999999E-2</v>
      </c>
      <c r="N22" s="7">
        <v>2.13466E-2</v>
      </c>
      <c r="O22" s="1"/>
      <c r="P22" s="1"/>
      <c r="Q22" s="1"/>
      <c r="R22" s="1"/>
      <c r="S22" s="1"/>
      <c r="T22" s="1"/>
      <c r="U22" s="1"/>
      <c r="V22" s="1"/>
      <c r="W22" s="18"/>
      <c r="X22" s="18"/>
      <c r="Y22" s="18"/>
      <c r="Z22" s="18"/>
      <c r="AA22" s="18"/>
      <c r="AB22" s="18"/>
      <c r="AC22" s="18"/>
      <c r="AD22" s="18"/>
      <c r="AE22" s="18"/>
      <c r="AF22" s="18"/>
      <c r="AG22" s="18"/>
      <c r="AH22" s="18"/>
    </row>
    <row r="23" spans="1:34" ht="18" customHeight="1" x14ac:dyDescent="0.2">
      <c r="A23" s="23" t="s">
        <v>36</v>
      </c>
      <c r="B23" s="16">
        <v>0</v>
      </c>
      <c r="C23" s="16">
        <v>30</v>
      </c>
      <c r="D23" s="16">
        <v>30</v>
      </c>
      <c r="E23" s="16">
        <v>100</v>
      </c>
      <c r="F23" s="16">
        <v>100</v>
      </c>
      <c r="G23" s="16">
        <v>130</v>
      </c>
      <c r="H23" s="16" t="s">
        <v>22</v>
      </c>
      <c r="I23" s="7">
        <v>0</v>
      </c>
      <c r="J23" s="7">
        <v>2.7329200000000001E-2</v>
      </c>
      <c r="K23" s="7">
        <v>2.61522E-2</v>
      </c>
      <c r="L23" s="7">
        <v>2.1283699999999999E-2</v>
      </c>
      <c r="M23" s="7">
        <v>2.12099E-2</v>
      </c>
      <c r="N23" s="7">
        <v>2.1513999999999998E-2</v>
      </c>
      <c r="O23" s="1"/>
      <c r="P23" s="1"/>
      <c r="Q23" s="1"/>
      <c r="R23" s="1"/>
      <c r="S23" s="1"/>
      <c r="T23" s="1"/>
      <c r="U23" s="1"/>
      <c r="V23" s="1"/>
      <c r="W23" s="18"/>
      <c r="X23" s="18"/>
      <c r="Y23" s="18"/>
      <c r="Z23" s="18"/>
      <c r="AA23" s="18"/>
      <c r="AB23" s="18"/>
      <c r="AC23" s="18"/>
      <c r="AD23" s="18"/>
      <c r="AE23" s="18"/>
      <c r="AF23" s="18"/>
      <c r="AG23" s="18"/>
      <c r="AH23" s="18"/>
    </row>
    <row r="24" spans="1:34" ht="18" customHeight="1" x14ac:dyDescent="0.2">
      <c r="A24" s="23" t="s">
        <v>37</v>
      </c>
      <c r="B24" s="16">
        <v>10</v>
      </c>
      <c r="C24" s="16">
        <v>30</v>
      </c>
      <c r="D24" s="16">
        <v>40</v>
      </c>
      <c r="E24" s="16">
        <v>200</v>
      </c>
      <c r="F24" s="16">
        <v>190</v>
      </c>
      <c r="G24" s="16">
        <v>240</v>
      </c>
      <c r="H24" s="16" t="s">
        <v>22</v>
      </c>
      <c r="I24" s="7">
        <v>3.4696100000000001E-2</v>
      </c>
      <c r="J24" s="7">
        <v>3.2298100000000003E-2</v>
      </c>
      <c r="K24" s="7">
        <v>3.2716200000000001E-2</v>
      </c>
      <c r="L24" s="7">
        <v>4.1237099999999999E-2</v>
      </c>
      <c r="M24" s="7">
        <v>4.17258E-2</v>
      </c>
      <c r="N24" s="7">
        <v>3.9536200000000001E-2</v>
      </c>
      <c r="O24" s="1"/>
      <c r="P24" s="1"/>
      <c r="Q24" s="1"/>
      <c r="R24" s="1"/>
      <c r="S24" s="1"/>
      <c r="T24" s="1"/>
      <c r="U24" s="1"/>
      <c r="V24" s="1"/>
      <c r="W24" s="18"/>
      <c r="X24" s="18"/>
      <c r="Y24" s="18"/>
      <c r="Z24" s="18"/>
      <c r="AA24" s="18"/>
      <c r="AB24" s="18"/>
      <c r="AC24" s="18"/>
      <c r="AD24" s="18"/>
      <c r="AE24" s="18"/>
      <c r="AF24" s="18"/>
      <c r="AG24" s="18"/>
      <c r="AH24" s="18"/>
    </row>
    <row r="25" spans="1:34" ht="18" customHeight="1" x14ac:dyDescent="0.2">
      <c r="A25" s="23" t="s">
        <v>38</v>
      </c>
      <c r="B25" s="16">
        <v>10</v>
      </c>
      <c r="C25" s="16">
        <v>40</v>
      </c>
      <c r="D25" s="16">
        <v>60</v>
      </c>
      <c r="E25" s="16">
        <v>200</v>
      </c>
      <c r="F25" s="16">
        <v>190</v>
      </c>
      <c r="G25" s="16">
        <v>250</v>
      </c>
      <c r="H25" s="16" t="s">
        <v>22</v>
      </c>
      <c r="I25" s="7">
        <v>4.20069E-2</v>
      </c>
      <c r="J25" s="7">
        <v>4.3478299999999998E-2</v>
      </c>
      <c r="K25" s="7">
        <v>4.22067E-2</v>
      </c>
      <c r="L25" s="7">
        <v>4.0904599999999999E-2</v>
      </c>
      <c r="M25" s="7">
        <v>4.1094400000000003E-2</v>
      </c>
      <c r="N25" s="7">
        <v>4.1366300000000002E-2</v>
      </c>
      <c r="O25" s="1"/>
      <c r="P25" s="1"/>
      <c r="Q25" s="1"/>
      <c r="R25" s="1"/>
      <c r="S25" s="1"/>
      <c r="T25" s="1"/>
      <c r="U25" s="1"/>
      <c r="V25" s="1"/>
      <c r="W25" s="18"/>
      <c r="X25" s="18"/>
      <c r="Y25" s="18"/>
      <c r="Z25" s="18"/>
      <c r="AA25" s="18"/>
      <c r="AB25" s="18"/>
      <c r="AC25" s="18"/>
      <c r="AD25" s="18"/>
      <c r="AE25" s="18"/>
      <c r="AF25" s="18"/>
      <c r="AG25" s="18"/>
      <c r="AH25" s="18"/>
    </row>
    <row r="26" spans="1:34" ht="18" customHeight="1" x14ac:dyDescent="0.2">
      <c r="A26" s="23" t="s">
        <v>39</v>
      </c>
      <c r="B26" s="16">
        <v>10</v>
      </c>
      <c r="C26" s="16">
        <v>50</v>
      </c>
      <c r="D26" s="16">
        <v>60</v>
      </c>
      <c r="E26" s="16">
        <v>250</v>
      </c>
      <c r="F26" s="16">
        <v>230</v>
      </c>
      <c r="G26" s="16">
        <v>300</v>
      </c>
      <c r="H26" s="16" t="s">
        <v>22</v>
      </c>
      <c r="I26" s="7">
        <v>3.28378E-2</v>
      </c>
      <c r="J26" s="7">
        <v>4.5962700000000002E-2</v>
      </c>
      <c r="K26" s="7">
        <v>4.4894099999999999E-2</v>
      </c>
      <c r="L26" s="7">
        <v>5.0881299999999997E-2</v>
      </c>
      <c r="M26" s="7">
        <v>5.1523100000000002E-2</v>
      </c>
      <c r="N26" s="7">
        <v>4.94285E-2</v>
      </c>
      <c r="O26" s="1"/>
      <c r="P26" s="1"/>
      <c r="Q26" s="1"/>
      <c r="R26" s="1"/>
      <c r="S26" s="1"/>
      <c r="T26" s="1"/>
      <c r="U26" s="1"/>
      <c r="V26" s="1"/>
      <c r="W26" s="18"/>
      <c r="X26" s="18"/>
      <c r="Y26" s="18"/>
      <c r="Z26" s="18"/>
      <c r="AA26" s="18"/>
      <c r="AB26" s="18"/>
      <c r="AC26" s="18"/>
      <c r="AD26" s="18"/>
      <c r="AE26" s="18"/>
      <c r="AF26" s="18"/>
      <c r="AG26" s="18"/>
      <c r="AH26" s="18"/>
    </row>
    <row r="27" spans="1:34" ht="18" customHeight="1" x14ac:dyDescent="0.2">
      <c r="A27" s="23" t="s">
        <v>40</v>
      </c>
      <c r="B27" s="16">
        <v>10</v>
      </c>
      <c r="C27" s="16">
        <v>60</v>
      </c>
      <c r="D27" s="16">
        <v>80</v>
      </c>
      <c r="E27" s="16">
        <v>300</v>
      </c>
      <c r="F27" s="16">
        <v>280</v>
      </c>
      <c r="G27" s="16">
        <v>370</v>
      </c>
      <c r="H27" s="16" t="s">
        <v>22</v>
      </c>
      <c r="I27" s="7">
        <v>3.6554299999999998E-2</v>
      </c>
      <c r="J27" s="7">
        <v>5.7142900000000003E-2</v>
      </c>
      <c r="K27" s="7">
        <v>5.7699599999999997E-2</v>
      </c>
      <c r="L27" s="7">
        <v>6.2188199999999999E-2</v>
      </c>
      <c r="M27" s="7">
        <v>6.2371999999999997E-2</v>
      </c>
      <c r="N27" s="7">
        <v>6.0442999999999997E-2</v>
      </c>
      <c r="O27" s="1"/>
      <c r="P27" s="1"/>
      <c r="Q27" s="1"/>
      <c r="R27" s="1"/>
      <c r="S27" s="1"/>
      <c r="T27" s="1"/>
      <c r="U27" s="1"/>
      <c r="V27" s="1"/>
      <c r="W27" s="18"/>
      <c r="X27" s="18"/>
      <c r="Y27" s="18"/>
      <c r="Z27" s="18"/>
      <c r="AA27" s="18"/>
      <c r="AB27" s="18"/>
      <c r="AC27" s="18"/>
      <c r="AD27" s="18"/>
      <c r="AE27" s="18"/>
      <c r="AF27" s="18"/>
      <c r="AG27" s="18"/>
      <c r="AH27" s="18"/>
    </row>
    <row r="28" spans="1:34" ht="18" customHeight="1" x14ac:dyDescent="0.2">
      <c r="A28" s="23" t="s">
        <v>41</v>
      </c>
      <c r="B28" s="16">
        <v>10</v>
      </c>
      <c r="C28" s="16">
        <v>60</v>
      </c>
      <c r="D28" s="16">
        <v>70</v>
      </c>
      <c r="E28" s="16">
        <v>260</v>
      </c>
      <c r="F28" s="16">
        <v>250</v>
      </c>
      <c r="G28" s="16">
        <v>340</v>
      </c>
      <c r="H28" s="16" t="s">
        <v>22</v>
      </c>
      <c r="I28" s="7">
        <v>6.5675600000000001E-2</v>
      </c>
      <c r="J28" s="7">
        <v>5.8385100000000002E-2</v>
      </c>
      <c r="K28" s="7">
        <v>5.6442899999999997E-2</v>
      </c>
      <c r="L28" s="7">
        <v>5.4539400000000002E-2</v>
      </c>
      <c r="M28" s="7">
        <v>5.4835200000000001E-2</v>
      </c>
      <c r="N28" s="7">
        <v>5.5569E-2</v>
      </c>
      <c r="O28" s="1"/>
      <c r="P28" s="1"/>
      <c r="Q28" s="1"/>
      <c r="R28" s="1"/>
      <c r="S28" s="1"/>
      <c r="T28" s="1"/>
      <c r="U28" s="1"/>
      <c r="V28" s="1"/>
      <c r="W28" s="18"/>
      <c r="X28" s="18"/>
      <c r="Y28" s="18"/>
      <c r="Z28" s="18"/>
      <c r="AA28" s="18"/>
      <c r="AB28" s="18"/>
      <c r="AC28" s="18"/>
      <c r="AD28" s="18"/>
      <c r="AE28" s="18"/>
      <c r="AF28" s="18"/>
      <c r="AG28" s="18"/>
      <c r="AH28" s="18"/>
    </row>
    <row r="29" spans="1:34" ht="18" customHeight="1" x14ac:dyDescent="0.2">
      <c r="A29" s="23" t="s">
        <v>42</v>
      </c>
      <c r="B29" s="16">
        <v>10</v>
      </c>
      <c r="C29" s="16">
        <v>60</v>
      </c>
      <c r="D29" s="16">
        <v>80</v>
      </c>
      <c r="E29" s="16">
        <v>300</v>
      </c>
      <c r="F29" s="16">
        <v>280</v>
      </c>
      <c r="G29" s="16">
        <v>370</v>
      </c>
      <c r="H29" s="16" t="s">
        <v>22</v>
      </c>
      <c r="I29" s="7">
        <v>4.5601299999999997E-2</v>
      </c>
      <c r="J29" s="7">
        <v>5.7142900000000003E-2</v>
      </c>
      <c r="K29" s="7">
        <v>5.7467600000000001E-2</v>
      </c>
      <c r="L29" s="7">
        <v>6.18557E-2</v>
      </c>
      <c r="M29" s="7">
        <v>6.2083399999999997E-2</v>
      </c>
      <c r="N29" s="7">
        <v>6.0500600000000002E-2</v>
      </c>
      <c r="O29" s="1"/>
      <c r="P29" s="1"/>
      <c r="Q29" s="1"/>
      <c r="R29" s="1"/>
      <c r="S29" s="1"/>
      <c r="T29" s="1"/>
      <c r="U29" s="1"/>
      <c r="V29" s="1"/>
      <c r="W29" s="18"/>
      <c r="X29" s="18"/>
      <c r="Y29" s="18"/>
      <c r="Z29" s="18"/>
      <c r="AA29" s="18"/>
      <c r="AB29" s="18"/>
      <c r="AC29" s="18"/>
      <c r="AD29" s="18"/>
      <c r="AE29" s="18"/>
      <c r="AF29" s="18"/>
      <c r="AG29" s="18"/>
      <c r="AH29" s="18"/>
    </row>
    <row r="30" spans="1:34" ht="18" customHeight="1" x14ac:dyDescent="0.2">
      <c r="A30" s="23" t="s">
        <v>43</v>
      </c>
      <c r="B30" s="16">
        <v>20</v>
      </c>
      <c r="C30" s="16">
        <v>60</v>
      </c>
      <c r="D30" s="16">
        <v>80</v>
      </c>
      <c r="E30" s="16">
        <v>330</v>
      </c>
      <c r="F30" s="16">
        <v>310</v>
      </c>
      <c r="G30" s="16">
        <v>410</v>
      </c>
      <c r="H30" s="16" t="s">
        <v>22</v>
      </c>
      <c r="I30" s="7">
        <v>9.3060799999999999E-2</v>
      </c>
      <c r="J30" s="7">
        <v>5.9627300000000001E-2</v>
      </c>
      <c r="K30" s="7">
        <v>6.0993699999999998E-2</v>
      </c>
      <c r="L30" s="7">
        <v>6.8506800000000007E-2</v>
      </c>
      <c r="M30" s="7">
        <v>6.8719199999999994E-2</v>
      </c>
      <c r="N30" s="7">
        <v>6.7928500000000003E-2</v>
      </c>
      <c r="O30" s="1"/>
      <c r="P30" s="1"/>
      <c r="Q30" s="1"/>
      <c r="R30" s="1"/>
      <c r="S30" s="1"/>
      <c r="T30" s="1"/>
      <c r="U30" s="1"/>
      <c r="V30" s="1"/>
      <c r="W30" s="18"/>
      <c r="X30" s="18"/>
      <c r="Y30" s="18"/>
      <c r="Z30" s="18"/>
      <c r="AA30" s="18"/>
      <c r="AB30" s="18"/>
      <c r="AC30" s="18"/>
      <c r="AD30" s="18"/>
      <c r="AE30" s="18"/>
      <c r="AF30" s="18"/>
      <c r="AG30" s="18"/>
      <c r="AH30" s="18"/>
    </row>
    <row r="31" spans="1:34" ht="18" customHeight="1" x14ac:dyDescent="0.2">
      <c r="A31" s="23" t="s">
        <v>44</v>
      </c>
      <c r="B31" s="16">
        <v>10</v>
      </c>
      <c r="C31" s="16">
        <v>60</v>
      </c>
      <c r="D31" s="16">
        <v>90</v>
      </c>
      <c r="E31" s="16">
        <v>350</v>
      </c>
      <c r="F31" s="16">
        <v>330</v>
      </c>
      <c r="G31" s="16">
        <v>420</v>
      </c>
      <c r="H31" s="16" t="s">
        <v>22</v>
      </c>
      <c r="I31" s="7">
        <v>3.28378E-2</v>
      </c>
      <c r="J31" s="7">
        <v>6.3353999999999994E-2</v>
      </c>
      <c r="K31" s="7">
        <v>6.6657800000000003E-2</v>
      </c>
      <c r="L31" s="7">
        <v>7.2164900000000004E-2</v>
      </c>
      <c r="M31" s="7">
        <v>7.18163E-2</v>
      </c>
      <c r="N31" s="7">
        <v>6.9311800000000007E-2</v>
      </c>
      <c r="O31" s="1"/>
      <c r="P31" s="1"/>
      <c r="Q31" s="1"/>
      <c r="R31" s="1"/>
      <c r="S31" s="1"/>
      <c r="T31" s="1"/>
      <c r="U31" s="1"/>
      <c r="V31" s="1"/>
      <c r="W31" s="18"/>
      <c r="X31" s="18"/>
      <c r="Y31" s="18"/>
      <c r="Z31" s="18"/>
      <c r="AA31" s="18"/>
      <c r="AB31" s="18"/>
      <c r="AC31" s="18"/>
      <c r="AD31" s="18"/>
      <c r="AE31" s="18"/>
      <c r="AF31" s="18"/>
      <c r="AG31" s="18"/>
      <c r="AH31" s="18"/>
    </row>
    <row r="32" spans="1:34" ht="18" customHeight="1" x14ac:dyDescent="0.2">
      <c r="A32" s="23" t="s">
        <v>45</v>
      </c>
      <c r="B32" s="16">
        <v>10</v>
      </c>
      <c r="C32" s="16">
        <v>70</v>
      </c>
      <c r="D32" s="16">
        <v>100</v>
      </c>
      <c r="E32" s="16">
        <v>350</v>
      </c>
      <c r="F32" s="16">
        <v>330</v>
      </c>
      <c r="G32" s="16">
        <v>440</v>
      </c>
      <c r="H32" s="16" t="s">
        <v>22</v>
      </c>
      <c r="I32" s="7">
        <v>5.1053899999999999E-2</v>
      </c>
      <c r="J32" s="7">
        <v>7.4534199999999995E-2</v>
      </c>
      <c r="K32" s="7">
        <v>7.4817300000000003E-2</v>
      </c>
      <c r="L32" s="7">
        <v>7.2164900000000004E-2</v>
      </c>
      <c r="M32" s="7">
        <v>7.1922299999999995E-2</v>
      </c>
      <c r="N32" s="7">
        <v>7.1798200000000006E-2</v>
      </c>
      <c r="O32" s="1"/>
      <c r="P32" s="1"/>
      <c r="Q32" s="1"/>
      <c r="R32" s="1"/>
      <c r="S32" s="1"/>
      <c r="T32" s="1"/>
      <c r="U32" s="1"/>
      <c r="V32" s="1"/>
      <c r="W32" s="18"/>
      <c r="X32" s="18"/>
      <c r="Y32" s="18"/>
      <c r="Z32" s="18"/>
      <c r="AA32" s="18"/>
      <c r="AB32" s="18"/>
      <c r="AC32" s="18"/>
      <c r="AD32" s="18"/>
      <c r="AE32" s="18"/>
      <c r="AF32" s="18"/>
      <c r="AG32" s="18"/>
      <c r="AH32" s="18"/>
    </row>
    <row r="33" spans="1:34" ht="18" customHeight="1" x14ac:dyDescent="0.2">
      <c r="A33" s="17" t="s">
        <v>46</v>
      </c>
      <c r="B33" s="29">
        <v>220</v>
      </c>
      <c r="C33" s="29">
        <v>1000</v>
      </c>
      <c r="D33" s="29">
        <v>1310</v>
      </c>
      <c r="E33" s="29">
        <v>4860</v>
      </c>
      <c r="F33" s="29">
        <v>4550</v>
      </c>
      <c r="G33" s="29">
        <v>6070</v>
      </c>
      <c r="H33" s="29" t="s">
        <v>22</v>
      </c>
      <c r="I33" s="4">
        <v>1</v>
      </c>
      <c r="J33" s="4">
        <v>1</v>
      </c>
      <c r="K33" s="4">
        <v>1</v>
      </c>
      <c r="L33" s="4">
        <v>1</v>
      </c>
      <c r="M33" s="4">
        <v>1</v>
      </c>
      <c r="N33" s="4">
        <v>1</v>
      </c>
      <c r="O33" s="1"/>
      <c r="P33" s="1"/>
      <c r="Q33" s="1"/>
      <c r="R33" s="1"/>
      <c r="S33" s="1"/>
      <c r="T33" s="1"/>
      <c r="U33" s="1"/>
      <c r="V33" s="1"/>
      <c r="W33" s="18"/>
      <c r="X33" s="18"/>
      <c r="Y33" s="18"/>
      <c r="Z33" s="18"/>
      <c r="AA33" s="18"/>
      <c r="AB33" s="18"/>
      <c r="AC33" s="18"/>
      <c r="AD33" s="18"/>
      <c r="AE33" s="18"/>
      <c r="AF33" s="18"/>
      <c r="AG33" s="18"/>
      <c r="AH33" s="18"/>
    </row>
    <row r="34" spans="1:34" ht="9.9499999999999993" customHeight="1" x14ac:dyDescent="0.2">
      <c r="A34" s="34" t="s">
        <v>9</v>
      </c>
      <c r="B34" s="34"/>
      <c r="C34" s="34"/>
      <c r="D34" s="34"/>
      <c r="E34" s="34"/>
      <c r="F34" s="5"/>
      <c r="G34" s="32"/>
      <c r="H34" s="32"/>
      <c r="I34" s="32"/>
      <c r="J34" s="32"/>
      <c r="K34" s="32"/>
      <c r="L34" s="32"/>
      <c r="M34" s="32"/>
      <c r="N34" s="2"/>
      <c r="O34" s="1"/>
      <c r="P34" s="12"/>
      <c r="Q34" s="1"/>
      <c r="R34" s="1"/>
      <c r="S34" s="1"/>
      <c r="T34" s="1"/>
      <c r="U34" s="1"/>
      <c r="V34" s="1"/>
      <c r="W34" s="18"/>
      <c r="X34" s="18"/>
      <c r="Y34" s="18"/>
      <c r="Z34" s="18"/>
      <c r="AA34" s="18"/>
      <c r="AB34" s="18"/>
      <c r="AC34" s="18"/>
      <c r="AD34" s="18"/>
      <c r="AE34" s="18"/>
      <c r="AF34" s="18"/>
      <c r="AG34" s="18"/>
      <c r="AH34" s="18"/>
    </row>
    <row r="35" spans="1:34" ht="9.9499999999999993" customHeight="1" x14ac:dyDescent="0.2">
      <c r="A35" s="26" t="s">
        <v>12</v>
      </c>
      <c r="B35" s="6"/>
      <c r="C35" s="6"/>
      <c r="D35" s="6"/>
      <c r="E35" s="6"/>
      <c r="F35" s="6"/>
      <c r="G35" s="27"/>
      <c r="H35" s="27"/>
      <c r="I35" s="27"/>
      <c r="J35" s="27"/>
      <c r="K35" s="27"/>
      <c r="L35" s="27"/>
      <c r="M35" s="27"/>
      <c r="N35" s="2"/>
      <c r="O35" s="1"/>
      <c r="P35" s="12"/>
      <c r="Q35" s="1"/>
      <c r="R35" s="1"/>
      <c r="S35" s="1"/>
      <c r="T35" s="1"/>
      <c r="U35" s="1"/>
      <c r="V35" s="1"/>
      <c r="W35" s="18"/>
      <c r="X35" s="18"/>
      <c r="Y35" s="18"/>
      <c r="Z35" s="18"/>
      <c r="AA35" s="18"/>
      <c r="AB35" s="18"/>
      <c r="AC35" s="18"/>
      <c r="AD35" s="18"/>
      <c r="AE35" s="18"/>
      <c r="AF35" s="18"/>
      <c r="AG35" s="18"/>
      <c r="AH35" s="18"/>
    </row>
    <row r="36" spans="1:34" ht="30" customHeight="1" x14ac:dyDescent="0.2">
      <c r="A36" s="35" t="s">
        <v>17</v>
      </c>
      <c r="B36" s="35"/>
      <c r="C36" s="35"/>
      <c r="D36" s="35"/>
      <c r="E36" s="35"/>
      <c r="F36" s="35"/>
      <c r="G36" s="35"/>
      <c r="H36" s="35"/>
      <c r="I36" s="35"/>
      <c r="J36" s="35"/>
      <c r="K36" s="35"/>
      <c r="L36" s="35"/>
      <c r="M36" s="35"/>
      <c r="N36" s="35"/>
      <c r="O36" s="31"/>
      <c r="P36" s="31"/>
      <c r="Q36" s="31"/>
      <c r="R36" s="31"/>
      <c r="S36" s="1"/>
      <c r="T36" s="1"/>
      <c r="U36" s="1"/>
      <c r="V36" s="1"/>
      <c r="W36" s="18"/>
      <c r="X36" s="18"/>
      <c r="Y36" s="18"/>
      <c r="Z36" s="18"/>
      <c r="AA36" s="18"/>
      <c r="AB36" s="18"/>
      <c r="AC36" s="18"/>
      <c r="AD36" s="18"/>
      <c r="AE36" s="18"/>
      <c r="AF36" s="18"/>
      <c r="AG36" s="18"/>
      <c r="AH36" s="18"/>
    </row>
    <row r="37" spans="1:34" ht="9.9499999999999993" customHeight="1" x14ac:dyDescent="0.2">
      <c r="A37" s="26" t="s">
        <v>20</v>
      </c>
      <c r="B37" s="6"/>
      <c r="C37" s="6"/>
      <c r="D37" s="6"/>
      <c r="E37" s="6"/>
      <c r="F37" s="6"/>
      <c r="G37" s="27"/>
      <c r="H37" s="27"/>
      <c r="I37" s="27"/>
      <c r="J37" s="27"/>
      <c r="K37" s="27"/>
      <c r="L37" s="27"/>
      <c r="M37" s="27"/>
      <c r="N37" s="2"/>
      <c r="O37" s="1"/>
      <c r="P37" s="12"/>
      <c r="Q37" s="1"/>
      <c r="R37" s="1"/>
      <c r="S37" s="1"/>
      <c r="T37" s="1"/>
      <c r="U37" s="1"/>
      <c r="V37" s="1"/>
      <c r="W37" s="18"/>
      <c r="X37" s="18"/>
      <c r="Y37" s="18"/>
      <c r="Z37" s="18"/>
      <c r="AA37" s="18"/>
      <c r="AB37" s="18"/>
      <c r="AC37" s="18"/>
      <c r="AD37" s="18"/>
      <c r="AE37" s="18"/>
      <c r="AF37" s="18"/>
      <c r="AG37" s="18"/>
      <c r="AH37" s="18"/>
    </row>
    <row r="38" spans="1:34" ht="9.9499999999999993" customHeight="1" x14ac:dyDescent="0.2">
      <c r="A38" s="6"/>
      <c r="B38" s="6"/>
      <c r="C38" s="6"/>
      <c r="D38" s="6"/>
      <c r="E38" s="6"/>
      <c r="F38" s="6"/>
      <c r="G38" s="27"/>
      <c r="H38" s="27"/>
      <c r="I38" s="27"/>
      <c r="J38" s="27"/>
      <c r="K38" s="27"/>
      <c r="L38" s="27"/>
      <c r="M38" s="27"/>
      <c r="N38" s="2" t="s">
        <v>10</v>
      </c>
      <c r="O38" s="1"/>
      <c r="P38" s="12"/>
      <c r="Q38" s="1"/>
      <c r="R38" s="1"/>
      <c r="S38" s="1"/>
      <c r="T38" s="1"/>
      <c r="U38" s="1"/>
      <c r="V38" s="1"/>
      <c r="W38" s="18"/>
      <c r="X38" s="18"/>
      <c r="Y38" s="18"/>
      <c r="Z38" s="18"/>
      <c r="AA38" s="18"/>
      <c r="AB38" s="18"/>
      <c r="AC38" s="18"/>
      <c r="AD38" s="18"/>
      <c r="AE38" s="18"/>
      <c r="AF38" s="18"/>
      <c r="AG38" s="18"/>
      <c r="AH38" s="18"/>
    </row>
    <row r="39" spans="1:34" ht="9.9499999999999993" customHeight="1" x14ac:dyDescent="0.2">
      <c r="A39" s="26" t="s">
        <v>4</v>
      </c>
      <c r="B39" s="2"/>
      <c r="C39" s="2"/>
      <c r="D39" s="2"/>
      <c r="E39" s="2"/>
      <c r="F39" s="2"/>
      <c r="G39" s="2"/>
      <c r="H39" s="2"/>
      <c r="I39" s="13"/>
      <c r="J39" s="3"/>
      <c r="K39" s="3"/>
      <c r="L39" s="2"/>
      <c r="M39" s="2"/>
      <c r="N39" s="2" t="s">
        <v>3</v>
      </c>
      <c r="O39" s="1"/>
      <c r="P39" s="1"/>
      <c r="Q39" s="1"/>
      <c r="R39" s="1"/>
      <c r="S39" s="1"/>
      <c r="T39" s="1"/>
      <c r="U39" s="1"/>
      <c r="V39" s="1"/>
      <c r="W39" s="18"/>
      <c r="X39" s="18"/>
      <c r="Y39" s="18"/>
      <c r="Z39" s="18"/>
      <c r="AA39" s="18"/>
      <c r="AB39" s="18"/>
      <c r="AC39" s="18"/>
      <c r="AD39" s="18"/>
      <c r="AE39" s="18"/>
      <c r="AF39" s="18"/>
      <c r="AG39" s="18"/>
      <c r="AH39" s="18"/>
    </row>
    <row r="40" spans="1:34" ht="9.9499999999999993" customHeight="1" x14ac:dyDescent="0.2">
      <c r="A40" s="24" t="s">
        <v>8</v>
      </c>
      <c r="B40" s="15"/>
      <c r="C40" s="15"/>
      <c r="D40" s="15"/>
      <c r="E40" s="15"/>
      <c r="F40" s="15"/>
      <c r="G40" s="25"/>
      <c r="H40" s="25"/>
      <c r="I40" s="25"/>
      <c r="J40" s="2"/>
      <c r="K40" s="2"/>
      <c r="L40" s="25"/>
      <c r="M40" s="25"/>
      <c r="N40" s="2" t="s">
        <v>18</v>
      </c>
      <c r="O40" s="1"/>
      <c r="P40" s="1"/>
      <c r="Q40" s="1"/>
      <c r="R40" s="1"/>
      <c r="S40" s="1"/>
      <c r="T40" s="1"/>
      <c r="U40" s="1"/>
      <c r="V40" s="1"/>
      <c r="W40" s="18"/>
      <c r="X40" s="18"/>
      <c r="Y40" s="18"/>
      <c r="Z40" s="18"/>
      <c r="AA40" s="18"/>
      <c r="AB40" s="18"/>
      <c r="AC40" s="18"/>
      <c r="AD40" s="18"/>
      <c r="AE40" s="18"/>
      <c r="AF40" s="18"/>
      <c r="AG40" s="18"/>
      <c r="AH40" s="18"/>
    </row>
    <row r="41" spans="1:34" ht="9.9499999999999993" customHeight="1" x14ac:dyDescent="0.2">
      <c r="A41" s="15" t="str">
        <f>HYPERLINK("https://www.gov.uk/government/uploads/system/uploads/attachment_data/file/48822/reported-road-casualties-gb-notes-definitions.pdf","Notes &amp; Definitions")</f>
        <v>Notes &amp; Definitions</v>
      </c>
      <c r="B41" s="15"/>
      <c r="C41" s="15"/>
      <c r="D41" s="15"/>
      <c r="E41" s="15"/>
      <c r="F41" s="15"/>
      <c r="G41" s="25"/>
      <c r="H41" s="25"/>
      <c r="I41" s="25"/>
      <c r="J41" s="2"/>
      <c r="K41" s="2"/>
      <c r="L41" s="25"/>
      <c r="M41" s="25"/>
      <c r="N41" s="2" t="s">
        <v>47</v>
      </c>
      <c r="O41" s="1"/>
      <c r="P41" s="1"/>
      <c r="Q41" s="1"/>
      <c r="R41" s="1"/>
      <c r="S41" s="1"/>
      <c r="T41" s="1"/>
      <c r="U41" s="1"/>
      <c r="V41" s="1"/>
      <c r="W41" s="18"/>
      <c r="X41" s="18"/>
      <c r="Y41" s="18"/>
      <c r="Z41" s="18"/>
      <c r="AA41" s="18"/>
      <c r="AB41" s="18"/>
      <c r="AC41" s="18"/>
      <c r="AD41" s="18"/>
      <c r="AE41" s="18"/>
      <c r="AF41" s="18"/>
      <c r="AG41" s="18"/>
      <c r="AH41" s="18"/>
    </row>
    <row r="42" spans="1:34" ht="9.9499999999999993" customHeight="1" x14ac:dyDescent="0.2">
      <c r="A42" s="1"/>
      <c r="B42" s="21"/>
      <c r="C42" s="21"/>
      <c r="D42" s="21"/>
      <c r="E42" s="21"/>
      <c r="F42" s="21"/>
      <c r="G42" s="11"/>
      <c r="H42" s="11"/>
      <c r="I42" s="11"/>
      <c r="J42" s="11"/>
      <c r="K42" s="11"/>
      <c r="L42" s="11"/>
      <c r="M42" s="11"/>
      <c r="N42" s="2" t="s">
        <v>48</v>
      </c>
      <c r="O42" s="1"/>
      <c r="P42" s="1"/>
      <c r="Q42" s="1"/>
      <c r="R42" s="1"/>
      <c r="S42" s="1"/>
      <c r="T42" s="1"/>
      <c r="U42" s="1"/>
      <c r="V42" s="1"/>
      <c r="W42" s="18"/>
      <c r="X42" s="18"/>
      <c r="Y42" s="18"/>
      <c r="Z42" s="18"/>
      <c r="AA42" s="18"/>
      <c r="AB42" s="18"/>
      <c r="AC42" s="18"/>
      <c r="AD42" s="18"/>
      <c r="AE42" s="18"/>
      <c r="AF42" s="18"/>
      <c r="AG42" s="18"/>
      <c r="AH42" s="18"/>
    </row>
    <row r="43" spans="1:34" ht="9" customHeight="1" x14ac:dyDescent="0.2">
      <c r="A43" s="1"/>
      <c r="B43" s="1"/>
      <c r="C43" s="1"/>
      <c r="D43" s="1"/>
      <c r="E43" s="1"/>
      <c r="F43" s="1"/>
      <c r="G43" s="1"/>
      <c r="H43" s="1"/>
      <c r="I43" s="1"/>
      <c r="J43" s="1"/>
      <c r="K43" s="1"/>
      <c r="L43" s="1"/>
      <c r="M43" s="1"/>
      <c r="N43" s="1"/>
      <c r="O43" s="1"/>
      <c r="P43" s="1"/>
      <c r="Q43" s="1"/>
      <c r="R43" s="1"/>
      <c r="S43" s="1"/>
      <c r="T43" s="1"/>
      <c r="U43" s="1"/>
      <c r="V43" s="1"/>
      <c r="W43" s="18"/>
      <c r="X43" s="18"/>
      <c r="Y43" s="18"/>
      <c r="Z43" s="18"/>
      <c r="AA43" s="18"/>
      <c r="AB43" s="18"/>
      <c r="AC43" s="18"/>
      <c r="AD43" s="18"/>
      <c r="AE43" s="18"/>
      <c r="AF43" s="18"/>
      <c r="AG43" s="18"/>
      <c r="AH43" s="18"/>
    </row>
    <row r="44" spans="1:34" x14ac:dyDescent="0.2">
      <c r="A44" s="1"/>
      <c r="B44" s="1"/>
      <c r="C44" s="1"/>
      <c r="D44" s="1"/>
      <c r="E44" s="1"/>
      <c r="F44" s="1"/>
      <c r="G44" s="1"/>
      <c r="H44" s="1"/>
      <c r="I44" s="1"/>
      <c r="J44" s="1"/>
      <c r="K44" s="1"/>
      <c r="L44" s="1"/>
      <c r="M44" s="1"/>
      <c r="N44" s="1"/>
      <c r="O44" s="1"/>
      <c r="P44" s="1"/>
      <c r="Q44" s="1"/>
      <c r="R44" s="1"/>
      <c r="S44" s="1"/>
      <c r="T44" s="1"/>
      <c r="U44" s="1"/>
      <c r="V44" s="1"/>
      <c r="W44" s="18"/>
      <c r="X44" s="18"/>
      <c r="Y44" s="18"/>
      <c r="Z44" s="18"/>
      <c r="AA44" s="18"/>
      <c r="AB44" s="18"/>
      <c r="AC44" s="18"/>
      <c r="AD44" s="18"/>
      <c r="AE44" s="18"/>
      <c r="AF44" s="18"/>
      <c r="AG44" s="18"/>
      <c r="AH44" s="18"/>
    </row>
    <row r="45" spans="1:34" x14ac:dyDescent="0.2">
      <c r="A45" s="1"/>
      <c r="B45" s="1"/>
      <c r="C45" s="1"/>
      <c r="D45" s="1"/>
      <c r="E45" s="1"/>
      <c r="F45" s="1"/>
      <c r="G45" s="1"/>
      <c r="H45" s="1"/>
      <c r="I45" s="1"/>
      <c r="J45" s="1"/>
      <c r="K45" s="1"/>
      <c r="L45" s="1"/>
      <c r="M45" s="1"/>
      <c r="N45" s="1"/>
      <c r="O45" s="1"/>
      <c r="P45" s="1"/>
      <c r="Q45" s="1"/>
      <c r="R45" s="1"/>
      <c r="S45" s="1"/>
      <c r="T45" s="1"/>
      <c r="U45" s="1"/>
      <c r="V45" s="1"/>
      <c r="W45" s="18"/>
      <c r="X45" s="18"/>
      <c r="Y45" s="18"/>
      <c r="Z45" s="18"/>
      <c r="AA45" s="18"/>
      <c r="AB45" s="18"/>
      <c r="AC45" s="18"/>
      <c r="AD45" s="18"/>
      <c r="AE45" s="18"/>
      <c r="AF45" s="18"/>
      <c r="AG45" s="18"/>
      <c r="AH45" s="18"/>
    </row>
    <row r="46" spans="1:34" x14ac:dyDescent="0.2">
      <c r="A46" s="1"/>
      <c r="B46" s="1"/>
      <c r="C46" s="1"/>
      <c r="D46" s="1"/>
      <c r="E46" s="1"/>
      <c r="F46" s="1"/>
      <c r="G46" s="1"/>
      <c r="H46" s="1"/>
      <c r="I46" s="1"/>
      <c r="J46" s="1"/>
      <c r="K46" s="1"/>
      <c r="L46" s="1"/>
      <c r="M46" s="1"/>
      <c r="N46" s="1"/>
      <c r="O46" s="1"/>
      <c r="P46" s="1"/>
      <c r="Q46" s="1"/>
      <c r="R46" s="1"/>
      <c r="S46" s="1"/>
      <c r="T46" s="1"/>
      <c r="U46" s="1"/>
      <c r="V46" s="1"/>
      <c r="W46" s="18"/>
      <c r="X46" s="18"/>
      <c r="Y46" s="18"/>
      <c r="Z46" s="18"/>
      <c r="AA46" s="18"/>
      <c r="AB46" s="18"/>
      <c r="AC46" s="18"/>
      <c r="AD46" s="18"/>
      <c r="AE46" s="18"/>
      <c r="AF46" s="18"/>
      <c r="AG46" s="18"/>
      <c r="AH46" s="18"/>
    </row>
    <row r="47" spans="1:34" x14ac:dyDescent="0.2">
      <c r="A47" s="1"/>
      <c r="B47" s="1"/>
      <c r="C47" s="1"/>
      <c r="D47" s="1"/>
      <c r="E47" s="1"/>
      <c r="F47" s="1"/>
      <c r="G47" s="1"/>
      <c r="H47" s="1"/>
      <c r="I47" s="1"/>
      <c r="J47" s="1"/>
      <c r="K47" s="1"/>
      <c r="L47" s="1"/>
      <c r="M47" s="1"/>
      <c r="N47" s="1"/>
      <c r="O47" s="1"/>
      <c r="P47" s="1"/>
      <c r="Q47" s="1"/>
      <c r="R47" s="1"/>
      <c r="S47" s="1"/>
      <c r="T47" s="1"/>
      <c r="U47" s="1"/>
      <c r="V47" s="1"/>
      <c r="W47" s="18"/>
      <c r="X47" s="18"/>
      <c r="Y47" s="18"/>
      <c r="Z47" s="18"/>
      <c r="AA47" s="18"/>
      <c r="AB47" s="18"/>
      <c r="AC47" s="18"/>
      <c r="AD47" s="18"/>
      <c r="AE47" s="18"/>
      <c r="AF47" s="18"/>
      <c r="AG47" s="18"/>
      <c r="AH47" s="18"/>
    </row>
    <row r="48" spans="1:34" x14ac:dyDescent="0.2">
      <c r="A48" s="1"/>
      <c r="B48" s="1"/>
      <c r="C48" s="1"/>
      <c r="D48" s="1"/>
      <c r="E48" s="1"/>
      <c r="F48" s="1"/>
      <c r="G48" s="1"/>
      <c r="H48" s="1"/>
      <c r="I48" s="1"/>
      <c r="J48" s="1"/>
      <c r="K48" s="1"/>
      <c r="L48" s="1"/>
      <c r="M48" s="1"/>
      <c r="N48" s="1"/>
      <c r="O48" s="1"/>
      <c r="P48" s="1"/>
      <c r="Q48" s="1"/>
      <c r="R48" s="1"/>
      <c r="S48" s="1"/>
      <c r="T48" s="1"/>
      <c r="U48" s="1"/>
      <c r="V48" s="1"/>
      <c r="W48" s="18"/>
      <c r="X48" s="18"/>
      <c r="Y48" s="18"/>
      <c r="Z48" s="18"/>
      <c r="AA48" s="18"/>
      <c r="AB48" s="18"/>
      <c r="AC48" s="18"/>
      <c r="AD48" s="18"/>
      <c r="AE48" s="18"/>
      <c r="AF48" s="18"/>
      <c r="AG48" s="18"/>
      <c r="AH48" s="18"/>
    </row>
    <row r="49" spans="1:34" x14ac:dyDescent="0.2">
      <c r="A49" s="1"/>
      <c r="B49" s="1"/>
      <c r="C49" s="1"/>
      <c r="D49" s="1"/>
      <c r="E49" s="1"/>
      <c r="F49" s="1"/>
      <c r="G49" s="1"/>
      <c r="H49" s="1"/>
      <c r="I49" s="1"/>
      <c r="J49" s="1"/>
      <c r="K49" s="1"/>
      <c r="L49" s="1"/>
      <c r="M49" s="1"/>
      <c r="N49" s="1"/>
      <c r="O49" s="1"/>
      <c r="P49" s="1"/>
      <c r="Q49" s="1"/>
      <c r="R49" s="1"/>
      <c r="S49" s="1"/>
      <c r="T49" s="1"/>
      <c r="U49" s="1"/>
      <c r="V49" s="1"/>
      <c r="W49" s="18"/>
      <c r="X49" s="18"/>
      <c r="Y49" s="18"/>
      <c r="Z49" s="18"/>
      <c r="AA49" s="18"/>
      <c r="AB49" s="18"/>
      <c r="AC49" s="18"/>
      <c r="AD49" s="18"/>
      <c r="AE49" s="18"/>
      <c r="AF49" s="18"/>
      <c r="AG49" s="18"/>
      <c r="AH49" s="18"/>
    </row>
    <row r="50" spans="1:34" x14ac:dyDescent="0.2">
      <c r="A50" s="1"/>
      <c r="B50" s="1"/>
      <c r="C50" s="1"/>
      <c r="D50" s="1"/>
      <c r="E50" s="1"/>
      <c r="F50" s="1"/>
      <c r="G50" s="1"/>
      <c r="H50" s="1"/>
      <c r="I50" s="1"/>
      <c r="J50" s="1"/>
      <c r="K50" s="1"/>
      <c r="L50" s="1"/>
      <c r="M50" s="1"/>
      <c r="N50" s="1"/>
      <c r="O50" s="1"/>
      <c r="P50" s="1"/>
      <c r="Q50" s="1"/>
      <c r="R50" s="1"/>
      <c r="S50" s="1"/>
      <c r="T50" s="1"/>
      <c r="U50" s="1"/>
      <c r="V50" s="1"/>
      <c r="W50" s="18"/>
      <c r="X50" s="18"/>
      <c r="Y50" s="18"/>
      <c r="Z50" s="18"/>
      <c r="AA50" s="18"/>
      <c r="AB50" s="18"/>
      <c r="AC50" s="18"/>
      <c r="AD50" s="18"/>
      <c r="AE50" s="18"/>
      <c r="AF50" s="18"/>
      <c r="AG50" s="18"/>
      <c r="AH50" s="18"/>
    </row>
    <row r="51" spans="1:34" x14ac:dyDescent="0.2">
      <c r="A51" s="1"/>
      <c r="B51" s="1"/>
      <c r="C51" s="1"/>
      <c r="D51" s="1"/>
      <c r="E51" s="1"/>
      <c r="F51" s="1"/>
      <c r="G51" s="1"/>
      <c r="H51" s="1"/>
      <c r="I51" s="1"/>
      <c r="J51" s="1"/>
      <c r="K51" s="1"/>
      <c r="L51" s="1"/>
      <c r="M51" s="1"/>
      <c r="N51" s="1"/>
      <c r="O51" s="1"/>
      <c r="P51" s="1"/>
      <c r="Q51" s="1"/>
      <c r="R51" s="1"/>
      <c r="S51" s="1"/>
      <c r="T51" s="1"/>
      <c r="U51" s="1"/>
      <c r="V51" s="1"/>
      <c r="W51" s="18"/>
      <c r="X51" s="18"/>
      <c r="Y51" s="18"/>
      <c r="Z51" s="18"/>
      <c r="AA51" s="18"/>
      <c r="AB51" s="18"/>
      <c r="AC51" s="18"/>
      <c r="AD51" s="18"/>
      <c r="AE51" s="18"/>
      <c r="AF51" s="18"/>
      <c r="AG51" s="18"/>
      <c r="AH51" s="18"/>
    </row>
    <row r="52" spans="1:34" x14ac:dyDescent="0.2">
      <c r="A52" s="1"/>
      <c r="B52" s="1"/>
      <c r="C52" s="1"/>
      <c r="D52" s="1"/>
      <c r="E52" s="1"/>
      <c r="F52" s="1"/>
      <c r="G52" s="1"/>
      <c r="H52" s="1"/>
      <c r="I52" s="1"/>
      <c r="J52" s="1"/>
      <c r="K52" s="1"/>
      <c r="L52" s="1"/>
      <c r="M52" s="1"/>
      <c r="N52" s="1"/>
      <c r="O52" s="1"/>
      <c r="P52" s="1"/>
      <c r="Q52" s="1"/>
      <c r="R52" s="1"/>
      <c r="S52" s="1"/>
      <c r="T52" s="1"/>
      <c r="U52" s="1"/>
      <c r="V52" s="1"/>
      <c r="W52" s="18"/>
      <c r="X52" s="18"/>
      <c r="Y52" s="18"/>
      <c r="Z52" s="18"/>
      <c r="AA52" s="18"/>
      <c r="AB52" s="18"/>
      <c r="AC52" s="18"/>
      <c r="AD52" s="18"/>
      <c r="AE52" s="18"/>
      <c r="AF52" s="18"/>
      <c r="AG52" s="18"/>
      <c r="AH52" s="18"/>
    </row>
    <row r="53" spans="1:34" x14ac:dyDescent="0.2">
      <c r="A53" s="1"/>
      <c r="B53" s="1"/>
      <c r="C53" s="1"/>
      <c r="D53" s="1"/>
      <c r="E53" s="1"/>
      <c r="F53" s="1"/>
      <c r="G53" s="1"/>
      <c r="H53" s="1"/>
      <c r="I53" s="1"/>
      <c r="J53" s="1"/>
      <c r="K53" s="1"/>
      <c r="L53" s="1"/>
      <c r="M53" s="1"/>
      <c r="N53" s="1"/>
      <c r="O53" s="1"/>
      <c r="P53" s="1"/>
      <c r="Q53" s="1"/>
      <c r="R53" s="1"/>
      <c r="S53" s="1"/>
      <c r="T53" s="1"/>
      <c r="U53" s="1"/>
      <c r="V53" s="1"/>
      <c r="W53" s="18"/>
      <c r="X53" s="18"/>
      <c r="Y53" s="18"/>
      <c r="Z53" s="18"/>
      <c r="AA53" s="18"/>
      <c r="AB53" s="18"/>
      <c r="AC53" s="18"/>
      <c r="AD53" s="18"/>
      <c r="AE53" s="18"/>
      <c r="AF53" s="18"/>
      <c r="AG53" s="18"/>
      <c r="AH53" s="18"/>
    </row>
    <row r="54" spans="1:34" x14ac:dyDescent="0.2">
      <c r="A54" s="1"/>
      <c r="B54" s="1"/>
      <c r="C54" s="1"/>
      <c r="D54" s="1"/>
      <c r="E54" s="1"/>
      <c r="F54" s="1"/>
      <c r="G54" s="1"/>
      <c r="H54" s="1"/>
      <c r="I54" s="1"/>
      <c r="J54" s="1"/>
      <c r="K54" s="1"/>
      <c r="L54" s="1"/>
      <c r="M54" s="1"/>
      <c r="N54" s="1"/>
      <c r="O54" s="1"/>
      <c r="P54" s="1"/>
      <c r="Q54" s="1"/>
      <c r="R54" s="1"/>
      <c r="S54" s="1"/>
      <c r="T54" s="1"/>
      <c r="U54" s="1"/>
      <c r="V54" s="1"/>
      <c r="W54" s="18"/>
      <c r="X54" s="18"/>
      <c r="Y54" s="18"/>
      <c r="Z54" s="18"/>
      <c r="AA54" s="18"/>
      <c r="AB54" s="18"/>
      <c r="AC54" s="18"/>
      <c r="AD54" s="18"/>
      <c r="AE54" s="18"/>
      <c r="AF54" s="18"/>
      <c r="AG54" s="18"/>
      <c r="AH54" s="18"/>
    </row>
    <row r="55" spans="1:34" x14ac:dyDescent="0.2">
      <c r="A55" s="1"/>
      <c r="B55" s="1"/>
      <c r="C55" s="1"/>
      <c r="D55" s="1"/>
      <c r="E55" s="1"/>
      <c r="F55" s="1"/>
      <c r="G55" s="1"/>
      <c r="H55" s="1"/>
      <c r="I55" s="1"/>
      <c r="J55" s="1"/>
      <c r="K55" s="1"/>
      <c r="L55" s="1"/>
      <c r="M55" s="1"/>
      <c r="N55" s="1"/>
      <c r="O55" s="1"/>
      <c r="P55" s="1"/>
      <c r="Q55" s="1"/>
      <c r="R55" s="1"/>
      <c r="S55" s="1"/>
      <c r="T55" s="1"/>
      <c r="U55" s="1"/>
      <c r="V55" s="1"/>
      <c r="W55" s="18"/>
      <c r="X55" s="18"/>
      <c r="Y55" s="18"/>
      <c r="Z55" s="18"/>
      <c r="AA55" s="18"/>
      <c r="AB55" s="18"/>
      <c r="AC55" s="18"/>
      <c r="AD55" s="18"/>
      <c r="AE55" s="18"/>
      <c r="AF55" s="18"/>
      <c r="AG55" s="18"/>
      <c r="AH55" s="18"/>
    </row>
    <row r="56" spans="1:34" x14ac:dyDescent="0.2">
      <c r="A56" s="1"/>
      <c r="B56" s="1"/>
      <c r="C56" s="1"/>
      <c r="D56" s="1"/>
      <c r="E56" s="1"/>
      <c r="F56" s="1"/>
      <c r="G56" s="1"/>
      <c r="H56" s="1"/>
      <c r="I56" s="1"/>
      <c r="J56" s="1"/>
      <c r="K56" s="1"/>
      <c r="L56" s="1"/>
      <c r="M56" s="1"/>
      <c r="N56" s="1"/>
      <c r="O56" s="1"/>
      <c r="P56" s="1"/>
      <c r="Q56" s="1"/>
      <c r="R56" s="1"/>
      <c r="S56" s="1"/>
      <c r="T56" s="1"/>
      <c r="U56" s="1"/>
      <c r="V56" s="1"/>
      <c r="W56" s="18"/>
      <c r="X56" s="18"/>
      <c r="Y56" s="18"/>
      <c r="Z56" s="18"/>
      <c r="AA56" s="18"/>
      <c r="AB56" s="18"/>
      <c r="AC56" s="18"/>
      <c r="AD56" s="18"/>
      <c r="AE56" s="18"/>
      <c r="AF56" s="18"/>
      <c r="AG56" s="18"/>
      <c r="AH56" s="18"/>
    </row>
    <row r="57" spans="1:34"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row>
    <row r="58" spans="1:34"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row>
    <row r="59" spans="1:34"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row>
    <row r="60" spans="1:34"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row>
    <row r="61" spans="1:34"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row>
    <row r="62" spans="1:34"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row>
    <row r="63" spans="1:34"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row>
    <row r="64" spans="1:34"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row>
    <row r="65" spans="1:34"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row>
    <row r="66" spans="1:34"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row>
    <row r="67" spans="1:34"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row>
    <row r="68" spans="1:34"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row>
    <row r="69" spans="1:34"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row>
    <row r="70" spans="1:34"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row>
    <row r="71" spans="1:34"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row>
    <row r="72" spans="1:34"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row>
    <row r="73" spans="1:34"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row>
    <row r="74" spans="1:34"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row>
    <row r="75" spans="1:34"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row>
    <row r="76" spans="1:34"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row>
    <row r="77" spans="1:34"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row>
    <row r="78" spans="1:34"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row>
    <row r="79" spans="1:34" x14ac:dyDescent="0.2">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row>
    <row r="80" spans="1:34" x14ac:dyDescent="0.2">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row>
    <row r="81" spans="1:34" x14ac:dyDescent="0.2">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row>
    <row r="82" spans="1:34" x14ac:dyDescent="0.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row>
    <row r="83" spans="1:34" x14ac:dyDescent="0.2">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row>
    <row r="84" spans="1:34" x14ac:dyDescent="0.2">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row>
    <row r="85" spans="1:34" x14ac:dyDescent="0.2">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row>
    <row r="86" spans="1:34" x14ac:dyDescent="0.2">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row>
    <row r="87" spans="1:34" x14ac:dyDescent="0.2">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row>
    <row r="88" spans="1:34" x14ac:dyDescent="0.2">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row>
    <row r="89" spans="1:34" x14ac:dyDescent="0.2">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row>
    <row r="90" spans="1:34" x14ac:dyDescent="0.2">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row>
    <row r="91" spans="1:34" x14ac:dyDescent="0.2">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row>
    <row r="92" spans="1:34" x14ac:dyDescent="0.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row>
    <row r="93" spans="1:34" x14ac:dyDescent="0.2">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row>
    <row r="94" spans="1:34"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row>
    <row r="95" spans="1:34"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row>
    <row r="96" spans="1:34" x14ac:dyDescent="0.2">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row>
    <row r="97" spans="1:34" x14ac:dyDescent="0.2">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row>
    <row r="98" spans="1:34" x14ac:dyDescent="0.2">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row>
    <row r="99" spans="1:34" x14ac:dyDescent="0.2">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row>
    <row r="100" spans="1:34"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row>
    <row r="101" spans="1:34"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row>
    <row r="102" spans="1:34"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row>
    <row r="103" spans="1:34"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row>
    <row r="104" spans="1:34"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row>
    <row r="105" spans="1:34"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row>
    <row r="106" spans="1:34"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row>
    <row r="107" spans="1:34"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row>
  </sheetData>
  <mergeCells count="9">
    <mergeCell ref="A34:E34"/>
    <mergeCell ref="A36:N36"/>
    <mergeCell ref="A2:O2"/>
    <mergeCell ref="A3:Q3"/>
    <mergeCell ref="A4:Q4"/>
    <mergeCell ref="B6:G6"/>
    <mergeCell ref="I6:N6"/>
    <mergeCell ref="B7:G7"/>
    <mergeCell ref="I7:N7"/>
  </mergeCells>
  <hyperlinks>
    <hyperlink ref="A40" r:id="rId1" xr:uid="{00000000-0004-0000-0300-000000000000}"/>
    <hyperlink ref="A36:E36" r:id="rId2"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300-000001000000}"/>
  </hyperlinks>
  <pageMargins left="0.75" right="0.75" top="0.5" bottom="0.5"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H107"/>
  <sheetViews>
    <sheetView topLeftCell="A18" zoomScaleNormal="100" workbookViewId="0">
      <selection activeCell="Q13" sqref="Q13"/>
    </sheetView>
  </sheetViews>
  <sheetFormatPr defaultColWidth="10.85546875" defaultRowHeight="12.75" x14ac:dyDescent="0.2"/>
  <cols>
    <col min="1" max="1" width="11.5703125" customWidth="1"/>
    <col min="2" max="2" width="8.5703125" customWidth="1"/>
    <col min="3" max="3" width="9.5703125" customWidth="1"/>
    <col min="4" max="4" width="8.5703125" customWidth="1"/>
    <col min="5" max="5" width="10.7109375" customWidth="1"/>
    <col min="6" max="7" width="8.5703125" customWidth="1"/>
    <col min="8" max="8" width="1.28515625" customWidth="1"/>
    <col min="9" max="9" width="8.5703125" customWidth="1"/>
    <col min="10" max="10" width="10.42578125" customWidth="1"/>
    <col min="11" max="11" width="8.5703125" customWidth="1"/>
    <col min="12" max="12" width="9.5703125" customWidth="1"/>
    <col min="13" max="14" width="8.5703125" customWidth="1"/>
  </cols>
  <sheetData>
    <row r="1" spans="1:34" ht="15" customHeight="1" x14ac:dyDescent="0.2">
      <c r="A1" s="19" t="s">
        <v>0</v>
      </c>
      <c r="B1" s="28"/>
      <c r="C1" s="28"/>
      <c r="D1" s="28"/>
      <c r="E1" s="28"/>
      <c r="F1" s="28"/>
      <c r="G1" s="28"/>
      <c r="H1" s="28"/>
      <c r="I1" s="28"/>
      <c r="J1" s="1"/>
      <c r="K1" s="1"/>
      <c r="L1" s="1"/>
      <c r="M1" s="1"/>
      <c r="N1" s="1"/>
      <c r="O1" s="1"/>
      <c r="P1" s="1"/>
      <c r="Q1" s="1"/>
      <c r="R1" s="1"/>
      <c r="S1" s="1"/>
      <c r="T1" s="1"/>
      <c r="U1" s="1"/>
      <c r="V1" s="1"/>
      <c r="W1" s="18"/>
      <c r="X1" s="18"/>
      <c r="Y1" s="18"/>
      <c r="Z1" s="18"/>
      <c r="AA1" s="18"/>
      <c r="AB1" s="18"/>
      <c r="AC1" s="18"/>
      <c r="AD1" s="18"/>
      <c r="AE1" s="18"/>
      <c r="AF1" s="18"/>
      <c r="AG1" s="18"/>
      <c r="AH1" s="18"/>
    </row>
    <row r="2" spans="1:34" ht="15" customHeight="1" x14ac:dyDescent="0.2">
      <c r="A2" s="36" t="str">
        <f>HYPERLINK("https://www.gov.uk/government/statistics/reported-road-casualties-in-great-britain-final-estimates-involving-illegal-alcohol-levels-2019",
"Drink-drive accidents and casualties 2019")</f>
        <v>Drink-drive accidents and casualties 2019</v>
      </c>
      <c r="B2" s="37"/>
      <c r="C2" s="37"/>
      <c r="D2" s="37"/>
      <c r="E2" s="37"/>
      <c r="F2" s="37"/>
      <c r="G2" s="37"/>
      <c r="H2" s="37"/>
      <c r="I2" s="37"/>
      <c r="J2" s="37"/>
      <c r="K2" s="37"/>
      <c r="L2" s="37"/>
      <c r="M2" s="37"/>
      <c r="N2" s="37"/>
      <c r="O2" s="37"/>
      <c r="P2" s="1"/>
      <c r="Q2" s="1"/>
      <c r="R2" s="1"/>
      <c r="S2" s="1"/>
      <c r="T2" s="1"/>
      <c r="U2" s="1"/>
      <c r="V2" s="1"/>
      <c r="W2" s="18"/>
      <c r="X2" s="18"/>
      <c r="Y2" s="18"/>
      <c r="Z2" s="18"/>
      <c r="AA2" s="18"/>
      <c r="AB2" s="18"/>
      <c r="AC2" s="18"/>
      <c r="AD2" s="18"/>
      <c r="AE2" s="18"/>
      <c r="AF2" s="18"/>
      <c r="AG2" s="18"/>
      <c r="AH2" s="18"/>
    </row>
    <row r="3" spans="1:34" ht="15" customHeight="1" x14ac:dyDescent="0.2">
      <c r="A3" s="38" t="s">
        <v>1</v>
      </c>
      <c r="B3" s="38"/>
      <c r="C3" s="38"/>
      <c r="D3" s="38"/>
      <c r="E3" s="38"/>
      <c r="F3" s="38"/>
      <c r="G3" s="38"/>
      <c r="H3" s="38"/>
      <c r="I3" s="38"/>
      <c r="J3" s="38"/>
      <c r="K3" s="38"/>
      <c r="L3" s="38"/>
      <c r="M3" s="38"/>
      <c r="N3" s="38"/>
      <c r="O3" s="38"/>
      <c r="P3" s="38"/>
      <c r="Q3" s="38"/>
      <c r="R3" s="1"/>
      <c r="S3" s="1"/>
      <c r="T3" s="1"/>
      <c r="U3" s="1"/>
      <c r="V3" s="1"/>
      <c r="W3" s="18"/>
      <c r="X3" s="18"/>
      <c r="Y3" s="18"/>
      <c r="Z3" s="18"/>
      <c r="AA3" s="18"/>
      <c r="AB3" s="18"/>
      <c r="AC3" s="18"/>
      <c r="AD3" s="18"/>
      <c r="AE3" s="18"/>
      <c r="AF3" s="18"/>
      <c r="AG3" s="18"/>
      <c r="AH3" s="18"/>
    </row>
    <row r="4" spans="1:34" ht="15" customHeight="1" x14ac:dyDescent="0.2">
      <c r="A4" s="38" t="s">
        <v>51</v>
      </c>
      <c r="B4" s="38"/>
      <c r="C4" s="38"/>
      <c r="D4" s="38"/>
      <c r="E4" s="38"/>
      <c r="F4" s="38"/>
      <c r="G4" s="38"/>
      <c r="H4" s="38"/>
      <c r="I4" s="38"/>
      <c r="J4" s="38"/>
      <c r="K4" s="38"/>
      <c r="L4" s="38"/>
      <c r="M4" s="38"/>
      <c r="N4" s="38"/>
      <c r="O4" s="38"/>
      <c r="P4" s="38"/>
      <c r="Q4" s="38"/>
      <c r="R4" s="1"/>
      <c r="S4" s="1"/>
      <c r="T4" s="1"/>
      <c r="U4" s="1"/>
      <c r="V4" s="1"/>
      <c r="W4" s="18"/>
      <c r="X4" s="18"/>
      <c r="Y4" s="18"/>
      <c r="Z4" s="18"/>
      <c r="AA4" s="18"/>
      <c r="AB4" s="18"/>
      <c r="AC4" s="18"/>
      <c r="AD4" s="18"/>
      <c r="AE4" s="18"/>
      <c r="AF4" s="18"/>
      <c r="AG4" s="18"/>
      <c r="AH4" s="18"/>
    </row>
    <row r="5" spans="1:34" ht="11.45" customHeight="1" x14ac:dyDescent="0.25">
      <c r="A5" s="8"/>
      <c r="B5" s="8"/>
      <c r="C5" s="8"/>
      <c r="D5" s="8"/>
      <c r="E5" s="8"/>
      <c r="F5" s="8"/>
      <c r="G5" s="8"/>
      <c r="H5" s="8"/>
      <c r="I5" s="8"/>
      <c r="J5" s="8"/>
      <c r="K5" s="8"/>
      <c r="L5" s="8"/>
      <c r="M5" s="8"/>
      <c r="N5" s="14"/>
      <c r="O5" s="1"/>
      <c r="P5" s="1"/>
      <c r="Q5" s="1"/>
      <c r="R5" s="1"/>
      <c r="S5" s="1"/>
      <c r="T5" s="1"/>
      <c r="U5" s="1"/>
      <c r="V5" s="1"/>
      <c r="W5" s="18"/>
      <c r="X5" s="18"/>
      <c r="Y5" s="18"/>
      <c r="Z5" s="18"/>
      <c r="AA5" s="18"/>
      <c r="AB5" s="18"/>
      <c r="AC5" s="18"/>
      <c r="AD5" s="18"/>
      <c r="AE5" s="18"/>
      <c r="AF5" s="18"/>
      <c r="AG5" s="18"/>
      <c r="AH5" s="18"/>
    </row>
    <row r="6" spans="1:34" ht="15" customHeight="1" x14ac:dyDescent="0.2">
      <c r="A6" s="10"/>
      <c r="B6" s="39" t="s">
        <v>11</v>
      </c>
      <c r="C6" s="39"/>
      <c r="D6" s="39"/>
      <c r="E6" s="39"/>
      <c r="F6" s="39"/>
      <c r="G6" s="39"/>
      <c r="H6" s="23"/>
      <c r="I6" s="39" t="s">
        <v>2</v>
      </c>
      <c r="J6" s="39"/>
      <c r="K6" s="39"/>
      <c r="L6" s="39"/>
      <c r="M6" s="39"/>
      <c r="N6" s="39"/>
      <c r="O6" s="1"/>
      <c r="P6" s="1"/>
      <c r="Q6" s="1"/>
      <c r="R6" s="1"/>
      <c r="S6" s="1"/>
      <c r="T6" s="1"/>
      <c r="U6" s="1"/>
      <c r="V6" s="1"/>
      <c r="W6" s="18"/>
      <c r="X6" s="18"/>
      <c r="Y6" s="18"/>
      <c r="Z6" s="18"/>
      <c r="AA6" s="18"/>
      <c r="AB6" s="18"/>
      <c r="AC6" s="18"/>
      <c r="AD6" s="18"/>
      <c r="AE6" s="18"/>
      <c r="AF6" s="18"/>
      <c r="AG6" s="18"/>
      <c r="AH6" s="18"/>
    </row>
    <row r="7" spans="1:34" ht="15.75" customHeight="1" x14ac:dyDescent="0.2">
      <c r="A7" s="23"/>
      <c r="B7" s="40"/>
      <c r="C7" s="40"/>
      <c r="D7" s="40"/>
      <c r="E7" s="40"/>
      <c r="F7" s="40"/>
      <c r="G7" s="40"/>
      <c r="H7" s="23"/>
      <c r="I7" s="40"/>
      <c r="J7" s="40"/>
      <c r="K7" s="40"/>
      <c r="L7" s="40"/>
      <c r="M7" s="40"/>
      <c r="N7" s="40"/>
      <c r="O7" s="1"/>
      <c r="P7" s="1"/>
      <c r="Q7" s="1"/>
      <c r="R7" s="1"/>
      <c r="S7" s="1"/>
      <c r="T7" s="1"/>
      <c r="U7" s="1"/>
      <c r="V7" s="1"/>
      <c r="W7" s="18"/>
      <c r="X7" s="18"/>
      <c r="Y7" s="18"/>
      <c r="Z7" s="18"/>
      <c r="AA7" s="18"/>
      <c r="AB7" s="18"/>
      <c r="AC7" s="18"/>
      <c r="AD7" s="18"/>
      <c r="AE7" s="18"/>
      <c r="AF7" s="18"/>
      <c r="AG7" s="18"/>
      <c r="AH7" s="18"/>
    </row>
    <row r="8" spans="1:34" ht="39" customHeight="1" x14ac:dyDescent="0.2">
      <c r="A8" s="17" t="s">
        <v>5</v>
      </c>
      <c r="B8" s="30" t="s">
        <v>6</v>
      </c>
      <c r="C8" s="9" t="s">
        <v>13</v>
      </c>
      <c r="D8" s="9" t="s">
        <v>14</v>
      </c>
      <c r="E8" s="9" t="s">
        <v>15</v>
      </c>
      <c r="F8" s="9" t="s">
        <v>16</v>
      </c>
      <c r="G8" s="30" t="s">
        <v>19</v>
      </c>
      <c r="H8" s="20"/>
      <c r="I8" s="30" t="s">
        <v>6</v>
      </c>
      <c r="J8" s="9" t="s">
        <v>13</v>
      </c>
      <c r="K8" s="9" t="s">
        <v>14</v>
      </c>
      <c r="L8" s="9" t="s">
        <v>15</v>
      </c>
      <c r="M8" s="9" t="s">
        <v>16</v>
      </c>
      <c r="N8" s="30" t="s">
        <v>7</v>
      </c>
      <c r="O8" s="1"/>
      <c r="P8" s="1"/>
      <c r="Q8" s="1"/>
      <c r="R8" s="1"/>
      <c r="S8" s="1"/>
      <c r="T8" s="1"/>
      <c r="U8" s="1"/>
      <c r="V8" s="1"/>
      <c r="W8" s="18"/>
      <c r="X8" s="18"/>
      <c r="Y8" s="18"/>
      <c r="Z8" s="18"/>
      <c r="AA8" s="18"/>
      <c r="AB8" s="18"/>
      <c r="AC8" s="18"/>
      <c r="AD8" s="18"/>
      <c r="AE8" s="18"/>
      <c r="AF8" s="18"/>
      <c r="AG8" s="18"/>
      <c r="AH8" s="18"/>
    </row>
    <row r="9" spans="1:34" ht="18" customHeight="1" x14ac:dyDescent="0.2">
      <c r="A9" s="23" t="s">
        <v>21</v>
      </c>
      <c r="B9" s="16">
        <v>10</v>
      </c>
      <c r="C9" s="16">
        <v>80</v>
      </c>
      <c r="D9" s="16">
        <v>120</v>
      </c>
      <c r="E9" s="16">
        <v>350</v>
      </c>
      <c r="F9" s="16">
        <v>310</v>
      </c>
      <c r="G9" s="16">
        <v>440</v>
      </c>
      <c r="H9" s="16" t="s">
        <v>22</v>
      </c>
      <c r="I9" s="7">
        <v>7.15306E-2</v>
      </c>
      <c r="J9" s="7">
        <v>7.9545500000000005E-2</v>
      </c>
      <c r="K9" s="7">
        <v>8.4874400000000003E-2</v>
      </c>
      <c r="L9" s="7">
        <v>7.7302599999999999E-2</v>
      </c>
      <c r="M9" s="7">
        <v>7.5332200000000002E-2</v>
      </c>
      <c r="N9" s="7">
        <v>7.7509999999999996E-2</v>
      </c>
      <c r="O9" s="22"/>
      <c r="P9" s="1"/>
      <c r="Q9" s="1"/>
      <c r="R9" s="1"/>
      <c r="S9" s="1"/>
      <c r="T9" s="1"/>
      <c r="U9" s="1"/>
      <c r="V9" s="1"/>
      <c r="W9" s="18"/>
      <c r="X9" s="18"/>
      <c r="Y9" s="18"/>
      <c r="Z9" s="18"/>
      <c r="AA9" s="18"/>
      <c r="AB9" s="18"/>
      <c r="AC9" s="18"/>
      <c r="AD9" s="18"/>
      <c r="AE9" s="18"/>
      <c r="AF9" s="18"/>
      <c r="AG9" s="18"/>
      <c r="AH9" s="18"/>
    </row>
    <row r="10" spans="1:34" ht="18" customHeight="1" x14ac:dyDescent="0.2">
      <c r="A10" s="23" t="s">
        <v>23</v>
      </c>
      <c r="B10" s="16">
        <v>10</v>
      </c>
      <c r="C10" s="16">
        <v>80</v>
      </c>
      <c r="D10" s="16">
        <v>110</v>
      </c>
      <c r="E10" s="16">
        <v>280</v>
      </c>
      <c r="F10" s="16">
        <v>250</v>
      </c>
      <c r="G10" s="16">
        <v>370</v>
      </c>
      <c r="H10" s="16" t="s">
        <v>22</v>
      </c>
      <c r="I10" s="7">
        <v>7.5107300000000002E-2</v>
      </c>
      <c r="J10" s="7">
        <v>7.82828E-2</v>
      </c>
      <c r="K10" s="7">
        <v>7.81501E-2</v>
      </c>
      <c r="L10" s="7">
        <v>6.0526299999999998E-2</v>
      </c>
      <c r="M10" s="7">
        <v>5.8876900000000003E-2</v>
      </c>
      <c r="N10" s="7">
        <v>6.4003699999999997E-2</v>
      </c>
      <c r="O10" s="1"/>
      <c r="P10" s="1"/>
      <c r="Q10" s="1"/>
      <c r="R10" s="1"/>
      <c r="S10" s="1"/>
      <c r="T10" s="1"/>
      <c r="U10" s="1"/>
      <c r="V10" s="1"/>
      <c r="W10" s="18"/>
      <c r="X10" s="18"/>
      <c r="Y10" s="18"/>
      <c r="Z10" s="18"/>
      <c r="AA10" s="18"/>
      <c r="AB10" s="18"/>
      <c r="AC10" s="18"/>
      <c r="AD10" s="18"/>
      <c r="AE10" s="18"/>
      <c r="AF10" s="18"/>
      <c r="AG10" s="18"/>
      <c r="AH10" s="18"/>
    </row>
    <row r="11" spans="1:34" ht="18" customHeight="1" x14ac:dyDescent="0.2">
      <c r="A11" s="23" t="s">
        <v>24</v>
      </c>
      <c r="B11" s="16">
        <v>20</v>
      </c>
      <c r="C11" s="16">
        <v>60</v>
      </c>
      <c r="D11" s="16">
        <v>90</v>
      </c>
      <c r="E11" s="16">
        <v>240</v>
      </c>
      <c r="F11" s="16">
        <v>210</v>
      </c>
      <c r="G11" s="16">
        <v>320</v>
      </c>
      <c r="H11" s="16" t="s">
        <v>22</v>
      </c>
      <c r="I11" s="7">
        <v>0.11230320000000001</v>
      </c>
      <c r="J11" s="7">
        <v>6.4393900000000004E-2</v>
      </c>
      <c r="K11" s="7">
        <v>6.6128999999999993E-2</v>
      </c>
      <c r="L11" s="7">
        <v>5.2631600000000001E-2</v>
      </c>
      <c r="M11" s="7">
        <v>5.09381E-2</v>
      </c>
      <c r="N11" s="7">
        <v>5.6458000000000001E-2</v>
      </c>
      <c r="O11" s="1"/>
      <c r="P11" s="1"/>
      <c r="Q11" s="1"/>
      <c r="R11" s="1"/>
      <c r="S11" s="1"/>
      <c r="T11" s="1"/>
      <c r="U11" s="1"/>
      <c r="V11" s="1"/>
      <c r="W11" s="18"/>
      <c r="X11" s="18"/>
      <c r="Y11" s="18"/>
      <c r="Z11" s="18"/>
      <c r="AA11" s="18"/>
      <c r="AB11" s="18"/>
      <c r="AC11" s="18"/>
      <c r="AD11" s="18"/>
      <c r="AE11" s="18"/>
      <c r="AF11" s="18"/>
      <c r="AG11" s="18"/>
      <c r="AH11" s="18"/>
    </row>
    <row r="12" spans="1:34" ht="18" customHeight="1" x14ac:dyDescent="0.2">
      <c r="A12" s="23" t="s">
        <v>25</v>
      </c>
      <c r="B12" s="16">
        <v>10</v>
      </c>
      <c r="C12" s="16">
        <v>50</v>
      </c>
      <c r="D12" s="16">
        <v>70</v>
      </c>
      <c r="E12" s="16">
        <v>210</v>
      </c>
      <c r="F12" s="16">
        <v>190</v>
      </c>
      <c r="G12" s="16">
        <v>270</v>
      </c>
      <c r="H12" s="16" t="s">
        <v>22</v>
      </c>
      <c r="I12" s="7">
        <v>4.72104E-2</v>
      </c>
      <c r="J12" s="7">
        <v>4.67172E-2</v>
      </c>
      <c r="K12" s="7">
        <v>5.0161999999999998E-2</v>
      </c>
      <c r="L12" s="7">
        <v>4.6381600000000002E-2</v>
      </c>
      <c r="M12" s="7">
        <v>4.52141E-2</v>
      </c>
      <c r="N12" s="7">
        <v>4.6464100000000001E-2</v>
      </c>
      <c r="O12" s="1"/>
      <c r="P12" s="1"/>
      <c r="Q12" s="1"/>
      <c r="R12" s="1"/>
      <c r="S12" s="1"/>
      <c r="T12" s="1"/>
      <c r="U12" s="1"/>
      <c r="V12" s="1"/>
      <c r="W12" s="18"/>
      <c r="X12" s="18"/>
      <c r="Y12" s="18"/>
      <c r="Z12" s="18"/>
      <c r="AA12" s="18"/>
      <c r="AB12" s="18"/>
      <c r="AC12" s="18"/>
      <c r="AD12" s="18"/>
      <c r="AE12" s="18"/>
      <c r="AF12" s="18"/>
      <c r="AG12" s="18"/>
      <c r="AH12" s="18"/>
    </row>
    <row r="13" spans="1:34" ht="18" customHeight="1" x14ac:dyDescent="0.2">
      <c r="A13" s="23" t="s">
        <v>26</v>
      </c>
      <c r="B13" s="16">
        <v>10</v>
      </c>
      <c r="C13" s="16">
        <v>40</v>
      </c>
      <c r="D13" s="16">
        <v>60</v>
      </c>
      <c r="E13" s="16">
        <v>160</v>
      </c>
      <c r="F13" s="16">
        <v>140</v>
      </c>
      <c r="G13" s="16">
        <v>200</v>
      </c>
      <c r="H13" s="16" t="s">
        <v>22</v>
      </c>
      <c r="I13" s="7">
        <v>4.3633699999999997E-2</v>
      </c>
      <c r="J13" s="7">
        <v>3.91414E-2</v>
      </c>
      <c r="K13" s="7">
        <v>4.03091E-2</v>
      </c>
      <c r="L13" s="7">
        <v>3.4539500000000001E-2</v>
      </c>
      <c r="M13" s="7">
        <v>3.3715799999999997E-2</v>
      </c>
      <c r="N13" s="7">
        <v>3.5602599999999998E-2</v>
      </c>
      <c r="O13" s="1"/>
      <c r="P13" s="1"/>
      <c r="Q13" s="1"/>
      <c r="R13" s="1"/>
      <c r="S13" s="1"/>
      <c r="T13" s="1"/>
      <c r="U13" s="1"/>
      <c r="V13" s="1"/>
      <c r="W13" s="18"/>
      <c r="X13" s="18"/>
      <c r="Y13" s="18"/>
      <c r="Z13" s="18"/>
      <c r="AA13" s="18"/>
      <c r="AB13" s="18"/>
      <c r="AC13" s="18"/>
      <c r="AD13" s="18"/>
      <c r="AE13" s="18"/>
      <c r="AF13" s="18"/>
      <c r="AG13" s="18"/>
      <c r="AH13" s="18"/>
    </row>
    <row r="14" spans="1:34" ht="18" customHeight="1" x14ac:dyDescent="0.2">
      <c r="A14" s="23" t="s">
        <v>27</v>
      </c>
      <c r="B14" s="16">
        <v>10</v>
      </c>
      <c r="C14" s="16">
        <v>20</v>
      </c>
      <c r="D14" s="16">
        <v>30</v>
      </c>
      <c r="E14" s="16">
        <v>130</v>
      </c>
      <c r="F14" s="16">
        <v>120</v>
      </c>
      <c r="G14" s="16">
        <v>160</v>
      </c>
      <c r="H14" s="16" t="s">
        <v>22</v>
      </c>
      <c r="I14" s="7">
        <v>4.4349300000000001E-2</v>
      </c>
      <c r="J14" s="7">
        <v>2.14646E-2</v>
      </c>
      <c r="K14" s="7">
        <v>2.3366999999999999E-2</v>
      </c>
      <c r="L14" s="7">
        <v>2.7960499999999999E-2</v>
      </c>
      <c r="M14" s="7">
        <v>2.7952899999999999E-2</v>
      </c>
      <c r="N14" s="7">
        <v>2.73499E-2</v>
      </c>
      <c r="O14" s="1"/>
      <c r="P14" s="1"/>
      <c r="Q14" s="1"/>
      <c r="R14" s="1"/>
      <c r="S14" s="1"/>
      <c r="T14" s="1"/>
      <c r="U14" s="1"/>
      <c r="V14" s="1"/>
      <c r="W14" s="18"/>
      <c r="X14" s="18"/>
      <c r="Y14" s="18"/>
      <c r="Z14" s="18"/>
      <c r="AA14" s="18"/>
      <c r="AB14" s="18"/>
      <c r="AC14" s="18"/>
      <c r="AD14" s="18"/>
      <c r="AE14" s="18"/>
      <c r="AF14" s="18"/>
      <c r="AG14" s="18"/>
      <c r="AH14" s="18"/>
    </row>
    <row r="15" spans="1:34" ht="18" customHeight="1" x14ac:dyDescent="0.2">
      <c r="A15" s="23" t="s">
        <v>28</v>
      </c>
      <c r="B15" s="16">
        <v>10</v>
      </c>
      <c r="C15" s="16">
        <v>20</v>
      </c>
      <c r="D15" s="16">
        <v>30</v>
      </c>
      <c r="E15" s="16">
        <v>140</v>
      </c>
      <c r="F15" s="16">
        <v>120</v>
      </c>
      <c r="G15" s="16">
        <v>160</v>
      </c>
      <c r="H15" s="16" t="s">
        <v>22</v>
      </c>
      <c r="I15" s="7">
        <v>3.7195899999999997E-2</v>
      </c>
      <c r="J15" s="7">
        <v>1.7676799999999999E-2</v>
      </c>
      <c r="K15" s="7">
        <v>2.18192E-2</v>
      </c>
      <c r="L15" s="7">
        <v>2.9934200000000001E-2</v>
      </c>
      <c r="M15" s="7">
        <v>2.97375E-2</v>
      </c>
      <c r="N15" s="7">
        <v>2.80614E-2</v>
      </c>
      <c r="O15" s="1"/>
      <c r="P15" s="1"/>
      <c r="Q15" s="1"/>
      <c r="R15" s="1"/>
      <c r="S15" s="1"/>
      <c r="T15" s="1"/>
      <c r="U15" s="1"/>
      <c r="V15" s="1"/>
      <c r="W15" s="18"/>
      <c r="X15" s="18"/>
      <c r="Y15" s="18"/>
      <c r="Z15" s="18"/>
      <c r="AA15" s="18"/>
      <c r="AB15" s="18"/>
      <c r="AC15" s="18"/>
      <c r="AD15" s="18"/>
      <c r="AE15" s="18"/>
      <c r="AF15" s="18"/>
      <c r="AG15" s="18"/>
      <c r="AH15" s="18"/>
    </row>
    <row r="16" spans="1:34" ht="18" customHeight="1" x14ac:dyDescent="0.2">
      <c r="A16" s="23" t="s">
        <v>29</v>
      </c>
      <c r="B16" s="16">
        <v>10</v>
      </c>
      <c r="C16" s="16">
        <v>20</v>
      </c>
      <c r="D16" s="16">
        <v>20</v>
      </c>
      <c r="E16" s="16">
        <v>100</v>
      </c>
      <c r="F16" s="16">
        <v>90</v>
      </c>
      <c r="G16" s="16">
        <v>120</v>
      </c>
      <c r="H16" s="16" t="s">
        <v>22</v>
      </c>
      <c r="I16" s="7">
        <v>3.1473599999999997E-2</v>
      </c>
      <c r="J16" s="7">
        <v>1.6414100000000001E-2</v>
      </c>
      <c r="K16" s="7">
        <v>1.6517400000000002E-2</v>
      </c>
      <c r="L16" s="7">
        <v>2.1052600000000001E-2</v>
      </c>
      <c r="M16" s="7">
        <v>2.1460900000000002E-2</v>
      </c>
      <c r="N16" s="7">
        <v>2.0577600000000001E-2</v>
      </c>
      <c r="O16" s="1"/>
      <c r="P16" s="1"/>
      <c r="Q16" s="1"/>
      <c r="R16" s="1"/>
      <c r="S16" s="1"/>
      <c r="T16" s="1"/>
      <c r="U16" s="1"/>
      <c r="V16" s="1"/>
      <c r="W16" s="18"/>
      <c r="X16" s="18"/>
      <c r="Y16" s="18"/>
      <c r="Z16" s="18"/>
      <c r="AA16" s="18"/>
      <c r="AB16" s="18"/>
      <c r="AC16" s="18"/>
      <c r="AD16" s="18"/>
      <c r="AE16" s="18"/>
      <c r="AF16" s="18"/>
      <c r="AG16" s="18"/>
      <c r="AH16" s="18"/>
    </row>
    <row r="17" spans="1:34" ht="18" customHeight="1" x14ac:dyDescent="0.2">
      <c r="A17" s="23" t="s">
        <v>30</v>
      </c>
      <c r="B17" s="16">
        <v>0</v>
      </c>
      <c r="C17" s="16">
        <v>20</v>
      </c>
      <c r="D17" s="16">
        <v>20</v>
      </c>
      <c r="E17" s="16">
        <v>110</v>
      </c>
      <c r="F17" s="16">
        <v>100</v>
      </c>
      <c r="G17" s="16">
        <v>130</v>
      </c>
      <c r="H17" s="16" t="s">
        <v>22</v>
      </c>
      <c r="I17" s="7">
        <v>2.7896899999999999E-2</v>
      </c>
      <c r="J17" s="7">
        <v>1.6414100000000001E-2</v>
      </c>
      <c r="K17" s="7">
        <v>1.7554199999999999E-2</v>
      </c>
      <c r="L17" s="7">
        <v>2.4013199999999998E-2</v>
      </c>
      <c r="M17" s="7">
        <v>2.4361899999999999E-2</v>
      </c>
      <c r="N17" s="7">
        <v>2.2833300000000001E-2</v>
      </c>
      <c r="O17" s="1"/>
      <c r="P17" s="1"/>
      <c r="Q17" s="1"/>
      <c r="R17" s="1"/>
      <c r="S17" s="1"/>
      <c r="T17" s="1"/>
      <c r="U17" s="1"/>
      <c r="V17" s="1"/>
      <c r="W17" s="18"/>
      <c r="X17" s="18"/>
      <c r="Y17" s="18"/>
      <c r="Z17" s="18"/>
      <c r="AA17" s="18"/>
      <c r="AB17" s="18"/>
      <c r="AC17" s="18"/>
      <c r="AD17" s="18"/>
      <c r="AE17" s="18"/>
      <c r="AF17" s="18"/>
      <c r="AG17" s="18"/>
      <c r="AH17" s="18"/>
    </row>
    <row r="18" spans="1:34" ht="18" customHeight="1" x14ac:dyDescent="0.2">
      <c r="A18" s="23" t="s">
        <v>31</v>
      </c>
      <c r="B18" s="16">
        <v>0</v>
      </c>
      <c r="C18" s="16">
        <v>20</v>
      </c>
      <c r="D18" s="16">
        <v>20</v>
      </c>
      <c r="E18" s="16">
        <v>80</v>
      </c>
      <c r="F18" s="16">
        <v>80</v>
      </c>
      <c r="G18" s="16">
        <v>100</v>
      </c>
      <c r="H18" s="16" t="s">
        <v>22</v>
      </c>
      <c r="I18" s="7">
        <v>6.4377999999999996E-3</v>
      </c>
      <c r="J18" s="7">
        <v>1.6414100000000001E-2</v>
      </c>
      <c r="K18" s="7">
        <v>1.62325E-2</v>
      </c>
      <c r="L18" s="7">
        <v>1.80921E-2</v>
      </c>
      <c r="M18" s="7">
        <v>1.8311999999999998E-2</v>
      </c>
      <c r="N18" s="7">
        <v>1.74506E-2</v>
      </c>
      <c r="O18" s="1"/>
      <c r="P18" s="1"/>
      <c r="Q18" s="1"/>
      <c r="R18" s="1"/>
      <c r="S18" s="1"/>
      <c r="T18" s="1"/>
      <c r="U18" s="1"/>
      <c r="V18" s="1"/>
      <c r="W18" s="18"/>
      <c r="X18" s="18"/>
      <c r="Y18" s="18"/>
      <c r="Z18" s="18"/>
      <c r="AA18" s="18"/>
      <c r="AB18" s="18"/>
      <c r="AC18" s="18"/>
      <c r="AD18" s="18"/>
      <c r="AE18" s="18"/>
      <c r="AF18" s="18"/>
      <c r="AG18" s="18"/>
      <c r="AH18" s="18"/>
    </row>
    <row r="19" spans="1:34" ht="18" customHeight="1" x14ac:dyDescent="0.2">
      <c r="A19" s="23" t="s">
        <v>32</v>
      </c>
      <c r="B19" s="16">
        <v>0</v>
      </c>
      <c r="C19" s="16">
        <v>10</v>
      </c>
      <c r="D19" s="16">
        <v>20</v>
      </c>
      <c r="E19" s="16">
        <v>90</v>
      </c>
      <c r="F19" s="16">
        <v>80</v>
      </c>
      <c r="G19" s="16">
        <v>100</v>
      </c>
      <c r="H19" s="16" t="s">
        <v>22</v>
      </c>
      <c r="I19" s="7">
        <v>0</v>
      </c>
      <c r="J19" s="7">
        <v>1.13636E-2</v>
      </c>
      <c r="K19" s="7">
        <v>1.25383E-2</v>
      </c>
      <c r="L19" s="7">
        <v>1.9078899999999999E-2</v>
      </c>
      <c r="M19" s="7">
        <v>1.9427400000000001E-2</v>
      </c>
      <c r="N19" s="7">
        <v>1.7180000000000001E-2</v>
      </c>
      <c r="O19" s="1"/>
      <c r="P19" s="1"/>
      <c r="Q19" s="1"/>
      <c r="R19" s="1"/>
      <c r="S19" s="1"/>
      <c r="T19" s="1"/>
      <c r="U19" s="1"/>
      <c r="V19" s="1"/>
      <c r="W19" s="18"/>
      <c r="X19" s="18"/>
      <c r="Y19" s="18"/>
      <c r="Z19" s="18"/>
      <c r="AA19" s="18"/>
      <c r="AB19" s="18"/>
      <c r="AC19" s="18"/>
      <c r="AD19" s="18"/>
      <c r="AE19" s="18"/>
      <c r="AF19" s="18"/>
      <c r="AG19" s="18"/>
      <c r="AH19" s="18"/>
    </row>
    <row r="20" spans="1:34" ht="18" customHeight="1" x14ac:dyDescent="0.2">
      <c r="A20" s="23" t="s">
        <v>33</v>
      </c>
      <c r="B20" s="16">
        <v>0</v>
      </c>
      <c r="C20" s="16">
        <v>10</v>
      </c>
      <c r="D20" s="16">
        <v>20</v>
      </c>
      <c r="E20" s="16">
        <v>100</v>
      </c>
      <c r="F20" s="16">
        <v>90</v>
      </c>
      <c r="G20" s="16">
        <v>110</v>
      </c>
      <c r="H20" s="16" t="s">
        <v>22</v>
      </c>
      <c r="I20" s="7">
        <v>9.299E-3</v>
      </c>
      <c r="J20" s="7">
        <v>1.3888899999999999E-2</v>
      </c>
      <c r="K20" s="7">
        <v>1.46015E-2</v>
      </c>
      <c r="L20" s="7">
        <v>2.1052600000000001E-2</v>
      </c>
      <c r="M20" s="7">
        <v>2.15008E-2</v>
      </c>
      <c r="N20" s="7">
        <v>1.9470899999999999E-2</v>
      </c>
      <c r="O20" s="1"/>
      <c r="P20" s="1"/>
      <c r="Q20" s="1"/>
      <c r="R20" s="1"/>
      <c r="S20" s="1"/>
      <c r="T20" s="1"/>
      <c r="U20" s="1"/>
      <c r="V20" s="1"/>
      <c r="W20" s="18"/>
      <c r="X20" s="18"/>
      <c r="Y20" s="18"/>
      <c r="Z20" s="18"/>
      <c r="AA20" s="18"/>
      <c r="AB20" s="18"/>
      <c r="AC20" s="18"/>
      <c r="AD20" s="18"/>
      <c r="AE20" s="18"/>
      <c r="AF20" s="18"/>
      <c r="AG20" s="18"/>
      <c r="AH20" s="18"/>
    </row>
    <row r="21" spans="1:34" ht="18" customHeight="1" x14ac:dyDescent="0.2">
      <c r="A21" s="23" t="s">
        <v>34</v>
      </c>
      <c r="B21" s="16">
        <v>10</v>
      </c>
      <c r="C21" s="16">
        <v>10</v>
      </c>
      <c r="D21" s="16">
        <v>20</v>
      </c>
      <c r="E21" s="16">
        <v>80</v>
      </c>
      <c r="F21" s="16">
        <v>80</v>
      </c>
      <c r="G21" s="16">
        <v>100</v>
      </c>
      <c r="H21" s="16" t="s">
        <v>22</v>
      </c>
      <c r="I21" s="7">
        <v>3.50503E-2</v>
      </c>
      <c r="J21" s="7">
        <v>1.13636E-2</v>
      </c>
      <c r="K21" s="7">
        <v>1.18954E-2</v>
      </c>
      <c r="L21" s="7">
        <v>1.80921E-2</v>
      </c>
      <c r="M21" s="7">
        <v>1.8558399999999999E-2</v>
      </c>
      <c r="N21" s="7">
        <v>1.7459100000000002E-2</v>
      </c>
      <c r="O21" s="1"/>
      <c r="P21" s="1"/>
      <c r="Q21" s="1"/>
      <c r="R21" s="1"/>
      <c r="S21" s="1"/>
      <c r="T21" s="1"/>
      <c r="U21" s="1"/>
      <c r="V21" s="1"/>
      <c r="W21" s="18"/>
      <c r="X21" s="18"/>
      <c r="Y21" s="18"/>
      <c r="Z21" s="18"/>
      <c r="AA21" s="18"/>
      <c r="AB21" s="18"/>
      <c r="AC21" s="18"/>
      <c r="AD21" s="18"/>
      <c r="AE21" s="18"/>
      <c r="AF21" s="18"/>
      <c r="AG21" s="18"/>
      <c r="AH21" s="18"/>
    </row>
    <row r="22" spans="1:34" ht="18" customHeight="1" x14ac:dyDescent="0.2">
      <c r="A22" s="23" t="s">
        <v>35</v>
      </c>
      <c r="B22" s="16">
        <v>10</v>
      </c>
      <c r="C22" s="16">
        <v>20</v>
      </c>
      <c r="D22" s="16">
        <v>30</v>
      </c>
      <c r="E22" s="16">
        <v>130</v>
      </c>
      <c r="F22" s="16">
        <v>120</v>
      </c>
      <c r="G22" s="16">
        <v>160</v>
      </c>
      <c r="H22" s="16" t="s">
        <v>22</v>
      </c>
      <c r="I22" s="7">
        <v>3.4334799999999999E-2</v>
      </c>
      <c r="J22" s="7">
        <v>2.14646E-2</v>
      </c>
      <c r="K22" s="7">
        <v>2.08722E-2</v>
      </c>
      <c r="L22" s="7">
        <v>2.8289499999999999E-2</v>
      </c>
      <c r="M22" s="7">
        <v>2.9135500000000002E-2</v>
      </c>
      <c r="N22" s="7">
        <v>2.7307700000000001E-2</v>
      </c>
      <c r="O22" s="1"/>
      <c r="P22" s="1"/>
      <c r="Q22" s="1"/>
      <c r="R22" s="1"/>
      <c r="S22" s="1"/>
      <c r="T22" s="1"/>
      <c r="U22" s="1"/>
      <c r="V22" s="1"/>
      <c r="W22" s="18"/>
      <c r="X22" s="18"/>
      <c r="Y22" s="18"/>
      <c r="Z22" s="18"/>
      <c r="AA22" s="18"/>
      <c r="AB22" s="18"/>
      <c r="AC22" s="18"/>
      <c r="AD22" s="18"/>
      <c r="AE22" s="18"/>
      <c r="AF22" s="18"/>
      <c r="AG22" s="18"/>
      <c r="AH22" s="18"/>
    </row>
    <row r="23" spans="1:34" ht="18" customHeight="1" x14ac:dyDescent="0.2">
      <c r="A23" s="23" t="s">
        <v>36</v>
      </c>
      <c r="B23" s="16">
        <v>0</v>
      </c>
      <c r="C23" s="16">
        <v>10</v>
      </c>
      <c r="D23" s="16">
        <v>20</v>
      </c>
      <c r="E23" s="16">
        <v>130</v>
      </c>
      <c r="F23" s="16">
        <v>120</v>
      </c>
      <c r="G23" s="16">
        <v>150</v>
      </c>
      <c r="H23" s="16" t="s">
        <v>22</v>
      </c>
      <c r="I23" s="7">
        <v>2.7896899999999999E-2</v>
      </c>
      <c r="J23" s="7">
        <v>1.51515E-2</v>
      </c>
      <c r="K23" s="7">
        <v>1.68173E-2</v>
      </c>
      <c r="L23" s="7">
        <v>2.8947400000000002E-2</v>
      </c>
      <c r="M23" s="7">
        <v>2.9713799999999999E-2</v>
      </c>
      <c r="N23" s="7">
        <v>2.6558600000000002E-2</v>
      </c>
      <c r="O23" s="1"/>
      <c r="P23" s="1"/>
      <c r="Q23" s="1"/>
      <c r="R23" s="1"/>
      <c r="S23" s="1"/>
      <c r="T23" s="1"/>
      <c r="U23" s="1"/>
      <c r="V23" s="1"/>
      <c r="W23" s="18"/>
      <c r="X23" s="18"/>
      <c r="Y23" s="18"/>
      <c r="Z23" s="18"/>
      <c r="AA23" s="18"/>
      <c r="AB23" s="18"/>
      <c r="AC23" s="18"/>
      <c r="AD23" s="18"/>
      <c r="AE23" s="18"/>
      <c r="AF23" s="18"/>
      <c r="AG23" s="18"/>
      <c r="AH23" s="18"/>
    </row>
    <row r="24" spans="1:34" ht="18" customHeight="1" x14ac:dyDescent="0.2">
      <c r="A24" s="23" t="s">
        <v>37</v>
      </c>
      <c r="B24" s="16">
        <v>0</v>
      </c>
      <c r="C24" s="16">
        <v>30</v>
      </c>
      <c r="D24" s="16">
        <v>40</v>
      </c>
      <c r="E24" s="16">
        <v>120</v>
      </c>
      <c r="F24" s="16">
        <v>110</v>
      </c>
      <c r="G24" s="16">
        <v>160</v>
      </c>
      <c r="H24" s="16" t="s">
        <v>22</v>
      </c>
      <c r="I24" s="7">
        <v>6.4377999999999996E-3</v>
      </c>
      <c r="J24" s="7">
        <v>3.2828299999999998E-2</v>
      </c>
      <c r="K24" s="7">
        <v>3.1235700000000002E-2</v>
      </c>
      <c r="L24" s="7">
        <v>2.66447E-2</v>
      </c>
      <c r="M24" s="7">
        <v>2.6580099999999999E-2</v>
      </c>
      <c r="N24" s="7">
        <v>2.70858E-2</v>
      </c>
      <c r="O24" s="1"/>
      <c r="P24" s="1"/>
      <c r="Q24" s="1"/>
      <c r="R24" s="1"/>
      <c r="S24" s="1"/>
      <c r="T24" s="1"/>
      <c r="U24" s="1"/>
      <c r="V24" s="1"/>
      <c r="W24" s="18"/>
      <c r="X24" s="18"/>
      <c r="Y24" s="18"/>
      <c r="Z24" s="18"/>
      <c r="AA24" s="18"/>
      <c r="AB24" s="18"/>
      <c r="AC24" s="18"/>
      <c r="AD24" s="18"/>
      <c r="AE24" s="18"/>
      <c r="AF24" s="18"/>
      <c r="AG24" s="18"/>
      <c r="AH24" s="18"/>
    </row>
    <row r="25" spans="1:34" ht="18" customHeight="1" x14ac:dyDescent="0.2">
      <c r="A25" s="23" t="s">
        <v>38</v>
      </c>
      <c r="B25" s="16">
        <v>0</v>
      </c>
      <c r="C25" s="16">
        <v>30</v>
      </c>
      <c r="D25" s="16">
        <v>50</v>
      </c>
      <c r="E25" s="16">
        <v>190</v>
      </c>
      <c r="F25" s="16">
        <v>170</v>
      </c>
      <c r="G25" s="16">
        <v>220</v>
      </c>
      <c r="H25" s="16" t="s">
        <v>22</v>
      </c>
      <c r="I25" s="7">
        <v>1.5736799999999999E-2</v>
      </c>
      <c r="J25" s="7">
        <v>3.40909E-2</v>
      </c>
      <c r="K25" s="7">
        <v>3.4284200000000001E-2</v>
      </c>
      <c r="L25" s="7">
        <v>4.0789499999999999E-2</v>
      </c>
      <c r="M25" s="7">
        <v>4.1364499999999998E-2</v>
      </c>
      <c r="N25" s="7">
        <v>3.8882300000000002E-2</v>
      </c>
      <c r="O25" s="1"/>
      <c r="P25" s="1"/>
      <c r="Q25" s="1"/>
      <c r="R25" s="1"/>
      <c r="S25" s="1"/>
      <c r="T25" s="1"/>
      <c r="U25" s="1"/>
      <c r="V25" s="1"/>
      <c r="W25" s="18"/>
      <c r="X25" s="18"/>
      <c r="Y25" s="18"/>
      <c r="Z25" s="18"/>
      <c r="AA25" s="18"/>
      <c r="AB25" s="18"/>
      <c r="AC25" s="18"/>
      <c r="AD25" s="18"/>
      <c r="AE25" s="18"/>
      <c r="AF25" s="18"/>
      <c r="AG25" s="18"/>
      <c r="AH25" s="18"/>
    </row>
    <row r="26" spans="1:34" ht="18" customHeight="1" x14ac:dyDescent="0.2">
      <c r="A26" s="23" t="s">
        <v>39</v>
      </c>
      <c r="B26" s="16">
        <v>0</v>
      </c>
      <c r="C26" s="16">
        <v>60</v>
      </c>
      <c r="D26" s="16">
        <v>80</v>
      </c>
      <c r="E26" s="16">
        <v>220</v>
      </c>
      <c r="F26" s="16">
        <v>210</v>
      </c>
      <c r="G26" s="16">
        <v>290</v>
      </c>
      <c r="H26" s="16" t="s">
        <v>22</v>
      </c>
      <c r="I26" s="7">
        <v>2.50358E-2</v>
      </c>
      <c r="J26" s="7">
        <v>6.1868699999999999E-2</v>
      </c>
      <c r="K26" s="7">
        <v>5.58559E-2</v>
      </c>
      <c r="L26" s="7">
        <v>4.8684199999999997E-2</v>
      </c>
      <c r="M26" s="7">
        <v>4.9409000000000002E-2</v>
      </c>
      <c r="N26" s="7">
        <v>5.0216400000000001E-2</v>
      </c>
      <c r="O26" s="1"/>
      <c r="P26" s="1"/>
      <c r="Q26" s="1"/>
      <c r="R26" s="1"/>
      <c r="S26" s="1"/>
      <c r="T26" s="1"/>
      <c r="U26" s="1"/>
      <c r="V26" s="1"/>
      <c r="W26" s="18"/>
      <c r="X26" s="18"/>
      <c r="Y26" s="18"/>
      <c r="Z26" s="18"/>
      <c r="AA26" s="18"/>
      <c r="AB26" s="18"/>
      <c r="AC26" s="18"/>
      <c r="AD26" s="18"/>
      <c r="AE26" s="18"/>
      <c r="AF26" s="18"/>
      <c r="AG26" s="18"/>
      <c r="AH26" s="18"/>
    </row>
    <row r="27" spans="1:34" ht="18" customHeight="1" x14ac:dyDescent="0.2">
      <c r="A27" s="23" t="s">
        <v>40</v>
      </c>
      <c r="B27" s="16">
        <v>10</v>
      </c>
      <c r="C27" s="16">
        <v>70</v>
      </c>
      <c r="D27" s="16">
        <v>90</v>
      </c>
      <c r="E27" s="16">
        <v>250</v>
      </c>
      <c r="F27" s="16">
        <v>230</v>
      </c>
      <c r="G27" s="16">
        <v>330</v>
      </c>
      <c r="H27" s="16" t="s">
        <v>22</v>
      </c>
      <c r="I27" s="7">
        <v>3.4334799999999999E-2</v>
      </c>
      <c r="J27" s="7">
        <v>7.1969699999999998E-2</v>
      </c>
      <c r="K27" s="7">
        <v>6.5007599999999999E-2</v>
      </c>
      <c r="L27" s="7">
        <v>5.4605300000000002E-2</v>
      </c>
      <c r="M27" s="7">
        <v>5.5244399999999999E-2</v>
      </c>
      <c r="N27" s="7">
        <v>5.6954400000000002E-2</v>
      </c>
      <c r="O27" s="1"/>
      <c r="P27" s="1"/>
      <c r="Q27" s="1"/>
      <c r="R27" s="1"/>
      <c r="S27" s="1"/>
      <c r="T27" s="1"/>
      <c r="U27" s="1"/>
      <c r="V27" s="1"/>
      <c r="W27" s="18"/>
      <c r="X27" s="18"/>
      <c r="Y27" s="18"/>
      <c r="Z27" s="18"/>
      <c r="AA27" s="18"/>
      <c r="AB27" s="18"/>
      <c r="AC27" s="18"/>
      <c r="AD27" s="18"/>
      <c r="AE27" s="18"/>
      <c r="AF27" s="18"/>
      <c r="AG27" s="18"/>
      <c r="AH27" s="18"/>
    </row>
    <row r="28" spans="1:34" ht="18" customHeight="1" x14ac:dyDescent="0.2">
      <c r="A28" s="23" t="s">
        <v>41</v>
      </c>
      <c r="B28" s="16">
        <v>10</v>
      </c>
      <c r="C28" s="16">
        <v>60</v>
      </c>
      <c r="D28" s="16">
        <v>80</v>
      </c>
      <c r="E28" s="16">
        <v>280</v>
      </c>
      <c r="F28" s="16">
        <v>260</v>
      </c>
      <c r="G28" s="16">
        <v>350</v>
      </c>
      <c r="H28" s="16" t="s">
        <v>22</v>
      </c>
      <c r="I28" s="7">
        <v>3.4334799999999999E-2</v>
      </c>
      <c r="J28" s="7">
        <v>5.9343399999999998E-2</v>
      </c>
      <c r="K28" s="7">
        <v>5.7164600000000003E-2</v>
      </c>
      <c r="L28" s="7">
        <v>6.1513199999999997E-2</v>
      </c>
      <c r="M28" s="7">
        <v>6.2438199999999999E-2</v>
      </c>
      <c r="N28" s="7">
        <v>6.0314899999999998E-2</v>
      </c>
      <c r="O28" s="1"/>
      <c r="P28" s="1"/>
      <c r="Q28" s="1"/>
      <c r="R28" s="1"/>
      <c r="S28" s="1"/>
      <c r="T28" s="1"/>
      <c r="U28" s="1"/>
      <c r="V28" s="1"/>
      <c r="W28" s="18"/>
      <c r="X28" s="18"/>
      <c r="Y28" s="18"/>
      <c r="Z28" s="18"/>
      <c r="AA28" s="18"/>
      <c r="AB28" s="18"/>
      <c r="AC28" s="18"/>
      <c r="AD28" s="18"/>
      <c r="AE28" s="18"/>
      <c r="AF28" s="18"/>
      <c r="AG28" s="18"/>
      <c r="AH28" s="18"/>
    </row>
    <row r="29" spans="1:34" ht="18" customHeight="1" x14ac:dyDescent="0.2">
      <c r="A29" s="23" t="s">
        <v>42</v>
      </c>
      <c r="B29" s="16">
        <v>20</v>
      </c>
      <c r="C29" s="16">
        <v>50</v>
      </c>
      <c r="D29" s="16">
        <v>70</v>
      </c>
      <c r="E29" s="16">
        <v>260</v>
      </c>
      <c r="F29" s="16">
        <v>240</v>
      </c>
      <c r="G29" s="16">
        <v>320</v>
      </c>
      <c r="H29" s="16" t="s">
        <v>22</v>
      </c>
      <c r="I29" s="7">
        <v>9.3705300000000005E-2</v>
      </c>
      <c r="J29" s="7">
        <v>4.9242399999999999E-2</v>
      </c>
      <c r="K29" s="7">
        <v>5.0599100000000001E-2</v>
      </c>
      <c r="L29" s="7">
        <v>5.6578900000000001E-2</v>
      </c>
      <c r="M29" s="7">
        <v>5.6831300000000001E-2</v>
      </c>
      <c r="N29" s="7">
        <v>5.6456199999999998E-2</v>
      </c>
      <c r="O29" s="1"/>
      <c r="P29" s="1"/>
      <c r="Q29" s="1"/>
      <c r="R29" s="1"/>
      <c r="S29" s="1"/>
      <c r="T29" s="1"/>
      <c r="U29" s="1"/>
      <c r="V29" s="1"/>
      <c r="W29" s="18"/>
      <c r="X29" s="18"/>
      <c r="Y29" s="18"/>
      <c r="Z29" s="18"/>
      <c r="AA29" s="18"/>
      <c r="AB29" s="18"/>
      <c r="AC29" s="18"/>
      <c r="AD29" s="18"/>
      <c r="AE29" s="18"/>
      <c r="AF29" s="18"/>
      <c r="AG29" s="18"/>
      <c r="AH29" s="18"/>
    </row>
    <row r="30" spans="1:34" ht="18" customHeight="1" x14ac:dyDescent="0.2">
      <c r="A30" s="23" t="s">
        <v>43</v>
      </c>
      <c r="B30" s="16">
        <v>10</v>
      </c>
      <c r="C30" s="16">
        <v>70</v>
      </c>
      <c r="D30" s="16">
        <v>90</v>
      </c>
      <c r="E30" s="16">
        <v>310</v>
      </c>
      <c r="F30" s="16">
        <v>280</v>
      </c>
      <c r="G30" s="16">
        <v>390</v>
      </c>
      <c r="H30" s="16" t="s">
        <v>22</v>
      </c>
      <c r="I30" s="7">
        <v>7.7968499999999996E-2</v>
      </c>
      <c r="J30" s="7">
        <v>6.8181800000000001E-2</v>
      </c>
      <c r="K30" s="7">
        <v>6.7317699999999994E-2</v>
      </c>
      <c r="L30" s="7">
        <v>6.74342E-2</v>
      </c>
      <c r="M30" s="7">
        <v>6.7647799999999994E-2</v>
      </c>
      <c r="N30" s="7">
        <v>6.7882700000000004E-2</v>
      </c>
      <c r="O30" s="1"/>
      <c r="P30" s="1"/>
      <c r="Q30" s="1"/>
      <c r="R30" s="1"/>
      <c r="S30" s="1"/>
      <c r="T30" s="1"/>
      <c r="U30" s="1"/>
      <c r="V30" s="1"/>
      <c r="W30" s="18"/>
      <c r="X30" s="18"/>
      <c r="Y30" s="18"/>
      <c r="Z30" s="18"/>
      <c r="AA30" s="18"/>
      <c r="AB30" s="18"/>
      <c r="AC30" s="18"/>
      <c r="AD30" s="18"/>
      <c r="AE30" s="18"/>
      <c r="AF30" s="18"/>
      <c r="AG30" s="18"/>
      <c r="AH30" s="18"/>
    </row>
    <row r="31" spans="1:34" ht="18" customHeight="1" x14ac:dyDescent="0.2">
      <c r="A31" s="23" t="s">
        <v>44</v>
      </c>
      <c r="B31" s="16">
        <v>10</v>
      </c>
      <c r="C31" s="16">
        <v>70</v>
      </c>
      <c r="D31" s="16">
        <v>100</v>
      </c>
      <c r="E31" s="16">
        <v>310</v>
      </c>
      <c r="F31" s="16">
        <v>280</v>
      </c>
      <c r="G31" s="16">
        <v>390</v>
      </c>
      <c r="H31" s="16" t="s">
        <v>22</v>
      </c>
      <c r="I31" s="7">
        <v>5.2932699999999999E-2</v>
      </c>
      <c r="J31" s="7">
        <v>7.32323E-2</v>
      </c>
      <c r="K31" s="7">
        <v>7.1117600000000003E-2</v>
      </c>
      <c r="L31" s="7">
        <v>6.7763199999999996E-2</v>
      </c>
      <c r="M31" s="7">
        <v>6.7938700000000005E-2</v>
      </c>
      <c r="N31" s="7">
        <v>6.8245899999999998E-2</v>
      </c>
      <c r="O31" s="1"/>
      <c r="P31" s="1"/>
      <c r="Q31" s="1"/>
      <c r="R31" s="1"/>
      <c r="S31" s="1"/>
      <c r="T31" s="1"/>
      <c r="U31" s="1"/>
      <c r="V31" s="1"/>
      <c r="W31" s="18"/>
      <c r="X31" s="18"/>
      <c r="Y31" s="18"/>
      <c r="Z31" s="18"/>
      <c r="AA31" s="18"/>
      <c r="AB31" s="18"/>
      <c r="AC31" s="18"/>
      <c r="AD31" s="18"/>
      <c r="AE31" s="18"/>
      <c r="AF31" s="18"/>
      <c r="AG31" s="18"/>
      <c r="AH31" s="18"/>
    </row>
    <row r="32" spans="1:34" ht="18" customHeight="1" x14ac:dyDescent="0.2">
      <c r="A32" s="23" t="s">
        <v>45</v>
      </c>
      <c r="B32" s="16">
        <v>10</v>
      </c>
      <c r="C32" s="16">
        <v>80</v>
      </c>
      <c r="D32" s="16">
        <v>100</v>
      </c>
      <c r="E32" s="16">
        <v>310</v>
      </c>
      <c r="F32" s="16">
        <v>290</v>
      </c>
      <c r="G32" s="16">
        <v>400</v>
      </c>
      <c r="H32" s="16" t="s">
        <v>22</v>
      </c>
      <c r="I32" s="7">
        <v>5.5793799999999998E-2</v>
      </c>
      <c r="J32" s="7">
        <v>7.9545500000000005E-2</v>
      </c>
      <c r="K32" s="7">
        <v>7.5577900000000003E-2</v>
      </c>
      <c r="L32" s="7">
        <v>6.8092100000000003E-2</v>
      </c>
      <c r="M32" s="7">
        <v>6.8307800000000002E-2</v>
      </c>
      <c r="N32" s="7">
        <v>6.9674200000000006E-2</v>
      </c>
      <c r="O32" s="1"/>
      <c r="P32" s="1"/>
      <c r="Q32" s="1"/>
      <c r="R32" s="1"/>
      <c r="S32" s="1"/>
      <c r="T32" s="1"/>
      <c r="U32" s="1"/>
      <c r="V32" s="1"/>
      <c r="W32" s="18"/>
      <c r="X32" s="18"/>
      <c r="Y32" s="18"/>
      <c r="Z32" s="18"/>
      <c r="AA32" s="18"/>
      <c r="AB32" s="18"/>
      <c r="AC32" s="18"/>
      <c r="AD32" s="18"/>
      <c r="AE32" s="18"/>
      <c r="AF32" s="18"/>
      <c r="AG32" s="18"/>
      <c r="AH32" s="18"/>
    </row>
    <row r="33" spans="1:34" ht="18" customHeight="1" x14ac:dyDescent="0.2">
      <c r="A33" s="17" t="s">
        <v>46</v>
      </c>
      <c r="B33" s="29">
        <v>170</v>
      </c>
      <c r="C33" s="29">
        <v>980</v>
      </c>
      <c r="D33" s="29">
        <v>1380</v>
      </c>
      <c r="E33" s="29">
        <v>4570</v>
      </c>
      <c r="F33" s="29">
        <v>4180</v>
      </c>
      <c r="G33" s="29">
        <v>5730</v>
      </c>
      <c r="H33" s="29" t="s">
        <v>22</v>
      </c>
      <c r="I33" s="4">
        <v>1</v>
      </c>
      <c r="J33" s="4">
        <v>1</v>
      </c>
      <c r="K33" s="4">
        <v>1</v>
      </c>
      <c r="L33" s="4">
        <v>1</v>
      </c>
      <c r="M33" s="4">
        <v>1</v>
      </c>
      <c r="N33" s="4">
        <v>1</v>
      </c>
      <c r="O33" s="1"/>
      <c r="P33" s="1"/>
      <c r="Q33" s="1"/>
      <c r="R33" s="1"/>
      <c r="S33" s="1"/>
      <c r="T33" s="1"/>
      <c r="U33" s="1"/>
      <c r="V33" s="1"/>
      <c r="W33" s="18"/>
      <c r="X33" s="18"/>
      <c r="Y33" s="18"/>
      <c r="Z33" s="18"/>
      <c r="AA33" s="18"/>
      <c r="AB33" s="18"/>
      <c r="AC33" s="18"/>
      <c r="AD33" s="18"/>
      <c r="AE33" s="18"/>
      <c r="AF33" s="18"/>
      <c r="AG33" s="18"/>
      <c r="AH33" s="18"/>
    </row>
    <row r="34" spans="1:34" ht="9.9499999999999993" customHeight="1" x14ac:dyDescent="0.2">
      <c r="A34" s="34" t="s">
        <v>9</v>
      </c>
      <c r="B34" s="34"/>
      <c r="C34" s="34"/>
      <c r="D34" s="34"/>
      <c r="E34" s="34"/>
      <c r="F34" s="5"/>
      <c r="G34" s="32"/>
      <c r="H34" s="32"/>
      <c r="I34" s="32"/>
      <c r="J34" s="32"/>
      <c r="K34" s="32"/>
      <c r="L34" s="32"/>
      <c r="M34" s="32"/>
      <c r="N34" s="2"/>
      <c r="O34" s="1"/>
      <c r="P34" s="12"/>
      <c r="Q34" s="1"/>
      <c r="R34" s="1"/>
      <c r="S34" s="1"/>
      <c r="T34" s="1"/>
      <c r="U34" s="1"/>
      <c r="V34" s="1"/>
      <c r="W34" s="18"/>
      <c r="X34" s="18"/>
      <c r="Y34" s="18"/>
      <c r="Z34" s="18"/>
      <c r="AA34" s="18"/>
      <c r="AB34" s="18"/>
      <c r="AC34" s="18"/>
      <c r="AD34" s="18"/>
      <c r="AE34" s="18"/>
      <c r="AF34" s="18"/>
      <c r="AG34" s="18"/>
      <c r="AH34" s="18"/>
    </row>
    <row r="35" spans="1:34" ht="9.9499999999999993" customHeight="1" x14ac:dyDescent="0.2">
      <c r="A35" s="26" t="s">
        <v>12</v>
      </c>
      <c r="B35" s="6"/>
      <c r="C35" s="6"/>
      <c r="D35" s="6"/>
      <c r="E35" s="6"/>
      <c r="F35" s="6"/>
      <c r="G35" s="27"/>
      <c r="H35" s="27"/>
      <c r="I35" s="27"/>
      <c r="J35" s="27"/>
      <c r="K35" s="27"/>
      <c r="L35" s="27"/>
      <c r="M35" s="27"/>
      <c r="N35" s="2"/>
      <c r="O35" s="1"/>
      <c r="P35" s="12"/>
      <c r="Q35" s="1"/>
      <c r="R35" s="1"/>
      <c r="S35" s="1"/>
      <c r="T35" s="1"/>
      <c r="U35" s="1"/>
      <c r="V35" s="1"/>
      <c r="W35" s="18"/>
      <c r="X35" s="18"/>
      <c r="Y35" s="18"/>
      <c r="Z35" s="18"/>
      <c r="AA35" s="18"/>
      <c r="AB35" s="18"/>
      <c r="AC35" s="18"/>
      <c r="AD35" s="18"/>
      <c r="AE35" s="18"/>
      <c r="AF35" s="18"/>
      <c r="AG35" s="18"/>
      <c r="AH35" s="18"/>
    </row>
    <row r="36" spans="1:34" ht="30" customHeight="1" x14ac:dyDescent="0.2">
      <c r="A36" s="35" t="s">
        <v>17</v>
      </c>
      <c r="B36" s="35"/>
      <c r="C36" s="35"/>
      <c r="D36" s="35"/>
      <c r="E36" s="35"/>
      <c r="F36" s="35"/>
      <c r="G36" s="35"/>
      <c r="H36" s="35"/>
      <c r="I36" s="35"/>
      <c r="J36" s="35"/>
      <c r="K36" s="35"/>
      <c r="L36" s="35"/>
      <c r="M36" s="35"/>
      <c r="N36" s="35"/>
      <c r="O36" s="31"/>
      <c r="P36" s="31"/>
      <c r="Q36" s="31"/>
      <c r="R36" s="31"/>
      <c r="S36" s="1"/>
      <c r="T36" s="1"/>
      <c r="U36" s="1"/>
      <c r="V36" s="1"/>
      <c r="W36" s="18"/>
      <c r="X36" s="18"/>
      <c r="Y36" s="18"/>
      <c r="Z36" s="18"/>
      <c r="AA36" s="18"/>
      <c r="AB36" s="18"/>
      <c r="AC36" s="18"/>
      <c r="AD36" s="18"/>
      <c r="AE36" s="18"/>
      <c r="AF36" s="18"/>
      <c r="AG36" s="18"/>
      <c r="AH36" s="18"/>
    </row>
    <row r="37" spans="1:34" ht="9.9499999999999993" customHeight="1" x14ac:dyDescent="0.2">
      <c r="A37" s="26" t="s">
        <v>20</v>
      </c>
      <c r="B37" s="6"/>
      <c r="C37" s="6"/>
      <c r="D37" s="6"/>
      <c r="E37" s="6"/>
      <c r="F37" s="6"/>
      <c r="G37" s="27"/>
      <c r="H37" s="27"/>
      <c r="I37" s="27"/>
      <c r="J37" s="27"/>
      <c r="K37" s="27"/>
      <c r="L37" s="27"/>
      <c r="M37" s="27"/>
      <c r="N37" s="2"/>
      <c r="O37" s="1"/>
      <c r="P37" s="12"/>
      <c r="Q37" s="1"/>
      <c r="R37" s="1"/>
      <c r="S37" s="1"/>
      <c r="T37" s="1"/>
      <c r="U37" s="1"/>
      <c r="V37" s="1"/>
      <c r="W37" s="18"/>
      <c r="X37" s="18"/>
      <c r="Y37" s="18"/>
      <c r="Z37" s="18"/>
      <c r="AA37" s="18"/>
      <c r="AB37" s="18"/>
      <c r="AC37" s="18"/>
      <c r="AD37" s="18"/>
      <c r="AE37" s="18"/>
      <c r="AF37" s="18"/>
      <c r="AG37" s="18"/>
      <c r="AH37" s="18"/>
    </row>
    <row r="38" spans="1:34" ht="9.9499999999999993" customHeight="1" x14ac:dyDescent="0.2">
      <c r="A38" s="6"/>
      <c r="B38" s="6"/>
      <c r="C38" s="6"/>
      <c r="D38" s="6"/>
      <c r="E38" s="6"/>
      <c r="F38" s="6"/>
      <c r="G38" s="27"/>
      <c r="H38" s="27"/>
      <c r="I38" s="27"/>
      <c r="J38" s="27"/>
      <c r="K38" s="27"/>
      <c r="L38" s="27"/>
      <c r="M38" s="27"/>
      <c r="N38" s="2" t="s">
        <v>10</v>
      </c>
      <c r="O38" s="1"/>
      <c r="P38" s="12"/>
      <c r="Q38" s="1"/>
      <c r="R38" s="1"/>
      <c r="S38" s="1"/>
      <c r="T38" s="1"/>
      <c r="U38" s="1"/>
      <c r="V38" s="1"/>
      <c r="W38" s="18"/>
      <c r="X38" s="18"/>
      <c r="Y38" s="18"/>
      <c r="Z38" s="18"/>
      <c r="AA38" s="18"/>
      <c r="AB38" s="18"/>
      <c r="AC38" s="18"/>
      <c r="AD38" s="18"/>
      <c r="AE38" s="18"/>
      <c r="AF38" s="18"/>
      <c r="AG38" s="18"/>
      <c r="AH38" s="18"/>
    </row>
    <row r="39" spans="1:34" ht="9.9499999999999993" customHeight="1" x14ac:dyDescent="0.2">
      <c r="A39" s="26" t="s">
        <v>4</v>
      </c>
      <c r="B39" s="2"/>
      <c r="C39" s="2"/>
      <c r="D39" s="2"/>
      <c r="E39" s="2"/>
      <c r="F39" s="2"/>
      <c r="G39" s="2"/>
      <c r="H39" s="2"/>
      <c r="I39" s="13"/>
      <c r="J39" s="3"/>
      <c r="K39" s="3"/>
      <c r="L39" s="2"/>
      <c r="M39" s="2"/>
      <c r="N39" s="2" t="s">
        <v>3</v>
      </c>
      <c r="O39" s="1"/>
      <c r="P39" s="1"/>
      <c r="Q39" s="1"/>
      <c r="R39" s="1"/>
      <c r="S39" s="1"/>
      <c r="T39" s="1"/>
      <c r="U39" s="1"/>
      <c r="V39" s="1"/>
      <c r="W39" s="18"/>
      <c r="X39" s="18"/>
      <c r="Y39" s="18"/>
      <c r="Z39" s="18"/>
      <c r="AA39" s="18"/>
      <c r="AB39" s="18"/>
      <c r="AC39" s="18"/>
      <c r="AD39" s="18"/>
      <c r="AE39" s="18"/>
      <c r="AF39" s="18"/>
      <c r="AG39" s="18"/>
      <c r="AH39" s="18"/>
    </row>
    <row r="40" spans="1:34" ht="9.9499999999999993" customHeight="1" x14ac:dyDescent="0.2">
      <c r="A40" s="24" t="s">
        <v>8</v>
      </c>
      <c r="B40" s="15"/>
      <c r="C40" s="15"/>
      <c r="D40" s="15"/>
      <c r="E40" s="15"/>
      <c r="F40" s="15"/>
      <c r="G40" s="25"/>
      <c r="H40" s="25"/>
      <c r="I40" s="25"/>
      <c r="J40" s="2"/>
      <c r="K40" s="2"/>
      <c r="L40" s="25"/>
      <c r="M40" s="25"/>
      <c r="N40" s="2" t="s">
        <v>18</v>
      </c>
      <c r="O40" s="1"/>
      <c r="P40" s="1"/>
      <c r="Q40" s="1"/>
      <c r="R40" s="1"/>
      <c r="S40" s="1"/>
      <c r="T40" s="1"/>
      <c r="U40" s="1"/>
      <c r="V40" s="1"/>
      <c r="W40" s="18"/>
      <c r="X40" s="18"/>
      <c r="Y40" s="18"/>
      <c r="Z40" s="18"/>
      <c r="AA40" s="18"/>
      <c r="AB40" s="18"/>
      <c r="AC40" s="18"/>
      <c r="AD40" s="18"/>
      <c r="AE40" s="18"/>
      <c r="AF40" s="18"/>
      <c r="AG40" s="18"/>
      <c r="AH40" s="18"/>
    </row>
    <row r="41" spans="1:34" ht="9.9499999999999993" customHeight="1" x14ac:dyDescent="0.2">
      <c r="A41" s="15" t="str">
        <f>HYPERLINK("https://www.gov.uk/government/uploads/system/uploads/attachment_data/file/48822/reported-road-casualties-gb-notes-definitions.pdf","Notes &amp; Definitions")</f>
        <v>Notes &amp; Definitions</v>
      </c>
      <c r="B41" s="15"/>
      <c r="C41" s="15"/>
      <c r="D41" s="15"/>
      <c r="E41" s="15"/>
      <c r="F41" s="15"/>
      <c r="G41" s="25"/>
      <c r="H41" s="25"/>
      <c r="I41" s="25"/>
      <c r="J41" s="2"/>
      <c r="K41" s="2"/>
      <c r="L41" s="25"/>
      <c r="M41" s="25"/>
      <c r="N41" s="2" t="s">
        <v>47</v>
      </c>
      <c r="O41" s="1"/>
      <c r="P41" s="1"/>
      <c r="Q41" s="1"/>
      <c r="R41" s="1"/>
      <c r="S41" s="1"/>
      <c r="T41" s="1"/>
      <c r="U41" s="1"/>
      <c r="V41" s="1"/>
      <c r="W41" s="18"/>
      <c r="X41" s="18"/>
      <c r="Y41" s="18"/>
      <c r="Z41" s="18"/>
      <c r="AA41" s="18"/>
      <c r="AB41" s="18"/>
      <c r="AC41" s="18"/>
      <c r="AD41" s="18"/>
      <c r="AE41" s="18"/>
      <c r="AF41" s="18"/>
      <c r="AG41" s="18"/>
      <c r="AH41" s="18"/>
    </row>
    <row r="42" spans="1:34" ht="9.9499999999999993" customHeight="1" x14ac:dyDescent="0.2">
      <c r="A42" s="1"/>
      <c r="B42" s="21"/>
      <c r="C42" s="21"/>
      <c r="D42" s="21"/>
      <c r="E42" s="21"/>
      <c r="F42" s="21"/>
      <c r="G42" s="11"/>
      <c r="H42" s="11"/>
      <c r="I42" s="11"/>
      <c r="J42" s="11"/>
      <c r="K42" s="11"/>
      <c r="L42" s="11"/>
      <c r="M42" s="11"/>
      <c r="N42" s="2" t="s">
        <v>48</v>
      </c>
      <c r="O42" s="1"/>
      <c r="P42" s="1"/>
      <c r="Q42" s="1"/>
      <c r="R42" s="1"/>
      <c r="S42" s="1"/>
      <c r="T42" s="1"/>
      <c r="U42" s="1"/>
      <c r="V42" s="1"/>
      <c r="W42" s="18"/>
      <c r="X42" s="18"/>
      <c r="Y42" s="18"/>
      <c r="Z42" s="18"/>
      <c r="AA42" s="18"/>
      <c r="AB42" s="18"/>
      <c r="AC42" s="18"/>
      <c r="AD42" s="18"/>
      <c r="AE42" s="18"/>
      <c r="AF42" s="18"/>
      <c r="AG42" s="18"/>
      <c r="AH42" s="18"/>
    </row>
    <row r="43" spans="1:34" ht="9" customHeight="1" x14ac:dyDescent="0.2">
      <c r="A43" s="1"/>
      <c r="B43" s="1"/>
      <c r="C43" s="1"/>
      <c r="D43" s="1"/>
      <c r="E43" s="1"/>
      <c r="F43" s="1"/>
      <c r="G43" s="1"/>
      <c r="H43" s="1"/>
      <c r="I43" s="1"/>
      <c r="J43" s="1"/>
      <c r="K43" s="1"/>
      <c r="L43" s="1"/>
      <c r="M43" s="1"/>
      <c r="N43" s="1"/>
      <c r="O43" s="1"/>
      <c r="P43" s="1"/>
      <c r="Q43" s="1"/>
      <c r="R43" s="1"/>
      <c r="S43" s="1"/>
      <c r="T43" s="1"/>
      <c r="U43" s="1"/>
      <c r="V43" s="1"/>
      <c r="W43" s="18"/>
      <c r="X43" s="18"/>
      <c r="Y43" s="18"/>
      <c r="Z43" s="18"/>
      <c r="AA43" s="18"/>
      <c r="AB43" s="18"/>
      <c r="AC43" s="18"/>
      <c r="AD43" s="18"/>
      <c r="AE43" s="18"/>
      <c r="AF43" s="18"/>
      <c r="AG43" s="18"/>
      <c r="AH43" s="18"/>
    </row>
    <row r="44" spans="1:34" x14ac:dyDescent="0.2">
      <c r="A44" s="1"/>
      <c r="B44" s="1"/>
      <c r="C44" s="1"/>
      <c r="D44" s="1"/>
      <c r="E44" s="1"/>
      <c r="F44" s="1"/>
      <c r="G44" s="1"/>
      <c r="H44" s="1"/>
      <c r="I44" s="1"/>
      <c r="J44" s="1"/>
      <c r="K44" s="1"/>
      <c r="L44" s="1"/>
      <c r="M44" s="1"/>
      <c r="N44" s="1"/>
      <c r="O44" s="1"/>
      <c r="P44" s="1"/>
      <c r="Q44" s="1"/>
      <c r="R44" s="1"/>
      <c r="S44" s="1"/>
      <c r="T44" s="1"/>
      <c r="U44" s="1"/>
      <c r="V44" s="1"/>
      <c r="W44" s="18"/>
      <c r="X44" s="18"/>
      <c r="Y44" s="18"/>
      <c r="Z44" s="18"/>
      <c r="AA44" s="18"/>
      <c r="AB44" s="18"/>
      <c r="AC44" s="18"/>
      <c r="AD44" s="18"/>
      <c r="AE44" s="18"/>
      <c r="AF44" s="18"/>
      <c r="AG44" s="18"/>
      <c r="AH44" s="18"/>
    </row>
    <row r="45" spans="1:34" x14ac:dyDescent="0.2">
      <c r="A45" s="1"/>
      <c r="B45" s="1"/>
      <c r="C45" s="1"/>
      <c r="D45" s="1"/>
      <c r="E45" s="1"/>
      <c r="F45" s="1"/>
      <c r="G45" s="1"/>
      <c r="H45" s="1"/>
      <c r="I45" s="1"/>
      <c r="J45" s="1"/>
      <c r="K45" s="1"/>
      <c r="L45" s="1"/>
      <c r="M45" s="1"/>
      <c r="N45" s="1"/>
      <c r="O45" s="1"/>
      <c r="P45" s="1"/>
      <c r="Q45" s="1"/>
      <c r="R45" s="1"/>
      <c r="S45" s="1"/>
      <c r="T45" s="1"/>
      <c r="U45" s="1"/>
      <c r="V45" s="1"/>
      <c r="W45" s="18"/>
      <c r="X45" s="18"/>
      <c r="Y45" s="18"/>
      <c r="Z45" s="18"/>
      <c r="AA45" s="18"/>
      <c r="AB45" s="18"/>
      <c r="AC45" s="18"/>
      <c r="AD45" s="18"/>
      <c r="AE45" s="18"/>
      <c r="AF45" s="18"/>
      <c r="AG45" s="18"/>
      <c r="AH45" s="18"/>
    </row>
    <row r="46" spans="1:34" x14ac:dyDescent="0.2">
      <c r="A46" s="1"/>
      <c r="B46" s="1"/>
      <c r="C46" s="1"/>
      <c r="D46" s="1"/>
      <c r="E46" s="1"/>
      <c r="F46" s="1"/>
      <c r="G46" s="1"/>
      <c r="H46" s="1"/>
      <c r="I46" s="1"/>
      <c r="J46" s="1"/>
      <c r="K46" s="1"/>
      <c r="L46" s="1"/>
      <c r="M46" s="1"/>
      <c r="N46" s="1"/>
      <c r="O46" s="1"/>
      <c r="P46" s="1"/>
      <c r="Q46" s="1"/>
      <c r="R46" s="1"/>
      <c r="S46" s="1"/>
      <c r="T46" s="1"/>
      <c r="U46" s="1"/>
      <c r="V46" s="1"/>
      <c r="W46" s="18"/>
      <c r="X46" s="18"/>
      <c r="Y46" s="18"/>
      <c r="Z46" s="18"/>
      <c r="AA46" s="18"/>
      <c r="AB46" s="18"/>
      <c r="AC46" s="18"/>
      <c r="AD46" s="18"/>
      <c r="AE46" s="18"/>
      <c r="AF46" s="18"/>
      <c r="AG46" s="18"/>
      <c r="AH46" s="18"/>
    </row>
    <row r="47" spans="1:34" x14ac:dyDescent="0.2">
      <c r="A47" s="1"/>
      <c r="B47" s="1"/>
      <c r="C47" s="1"/>
      <c r="D47" s="1"/>
      <c r="E47" s="1"/>
      <c r="F47" s="1"/>
      <c r="G47" s="1"/>
      <c r="H47" s="1"/>
      <c r="I47" s="1"/>
      <c r="J47" s="1"/>
      <c r="K47" s="1"/>
      <c r="L47" s="1"/>
      <c r="M47" s="1"/>
      <c r="N47" s="1"/>
      <c r="O47" s="1"/>
      <c r="P47" s="1"/>
      <c r="Q47" s="1"/>
      <c r="R47" s="1"/>
      <c r="S47" s="1"/>
      <c r="T47" s="1"/>
      <c r="U47" s="1"/>
      <c r="V47" s="1"/>
      <c r="W47" s="18"/>
      <c r="X47" s="18"/>
      <c r="Y47" s="18"/>
      <c r="Z47" s="18"/>
      <c r="AA47" s="18"/>
      <c r="AB47" s="18"/>
      <c r="AC47" s="18"/>
      <c r="AD47" s="18"/>
      <c r="AE47" s="18"/>
      <c r="AF47" s="18"/>
      <c r="AG47" s="18"/>
      <c r="AH47" s="18"/>
    </row>
    <row r="48" spans="1:34" x14ac:dyDescent="0.2">
      <c r="A48" s="1"/>
      <c r="B48" s="1"/>
      <c r="C48" s="1"/>
      <c r="D48" s="1"/>
      <c r="E48" s="1"/>
      <c r="F48" s="1"/>
      <c r="G48" s="1"/>
      <c r="H48" s="1"/>
      <c r="I48" s="1"/>
      <c r="J48" s="1"/>
      <c r="K48" s="1"/>
      <c r="L48" s="1"/>
      <c r="M48" s="1"/>
      <c r="N48" s="1"/>
      <c r="O48" s="1"/>
      <c r="P48" s="1"/>
      <c r="Q48" s="1"/>
      <c r="R48" s="1"/>
      <c r="S48" s="1"/>
      <c r="T48" s="1"/>
      <c r="U48" s="1"/>
      <c r="V48" s="1"/>
      <c r="W48" s="18"/>
      <c r="X48" s="18"/>
      <c r="Y48" s="18"/>
      <c r="Z48" s="18"/>
      <c r="AA48" s="18"/>
      <c r="AB48" s="18"/>
      <c r="AC48" s="18"/>
      <c r="AD48" s="18"/>
      <c r="AE48" s="18"/>
      <c r="AF48" s="18"/>
      <c r="AG48" s="18"/>
      <c r="AH48" s="18"/>
    </row>
    <row r="49" spans="1:34" x14ac:dyDescent="0.2">
      <c r="A49" s="1"/>
      <c r="B49" s="1"/>
      <c r="C49" s="1"/>
      <c r="D49" s="1"/>
      <c r="E49" s="1"/>
      <c r="F49" s="1"/>
      <c r="G49" s="1"/>
      <c r="H49" s="1"/>
      <c r="I49" s="1"/>
      <c r="J49" s="1"/>
      <c r="K49" s="1"/>
      <c r="L49" s="1"/>
      <c r="M49" s="1"/>
      <c r="N49" s="1"/>
      <c r="O49" s="1"/>
      <c r="P49" s="1"/>
      <c r="Q49" s="1"/>
      <c r="R49" s="1"/>
      <c r="S49" s="1"/>
      <c r="T49" s="1"/>
      <c r="U49" s="1"/>
      <c r="V49" s="1"/>
      <c r="W49" s="18"/>
      <c r="X49" s="18"/>
      <c r="Y49" s="18"/>
      <c r="Z49" s="18"/>
      <c r="AA49" s="18"/>
      <c r="AB49" s="18"/>
      <c r="AC49" s="18"/>
      <c r="AD49" s="18"/>
      <c r="AE49" s="18"/>
      <c r="AF49" s="18"/>
      <c r="AG49" s="18"/>
      <c r="AH49" s="18"/>
    </row>
    <row r="50" spans="1:34" x14ac:dyDescent="0.2">
      <c r="A50" s="1"/>
      <c r="B50" s="1"/>
      <c r="C50" s="1"/>
      <c r="D50" s="1"/>
      <c r="E50" s="1"/>
      <c r="F50" s="1"/>
      <c r="G50" s="1"/>
      <c r="H50" s="1"/>
      <c r="I50" s="1"/>
      <c r="J50" s="1"/>
      <c r="K50" s="1"/>
      <c r="L50" s="1"/>
      <c r="M50" s="1"/>
      <c r="N50" s="1"/>
      <c r="O50" s="1"/>
      <c r="P50" s="1"/>
      <c r="Q50" s="1"/>
      <c r="R50" s="1"/>
      <c r="S50" s="1"/>
      <c r="T50" s="1"/>
      <c r="U50" s="1"/>
      <c r="V50" s="1"/>
      <c r="W50" s="18"/>
      <c r="X50" s="18"/>
      <c r="Y50" s="18"/>
      <c r="Z50" s="18"/>
      <c r="AA50" s="18"/>
      <c r="AB50" s="18"/>
      <c r="AC50" s="18"/>
      <c r="AD50" s="18"/>
      <c r="AE50" s="18"/>
      <c r="AF50" s="18"/>
      <c r="AG50" s="18"/>
      <c r="AH50" s="18"/>
    </row>
    <row r="51" spans="1:34" x14ac:dyDescent="0.2">
      <c r="A51" s="1"/>
      <c r="B51" s="1"/>
      <c r="C51" s="1"/>
      <c r="D51" s="1"/>
      <c r="E51" s="1"/>
      <c r="F51" s="1"/>
      <c r="G51" s="1"/>
      <c r="H51" s="1"/>
      <c r="I51" s="1"/>
      <c r="J51" s="1"/>
      <c r="K51" s="1"/>
      <c r="L51" s="1"/>
      <c r="M51" s="1"/>
      <c r="N51" s="1"/>
      <c r="O51" s="1"/>
      <c r="P51" s="1"/>
      <c r="Q51" s="1"/>
      <c r="R51" s="1"/>
      <c r="S51" s="1"/>
      <c r="T51" s="1"/>
      <c r="U51" s="1"/>
      <c r="V51" s="1"/>
      <c r="W51" s="18"/>
      <c r="X51" s="18"/>
      <c r="Y51" s="18"/>
      <c r="Z51" s="18"/>
      <c r="AA51" s="18"/>
      <c r="AB51" s="18"/>
      <c r="AC51" s="18"/>
      <c r="AD51" s="18"/>
      <c r="AE51" s="18"/>
      <c r="AF51" s="18"/>
      <c r="AG51" s="18"/>
      <c r="AH51" s="18"/>
    </row>
    <row r="52" spans="1:34" x14ac:dyDescent="0.2">
      <c r="A52" s="1"/>
      <c r="B52" s="1"/>
      <c r="C52" s="1"/>
      <c r="D52" s="1"/>
      <c r="E52" s="1"/>
      <c r="F52" s="1"/>
      <c r="G52" s="1"/>
      <c r="H52" s="1"/>
      <c r="I52" s="1"/>
      <c r="J52" s="1"/>
      <c r="K52" s="1"/>
      <c r="L52" s="1"/>
      <c r="M52" s="1"/>
      <c r="N52" s="1"/>
      <c r="O52" s="1"/>
      <c r="P52" s="1"/>
      <c r="Q52" s="1"/>
      <c r="R52" s="1"/>
      <c r="S52" s="1"/>
      <c r="T52" s="1"/>
      <c r="U52" s="1"/>
      <c r="V52" s="1"/>
      <c r="W52" s="18"/>
      <c r="X52" s="18"/>
      <c r="Y52" s="18"/>
      <c r="Z52" s="18"/>
      <c r="AA52" s="18"/>
      <c r="AB52" s="18"/>
      <c r="AC52" s="18"/>
      <c r="AD52" s="18"/>
      <c r="AE52" s="18"/>
      <c r="AF52" s="18"/>
      <c r="AG52" s="18"/>
      <c r="AH52" s="18"/>
    </row>
    <row r="53" spans="1:34" x14ac:dyDescent="0.2">
      <c r="A53" s="1"/>
      <c r="B53" s="1"/>
      <c r="C53" s="1"/>
      <c r="D53" s="1"/>
      <c r="E53" s="1"/>
      <c r="F53" s="1"/>
      <c r="G53" s="1"/>
      <c r="H53" s="1"/>
      <c r="I53" s="1"/>
      <c r="J53" s="1"/>
      <c r="K53" s="1"/>
      <c r="L53" s="1"/>
      <c r="M53" s="1"/>
      <c r="N53" s="1"/>
      <c r="O53" s="1"/>
      <c r="P53" s="1"/>
      <c r="Q53" s="1"/>
      <c r="R53" s="1"/>
      <c r="S53" s="1"/>
      <c r="T53" s="1"/>
      <c r="U53" s="1"/>
      <c r="V53" s="1"/>
      <c r="W53" s="18"/>
      <c r="X53" s="18"/>
      <c r="Y53" s="18"/>
      <c r="Z53" s="18"/>
      <c r="AA53" s="18"/>
      <c r="AB53" s="18"/>
      <c r="AC53" s="18"/>
      <c r="AD53" s="18"/>
      <c r="AE53" s="18"/>
      <c r="AF53" s="18"/>
      <c r="AG53" s="18"/>
      <c r="AH53" s="18"/>
    </row>
    <row r="54" spans="1:34" x14ac:dyDescent="0.2">
      <c r="A54" s="1"/>
      <c r="B54" s="1"/>
      <c r="C54" s="1"/>
      <c r="D54" s="1"/>
      <c r="E54" s="1"/>
      <c r="F54" s="1"/>
      <c r="G54" s="1"/>
      <c r="H54" s="1"/>
      <c r="I54" s="1"/>
      <c r="J54" s="1"/>
      <c r="K54" s="1"/>
      <c r="L54" s="1"/>
      <c r="M54" s="1"/>
      <c r="N54" s="1"/>
      <c r="O54" s="1"/>
      <c r="P54" s="1"/>
      <c r="Q54" s="1"/>
      <c r="R54" s="1"/>
      <c r="S54" s="1"/>
      <c r="T54" s="1"/>
      <c r="U54" s="1"/>
      <c r="V54" s="1"/>
      <c r="W54" s="18"/>
      <c r="X54" s="18"/>
      <c r="Y54" s="18"/>
      <c r="Z54" s="18"/>
      <c r="AA54" s="18"/>
      <c r="AB54" s="18"/>
      <c r="AC54" s="18"/>
      <c r="AD54" s="18"/>
      <c r="AE54" s="18"/>
      <c r="AF54" s="18"/>
      <c r="AG54" s="18"/>
      <c r="AH54" s="18"/>
    </row>
    <row r="55" spans="1:34" x14ac:dyDescent="0.2">
      <c r="A55" s="1"/>
      <c r="B55" s="1"/>
      <c r="C55" s="1"/>
      <c r="D55" s="1"/>
      <c r="E55" s="1"/>
      <c r="F55" s="1"/>
      <c r="G55" s="1"/>
      <c r="H55" s="1"/>
      <c r="I55" s="1"/>
      <c r="J55" s="1"/>
      <c r="K55" s="1"/>
      <c r="L55" s="1"/>
      <c r="M55" s="1"/>
      <c r="N55" s="1"/>
      <c r="O55" s="1"/>
      <c r="P55" s="1"/>
      <c r="Q55" s="1"/>
      <c r="R55" s="1"/>
      <c r="S55" s="1"/>
      <c r="T55" s="1"/>
      <c r="U55" s="1"/>
      <c r="V55" s="1"/>
      <c r="W55" s="18"/>
      <c r="X55" s="18"/>
      <c r="Y55" s="18"/>
      <c r="Z55" s="18"/>
      <c r="AA55" s="18"/>
      <c r="AB55" s="18"/>
      <c r="AC55" s="18"/>
      <c r="AD55" s="18"/>
      <c r="AE55" s="18"/>
      <c r="AF55" s="18"/>
      <c r="AG55" s="18"/>
      <c r="AH55" s="18"/>
    </row>
    <row r="56" spans="1:34" x14ac:dyDescent="0.2">
      <c r="A56" s="1"/>
      <c r="B56" s="1"/>
      <c r="C56" s="1"/>
      <c r="D56" s="1"/>
      <c r="E56" s="1"/>
      <c r="F56" s="1"/>
      <c r="G56" s="1"/>
      <c r="H56" s="1"/>
      <c r="I56" s="1"/>
      <c r="J56" s="1"/>
      <c r="K56" s="1"/>
      <c r="L56" s="1"/>
      <c r="M56" s="1"/>
      <c r="N56" s="1"/>
      <c r="O56" s="1"/>
      <c r="P56" s="1"/>
      <c r="Q56" s="1"/>
      <c r="R56" s="1"/>
      <c r="S56" s="1"/>
      <c r="T56" s="1"/>
      <c r="U56" s="1"/>
      <c r="V56" s="1"/>
      <c r="W56" s="18"/>
      <c r="X56" s="18"/>
      <c r="Y56" s="18"/>
      <c r="Z56" s="18"/>
      <c r="AA56" s="18"/>
      <c r="AB56" s="18"/>
      <c r="AC56" s="18"/>
      <c r="AD56" s="18"/>
      <c r="AE56" s="18"/>
      <c r="AF56" s="18"/>
      <c r="AG56" s="18"/>
      <c r="AH56" s="18"/>
    </row>
    <row r="57" spans="1:34"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row>
    <row r="58" spans="1:34"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row>
    <row r="59" spans="1:34"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row>
    <row r="60" spans="1:34"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row>
    <row r="61" spans="1:34"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row>
    <row r="62" spans="1:34"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row>
    <row r="63" spans="1:34"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row>
    <row r="64" spans="1:34"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row>
    <row r="65" spans="1:34"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row>
    <row r="66" spans="1:34"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row>
    <row r="67" spans="1:34"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row>
    <row r="68" spans="1:34"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row>
    <row r="69" spans="1:34"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row>
    <row r="70" spans="1:34"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row>
    <row r="71" spans="1:34"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row>
    <row r="72" spans="1:34"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row>
    <row r="73" spans="1:34"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row>
    <row r="74" spans="1:34"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row>
    <row r="75" spans="1:34"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row>
    <row r="76" spans="1:34"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row>
    <row r="77" spans="1:34"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row>
    <row r="78" spans="1:34"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row>
    <row r="79" spans="1:34" x14ac:dyDescent="0.2">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row>
    <row r="80" spans="1:34" x14ac:dyDescent="0.2">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row>
    <row r="81" spans="1:34" x14ac:dyDescent="0.2">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row>
    <row r="82" spans="1:34" x14ac:dyDescent="0.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row>
    <row r="83" spans="1:34" x14ac:dyDescent="0.2">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row>
    <row r="84" spans="1:34" x14ac:dyDescent="0.2">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row>
    <row r="85" spans="1:34" x14ac:dyDescent="0.2">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row>
    <row r="86" spans="1:34" x14ac:dyDescent="0.2">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row>
    <row r="87" spans="1:34" x14ac:dyDescent="0.2">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row>
    <row r="88" spans="1:34" x14ac:dyDescent="0.2">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row>
    <row r="89" spans="1:34" x14ac:dyDescent="0.2">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row>
    <row r="90" spans="1:34" x14ac:dyDescent="0.2">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row>
    <row r="91" spans="1:34" x14ac:dyDescent="0.2">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row>
    <row r="92" spans="1:34" x14ac:dyDescent="0.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row>
    <row r="93" spans="1:34" x14ac:dyDescent="0.2">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row>
    <row r="94" spans="1:34"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row>
    <row r="95" spans="1:34"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row>
    <row r="96" spans="1:34" x14ac:dyDescent="0.2">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row>
    <row r="97" spans="1:34" x14ac:dyDescent="0.2">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row>
    <row r="98" spans="1:34" x14ac:dyDescent="0.2">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row>
    <row r="99" spans="1:34" x14ac:dyDescent="0.2">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row>
    <row r="100" spans="1:34"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row>
    <row r="101" spans="1:34"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row>
    <row r="102" spans="1:34"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row>
    <row r="103" spans="1:34"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row>
    <row r="104" spans="1:34"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row>
    <row r="105" spans="1:34"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row>
    <row r="106" spans="1:34"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row>
    <row r="107" spans="1:34"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row>
  </sheetData>
  <mergeCells count="9">
    <mergeCell ref="A34:E34"/>
    <mergeCell ref="A36:N36"/>
    <mergeCell ref="A2:O2"/>
    <mergeCell ref="A3:Q3"/>
    <mergeCell ref="A4:Q4"/>
    <mergeCell ref="B6:G6"/>
    <mergeCell ref="I6:N6"/>
    <mergeCell ref="B7:G7"/>
    <mergeCell ref="I7:N7"/>
  </mergeCells>
  <hyperlinks>
    <hyperlink ref="A40" r:id="rId1" xr:uid="{00000000-0004-0000-0400-000000000000}"/>
    <hyperlink ref="A36:E36" r:id="rId2"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400-000001000000}"/>
  </hyperlinks>
  <pageMargins left="0.75" right="0.75" top="0.5" bottom="0.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H107"/>
  <sheetViews>
    <sheetView topLeftCell="A23" zoomScaleNormal="100" workbookViewId="0">
      <selection activeCell="Q13" sqref="Q13"/>
    </sheetView>
  </sheetViews>
  <sheetFormatPr defaultColWidth="10.85546875" defaultRowHeight="12.75" x14ac:dyDescent="0.2"/>
  <cols>
    <col min="1" max="1" width="11.5703125" customWidth="1"/>
    <col min="2" max="2" width="8.5703125" customWidth="1"/>
    <col min="3" max="3" width="9.5703125" customWidth="1"/>
    <col min="4" max="4" width="8.5703125" customWidth="1"/>
    <col min="5" max="5" width="10.7109375" customWidth="1"/>
    <col min="6" max="7" width="8.5703125" customWidth="1"/>
    <col min="8" max="8" width="1.28515625" customWidth="1"/>
    <col min="9" max="9" width="8.5703125" customWidth="1"/>
    <col min="10" max="10" width="10.42578125" customWidth="1"/>
    <col min="11" max="11" width="8.5703125" customWidth="1"/>
    <col min="12" max="12" width="9.5703125" customWidth="1"/>
    <col min="13" max="14" width="8.5703125" customWidth="1"/>
  </cols>
  <sheetData>
    <row r="1" spans="1:34" ht="15" customHeight="1" x14ac:dyDescent="0.2">
      <c r="A1" s="19" t="s">
        <v>0</v>
      </c>
      <c r="B1" s="28"/>
      <c r="C1" s="28"/>
      <c r="D1" s="28"/>
      <c r="E1" s="28"/>
      <c r="F1" s="28"/>
      <c r="G1" s="28"/>
      <c r="H1" s="28"/>
      <c r="I1" s="28"/>
      <c r="J1" s="1"/>
      <c r="K1" s="1"/>
      <c r="L1" s="1"/>
      <c r="M1" s="1"/>
      <c r="N1" s="1"/>
      <c r="O1" s="1"/>
      <c r="P1" s="1"/>
      <c r="Q1" s="1"/>
      <c r="R1" s="1"/>
      <c r="S1" s="1"/>
      <c r="T1" s="1"/>
      <c r="U1" s="1"/>
      <c r="V1" s="1"/>
      <c r="W1" s="18"/>
      <c r="X1" s="18"/>
      <c r="Y1" s="18"/>
      <c r="Z1" s="18"/>
      <c r="AA1" s="18"/>
      <c r="AB1" s="18"/>
      <c r="AC1" s="18"/>
      <c r="AD1" s="18"/>
      <c r="AE1" s="18"/>
      <c r="AF1" s="18"/>
      <c r="AG1" s="18"/>
      <c r="AH1" s="18"/>
    </row>
    <row r="2" spans="1:34" ht="15" customHeight="1" x14ac:dyDescent="0.2">
      <c r="A2" s="36" t="str">
        <f>HYPERLINK("https://www.gov.uk/government/statistics/reported-road-casualties-in-great-britain-final-estimates-involving-illegal-alcohol-levels-2019",
"Drink-drive accidents and casualties 2019")</f>
        <v>Drink-drive accidents and casualties 2019</v>
      </c>
      <c r="B2" s="37"/>
      <c r="C2" s="37"/>
      <c r="D2" s="37"/>
      <c r="E2" s="37"/>
      <c r="F2" s="37"/>
      <c r="G2" s="37"/>
      <c r="H2" s="37"/>
      <c r="I2" s="37"/>
      <c r="J2" s="37"/>
      <c r="K2" s="37"/>
      <c r="L2" s="37"/>
      <c r="M2" s="37"/>
      <c r="N2" s="37"/>
      <c r="O2" s="37"/>
      <c r="P2" s="1"/>
      <c r="Q2" s="1"/>
      <c r="R2" s="1"/>
      <c r="S2" s="1"/>
      <c r="T2" s="1"/>
      <c r="U2" s="1"/>
      <c r="V2" s="1"/>
      <c r="W2" s="18"/>
      <c r="X2" s="18"/>
      <c r="Y2" s="18"/>
      <c r="Z2" s="18"/>
      <c r="AA2" s="18"/>
      <c r="AB2" s="18"/>
      <c r="AC2" s="18"/>
      <c r="AD2" s="18"/>
      <c r="AE2" s="18"/>
      <c r="AF2" s="18"/>
      <c r="AG2" s="18"/>
      <c r="AH2" s="18"/>
    </row>
    <row r="3" spans="1:34" ht="15" customHeight="1" x14ac:dyDescent="0.2">
      <c r="A3" s="38" t="s">
        <v>1</v>
      </c>
      <c r="B3" s="38"/>
      <c r="C3" s="38"/>
      <c r="D3" s="38"/>
      <c r="E3" s="38"/>
      <c r="F3" s="38"/>
      <c r="G3" s="38"/>
      <c r="H3" s="38"/>
      <c r="I3" s="38"/>
      <c r="J3" s="38"/>
      <c r="K3" s="38"/>
      <c r="L3" s="38"/>
      <c r="M3" s="38"/>
      <c r="N3" s="38"/>
      <c r="O3" s="38"/>
      <c r="P3" s="38"/>
      <c r="Q3" s="38"/>
      <c r="R3" s="1"/>
      <c r="S3" s="1"/>
      <c r="T3" s="1"/>
      <c r="U3" s="1"/>
      <c r="V3" s="1"/>
      <c r="W3" s="18"/>
      <c r="X3" s="18"/>
      <c r="Y3" s="18"/>
      <c r="Z3" s="18"/>
      <c r="AA3" s="18"/>
      <c r="AB3" s="18"/>
      <c r="AC3" s="18"/>
      <c r="AD3" s="18"/>
      <c r="AE3" s="18"/>
      <c r="AF3" s="18"/>
      <c r="AG3" s="18"/>
      <c r="AH3" s="18"/>
    </row>
    <row r="4" spans="1:34" ht="15" customHeight="1" x14ac:dyDescent="0.2">
      <c r="A4" s="38" t="s">
        <v>50</v>
      </c>
      <c r="B4" s="38"/>
      <c r="C4" s="38"/>
      <c r="D4" s="38"/>
      <c r="E4" s="38"/>
      <c r="F4" s="38"/>
      <c r="G4" s="38"/>
      <c r="H4" s="38"/>
      <c r="I4" s="38"/>
      <c r="J4" s="38"/>
      <c r="K4" s="38"/>
      <c r="L4" s="38"/>
      <c r="M4" s="38"/>
      <c r="N4" s="38"/>
      <c r="O4" s="38"/>
      <c r="P4" s="38"/>
      <c r="Q4" s="38"/>
      <c r="R4" s="1"/>
      <c r="S4" s="1"/>
      <c r="T4" s="1"/>
      <c r="U4" s="1"/>
      <c r="V4" s="1"/>
      <c r="W4" s="18"/>
      <c r="X4" s="18"/>
      <c r="Y4" s="18"/>
      <c r="Z4" s="18"/>
      <c r="AA4" s="18"/>
      <c r="AB4" s="18"/>
      <c r="AC4" s="18"/>
      <c r="AD4" s="18"/>
      <c r="AE4" s="18"/>
      <c r="AF4" s="18"/>
      <c r="AG4" s="18"/>
      <c r="AH4" s="18"/>
    </row>
    <row r="5" spans="1:34" ht="11.45" customHeight="1" x14ac:dyDescent="0.25">
      <c r="A5" s="8"/>
      <c r="B5" s="8"/>
      <c r="C5" s="8"/>
      <c r="D5" s="8"/>
      <c r="E5" s="8"/>
      <c r="F5" s="8"/>
      <c r="G5" s="8"/>
      <c r="H5" s="8"/>
      <c r="I5" s="8"/>
      <c r="J5" s="8"/>
      <c r="K5" s="8"/>
      <c r="L5" s="8"/>
      <c r="M5" s="8"/>
      <c r="N5" s="14"/>
      <c r="O5" s="1"/>
      <c r="P5" s="1"/>
      <c r="Q5" s="1"/>
      <c r="R5" s="1"/>
      <c r="S5" s="1"/>
      <c r="T5" s="1"/>
      <c r="U5" s="1"/>
      <c r="V5" s="1"/>
      <c r="W5" s="18"/>
      <c r="X5" s="18"/>
      <c r="Y5" s="18"/>
      <c r="Z5" s="18"/>
      <c r="AA5" s="18"/>
      <c r="AB5" s="18"/>
      <c r="AC5" s="18"/>
      <c r="AD5" s="18"/>
      <c r="AE5" s="18"/>
      <c r="AF5" s="18"/>
      <c r="AG5" s="18"/>
      <c r="AH5" s="18"/>
    </row>
    <row r="6" spans="1:34" ht="15" customHeight="1" x14ac:dyDescent="0.2">
      <c r="A6" s="10"/>
      <c r="B6" s="39" t="s">
        <v>11</v>
      </c>
      <c r="C6" s="39"/>
      <c r="D6" s="39"/>
      <c r="E6" s="39"/>
      <c r="F6" s="39"/>
      <c r="G6" s="39"/>
      <c r="H6" s="23"/>
      <c r="I6" s="39" t="s">
        <v>2</v>
      </c>
      <c r="J6" s="39"/>
      <c r="K6" s="39"/>
      <c r="L6" s="39"/>
      <c r="M6" s="39"/>
      <c r="N6" s="39"/>
      <c r="O6" s="1"/>
      <c r="P6" s="1"/>
      <c r="Q6" s="1"/>
      <c r="R6" s="1"/>
      <c r="S6" s="1"/>
      <c r="T6" s="1"/>
      <c r="U6" s="1"/>
      <c r="V6" s="1"/>
      <c r="W6" s="18"/>
      <c r="X6" s="18"/>
      <c r="Y6" s="18"/>
      <c r="Z6" s="18"/>
      <c r="AA6" s="18"/>
      <c r="AB6" s="18"/>
      <c r="AC6" s="18"/>
      <c r="AD6" s="18"/>
      <c r="AE6" s="18"/>
      <c r="AF6" s="18"/>
      <c r="AG6" s="18"/>
      <c r="AH6" s="18"/>
    </row>
    <row r="7" spans="1:34" ht="15.75" customHeight="1" x14ac:dyDescent="0.2">
      <c r="A7" s="23"/>
      <c r="B7" s="40"/>
      <c r="C7" s="40"/>
      <c r="D7" s="40"/>
      <c r="E7" s="40"/>
      <c r="F7" s="40"/>
      <c r="G7" s="40"/>
      <c r="H7" s="23"/>
      <c r="I7" s="40"/>
      <c r="J7" s="40"/>
      <c r="K7" s="40"/>
      <c r="L7" s="40"/>
      <c r="M7" s="40"/>
      <c r="N7" s="40"/>
      <c r="O7" s="1"/>
      <c r="P7" s="1"/>
      <c r="Q7" s="1"/>
      <c r="R7" s="1"/>
      <c r="S7" s="1"/>
      <c r="T7" s="1"/>
      <c r="U7" s="1"/>
      <c r="V7" s="1"/>
      <c r="W7" s="18"/>
      <c r="X7" s="18"/>
      <c r="Y7" s="18"/>
      <c r="Z7" s="18"/>
      <c r="AA7" s="18"/>
      <c r="AB7" s="18"/>
      <c r="AC7" s="18"/>
      <c r="AD7" s="18"/>
      <c r="AE7" s="18"/>
      <c r="AF7" s="18"/>
      <c r="AG7" s="18"/>
      <c r="AH7" s="18"/>
    </row>
    <row r="8" spans="1:34" ht="39" customHeight="1" x14ac:dyDescent="0.2">
      <c r="A8" s="17" t="s">
        <v>5</v>
      </c>
      <c r="B8" s="30" t="s">
        <v>6</v>
      </c>
      <c r="C8" s="9" t="s">
        <v>13</v>
      </c>
      <c r="D8" s="9" t="s">
        <v>14</v>
      </c>
      <c r="E8" s="9" t="s">
        <v>15</v>
      </c>
      <c r="F8" s="9" t="s">
        <v>16</v>
      </c>
      <c r="G8" s="30" t="s">
        <v>19</v>
      </c>
      <c r="H8" s="20"/>
      <c r="I8" s="30" t="s">
        <v>6</v>
      </c>
      <c r="J8" s="9" t="s">
        <v>13</v>
      </c>
      <c r="K8" s="9" t="s">
        <v>14</v>
      </c>
      <c r="L8" s="9" t="s">
        <v>15</v>
      </c>
      <c r="M8" s="9" t="s">
        <v>16</v>
      </c>
      <c r="N8" s="30" t="s">
        <v>7</v>
      </c>
      <c r="O8" s="1"/>
      <c r="P8" s="1"/>
      <c r="Q8" s="1"/>
      <c r="R8" s="1"/>
      <c r="S8" s="1"/>
      <c r="T8" s="1"/>
      <c r="U8" s="1"/>
      <c r="V8" s="1"/>
      <c r="W8" s="18"/>
      <c r="X8" s="18"/>
      <c r="Y8" s="18"/>
      <c r="Z8" s="18"/>
      <c r="AA8" s="18"/>
      <c r="AB8" s="18"/>
      <c r="AC8" s="18"/>
      <c r="AD8" s="18"/>
      <c r="AE8" s="18"/>
      <c r="AF8" s="18"/>
      <c r="AG8" s="18"/>
      <c r="AH8" s="18"/>
    </row>
    <row r="9" spans="1:34" ht="18" customHeight="1" x14ac:dyDescent="0.2">
      <c r="A9" s="23" t="s">
        <v>21</v>
      </c>
      <c r="B9" s="16">
        <v>20</v>
      </c>
      <c r="C9" s="16">
        <v>80</v>
      </c>
      <c r="D9" s="16">
        <v>120</v>
      </c>
      <c r="E9" s="16">
        <v>360</v>
      </c>
      <c r="F9" s="16">
        <v>320</v>
      </c>
      <c r="G9" s="16">
        <v>460</v>
      </c>
      <c r="H9" s="16" t="s">
        <v>22</v>
      </c>
      <c r="I9" s="7">
        <v>9.5878099999999994E-2</v>
      </c>
      <c r="J9" s="7">
        <v>8.7517899999999996E-2</v>
      </c>
      <c r="K9" s="7">
        <v>9.0850799999999995E-2</v>
      </c>
      <c r="L9" s="7">
        <v>7.9572900000000002E-2</v>
      </c>
      <c r="M9" s="7">
        <v>7.7731900000000007E-2</v>
      </c>
      <c r="N9" s="7">
        <v>8.1438300000000005E-2</v>
      </c>
      <c r="O9" s="22"/>
      <c r="P9" s="1"/>
      <c r="Q9" s="1"/>
      <c r="R9" s="1"/>
      <c r="S9" s="1"/>
      <c r="T9" s="1"/>
      <c r="U9" s="1"/>
      <c r="V9" s="1"/>
      <c r="W9" s="18"/>
      <c r="X9" s="18"/>
      <c r="Y9" s="18"/>
      <c r="Z9" s="18"/>
      <c r="AA9" s="18"/>
      <c r="AB9" s="18"/>
      <c r="AC9" s="18"/>
      <c r="AD9" s="18"/>
      <c r="AE9" s="18"/>
      <c r="AF9" s="18"/>
      <c r="AG9" s="18"/>
      <c r="AH9" s="18"/>
    </row>
    <row r="10" spans="1:34" ht="18" customHeight="1" x14ac:dyDescent="0.2">
      <c r="A10" s="23" t="s">
        <v>23</v>
      </c>
      <c r="B10" s="16">
        <v>10</v>
      </c>
      <c r="C10" s="16">
        <v>70</v>
      </c>
      <c r="D10" s="16">
        <v>110</v>
      </c>
      <c r="E10" s="16">
        <v>300</v>
      </c>
      <c r="F10" s="16">
        <v>270</v>
      </c>
      <c r="G10" s="16">
        <v>390</v>
      </c>
      <c r="H10" s="16" t="s">
        <v>22</v>
      </c>
      <c r="I10" s="7">
        <v>6.0146199999999997E-2</v>
      </c>
      <c r="J10" s="7">
        <v>8.4648500000000002E-2</v>
      </c>
      <c r="K10" s="7">
        <v>8.44004E-2</v>
      </c>
      <c r="L10" s="7">
        <v>6.6827399999999995E-2</v>
      </c>
      <c r="M10" s="7">
        <v>6.5117900000000006E-2</v>
      </c>
      <c r="N10" s="7">
        <v>6.9350099999999998E-2</v>
      </c>
      <c r="O10" s="1"/>
      <c r="P10" s="1"/>
      <c r="Q10" s="1"/>
      <c r="R10" s="1"/>
      <c r="S10" s="1"/>
      <c r="T10" s="1"/>
      <c r="U10" s="1"/>
      <c r="V10" s="1"/>
      <c r="W10" s="18"/>
      <c r="X10" s="18"/>
      <c r="Y10" s="18"/>
      <c r="Z10" s="18"/>
      <c r="AA10" s="18"/>
      <c r="AB10" s="18"/>
      <c r="AC10" s="18"/>
      <c r="AD10" s="18"/>
      <c r="AE10" s="18"/>
      <c r="AF10" s="18"/>
      <c r="AG10" s="18"/>
      <c r="AH10" s="18"/>
    </row>
    <row r="11" spans="1:34" ht="18" customHeight="1" x14ac:dyDescent="0.2">
      <c r="A11" s="23" t="s">
        <v>24</v>
      </c>
      <c r="B11" s="16">
        <v>20</v>
      </c>
      <c r="C11" s="16">
        <v>60</v>
      </c>
      <c r="D11" s="16">
        <v>90</v>
      </c>
      <c r="E11" s="16">
        <v>230</v>
      </c>
      <c r="F11" s="16">
        <v>200</v>
      </c>
      <c r="G11" s="16">
        <v>310</v>
      </c>
      <c r="H11" s="16" t="s">
        <v>22</v>
      </c>
      <c r="I11" s="7">
        <v>8.4590399999999996E-2</v>
      </c>
      <c r="J11" s="7">
        <v>7.0301299999999997E-2</v>
      </c>
      <c r="K11" s="7">
        <v>6.9114499999999995E-2</v>
      </c>
      <c r="L11" s="7">
        <v>5.0637300000000003E-2</v>
      </c>
      <c r="M11" s="7">
        <v>4.9036999999999997E-2</v>
      </c>
      <c r="N11" s="7">
        <v>5.5008300000000003E-2</v>
      </c>
      <c r="O11" s="1"/>
      <c r="P11" s="1"/>
      <c r="Q11" s="1"/>
      <c r="R11" s="1"/>
      <c r="S11" s="1"/>
      <c r="T11" s="1"/>
      <c r="U11" s="1"/>
      <c r="V11" s="1"/>
      <c r="W11" s="18"/>
      <c r="X11" s="18"/>
      <c r="Y11" s="18"/>
      <c r="Z11" s="18"/>
      <c r="AA11" s="18"/>
      <c r="AB11" s="18"/>
      <c r="AC11" s="18"/>
      <c r="AD11" s="18"/>
      <c r="AE11" s="18"/>
      <c r="AF11" s="18"/>
      <c r="AG11" s="18"/>
      <c r="AH11" s="18"/>
    </row>
    <row r="12" spans="1:34" ht="18" customHeight="1" x14ac:dyDescent="0.2">
      <c r="A12" s="23" t="s">
        <v>25</v>
      </c>
      <c r="B12" s="16">
        <v>20</v>
      </c>
      <c r="C12" s="16">
        <v>40</v>
      </c>
      <c r="D12" s="16">
        <v>70</v>
      </c>
      <c r="E12" s="16">
        <v>210</v>
      </c>
      <c r="F12" s="16">
        <v>190</v>
      </c>
      <c r="G12" s="16">
        <v>270</v>
      </c>
      <c r="H12" s="16" t="s">
        <v>22</v>
      </c>
      <c r="I12" s="7">
        <v>7.33177E-2</v>
      </c>
      <c r="J12" s="7">
        <v>5.0215200000000002E-2</v>
      </c>
      <c r="K12" s="7">
        <v>5.3103600000000001E-2</v>
      </c>
      <c r="L12" s="7">
        <v>4.7192600000000001E-2</v>
      </c>
      <c r="M12" s="7">
        <v>4.5984499999999998E-2</v>
      </c>
      <c r="N12" s="7">
        <v>4.8667500000000002E-2</v>
      </c>
      <c r="O12" s="1"/>
      <c r="P12" s="1"/>
      <c r="Q12" s="1"/>
      <c r="R12" s="1"/>
      <c r="S12" s="1"/>
      <c r="T12" s="1"/>
      <c r="U12" s="1"/>
      <c r="V12" s="1"/>
      <c r="W12" s="18"/>
      <c r="X12" s="18"/>
      <c r="Y12" s="18"/>
      <c r="Z12" s="18"/>
      <c r="AA12" s="18"/>
      <c r="AB12" s="18"/>
      <c r="AC12" s="18"/>
      <c r="AD12" s="18"/>
      <c r="AE12" s="18"/>
      <c r="AF12" s="18"/>
      <c r="AG12" s="18"/>
      <c r="AH12" s="18"/>
    </row>
    <row r="13" spans="1:34" ht="18" customHeight="1" x14ac:dyDescent="0.2">
      <c r="A13" s="23" t="s">
        <v>26</v>
      </c>
      <c r="B13" s="16">
        <v>10</v>
      </c>
      <c r="C13" s="16">
        <v>30</v>
      </c>
      <c r="D13" s="16">
        <v>50</v>
      </c>
      <c r="E13" s="16">
        <v>150</v>
      </c>
      <c r="F13" s="16">
        <v>140</v>
      </c>
      <c r="G13" s="16">
        <v>200</v>
      </c>
      <c r="H13" s="16" t="s">
        <v>22</v>
      </c>
      <c r="I13" s="7">
        <v>5.0742299999999997E-2</v>
      </c>
      <c r="J13" s="7">
        <v>3.7302700000000001E-2</v>
      </c>
      <c r="K13" s="7">
        <v>3.8877099999999998E-2</v>
      </c>
      <c r="L13" s="7">
        <v>3.41027E-2</v>
      </c>
      <c r="M13" s="7">
        <v>3.3288499999999999E-2</v>
      </c>
      <c r="N13" s="7">
        <v>3.5240899999999999E-2</v>
      </c>
      <c r="O13" s="1"/>
      <c r="P13" s="1"/>
      <c r="Q13" s="1"/>
      <c r="R13" s="1"/>
      <c r="S13" s="1"/>
      <c r="T13" s="1"/>
      <c r="U13" s="1"/>
      <c r="V13" s="1"/>
      <c r="W13" s="18"/>
      <c r="X13" s="18"/>
      <c r="Y13" s="18"/>
      <c r="Z13" s="18"/>
      <c r="AA13" s="18"/>
      <c r="AB13" s="18"/>
      <c r="AC13" s="18"/>
      <c r="AD13" s="18"/>
      <c r="AE13" s="18"/>
      <c r="AF13" s="18"/>
      <c r="AG13" s="18"/>
      <c r="AH13" s="18"/>
    </row>
    <row r="14" spans="1:34" ht="18" customHeight="1" x14ac:dyDescent="0.2">
      <c r="A14" s="23" t="s">
        <v>27</v>
      </c>
      <c r="B14" s="16">
        <v>10</v>
      </c>
      <c r="C14" s="16">
        <v>20</v>
      </c>
      <c r="D14" s="16">
        <v>40</v>
      </c>
      <c r="E14" s="16">
        <v>110</v>
      </c>
      <c r="F14" s="16">
        <v>90</v>
      </c>
      <c r="G14" s="16">
        <v>140</v>
      </c>
      <c r="H14" s="16" t="s">
        <v>22</v>
      </c>
      <c r="I14" s="7">
        <v>4.3237100000000001E-2</v>
      </c>
      <c r="J14" s="7">
        <v>2.7259700000000001E-2</v>
      </c>
      <c r="K14" s="7">
        <v>2.8348600000000002E-2</v>
      </c>
      <c r="L14" s="7">
        <v>2.3424E-2</v>
      </c>
      <c r="M14" s="7">
        <v>2.2698200000000002E-2</v>
      </c>
      <c r="N14" s="7">
        <v>2.4783300000000001E-2</v>
      </c>
      <c r="O14" s="1"/>
      <c r="P14" s="1"/>
      <c r="Q14" s="1"/>
      <c r="R14" s="1"/>
      <c r="S14" s="1"/>
      <c r="T14" s="1"/>
      <c r="U14" s="1"/>
      <c r="V14" s="1"/>
      <c r="W14" s="18"/>
      <c r="X14" s="18"/>
      <c r="Y14" s="18"/>
      <c r="Z14" s="18"/>
      <c r="AA14" s="18"/>
      <c r="AB14" s="18"/>
      <c r="AC14" s="18"/>
      <c r="AD14" s="18"/>
      <c r="AE14" s="18"/>
      <c r="AF14" s="18"/>
      <c r="AG14" s="18"/>
      <c r="AH14" s="18"/>
    </row>
    <row r="15" spans="1:34" ht="18" customHeight="1" x14ac:dyDescent="0.2">
      <c r="A15" s="23" t="s">
        <v>28</v>
      </c>
      <c r="B15" s="16">
        <v>10</v>
      </c>
      <c r="C15" s="16">
        <v>30</v>
      </c>
      <c r="D15" s="16">
        <v>40</v>
      </c>
      <c r="E15" s="16">
        <v>120</v>
      </c>
      <c r="F15" s="16">
        <v>110</v>
      </c>
      <c r="G15" s="16">
        <v>150</v>
      </c>
      <c r="H15" s="16" t="s">
        <v>22</v>
      </c>
      <c r="I15" s="7">
        <v>2.4429300000000001E-2</v>
      </c>
      <c r="J15" s="7">
        <v>2.8694399999999998E-2</v>
      </c>
      <c r="K15" s="7">
        <v>2.82402E-2</v>
      </c>
      <c r="L15" s="7">
        <v>2.6524300000000001E-2</v>
      </c>
      <c r="M15" s="7">
        <v>2.6448900000000001E-2</v>
      </c>
      <c r="N15" s="7">
        <v>2.6782299999999998E-2</v>
      </c>
      <c r="O15" s="1"/>
      <c r="P15" s="1"/>
      <c r="Q15" s="1"/>
      <c r="R15" s="1"/>
      <c r="S15" s="1"/>
      <c r="T15" s="1"/>
      <c r="U15" s="1"/>
      <c r="V15" s="1"/>
      <c r="W15" s="18"/>
      <c r="X15" s="18"/>
      <c r="Y15" s="18"/>
      <c r="Z15" s="18"/>
      <c r="AA15" s="18"/>
      <c r="AB15" s="18"/>
      <c r="AC15" s="18"/>
      <c r="AD15" s="18"/>
      <c r="AE15" s="18"/>
      <c r="AF15" s="18"/>
      <c r="AG15" s="18"/>
      <c r="AH15" s="18"/>
    </row>
    <row r="16" spans="1:34" ht="18" customHeight="1" x14ac:dyDescent="0.2">
      <c r="A16" s="23" t="s">
        <v>29</v>
      </c>
      <c r="B16" s="16">
        <v>0</v>
      </c>
      <c r="C16" s="16">
        <v>20</v>
      </c>
      <c r="D16" s="16">
        <v>20</v>
      </c>
      <c r="E16" s="16">
        <v>110</v>
      </c>
      <c r="F16" s="16">
        <v>100</v>
      </c>
      <c r="G16" s="16">
        <v>120</v>
      </c>
      <c r="H16" s="16" t="s">
        <v>22</v>
      </c>
      <c r="I16" s="7">
        <v>1.50403E-2</v>
      </c>
      <c r="J16" s="7">
        <v>1.7216599999999999E-2</v>
      </c>
      <c r="K16" s="7">
        <v>1.9009999999999999E-2</v>
      </c>
      <c r="L16" s="7">
        <v>2.3424E-2</v>
      </c>
      <c r="M16" s="7">
        <v>2.34848E-2</v>
      </c>
      <c r="N16" s="7">
        <v>2.2133900000000001E-2</v>
      </c>
      <c r="O16" s="1"/>
      <c r="P16" s="1"/>
      <c r="Q16" s="1"/>
      <c r="R16" s="1"/>
      <c r="S16" s="1"/>
      <c r="T16" s="1"/>
      <c r="U16" s="1"/>
      <c r="V16" s="1"/>
      <c r="W16" s="18"/>
      <c r="X16" s="18"/>
      <c r="Y16" s="18"/>
      <c r="Z16" s="18"/>
      <c r="AA16" s="18"/>
      <c r="AB16" s="18"/>
      <c r="AC16" s="18"/>
      <c r="AD16" s="18"/>
      <c r="AE16" s="18"/>
      <c r="AF16" s="18"/>
      <c r="AG16" s="18"/>
      <c r="AH16" s="18"/>
    </row>
    <row r="17" spans="1:34" ht="18" customHeight="1" x14ac:dyDescent="0.2">
      <c r="A17" s="23" t="s">
        <v>30</v>
      </c>
      <c r="B17" s="16">
        <v>0</v>
      </c>
      <c r="C17" s="16">
        <v>20</v>
      </c>
      <c r="D17" s="16">
        <v>30</v>
      </c>
      <c r="E17" s="16">
        <v>100</v>
      </c>
      <c r="F17" s="16">
        <v>100</v>
      </c>
      <c r="G17" s="16">
        <v>120</v>
      </c>
      <c r="H17" s="16" t="s">
        <v>22</v>
      </c>
      <c r="I17" s="7">
        <v>1.31565E-2</v>
      </c>
      <c r="J17" s="7">
        <v>2.15208E-2</v>
      </c>
      <c r="K17" s="7">
        <v>1.9400000000000001E-2</v>
      </c>
      <c r="L17" s="7">
        <v>2.23906E-2</v>
      </c>
      <c r="M17" s="7">
        <v>2.3142300000000001E-2</v>
      </c>
      <c r="N17" s="7">
        <v>2.1900300000000001E-2</v>
      </c>
      <c r="O17" s="1"/>
      <c r="P17" s="1"/>
      <c r="Q17" s="1"/>
      <c r="R17" s="1"/>
      <c r="S17" s="1"/>
      <c r="T17" s="1"/>
      <c r="U17" s="1"/>
      <c r="V17" s="1"/>
      <c r="W17" s="18"/>
      <c r="X17" s="18"/>
      <c r="Y17" s="18"/>
      <c r="Z17" s="18"/>
      <c r="AA17" s="18"/>
      <c r="AB17" s="18"/>
      <c r="AC17" s="18"/>
      <c r="AD17" s="18"/>
      <c r="AE17" s="18"/>
      <c r="AF17" s="18"/>
      <c r="AG17" s="18"/>
      <c r="AH17" s="18"/>
    </row>
    <row r="18" spans="1:34" ht="18" customHeight="1" x14ac:dyDescent="0.2">
      <c r="A18" s="23" t="s">
        <v>31</v>
      </c>
      <c r="B18" s="16">
        <v>0</v>
      </c>
      <c r="C18" s="16">
        <v>20</v>
      </c>
      <c r="D18" s="16">
        <v>20</v>
      </c>
      <c r="E18" s="16">
        <v>100</v>
      </c>
      <c r="F18" s="16">
        <v>90</v>
      </c>
      <c r="G18" s="16">
        <v>120</v>
      </c>
      <c r="H18" s="16" t="s">
        <v>22</v>
      </c>
      <c r="I18" s="7">
        <v>5.6363999999999997E-3</v>
      </c>
      <c r="J18" s="7">
        <v>2.15208E-2</v>
      </c>
      <c r="K18" s="7">
        <v>1.9233900000000002E-2</v>
      </c>
      <c r="L18" s="7">
        <v>2.1701700000000001E-2</v>
      </c>
      <c r="M18" s="7">
        <v>2.2436299999999999E-2</v>
      </c>
      <c r="N18" s="7">
        <v>2.1056399999999999E-2</v>
      </c>
      <c r="O18" s="1"/>
      <c r="P18" s="1"/>
      <c r="Q18" s="1"/>
      <c r="R18" s="1"/>
      <c r="S18" s="1"/>
      <c r="T18" s="1"/>
      <c r="U18" s="1"/>
      <c r="V18" s="1"/>
      <c r="W18" s="18"/>
      <c r="X18" s="18"/>
      <c r="Y18" s="18"/>
      <c r="Z18" s="18"/>
      <c r="AA18" s="18"/>
      <c r="AB18" s="18"/>
      <c r="AC18" s="18"/>
      <c r="AD18" s="18"/>
      <c r="AE18" s="18"/>
      <c r="AF18" s="18"/>
      <c r="AG18" s="18"/>
      <c r="AH18" s="18"/>
    </row>
    <row r="19" spans="1:34" ht="18" customHeight="1" x14ac:dyDescent="0.2">
      <c r="A19" s="23" t="s">
        <v>32</v>
      </c>
      <c r="B19" s="16">
        <v>0</v>
      </c>
      <c r="C19" s="16">
        <v>20</v>
      </c>
      <c r="D19" s="16">
        <v>20</v>
      </c>
      <c r="E19" s="16">
        <v>90</v>
      </c>
      <c r="F19" s="16">
        <v>80</v>
      </c>
      <c r="G19" s="16">
        <v>110</v>
      </c>
      <c r="H19" s="16" t="s">
        <v>22</v>
      </c>
      <c r="I19" s="7">
        <v>5.6363999999999997E-3</v>
      </c>
      <c r="J19" s="7">
        <v>1.8651399999999999E-2</v>
      </c>
      <c r="K19" s="7">
        <v>1.76299E-2</v>
      </c>
      <c r="L19" s="7">
        <v>1.96349E-2</v>
      </c>
      <c r="M19" s="7">
        <v>2.0053499999999998E-2</v>
      </c>
      <c r="N19" s="7">
        <v>1.8943700000000001E-2</v>
      </c>
      <c r="O19" s="1"/>
      <c r="P19" s="1"/>
      <c r="Q19" s="1"/>
      <c r="R19" s="1"/>
      <c r="S19" s="1"/>
      <c r="T19" s="1"/>
      <c r="U19" s="1"/>
      <c r="V19" s="1"/>
      <c r="W19" s="18"/>
      <c r="X19" s="18"/>
      <c r="Y19" s="18"/>
      <c r="Z19" s="18"/>
      <c r="AA19" s="18"/>
      <c r="AB19" s="18"/>
      <c r="AC19" s="18"/>
      <c r="AD19" s="18"/>
      <c r="AE19" s="18"/>
      <c r="AF19" s="18"/>
      <c r="AG19" s="18"/>
      <c r="AH19" s="18"/>
    </row>
    <row r="20" spans="1:34" ht="18" customHeight="1" x14ac:dyDescent="0.2">
      <c r="A20" s="23" t="s">
        <v>33</v>
      </c>
      <c r="B20" s="16">
        <v>0</v>
      </c>
      <c r="C20" s="16">
        <v>10</v>
      </c>
      <c r="D20" s="16">
        <v>20</v>
      </c>
      <c r="E20" s="16">
        <v>80</v>
      </c>
      <c r="F20" s="16">
        <v>70</v>
      </c>
      <c r="G20" s="16">
        <v>90</v>
      </c>
      <c r="H20" s="16" t="s">
        <v>22</v>
      </c>
      <c r="I20" s="7">
        <v>7.5201E-3</v>
      </c>
      <c r="J20" s="7">
        <v>1.29125E-2</v>
      </c>
      <c r="K20" s="7">
        <v>1.2897799999999999E-2</v>
      </c>
      <c r="L20" s="7">
        <v>1.7568E-2</v>
      </c>
      <c r="M20" s="7">
        <v>1.80395E-2</v>
      </c>
      <c r="N20" s="7">
        <v>1.6455999999999998E-2</v>
      </c>
      <c r="O20" s="1"/>
      <c r="P20" s="1"/>
      <c r="Q20" s="1"/>
      <c r="R20" s="1"/>
      <c r="S20" s="1"/>
      <c r="T20" s="1"/>
      <c r="U20" s="1"/>
      <c r="V20" s="1"/>
      <c r="W20" s="18"/>
      <c r="X20" s="18"/>
      <c r="Y20" s="18"/>
      <c r="Z20" s="18"/>
      <c r="AA20" s="18"/>
      <c r="AB20" s="18"/>
      <c r="AC20" s="18"/>
      <c r="AD20" s="18"/>
      <c r="AE20" s="18"/>
      <c r="AF20" s="18"/>
      <c r="AG20" s="18"/>
      <c r="AH20" s="18"/>
    </row>
    <row r="21" spans="1:34" ht="18" customHeight="1" x14ac:dyDescent="0.2">
      <c r="A21" s="23" t="s">
        <v>34</v>
      </c>
      <c r="B21" s="16">
        <v>10</v>
      </c>
      <c r="C21" s="16">
        <v>20</v>
      </c>
      <c r="D21" s="16">
        <v>20</v>
      </c>
      <c r="E21" s="16">
        <v>70</v>
      </c>
      <c r="F21" s="16">
        <v>70</v>
      </c>
      <c r="G21" s="16">
        <v>90</v>
      </c>
      <c r="H21" s="16" t="s">
        <v>22</v>
      </c>
      <c r="I21" s="7">
        <v>3.0080599999999999E-2</v>
      </c>
      <c r="J21" s="7">
        <v>1.8651399999999999E-2</v>
      </c>
      <c r="K21" s="7">
        <v>1.6609200000000001E-2</v>
      </c>
      <c r="L21" s="7">
        <v>1.55012E-2</v>
      </c>
      <c r="M21" s="7">
        <v>1.5825100000000002E-2</v>
      </c>
      <c r="N21" s="7">
        <v>1.6552500000000001E-2</v>
      </c>
      <c r="O21" s="1"/>
      <c r="P21" s="1"/>
      <c r="Q21" s="1"/>
      <c r="R21" s="1"/>
      <c r="S21" s="1"/>
      <c r="T21" s="1"/>
      <c r="U21" s="1"/>
      <c r="V21" s="1"/>
      <c r="W21" s="18"/>
      <c r="X21" s="18"/>
      <c r="Y21" s="18"/>
      <c r="Z21" s="18"/>
      <c r="AA21" s="18"/>
      <c r="AB21" s="18"/>
      <c r="AC21" s="18"/>
      <c r="AD21" s="18"/>
      <c r="AE21" s="18"/>
      <c r="AF21" s="18"/>
      <c r="AG21" s="18"/>
      <c r="AH21" s="18"/>
    </row>
    <row r="22" spans="1:34" ht="18" customHeight="1" x14ac:dyDescent="0.2">
      <c r="A22" s="23" t="s">
        <v>35</v>
      </c>
      <c r="B22" s="16">
        <v>0</v>
      </c>
      <c r="C22" s="16">
        <v>10</v>
      </c>
      <c r="D22" s="16">
        <v>10</v>
      </c>
      <c r="E22" s="16">
        <v>90</v>
      </c>
      <c r="F22" s="16">
        <v>80</v>
      </c>
      <c r="G22" s="16">
        <v>100</v>
      </c>
      <c r="H22" s="16" t="s">
        <v>22</v>
      </c>
      <c r="I22" s="7">
        <v>2.0676699999999999E-2</v>
      </c>
      <c r="J22" s="7">
        <v>1.0043E-2</v>
      </c>
      <c r="K22" s="7">
        <v>1.076E-2</v>
      </c>
      <c r="L22" s="7">
        <v>1.8945900000000002E-2</v>
      </c>
      <c r="M22" s="7">
        <v>1.9614199999999998E-2</v>
      </c>
      <c r="N22" s="7">
        <v>1.7623900000000001E-2</v>
      </c>
      <c r="O22" s="1"/>
      <c r="P22" s="1"/>
      <c r="Q22" s="1"/>
      <c r="R22" s="1"/>
      <c r="S22" s="1"/>
      <c r="T22" s="1"/>
      <c r="U22" s="1"/>
      <c r="V22" s="1"/>
      <c r="W22" s="18"/>
      <c r="X22" s="18"/>
      <c r="Y22" s="18"/>
      <c r="Z22" s="18"/>
      <c r="AA22" s="18"/>
      <c r="AB22" s="18"/>
      <c r="AC22" s="18"/>
      <c r="AD22" s="18"/>
      <c r="AE22" s="18"/>
      <c r="AF22" s="18"/>
      <c r="AG22" s="18"/>
      <c r="AH22" s="18"/>
    </row>
    <row r="23" spans="1:34" ht="18" customHeight="1" x14ac:dyDescent="0.2">
      <c r="A23" s="23" t="s">
        <v>36</v>
      </c>
      <c r="B23" s="16">
        <v>0</v>
      </c>
      <c r="C23" s="16">
        <v>20</v>
      </c>
      <c r="D23" s="16">
        <v>30</v>
      </c>
      <c r="E23" s="16">
        <v>120</v>
      </c>
      <c r="F23" s="16">
        <v>110</v>
      </c>
      <c r="G23" s="16">
        <v>150</v>
      </c>
      <c r="H23" s="16" t="s">
        <v>22</v>
      </c>
      <c r="I23" s="7">
        <v>1.31565E-2</v>
      </c>
      <c r="J23" s="7">
        <v>2.7259700000000001E-2</v>
      </c>
      <c r="K23" s="7">
        <v>2.4282000000000001E-2</v>
      </c>
      <c r="L23" s="7">
        <v>2.6524300000000001E-2</v>
      </c>
      <c r="M23" s="7">
        <v>2.7383399999999999E-2</v>
      </c>
      <c r="N23" s="7">
        <v>2.6125499999999999E-2</v>
      </c>
      <c r="O23" s="1"/>
      <c r="P23" s="1"/>
      <c r="Q23" s="1"/>
      <c r="R23" s="1"/>
      <c r="S23" s="1"/>
      <c r="T23" s="1"/>
      <c r="U23" s="1"/>
      <c r="V23" s="1"/>
      <c r="W23" s="18"/>
      <c r="X23" s="18"/>
      <c r="Y23" s="18"/>
      <c r="Z23" s="18"/>
      <c r="AA23" s="18"/>
      <c r="AB23" s="18"/>
      <c r="AC23" s="18"/>
      <c r="AD23" s="18"/>
      <c r="AE23" s="18"/>
      <c r="AF23" s="18"/>
      <c r="AG23" s="18"/>
      <c r="AH23" s="18"/>
    </row>
    <row r="24" spans="1:34" ht="18" customHeight="1" x14ac:dyDescent="0.2">
      <c r="A24" s="23" t="s">
        <v>37</v>
      </c>
      <c r="B24" s="16">
        <v>10</v>
      </c>
      <c r="C24" s="16">
        <v>30</v>
      </c>
      <c r="D24" s="16">
        <v>40</v>
      </c>
      <c r="E24" s="16">
        <v>160</v>
      </c>
      <c r="F24" s="16">
        <v>150</v>
      </c>
      <c r="G24" s="16">
        <v>200</v>
      </c>
      <c r="H24" s="16" t="s">
        <v>22</v>
      </c>
      <c r="I24" s="7">
        <v>3.1949400000000003E-2</v>
      </c>
      <c r="J24" s="7">
        <v>3.2998600000000003E-2</v>
      </c>
      <c r="K24" s="7">
        <v>3.13557E-2</v>
      </c>
      <c r="L24" s="7">
        <v>3.5825000000000003E-2</v>
      </c>
      <c r="M24" s="7">
        <v>3.6623200000000002E-2</v>
      </c>
      <c r="N24" s="7">
        <v>3.5235299999999997E-2</v>
      </c>
      <c r="O24" s="1"/>
      <c r="P24" s="1"/>
      <c r="Q24" s="1"/>
      <c r="R24" s="1"/>
      <c r="S24" s="1"/>
      <c r="T24" s="1"/>
      <c r="U24" s="1"/>
      <c r="V24" s="1"/>
      <c r="W24" s="18"/>
      <c r="X24" s="18"/>
      <c r="Y24" s="18"/>
      <c r="Z24" s="18"/>
      <c r="AA24" s="18"/>
      <c r="AB24" s="18"/>
      <c r="AC24" s="18"/>
      <c r="AD24" s="18"/>
      <c r="AE24" s="18"/>
      <c r="AF24" s="18"/>
      <c r="AG24" s="18"/>
      <c r="AH24" s="18"/>
    </row>
    <row r="25" spans="1:34" ht="18" customHeight="1" x14ac:dyDescent="0.2">
      <c r="A25" s="23" t="s">
        <v>38</v>
      </c>
      <c r="B25" s="16">
        <v>0</v>
      </c>
      <c r="C25" s="16">
        <v>30</v>
      </c>
      <c r="D25" s="16">
        <v>50</v>
      </c>
      <c r="E25" s="16">
        <v>210</v>
      </c>
      <c r="F25" s="16">
        <v>200</v>
      </c>
      <c r="G25" s="16">
        <v>250</v>
      </c>
      <c r="H25" s="16" t="s">
        <v>22</v>
      </c>
      <c r="I25" s="7">
        <v>7.5201E-3</v>
      </c>
      <c r="J25" s="7">
        <v>3.7302700000000001E-2</v>
      </c>
      <c r="K25" s="7">
        <v>3.6773399999999998E-2</v>
      </c>
      <c r="L25" s="7">
        <v>4.6848099999999997E-2</v>
      </c>
      <c r="M25" s="7">
        <v>4.7971199999999999E-2</v>
      </c>
      <c r="N25" s="7">
        <v>4.3848699999999997E-2</v>
      </c>
      <c r="O25" s="1"/>
      <c r="P25" s="1"/>
      <c r="Q25" s="1"/>
      <c r="R25" s="1"/>
      <c r="S25" s="1"/>
      <c r="T25" s="1"/>
      <c r="U25" s="1"/>
      <c r="V25" s="1"/>
      <c r="W25" s="18"/>
      <c r="X25" s="18"/>
      <c r="Y25" s="18"/>
      <c r="Z25" s="18"/>
      <c r="AA25" s="18"/>
      <c r="AB25" s="18"/>
      <c r="AC25" s="18"/>
      <c r="AD25" s="18"/>
      <c r="AE25" s="18"/>
      <c r="AF25" s="18"/>
      <c r="AG25" s="18"/>
      <c r="AH25" s="18"/>
    </row>
    <row r="26" spans="1:34" ht="18" customHeight="1" x14ac:dyDescent="0.2">
      <c r="A26" s="23" t="s">
        <v>39</v>
      </c>
      <c r="B26" s="16">
        <v>10</v>
      </c>
      <c r="C26" s="16">
        <v>40</v>
      </c>
      <c r="D26" s="16">
        <v>50</v>
      </c>
      <c r="E26" s="16">
        <v>250</v>
      </c>
      <c r="F26" s="16">
        <v>230</v>
      </c>
      <c r="G26" s="16">
        <v>290</v>
      </c>
      <c r="H26" s="16" t="s">
        <v>22</v>
      </c>
      <c r="I26" s="7">
        <v>4.3222200000000002E-2</v>
      </c>
      <c r="J26" s="7">
        <v>4.0172199999999998E-2</v>
      </c>
      <c r="K26" s="7">
        <v>4.2555799999999998E-2</v>
      </c>
      <c r="L26" s="7">
        <v>5.4426500000000003E-2</v>
      </c>
      <c r="M26" s="7">
        <v>5.5109199999999997E-2</v>
      </c>
      <c r="N26" s="7">
        <v>5.1773E-2</v>
      </c>
      <c r="O26" s="1"/>
      <c r="P26" s="1"/>
      <c r="Q26" s="1"/>
      <c r="R26" s="1"/>
      <c r="S26" s="1"/>
      <c r="T26" s="1"/>
      <c r="U26" s="1"/>
      <c r="V26" s="1"/>
      <c r="W26" s="18"/>
      <c r="X26" s="18"/>
      <c r="Y26" s="18"/>
      <c r="Z26" s="18"/>
      <c r="AA26" s="18"/>
      <c r="AB26" s="18"/>
      <c r="AC26" s="18"/>
      <c r="AD26" s="18"/>
      <c r="AE26" s="18"/>
      <c r="AF26" s="18"/>
      <c r="AG26" s="18"/>
      <c r="AH26" s="18"/>
    </row>
    <row r="27" spans="1:34" ht="18" customHeight="1" x14ac:dyDescent="0.2">
      <c r="A27" s="23" t="s">
        <v>40</v>
      </c>
      <c r="B27" s="16">
        <v>10</v>
      </c>
      <c r="C27" s="16">
        <v>40</v>
      </c>
      <c r="D27" s="16">
        <v>60</v>
      </c>
      <c r="E27" s="16">
        <v>250</v>
      </c>
      <c r="F27" s="16">
        <v>230</v>
      </c>
      <c r="G27" s="16">
        <v>300</v>
      </c>
      <c r="H27" s="16" t="s">
        <v>22</v>
      </c>
      <c r="I27" s="7">
        <v>4.5120800000000003E-2</v>
      </c>
      <c r="J27" s="7">
        <v>4.8780499999999997E-2</v>
      </c>
      <c r="K27" s="7">
        <v>4.7752799999999998E-2</v>
      </c>
      <c r="L27" s="7">
        <v>5.5115400000000002E-2</v>
      </c>
      <c r="M27" s="7">
        <v>5.6072700000000003E-2</v>
      </c>
      <c r="N27" s="7">
        <v>5.37435E-2</v>
      </c>
      <c r="O27" s="1"/>
      <c r="P27" s="1"/>
      <c r="Q27" s="1"/>
      <c r="R27" s="1"/>
      <c r="S27" s="1"/>
      <c r="T27" s="1"/>
      <c r="U27" s="1"/>
      <c r="V27" s="1"/>
      <c r="W27" s="18"/>
      <c r="X27" s="18"/>
      <c r="Y27" s="18"/>
      <c r="Z27" s="18"/>
      <c r="AA27" s="18"/>
      <c r="AB27" s="18"/>
      <c r="AC27" s="18"/>
      <c r="AD27" s="18"/>
      <c r="AE27" s="18"/>
      <c r="AF27" s="18"/>
      <c r="AG27" s="18"/>
      <c r="AH27" s="18"/>
    </row>
    <row r="28" spans="1:34" ht="18" customHeight="1" x14ac:dyDescent="0.2">
      <c r="A28" s="23" t="s">
        <v>41</v>
      </c>
      <c r="B28" s="16">
        <v>10</v>
      </c>
      <c r="C28" s="16">
        <v>60</v>
      </c>
      <c r="D28" s="16">
        <v>80</v>
      </c>
      <c r="E28" s="16">
        <v>230</v>
      </c>
      <c r="F28" s="16">
        <v>210</v>
      </c>
      <c r="G28" s="16">
        <v>300</v>
      </c>
      <c r="H28" s="16" t="s">
        <v>22</v>
      </c>
      <c r="I28" s="7">
        <v>5.6378699999999997E-2</v>
      </c>
      <c r="J28" s="7">
        <v>6.4562400000000006E-2</v>
      </c>
      <c r="K28" s="7">
        <v>5.92928E-2</v>
      </c>
      <c r="L28" s="7">
        <v>5.16707E-2</v>
      </c>
      <c r="M28" s="7">
        <v>5.2028699999999997E-2</v>
      </c>
      <c r="N28" s="7">
        <v>5.3862100000000003E-2</v>
      </c>
      <c r="O28" s="1"/>
      <c r="P28" s="1"/>
      <c r="Q28" s="1"/>
      <c r="R28" s="1"/>
      <c r="S28" s="1"/>
      <c r="T28" s="1"/>
      <c r="U28" s="1"/>
      <c r="V28" s="1"/>
      <c r="W28" s="18"/>
      <c r="X28" s="18"/>
      <c r="Y28" s="18"/>
      <c r="Z28" s="18"/>
      <c r="AA28" s="18"/>
      <c r="AB28" s="18"/>
      <c r="AC28" s="18"/>
      <c r="AD28" s="18"/>
      <c r="AE28" s="18"/>
      <c r="AF28" s="18"/>
      <c r="AG28" s="18"/>
      <c r="AH28" s="18"/>
    </row>
    <row r="29" spans="1:34" ht="18" customHeight="1" x14ac:dyDescent="0.2">
      <c r="A29" s="23" t="s">
        <v>42</v>
      </c>
      <c r="B29" s="16">
        <v>20</v>
      </c>
      <c r="C29" s="16">
        <v>60</v>
      </c>
      <c r="D29" s="16">
        <v>80</v>
      </c>
      <c r="E29" s="16">
        <v>280</v>
      </c>
      <c r="F29" s="16">
        <v>250</v>
      </c>
      <c r="G29" s="16">
        <v>360</v>
      </c>
      <c r="H29" s="16" t="s">
        <v>22</v>
      </c>
      <c r="I29" s="7">
        <v>9.7746899999999998E-2</v>
      </c>
      <c r="J29" s="7">
        <v>6.5997100000000003E-2</v>
      </c>
      <c r="K29" s="7">
        <v>6.2520300000000001E-2</v>
      </c>
      <c r="L29" s="7">
        <v>6.13159E-2</v>
      </c>
      <c r="M29" s="7">
        <v>6.1935700000000003E-2</v>
      </c>
      <c r="N29" s="7">
        <v>6.3445399999999999E-2</v>
      </c>
      <c r="O29" s="1"/>
      <c r="P29" s="1"/>
      <c r="Q29" s="1"/>
      <c r="R29" s="1"/>
      <c r="S29" s="1"/>
      <c r="T29" s="1"/>
      <c r="U29" s="1"/>
      <c r="V29" s="1"/>
      <c r="W29" s="18"/>
      <c r="X29" s="18"/>
      <c r="Y29" s="18"/>
      <c r="Z29" s="18"/>
      <c r="AA29" s="18"/>
      <c r="AB29" s="18"/>
      <c r="AC29" s="18"/>
      <c r="AD29" s="18"/>
      <c r="AE29" s="18"/>
      <c r="AF29" s="18"/>
      <c r="AG29" s="18"/>
      <c r="AH29" s="18"/>
    </row>
    <row r="30" spans="1:34" ht="18" customHeight="1" x14ac:dyDescent="0.2">
      <c r="A30" s="23" t="s">
        <v>43</v>
      </c>
      <c r="B30" s="16">
        <v>10</v>
      </c>
      <c r="C30" s="16">
        <v>40</v>
      </c>
      <c r="D30" s="16">
        <v>70</v>
      </c>
      <c r="E30" s="16">
        <v>260</v>
      </c>
      <c r="F30" s="16">
        <v>230</v>
      </c>
      <c r="G30" s="16">
        <v>310</v>
      </c>
      <c r="H30" s="16" t="s">
        <v>22</v>
      </c>
      <c r="I30" s="7">
        <v>4.88735E-2</v>
      </c>
      <c r="J30" s="7">
        <v>4.73458E-2</v>
      </c>
      <c r="K30" s="7">
        <v>5.1670899999999999E-2</v>
      </c>
      <c r="L30" s="7">
        <v>5.6837800000000001E-2</v>
      </c>
      <c r="M30" s="7">
        <v>5.6434699999999997E-2</v>
      </c>
      <c r="N30" s="7">
        <v>5.5051500000000003E-2</v>
      </c>
      <c r="O30" s="1"/>
      <c r="P30" s="1"/>
      <c r="Q30" s="1"/>
      <c r="R30" s="1"/>
      <c r="S30" s="1"/>
      <c r="T30" s="1"/>
      <c r="U30" s="1"/>
      <c r="V30" s="1"/>
      <c r="W30" s="18"/>
      <c r="X30" s="18"/>
      <c r="Y30" s="18"/>
      <c r="Z30" s="18"/>
      <c r="AA30" s="18"/>
      <c r="AB30" s="18"/>
      <c r="AC30" s="18"/>
      <c r="AD30" s="18"/>
      <c r="AE30" s="18"/>
      <c r="AF30" s="18"/>
      <c r="AG30" s="18"/>
      <c r="AH30" s="18"/>
    </row>
    <row r="31" spans="1:34" ht="18" customHeight="1" x14ac:dyDescent="0.2">
      <c r="A31" s="23" t="s">
        <v>44</v>
      </c>
      <c r="B31" s="16">
        <v>10</v>
      </c>
      <c r="C31" s="16">
        <v>50</v>
      </c>
      <c r="D31" s="16">
        <v>80</v>
      </c>
      <c r="E31" s="16">
        <v>320</v>
      </c>
      <c r="F31" s="16">
        <v>290</v>
      </c>
      <c r="G31" s="16">
        <v>390</v>
      </c>
      <c r="H31" s="16" t="s">
        <v>22</v>
      </c>
      <c r="I31" s="7">
        <v>5.4509799999999997E-2</v>
      </c>
      <c r="J31" s="7">
        <v>6.0258199999999998E-2</v>
      </c>
      <c r="K31" s="7">
        <v>6.4815499999999998E-2</v>
      </c>
      <c r="L31" s="7">
        <v>7.1305499999999994E-2</v>
      </c>
      <c r="M31" s="7">
        <v>7.0985699999999999E-2</v>
      </c>
      <c r="N31" s="7">
        <v>6.8937399999999996E-2</v>
      </c>
      <c r="O31" s="1"/>
      <c r="P31" s="1"/>
      <c r="Q31" s="1"/>
      <c r="R31" s="1"/>
      <c r="S31" s="1"/>
      <c r="T31" s="1"/>
      <c r="U31" s="1"/>
      <c r="V31" s="1"/>
      <c r="W31" s="18"/>
      <c r="X31" s="18"/>
      <c r="Y31" s="18"/>
      <c r="Z31" s="18"/>
      <c r="AA31" s="18"/>
      <c r="AB31" s="18"/>
      <c r="AC31" s="18"/>
      <c r="AD31" s="18"/>
      <c r="AE31" s="18"/>
      <c r="AF31" s="18"/>
      <c r="AG31" s="18"/>
      <c r="AH31" s="18"/>
    </row>
    <row r="32" spans="1:34" ht="18" customHeight="1" x14ac:dyDescent="0.2">
      <c r="A32" s="23" t="s">
        <v>45</v>
      </c>
      <c r="B32" s="16">
        <v>20</v>
      </c>
      <c r="C32" s="16">
        <v>60</v>
      </c>
      <c r="D32" s="16">
        <v>90</v>
      </c>
      <c r="E32" s="16">
        <v>330</v>
      </c>
      <c r="F32" s="16">
        <v>300</v>
      </c>
      <c r="G32" s="16">
        <v>400</v>
      </c>
      <c r="H32" s="16" t="s">
        <v>22</v>
      </c>
      <c r="I32" s="7">
        <v>7.1433899999999995E-2</v>
      </c>
      <c r="J32" s="7">
        <v>6.88666E-2</v>
      </c>
      <c r="K32" s="7">
        <v>7.0504899999999995E-2</v>
      </c>
      <c r="L32" s="7">
        <v>7.2683399999999995E-2</v>
      </c>
      <c r="M32" s="7">
        <v>7.2552900000000003E-2</v>
      </c>
      <c r="N32" s="7">
        <v>7.2040199999999999E-2</v>
      </c>
      <c r="O32" s="1"/>
      <c r="P32" s="1"/>
      <c r="Q32" s="1"/>
      <c r="R32" s="1"/>
      <c r="S32" s="1"/>
      <c r="T32" s="1"/>
      <c r="U32" s="1"/>
      <c r="V32" s="1"/>
      <c r="W32" s="18"/>
      <c r="X32" s="18"/>
      <c r="Y32" s="18"/>
      <c r="Z32" s="18"/>
      <c r="AA32" s="18"/>
      <c r="AB32" s="18"/>
      <c r="AC32" s="18"/>
      <c r="AD32" s="18"/>
      <c r="AE32" s="18"/>
      <c r="AF32" s="18"/>
      <c r="AG32" s="18"/>
      <c r="AH32" s="18"/>
    </row>
    <row r="33" spans="1:34" ht="18" customHeight="1" x14ac:dyDescent="0.2">
      <c r="A33" s="17" t="s">
        <v>46</v>
      </c>
      <c r="B33" s="29">
        <v>220</v>
      </c>
      <c r="C33" s="29">
        <v>880</v>
      </c>
      <c r="D33" s="29">
        <v>1290</v>
      </c>
      <c r="E33" s="29">
        <v>4530</v>
      </c>
      <c r="F33" s="29">
        <v>4110</v>
      </c>
      <c r="G33" s="29">
        <v>5620</v>
      </c>
      <c r="H33" s="29" t="s">
        <v>22</v>
      </c>
      <c r="I33" s="4">
        <v>1</v>
      </c>
      <c r="J33" s="4">
        <v>1</v>
      </c>
      <c r="K33" s="4">
        <v>1</v>
      </c>
      <c r="L33" s="4">
        <v>1</v>
      </c>
      <c r="M33" s="4">
        <v>1</v>
      </c>
      <c r="N33" s="4">
        <v>1</v>
      </c>
      <c r="O33" s="1"/>
      <c r="P33" s="1"/>
      <c r="Q33" s="1"/>
      <c r="R33" s="1"/>
      <c r="S33" s="1"/>
      <c r="T33" s="1"/>
      <c r="U33" s="1"/>
      <c r="V33" s="1"/>
      <c r="W33" s="18"/>
      <c r="X33" s="18"/>
      <c r="Y33" s="18"/>
      <c r="Z33" s="18"/>
      <c r="AA33" s="18"/>
      <c r="AB33" s="18"/>
      <c r="AC33" s="18"/>
      <c r="AD33" s="18"/>
      <c r="AE33" s="18"/>
      <c r="AF33" s="18"/>
      <c r="AG33" s="18"/>
      <c r="AH33" s="18"/>
    </row>
    <row r="34" spans="1:34" ht="9.9499999999999993" customHeight="1" x14ac:dyDescent="0.2">
      <c r="A34" s="34" t="s">
        <v>9</v>
      </c>
      <c r="B34" s="34"/>
      <c r="C34" s="34"/>
      <c r="D34" s="34"/>
      <c r="E34" s="34"/>
      <c r="F34" s="5"/>
      <c r="G34" s="32"/>
      <c r="H34" s="32"/>
      <c r="I34" s="32"/>
      <c r="J34" s="32"/>
      <c r="K34" s="32"/>
      <c r="L34" s="32"/>
      <c r="M34" s="32"/>
      <c r="N34" s="2"/>
      <c r="O34" s="1"/>
      <c r="P34" s="12"/>
      <c r="Q34" s="1"/>
      <c r="R34" s="1"/>
      <c r="S34" s="1"/>
      <c r="T34" s="1"/>
      <c r="U34" s="1"/>
      <c r="V34" s="1"/>
      <c r="W34" s="18"/>
      <c r="X34" s="18"/>
      <c r="Y34" s="18"/>
      <c r="Z34" s="18"/>
      <c r="AA34" s="18"/>
      <c r="AB34" s="18"/>
      <c r="AC34" s="18"/>
      <c r="AD34" s="18"/>
      <c r="AE34" s="18"/>
      <c r="AF34" s="18"/>
      <c r="AG34" s="18"/>
      <c r="AH34" s="18"/>
    </row>
    <row r="35" spans="1:34" ht="9.9499999999999993" customHeight="1" x14ac:dyDescent="0.2">
      <c r="A35" s="26" t="s">
        <v>12</v>
      </c>
      <c r="B35" s="6"/>
      <c r="C35" s="6"/>
      <c r="D35" s="6"/>
      <c r="E35" s="6"/>
      <c r="F35" s="6"/>
      <c r="G35" s="27"/>
      <c r="H35" s="27"/>
      <c r="I35" s="27"/>
      <c r="J35" s="27"/>
      <c r="K35" s="27"/>
      <c r="L35" s="27"/>
      <c r="M35" s="27"/>
      <c r="N35" s="2"/>
      <c r="O35" s="1"/>
      <c r="P35" s="12"/>
      <c r="Q35" s="1"/>
      <c r="R35" s="1"/>
      <c r="S35" s="1"/>
      <c r="T35" s="1"/>
      <c r="U35" s="1"/>
      <c r="V35" s="1"/>
      <c r="W35" s="18"/>
      <c r="X35" s="18"/>
      <c r="Y35" s="18"/>
      <c r="Z35" s="18"/>
      <c r="AA35" s="18"/>
      <c r="AB35" s="18"/>
      <c r="AC35" s="18"/>
      <c r="AD35" s="18"/>
      <c r="AE35" s="18"/>
      <c r="AF35" s="18"/>
      <c r="AG35" s="18"/>
      <c r="AH35" s="18"/>
    </row>
    <row r="36" spans="1:34" ht="30" customHeight="1" x14ac:dyDescent="0.2">
      <c r="A36" s="35" t="s">
        <v>17</v>
      </c>
      <c r="B36" s="35"/>
      <c r="C36" s="35"/>
      <c r="D36" s="35"/>
      <c r="E36" s="35"/>
      <c r="F36" s="35"/>
      <c r="G36" s="35"/>
      <c r="H36" s="35"/>
      <c r="I36" s="35"/>
      <c r="J36" s="35"/>
      <c r="K36" s="35"/>
      <c r="L36" s="35"/>
      <c r="M36" s="35"/>
      <c r="N36" s="35"/>
      <c r="O36" s="31"/>
      <c r="P36" s="31"/>
      <c r="Q36" s="31"/>
      <c r="R36" s="31"/>
      <c r="S36" s="1"/>
      <c r="T36" s="1"/>
      <c r="U36" s="1"/>
      <c r="V36" s="1"/>
      <c r="W36" s="18"/>
      <c r="X36" s="18"/>
      <c r="Y36" s="18"/>
      <c r="Z36" s="18"/>
      <c r="AA36" s="18"/>
      <c r="AB36" s="18"/>
      <c r="AC36" s="18"/>
      <c r="AD36" s="18"/>
      <c r="AE36" s="18"/>
      <c r="AF36" s="18"/>
      <c r="AG36" s="18"/>
      <c r="AH36" s="18"/>
    </row>
    <row r="37" spans="1:34" ht="9.9499999999999993" customHeight="1" x14ac:dyDescent="0.2">
      <c r="A37" s="26" t="s">
        <v>20</v>
      </c>
      <c r="B37" s="6"/>
      <c r="C37" s="6"/>
      <c r="D37" s="6"/>
      <c r="E37" s="6"/>
      <c r="F37" s="6"/>
      <c r="G37" s="27"/>
      <c r="H37" s="27"/>
      <c r="I37" s="27"/>
      <c r="J37" s="27"/>
      <c r="K37" s="27"/>
      <c r="L37" s="27"/>
      <c r="M37" s="27"/>
      <c r="N37" s="2"/>
      <c r="O37" s="1"/>
      <c r="P37" s="12"/>
      <c r="Q37" s="1"/>
      <c r="R37" s="1"/>
      <c r="S37" s="1"/>
      <c r="T37" s="1"/>
      <c r="U37" s="1"/>
      <c r="V37" s="1"/>
      <c r="W37" s="18"/>
      <c r="X37" s="18"/>
      <c r="Y37" s="18"/>
      <c r="Z37" s="18"/>
      <c r="AA37" s="18"/>
      <c r="AB37" s="18"/>
      <c r="AC37" s="18"/>
      <c r="AD37" s="18"/>
      <c r="AE37" s="18"/>
      <c r="AF37" s="18"/>
      <c r="AG37" s="18"/>
      <c r="AH37" s="18"/>
    </row>
    <row r="38" spans="1:34" ht="9.9499999999999993" customHeight="1" x14ac:dyDescent="0.2">
      <c r="A38" s="6"/>
      <c r="B38" s="6"/>
      <c r="C38" s="6"/>
      <c r="D38" s="6"/>
      <c r="E38" s="6"/>
      <c r="F38" s="6"/>
      <c r="G38" s="27"/>
      <c r="H38" s="27"/>
      <c r="I38" s="27"/>
      <c r="J38" s="27"/>
      <c r="K38" s="27"/>
      <c r="L38" s="27"/>
      <c r="M38" s="27"/>
      <c r="N38" s="2" t="s">
        <v>10</v>
      </c>
      <c r="O38" s="1"/>
      <c r="P38" s="12"/>
      <c r="Q38" s="1"/>
      <c r="R38" s="1"/>
      <c r="S38" s="1"/>
      <c r="T38" s="1"/>
      <c r="U38" s="1"/>
      <c r="V38" s="1"/>
      <c r="W38" s="18"/>
      <c r="X38" s="18"/>
      <c r="Y38" s="18"/>
      <c r="Z38" s="18"/>
      <c r="AA38" s="18"/>
      <c r="AB38" s="18"/>
      <c r="AC38" s="18"/>
      <c r="AD38" s="18"/>
      <c r="AE38" s="18"/>
      <c r="AF38" s="18"/>
      <c r="AG38" s="18"/>
      <c r="AH38" s="18"/>
    </row>
    <row r="39" spans="1:34" ht="9.9499999999999993" customHeight="1" x14ac:dyDescent="0.2">
      <c r="A39" s="26" t="s">
        <v>4</v>
      </c>
      <c r="B39" s="2"/>
      <c r="C39" s="2"/>
      <c r="D39" s="2"/>
      <c r="E39" s="2"/>
      <c r="F39" s="2"/>
      <c r="G39" s="2"/>
      <c r="H39" s="2"/>
      <c r="I39" s="13"/>
      <c r="J39" s="3"/>
      <c r="K39" s="3"/>
      <c r="L39" s="2"/>
      <c r="M39" s="2"/>
      <c r="N39" s="2" t="s">
        <v>3</v>
      </c>
      <c r="O39" s="1"/>
      <c r="P39" s="1"/>
      <c r="Q39" s="1"/>
      <c r="R39" s="1"/>
      <c r="S39" s="1"/>
      <c r="T39" s="1"/>
      <c r="U39" s="1"/>
      <c r="V39" s="1"/>
      <c r="W39" s="18"/>
      <c r="X39" s="18"/>
      <c r="Y39" s="18"/>
      <c r="Z39" s="18"/>
      <c r="AA39" s="18"/>
      <c r="AB39" s="18"/>
      <c r="AC39" s="18"/>
      <c r="AD39" s="18"/>
      <c r="AE39" s="18"/>
      <c r="AF39" s="18"/>
      <c r="AG39" s="18"/>
      <c r="AH39" s="18"/>
    </row>
    <row r="40" spans="1:34" ht="9.9499999999999993" customHeight="1" x14ac:dyDescent="0.2">
      <c r="A40" s="24" t="s">
        <v>8</v>
      </c>
      <c r="B40" s="15"/>
      <c r="C40" s="15"/>
      <c r="D40" s="15"/>
      <c r="E40" s="15"/>
      <c r="F40" s="15"/>
      <c r="G40" s="25"/>
      <c r="H40" s="25"/>
      <c r="I40" s="25"/>
      <c r="J40" s="2"/>
      <c r="K40" s="2"/>
      <c r="L40" s="25"/>
      <c r="M40" s="25"/>
      <c r="N40" s="2" t="s">
        <v>18</v>
      </c>
      <c r="O40" s="1"/>
      <c r="P40" s="1"/>
      <c r="Q40" s="1"/>
      <c r="R40" s="1"/>
      <c r="S40" s="1"/>
      <c r="T40" s="1"/>
      <c r="U40" s="1"/>
      <c r="V40" s="1"/>
      <c r="W40" s="18"/>
      <c r="X40" s="18"/>
      <c r="Y40" s="18"/>
      <c r="Z40" s="18"/>
      <c r="AA40" s="18"/>
      <c r="AB40" s="18"/>
      <c r="AC40" s="18"/>
      <c r="AD40" s="18"/>
      <c r="AE40" s="18"/>
      <c r="AF40" s="18"/>
      <c r="AG40" s="18"/>
      <c r="AH40" s="18"/>
    </row>
    <row r="41" spans="1:34" ht="9.9499999999999993" customHeight="1" x14ac:dyDescent="0.2">
      <c r="A41" s="15" t="str">
        <f>HYPERLINK("https://www.gov.uk/government/uploads/system/uploads/attachment_data/file/48822/reported-road-casualties-gb-notes-definitions.pdf","Notes &amp; Definitions")</f>
        <v>Notes &amp; Definitions</v>
      </c>
      <c r="B41" s="15"/>
      <c r="C41" s="15"/>
      <c r="D41" s="15"/>
      <c r="E41" s="15"/>
      <c r="F41" s="15"/>
      <c r="G41" s="25"/>
      <c r="H41" s="25"/>
      <c r="I41" s="25"/>
      <c r="J41" s="2"/>
      <c r="K41" s="2"/>
      <c r="L41" s="25"/>
      <c r="M41" s="25"/>
      <c r="N41" s="2" t="s">
        <v>47</v>
      </c>
      <c r="O41" s="1"/>
      <c r="P41" s="1"/>
      <c r="Q41" s="1"/>
      <c r="R41" s="1"/>
      <c r="S41" s="1"/>
      <c r="T41" s="1"/>
      <c r="U41" s="1"/>
      <c r="V41" s="1"/>
      <c r="W41" s="18"/>
      <c r="X41" s="18"/>
      <c r="Y41" s="18"/>
      <c r="Z41" s="18"/>
      <c r="AA41" s="18"/>
      <c r="AB41" s="18"/>
      <c r="AC41" s="18"/>
      <c r="AD41" s="18"/>
      <c r="AE41" s="18"/>
      <c r="AF41" s="18"/>
      <c r="AG41" s="18"/>
      <c r="AH41" s="18"/>
    </row>
    <row r="42" spans="1:34" ht="9.9499999999999993" customHeight="1" x14ac:dyDescent="0.2">
      <c r="A42" s="1"/>
      <c r="B42" s="21"/>
      <c r="C42" s="21"/>
      <c r="D42" s="21"/>
      <c r="E42" s="21"/>
      <c r="F42" s="21"/>
      <c r="G42" s="11"/>
      <c r="H42" s="11"/>
      <c r="I42" s="11"/>
      <c r="J42" s="11"/>
      <c r="K42" s="11"/>
      <c r="L42" s="11"/>
      <c r="M42" s="11"/>
      <c r="N42" s="2" t="s">
        <v>48</v>
      </c>
      <c r="O42" s="1"/>
      <c r="P42" s="1"/>
      <c r="Q42" s="1"/>
      <c r="R42" s="1"/>
      <c r="S42" s="1"/>
      <c r="T42" s="1"/>
      <c r="U42" s="1"/>
      <c r="V42" s="1"/>
      <c r="W42" s="18"/>
      <c r="X42" s="18"/>
      <c r="Y42" s="18"/>
      <c r="Z42" s="18"/>
      <c r="AA42" s="18"/>
      <c r="AB42" s="18"/>
      <c r="AC42" s="18"/>
      <c r="AD42" s="18"/>
      <c r="AE42" s="18"/>
      <c r="AF42" s="18"/>
      <c r="AG42" s="18"/>
      <c r="AH42" s="18"/>
    </row>
    <row r="43" spans="1:34" ht="9" customHeight="1" x14ac:dyDescent="0.2">
      <c r="A43" s="1"/>
      <c r="B43" s="1"/>
      <c r="C43" s="1"/>
      <c r="D43" s="1"/>
      <c r="E43" s="1"/>
      <c r="F43" s="1"/>
      <c r="G43" s="1"/>
      <c r="H43" s="1"/>
      <c r="I43" s="1"/>
      <c r="J43" s="1"/>
      <c r="K43" s="1"/>
      <c r="L43" s="1"/>
      <c r="M43" s="1"/>
      <c r="N43" s="1"/>
      <c r="O43" s="1"/>
      <c r="P43" s="1"/>
      <c r="Q43" s="1"/>
      <c r="R43" s="1"/>
      <c r="S43" s="1"/>
      <c r="T43" s="1"/>
      <c r="U43" s="1"/>
      <c r="V43" s="1"/>
      <c r="W43" s="18"/>
      <c r="X43" s="18"/>
      <c r="Y43" s="18"/>
      <c r="Z43" s="18"/>
      <c r="AA43" s="18"/>
      <c r="AB43" s="18"/>
      <c r="AC43" s="18"/>
      <c r="AD43" s="18"/>
      <c r="AE43" s="18"/>
      <c r="AF43" s="18"/>
      <c r="AG43" s="18"/>
      <c r="AH43" s="18"/>
    </row>
    <row r="44" spans="1:34" x14ac:dyDescent="0.2">
      <c r="A44" s="1"/>
      <c r="B44" s="1"/>
      <c r="C44" s="1"/>
      <c r="D44" s="1"/>
      <c r="E44" s="1"/>
      <c r="F44" s="1"/>
      <c r="G44" s="1"/>
      <c r="H44" s="1"/>
      <c r="I44" s="1"/>
      <c r="J44" s="1"/>
      <c r="K44" s="1"/>
      <c r="L44" s="1"/>
      <c r="M44" s="1"/>
      <c r="N44" s="1"/>
      <c r="O44" s="1"/>
      <c r="P44" s="1"/>
      <c r="Q44" s="1"/>
      <c r="R44" s="1"/>
      <c r="S44" s="1"/>
      <c r="T44" s="1"/>
      <c r="U44" s="1"/>
      <c r="V44" s="1"/>
      <c r="W44" s="18"/>
      <c r="X44" s="18"/>
      <c r="Y44" s="18"/>
      <c r="Z44" s="18"/>
      <c r="AA44" s="18"/>
      <c r="AB44" s="18"/>
      <c r="AC44" s="18"/>
      <c r="AD44" s="18"/>
      <c r="AE44" s="18"/>
      <c r="AF44" s="18"/>
      <c r="AG44" s="18"/>
      <c r="AH44" s="18"/>
    </row>
    <row r="45" spans="1:34" x14ac:dyDescent="0.2">
      <c r="A45" s="1"/>
      <c r="B45" s="1"/>
      <c r="C45" s="1"/>
      <c r="D45" s="1"/>
      <c r="E45" s="1"/>
      <c r="F45" s="1"/>
      <c r="G45" s="1"/>
      <c r="H45" s="1"/>
      <c r="I45" s="1"/>
      <c r="J45" s="1"/>
      <c r="K45" s="1"/>
      <c r="L45" s="1"/>
      <c r="M45" s="1"/>
      <c r="N45" s="1"/>
      <c r="O45" s="1"/>
      <c r="P45" s="1"/>
      <c r="Q45" s="1"/>
      <c r="R45" s="1"/>
      <c r="S45" s="1"/>
      <c r="T45" s="1"/>
      <c r="U45" s="1"/>
      <c r="V45" s="1"/>
      <c r="W45" s="18"/>
      <c r="X45" s="18"/>
      <c r="Y45" s="18"/>
      <c r="Z45" s="18"/>
      <c r="AA45" s="18"/>
      <c r="AB45" s="18"/>
      <c r="AC45" s="18"/>
      <c r="AD45" s="18"/>
      <c r="AE45" s="18"/>
      <c r="AF45" s="18"/>
      <c r="AG45" s="18"/>
      <c r="AH45" s="18"/>
    </row>
    <row r="46" spans="1:34" x14ac:dyDescent="0.2">
      <c r="A46" s="1"/>
      <c r="B46" s="1"/>
      <c r="C46" s="1"/>
      <c r="D46" s="1"/>
      <c r="E46" s="1"/>
      <c r="F46" s="1"/>
      <c r="G46" s="1"/>
      <c r="H46" s="1"/>
      <c r="I46" s="1"/>
      <c r="J46" s="1"/>
      <c r="K46" s="1"/>
      <c r="L46" s="1"/>
      <c r="M46" s="1"/>
      <c r="N46" s="1"/>
      <c r="O46" s="1"/>
      <c r="P46" s="1"/>
      <c r="Q46" s="1"/>
      <c r="R46" s="1"/>
      <c r="S46" s="1"/>
      <c r="T46" s="1"/>
      <c r="U46" s="1"/>
      <c r="V46" s="1"/>
      <c r="W46" s="18"/>
      <c r="X46" s="18"/>
      <c r="Y46" s="18"/>
      <c r="Z46" s="18"/>
      <c r="AA46" s="18"/>
      <c r="AB46" s="18"/>
      <c r="AC46" s="18"/>
      <c r="AD46" s="18"/>
      <c r="AE46" s="18"/>
      <c r="AF46" s="18"/>
      <c r="AG46" s="18"/>
      <c r="AH46" s="18"/>
    </row>
    <row r="47" spans="1:34" x14ac:dyDescent="0.2">
      <c r="A47" s="1"/>
      <c r="B47" s="1"/>
      <c r="C47" s="1"/>
      <c r="D47" s="1"/>
      <c r="E47" s="1"/>
      <c r="F47" s="1"/>
      <c r="G47" s="1"/>
      <c r="H47" s="1"/>
      <c r="I47" s="1"/>
      <c r="J47" s="1"/>
      <c r="K47" s="1"/>
      <c r="L47" s="1"/>
      <c r="M47" s="1"/>
      <c r="N47" s="1"/>
      <c r="O47" s="1"/>
      <c r="P47" s="1"/>
      <c r="Q47" s="1"/>
      <c r="R47" s="1"/>
      <c r="S47" s="1"/>
      <c r="T47" s="1"/>
      <c r="U47" s="1"/>
      <c r="V47" s="1"/>
      <c r="W47" s="18"/>
      <c r="X47" s="18"/>
      <c r="Y47" s="18"/>
      <c r="Z47" s="18"/>
      <c r="AA47" s="18"/>
      <c r="AB47" s="18"/>
      <c r="AC47" s="18"/>
      <c r="AD47" s="18"/>
      <c r="AE47" s="18"/>
      <c r="AF47" s="18"/>
      <c r="AG47" s="18"/>
      <c r="AH47" s="18"/>
    </row>
    <row r="48" spans="1:34" x14ac:dyDescent="0.2">
      <c r="A48" s="1"/>
      <c r="B48" s="1"/>
      <c r="C48" s="1"/>
      <c r="D48" s="1"/>
      <c r="E48" s="1"/>
      <c r="F48" s="1"/>
      <c r="G48" s="1"/>
      <c r="H48" s="1"/>
      <c r="I48" s="1"/>
      <c r="J48" s="1"/>
      <c r="K48" s="1"/>
      <c r="L48" s="1"/>
      <c r="M48" s="1"/>
      <c r="N48" s="1"/>
      <c r="O48" s="1"/>
      <c r="P48" s="1"/>
      <c r="Q48" s="1"/>
      <c r="R48" s="1"/>
      <c r="S48" s="1"/>
      <c r="T48" s="1"/>
      <c r="U48" s="1"/>
      <c r="V48" s="1"/>
      <c r="W48" s="18"/>
      <c r="X48" s="18"/>
      <c r="Y48" s="18"/>
      <c r="Z48" s="18"/>
      <c r="AA48" s="18"/>
      <c r="AB48" s="18"/>
      <c r="AC48" s="18"/>
      <c r="AD48" s="18"/>
      <c r="AE48" s="18"/>
      <c r="AF48" s="18"/>
      <c r="AG48" s="18"/>
      <c r="AH48" s="18"/>
    </row>
    <row r="49" spans="1:34" x14ac:dyDescent="0.2">
      <c r="A49" s="1"/>
      <c r="B49" s="1"/>
      <c r="C49" s="1"/>
      <c r="D49" s="1"/>
      <c r="E49" s="1"/>
      <c r="F49" s="1"/>
      <c r="G49" s="1"/>
      <c r="H49" s="1"/>
      <c r="I49" s="1"/>
      <c r="J49" s="1"/>
      <c r="K49" s="1"/>
      <c r="L49" s="1"/>
      <c r="M49" s="1"/>
      <c r="N49" s="1"/>
      <c r="O49" s="1"/>
      <c r="P49" s="1"/>
      <c r="Q49" s="1"/>
      <c r="R49" s="1"/>
      <c r="S49" s="1"/>
      <c r="T49" s="1"/>
      <c r="U49" s="1"/>
      <c r="V49" s="1"/>
      <c r="W49" s="18"/>
      <c r="X49" s="18"/>
      <c r="Y49" s="18"/>
      <c r="Z49" s="18"/>
      <c r="AA49" s="18"/>
      <c r="AB49" s="18"/>
      <c r="AC49" s="18"/>
      <c r="AD49" s="18"/>
      <c r="AE49" s="18"/>
      <c r="AF49" s="18"/>
      <c r="AG49" s="18"/>
      <c r="AH49" s="18"/>
    </row>
    <row r="50" spans="1:34" x14ac:dyDescent="0.2">
      <c r="A50" s="1"/>
      <c r="B50" s="1"/>
      <c r="C50" s="1"/>
      <c r="D50" s="1"/>
      <c r="E50" s="1"/>
      <c r="F50" s="1"/>
      <c r="G50" s="1"/>
      <c r="H50" s="1"/>
      <c r="I50" s="1"/>
      <c r="J50" s="1"/>
      <c r="K50" s="1"/>
      <c r="L50" s="1"/>
      <c r="M50" s="1"/>
      <c r="N50" s="1"/>
      <c r="O50" s="1"/>
      <c r="P50" s="1"/>
      <c r="Q50" s="1"/>
      <c r="R50" s="1"/>
      <c r="S50" s="1"/>
      <c r="T50" s="1"/>
      <c r="U50" s="1"/>
      <c r="V50" s="1"/>
      <c r="W50" s="18"/>
      <c r="X50" s="18"/>
      <c r="Y50" s="18"/>
      <c r="Z50" s="18"/>
      <c r="AA50" s="18"/>
      <c r="AB50" s="18"/>
      <c r="AC50" s="18"/>
      <c r="AD50" s="18"/>
      <c r="AE50" s="18"/>
      <c r="AF50" s="18"/>
      <c r="AG50" s="18"/>
      <c r="AH50" s="18"/>
    </row>
    <row r="51" spans="1:34" x14ac:dyDescent="0.2">
      <c r="A51" s="1"/>
      <c r="B51" s="1"/>
      <c r="C51" s="1"/>
      <c r="D51" s="1"/>
      <c r="E51" s="1"/>
      <c r="F51" s="1"/>
      <c r="G51" s="1"/>
      <c r="H51" s="1"/>
      <c r="I51" s="1"/>
      <c r="J51" s="1"/>
      <c r="K51" s="1"/>
      <c r="L51" s="1"/>
      <c r="M51" s="1"/>
      <c r="N51" s="1"/>
      <c r="O51" s="1"/>
      <c r="P51" s="1"/>
      <c r="Q51" s="1"/>
      <c r="R51" s="1"/>
      <c r="S51" s="1"/>
      <c r="T51" s="1"/>
      <c r="U51" s="1"/>
      <c r="V51" s="1"/>
      <c r="W51" s="18"/>
      <c r="X51" s="18"/>
      <c r="Y51" s="18"/>
      <c r="Z51" s="18"/>
      <c r="AA51" s="18"/>
      <c r="AB51" s="18"/>
      <c r="AC51" s="18"/>
      <c r="AD51" s="18"/>
      <c r="AE51" s="18"/>
      <c r="AF51" s="18"/>
      <c r="AG51" s="18"/>
      <c r="AH51" s="18"/>
    </row>
    <row r="52" spans="1:34" x14ac:dyDescent="0.2">
      <c r="A52" s="1"/>
      <c r="B52" s="1"/>
      <c r="C52" s="1"/>
      <c r="D52" s="1"/>
      <c r="E52" s="1"/>
      <c r="F52" s="1"/>
      <c r="G52" s="1"/>
      <c r="H52" s="1"/>
      <c r="I52" s="1"/>
      <c r="J52" s="1"/>
      <c r="K52" s="1"/>
      <c r="L52" s="1"/>
      <c r="M52" s="1"/>
      <c r="N52" s="1"/>
      <c r="O52" s="1"/>
      <c r="P52" s="1"/>
      <c r="Q52" s="1"/>
      <c r="R52" s="1"/>
      <c r="S52" s="1"/>
      <c r="T52" s="1"/>
      <c r="U52" s="1"/>
      <c r="V52" s="1"/>
      <c r="W52" s="18"/>
      <c r="X52" s="18"/>
      <c r="Y52" s="18"/>
      <c r="Z52" s="18"/>
      <c r="AA52" s="18"/>
      <c r="AB52" s="18"/>
      <c r="AC52" s="18"/>
      <c r="AD52" s="18"/>
      <c r="AE52" s="18"/>
      <c r="AF52" s="18"/>
      <c r="AG52" s="18"/>
      <c r="AH52" s="18"/>
    </row>
    <row r="53" spans="1:34" x14ac:dyDescent="0.2">
      <c r="A53" s="1"/>
      <c r="B53" s="1"/>
      <c r="C53" s="1"/>
      <c r="D53" s="1"/>
      <c r="E53" s="1"/>
      <c r="F53" s="1"/>
      <c r="G53" s="1"/>
      <c r="H53" s="1"/>
      <c r="I53" s="1"/>
      <c r="J53" s="1"/>
      <c r="K53" s="1"/>
      <c r="L53" s="1"/>
      <c r="M53" s="1"/>
      <c r="N53" s="1"/>
      <c r="O53" s="1"/>
      <c r="P53" s="1"/>
      <c r="Q53" s="1"/>
      <c r="R53" s="1"/>
      <c r="S53" s="1"/>
      <c r="T53" s="1"/>
      <c r="U53" s="1"/>
      <c r="V53" s="1"/>
      <c r="W53" s="18"/>
      <c r="X53" s="18"/>
      <c r="Y53" s="18"/>
      <c r="Z53" s="18"/>
      <c r="AA53" s="18"/>
      <c r="AB53" s="18"/>
      <c r="AC53" s="18"/>
      <c r="AD53" s="18"/>
      <c r="AE53" s="18"/>
      <c r="AF53" s="18"/>
      <c r="AG53" s="18"/>
      <c r="AH53" s="18"/>
    </row>
    <row r="54" spans="1:34" x14ac:dyDescent="0.2">
      <c r="A54" s="1"/>
      <c r="B54" s="1"/>
      <c r="C54" s="1"/>
      <c r="D54" s="1"/>
      <c r="E54" s="1"/>
      <c r="F54" s="1"/>
      <c r="G54" s="1"/>
      <c r="H54" s="1"/>
      <c r="I54" s="1"/>
      <c r="J54" s="1"/>
      <c r="K54" s="1"/>
      <c r="L54" s="1"/>
      <c r="M54" s="1"/>
      <c r="N54" s="1"/>
      <c r="O54" s="1"/>
      <c r="P54" s="1"/>
      <c r="Q54" s="1"/>
      <c r="R54" s="1"/>
      <c r="S54" s="1"/>
      <c r="T54" s="1"/>
      <c r="U54" s="1"/>
      <c r="V54" s="1"/>
      <c r="W54" s="18"/>
      <c r="X54" s="18"/>
      <c r="Y54" s="18"/>
      <c r="Z54" s="18"/>
      <c r="AA54" s="18"/>
      <c r="AB54" s="18"/>
      <c r="AC54" s="18"/>
      <c r="AD54" s="18"/>
      <c r="AE54" s="18"/>
      <c r="AF54" s="18"/>
      <c r="AG54" s="18"/>
      <c r="AH54" s="18"/>
    </row>
    <row r="55" spans="1:34" x14ac:dyDescent="0.2">
      <c r="A55" s="1"/>
      <c r="B55" s="1"/>
      <c r="C55" s="1"/>
      <c r="D55" s="1"/>
      <c r="E55" s="1"/>
      <c r="F55" s="1"/>
      <c r="G55" s="1"/>
      <c r="H55" s="1"/>
      <c r="I55" s="1"/>
      <c r="J55" s="1"/>
      <c r="K55" s="1"/>
      <c r="L55" s="1"/>
      <c r="M55" s="1"/>
      <c r="N55" s="1"/>
      <c r="O55" s="1"/>
      <c r="P55" s="1"/>
      <c r="Q55" s="1"/>
      <c r="R55" s="1"/>
      <c r="S55" s="1"/>
      <c r="T55" s="1"/>
      <c r="U55" s="1"/>
      <c r="V55" s="1"/>
      <c r="W55" s="18"/>
      <c r="X55" s="18"/>
      <c r="Y55" s="18"/>
      <c r="Z55" s="18"/>
      <c r="AA55" s="18"/>
      <c r="AB55" s="18"/>
      <c r="AC55" s="18"/>
      <c r="AD55" s="18"/>
      <c r="AE55" s="18"/>
      <c r="AF55" s="18"/>
      <c r="AG55" s="18"/>
      <c r="AH55" s="18"/>
    </row>
    <row r="56" spans="1:34" x14ac:dyDescent="0.2">
      <c r="A56" s="1"/>
      <c r="B56" s="1"/>
      <c r="C56" s="1"/>
      <c r="D56" s="1"/>
      <c r="E56" s="1"/>
      <c r="F56" s="1"/>
      <c r="G56" s="1"/>
      <c r="H56" s="1"/>
      <c r="I56" s="1"/>
      <c r="J56" s="1"/>
      <c r="K56" s="1"/>
      <c r="L56" s="1"/>
      <c r="M56" s="1"/>
      <c r="N56" s="1"/>
      <c r="O56" s="1"/>
      <c r="P56" s="1"/>
      <c r="Q56" s="1"/>
      <c r="R56" s="1"/>
      <c r="S56" s="1"/>
      <c r="T56" s="1"/>
      <c r="U56" s="1"/>
      <c r="V56" s="1"/>
      <c r="W56" s="18"/>
      <c r="X56" s="18"/>
      <c r="Y56" s="18"/>
      <c r="Z56" s="18"/>
      <c r="AA56" s="18"/>
      <c r="AB56" s="18"/>
      <c r="AC56" s="18"/>
      <c r="AD56" s="18"/>
      <c r="AE56" s="18"/>
      <c r="AF56" s="18"/>
      <c r="AG56" s="18"/>
      <c r="AH56" s="18"/>
    </row>
    <row r="57" spans="1:34"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row>
    <row r="58" spans="1:34"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row>
    <row r="59" spans="1:34"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row>
    <row r="60" spans="1:34"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row>
    <row r="61" spans="1:34"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row>
    <row r="62" spans="1:34"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row>
    <row r="63" spans="1:34"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row>
    <row r="64" spans="1:34"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row>
    <row r="65" spans="1:34"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row>
    <row r="66" spans="1:34"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row>
    <row r="67" spans="1:34"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row>
    <row r="68" spans="1:34"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row>
    <row r="69" spans="1:34"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row>
    <row r="70" spans="1:34"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row>
    <row r="71" spans="1:34"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row>
    <row r="72" spans="1:34"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row>
    <row r="73" spans="1:34"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row>
    <row r="74" spans="1:34"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row>
    <row r="75" spans="1:34"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row>
    <row r="76" spans="1:34"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row>
    <row r="77" spans="1:34"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row>
    <row r="78" spans="1:34"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row>
    <row r="79" spans="1:34" x14ac:dyDescent="0.2">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row>
    <row r="80" spans="1:34" x14ac:dyDescent="0.2">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row>
    <row r="81" spans="1:34" x14ac:dyDescent="0.2">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row>
    <row r="82" spans="1:34" x14ac:dyDescent="0.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row>
    <row r="83" spans="1:34" x14ac:dyDescent="0.2">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row>
    <row r="84" spans="1:34" x14ac:dyDescent="0.2">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row>
    <row r="85" spans="1:34" x14ac:dyDescent="0.2">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row>
    <row r="86" spans="1:34" x14ac:dyDescent="0.2">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row>
    <row r="87" spans="1:34" x14ac:dyDescent="0.2">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row>
    <row r="88" spans="1:34" x14ac:dyDescent="0.2">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row>
    <row r="89" spans="1:34" x14ac:dyDescent="0.2">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row>
    <row r="90" spans="1:34" x14ac:dyDescent="0.2">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row>
    <row r="91" spans="1:34" x14ac:dyDescent="0.2">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row>
    <row r="92" spans="1:34" x14ac:dyDescent="0.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row>
    <row r="93" spans="1:34" x14ac:dyDescent="0.2">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row>
    <row r="94" spans="1:34"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row>
    <row r="95" spans="1:34"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row>
    <row r="96" spans="1:34" x14ac:dyDescent="0.2">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row>
    <row r="97" spans="1:34" x14ac:dyDescent="0.2">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row>
    <row r="98" spans="1:34" x14ac:dyDescent="0.2">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row>
    <row r="99" spans="1:34" x14ac:dyDescent="0.2">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row>
    <row r="100" spans="1:34"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row>
    <row r="101" spans="1:34"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row>
    <row r="102" spans="1:34"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row>
    <row r="103" spans="1:34"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row>
    <row r="104" spans="1:34"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row>
    <row r="105" spans="1:34"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row>
    <row r="106" spans="1:34"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row>
    <row r="107" spans="1:34"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row>
  </sheetData>
  <mergeCells count="9">
    <mergeCell ref="A34:E34"/>
    <mergeCell ref="A36:N36"/>
    <mergeCell ref="A2:O2"/>
    <mergeCell ref="A3:Q3"/>
    <mergeCell ref="A4:Q4"/>
    <mergeCell ref="B6:G6"/>
    <mergeCell ref="I6:N6"/>
    <mergeCell ref="B7:G7"/>
    <mergeCell ref="I7:N7"/>
  </mergeCells>
  <hyperlinks>
    <hyperlink ref="A40" r:id="rId1" xr:uid="{00000000-0004-0000-0500-000000000000}"/>
    <hyperlink ref="A36:E36" r:id="rId2"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500-000001000000}"/>
  </hyperlinks>
  <pageMargins left="0.75" right="0.75" top="0.5" bottom="0.5"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H107"/>
  <sheetViews>
    <sheetView zoomScaleNormal="100" workbookViewId="0">
      <selection activeCell="Q13" sqref="Q13"/>
    </sheetView>
  </sheetViews>
  <sheetFormatPr defaultColWidth="10.85546875" defaultRowHeight="12.75" x14ac:dyDescent="0.2"/>
  <cols>
    <col min="1" max="1" width="11.5703125" customWidth="1"/>
    <col min="2" max="2" width="8.5703125" customWidth="1"/>
    <col min="3" max="3" width="9.5703125" customWidth="1"/>
    <col min="4" max="4" width="8.5703125" customWidth="1"/>
    <col min="5" max="5" width="10.7109375" customWidth="1"/>
    <col min="6" max="7" width="8.5703125" customWidth="1"/>
    <col min="8" max="8" width="1.28515625" customWidth="1"/>
    <col min="9" max="9" width="8.5703125" customWidth="1"/>
    <col min="10" max="10" width="10.42578125" customWidth="1"/>
    <col min="11" max="11" width="8.5703125" customWidth="1"/>
    <col min="12" max="12" width="9.5703125" customWidth="1"/>
    <col min="13" max="14" width="8.5703125" customWidth="1"/>
  </cols>
  <sheetData>
    <row r="1" spans="1:34" ht="15" customHeight="1" x14ac:dyDescent="0.2">
      <c r="A1" s="19" t="s">
        <v>0</v>
      </c>
      <c r="B1" s="28"/>
      <c r="C1" s="28"/>
      <c r="D1" s="28"/>
      <c r="E1" s="28"/>
      <c r="F1" s="28"/>
      <c r="G1" s="28"/>
      <c r="H1" s="28"/>
      <c r="I1" s="28"/>
      <c r="J1" s="1"/>
      <c r="K1" s="1"/>
      <c r="L1" s="1"/>
      <c r="M1" s="1"/>
      <c r="N1" s="1"/>
      <c r="O1" s="1"/>
      <c r="P1" s="1"/>
      <c r="Q1" s="1"/>
      <c r="R1" s="1"/>
      <c r="S1" s="1"/>
      <c r="T1" s="1"/>
      <c r="U1" s="1"/>
      <c r="V1" s="1"/>
      <c r="W1" s="18"/>
      <c r="X1" s="18"/>
      <c r="Y1" s="18"/>
      <c r="Z1" s="18"/>
      <c r="AA1" s="18"/>
      <c r="AB1" s="18"/>
      <c r="AC1" s="18"/>
      <c r="AD1" s="18"/>
      <c r="AE1" s="18"/>
      <c r="AF1" s="18"/>
      <c r="AG1" s="18"/>
      <c r="AH1" s="18"/>
    </row>
    <row r="2" spans="1:34" ht="15" customHeight="1" x14ac:dyDescent="0.2">
      <c r="A2" s="36" t="str">
        <f>HYPERLINK("https://www.gov.uk/government/statistics/reported-road-casualties-in-great-britain-final-estimates-involving-illegal-alcohol-levels-2019",
"Drink-drive accidents and casualties 2019")</f>
        <v>Drink-drive accidents and casualties 2019</v>
      </c>
      <c r="B2" s="37"/>
      <c r="C2" s="37"/>
      <c r="D2" s="37"/>
      <c r="E2" s="37"/>
      <c r="F2" s="37"/>
      <c r="G2" s="37"/>
      <c r="H2" s="37"/>
      <c r="I2" s="37"/>
      <c r="J2" s="37"/>
      <c r="K2" s="37"/>
      <c r="L2" s="37"/>
      <c r="M2" s="37"/>
      <c r="N2" s="37"/>
      <c r="O2" s="37"/>
      <c r="P2" s="1"/>
      <c r="Q2" s="1"/>
      <c r="R2" s="1"/>
      <c r="S2" s="1"/>
      <c r="T2" s="1"/>
      <c r="U2" s="1"/>
      <c r="V2" s="1"/>
      <c r="W2" s="18"/>
      <c r="X2" s="18"/>
      <c r="Y2" s="18"/>
      <c r="Z2" s="18"/>
      <c r="AA2" s="18"/>
      <c r="AB2" s="18"/>
      <c r="AC2" s="18"/>
      <c r="AD2" s="18"/>
      <c r="AE2" s="18"/>
      <c r="AF2" s="18"/>
      <c r="AG2" s="18"/>
      <c r="AH2" s="18"/>
    </row>
    <row r="3" spans="1:34" ht="15" customHeight="1" x14ac:dyDescent="0.2">
      <c r="A3" s="38" t="s">
        <v>1</v>
      </c>
      <c r="B3" s="38"/>
      <c r="C3" s="38"/>
      <c r="D3" s="38"/>
      <c r="E3" s="38"/>
      <c r="F3" s="38"/>
      <c r="G3" s="38"/>
      <c r="H3" s="38"/>
      <c r="I3" s="38"/>
      <c r="J3" s="38"/>
      <c r="K3" s="38"/>
      <c r="L3" s="38"/>
      <c r="M3" s="38"/>
      <c r="N3" s="38"/>
      <c r="O3" s="38"/>
      <c r="P3" s="38"/>
      <c r="Q3" s="38"/>
      <c r="R3" s="1"/>
      <c r="S3" s="1"/>
      <c r="T3" s="1"/>
      <c r="U3" s="1"/>
      <c r="V3" s="1"/>
      <c r="W3" s="18"/>
      <c r="X3" s="18"/>
      <c r="Y3" s="18"/>
      <c r="Z3" s="18"/>
      <c r="AA3" s="18"/>
      <c r="AB3" s="18"/>
      <c r="AC3" s="18"/>
      <c r="AD3" s="18"/>
      <c r="AE3" s="18"/>
      <c r="AF3" s="18"/>
      <c r="AG3" s="18"/>
      <c r="AH3" s="18"/>
    </row>
    <row r="4" spans="1:34" ht="15" customHeight="1" x14ac:dyDescent="0.2">
      <c r="A4" s="38" t="s">
        <v>49</v>
      </c>
      <c r="B4" s="38"/>
      <c r="C4" s="38"/>
      <c r="D4" s="38"/>
      <c r="E4" s="38"/>
      <c r="F4" s="38"/>
      <c r="G4" s="38"/>
      <c r="H4" s="38"/>
      <c r="I4" s="38"/>
      <c r="J4" s="38"/>
      <c r="K4" s="38"/>
      <c r="L4" s="38"/>
      <c r="M4" s="38"/>
      <c r="N4" s="38"/>
      <c r="O4" s="38"/>
      <c r="P4" s="38"/>
      <c r="Q4" s="38"/>
      <c r="R4" s="1"/>
      <c r="S4" s="1"/>
      <c r="T4" s="1"/>
      <c r="U4" s="1"/>
      <c r="V4" s="1"/>
      <c r="W4" s="18"/>
      <c r="X4" s="18"/>
      <c r="Y4" s="18"/>
      <c r="Z4" s="18"/>
      <c r="AA4" s="18"/>
      <c r="AB4" s="18"/>
      <c r="AC4" s="18"/>
      <c r="AD4" s="18"/>
      <c r="AE4" s="18"/>
      <c r="AF4" s="18"/>
      <c r="AG4" s="18"/>
      <c r="AH4" s="18"/>
    </row>
    <row r="5" spans="1:34" ht="11.45" customHeight="1" x14ac:dyDescent="0.25">
      <c r="A5" s="8"/>
      <c r="B5" s="8"/>
      <c r="C5" s="8"/>
      <c r="D5" s="8"/>
      <c r="E5" s="8"/>
      <c r="F5" s="8"/>
      <c r="G5" s="8"/>
      <c r="H5" s="8"/>
      <c r="I5" s="8"/>
      <c r="J5" s="8"/>
      <c r="K5" s="8"/>
      <c r="L5" s="8"/>
      <c r="M5" s="8"/>
      <c r="N5" s="14"/>
      <c r="O5" s="1"/>
      <c r="P5" s="1"/>
      <c r="Q5" s="1"/>
      <c r="R5" s="1"/>
      <c r="S5" s="1"/>
      <c r="T5" s="1"/>
      <c r="U5" s="1"/>
      <c r="V5" s="1"/>
      <c r="W5" s="18"/>
      <c r="X5" s="18"/>
      <c r="Y5" s="18"/>
      <c r="Z5" s="18"/>
      <c r="AA5" s="18"/>
      <c r="AB5" s="18"/>
      <c r="AC5" s="18"/>
      <c r="AD5" s="18"/>
      <c r="AE5" s="18"/>
      <c r="AF5" s="18"/>
      <c r="AG5" s="18"/>
      <c r="AH5" s="18"/>
    </row>
    <row r="6" spans="1:34" ht="15" customHeight="1" x14ac:dyDescent="0.2">
      <c r="A6" s="10"/>
      <c r="B6" s="39" t="s">
        <v>11</v>
      </c>
      <c r="C6" s="39"/>
      <c r="D6" s="39"/>
      <c r="E6" s="39"/>
      <c r="F6" s="39"/>
      <c r="G6" s="39"/>
      <c r="H6" s="23"/>
      <c r="I6" s="39" t="s">
        <v>2</v>
      </c>
      <c r="J6" s="39"/>
      <c r="K6" s="39"/>
      <c r="L6" s="39"/>
      <c r="M6" s="39"/>
      <c r="N6" s="39"/>
      <c r="O6" s="1"/>
      <c r="P6" s="1"/>
      <c r="Q6" s="1"/>
      <c r="R6" s="1"/>
      <c r="S6" s="1"/>
      <c r="T6" s="1"/>
      <c r="U6" s="1"/>
      <c r="V6" s="1"/>
      <c r="W6" s="18"/>
      <c r="X6" s="18"/>
      <c r="Y6" s="18"/>
      <c r="Z6" s="18"/>
      <c r="AA6" s="18"/>
      <c r="AB6" s="18"/>
      <c r="AC6" s="18"/>
      <c r="AD6" s="18"/>
      <c r="AE6" s="18"/>
      <c r="AF6" s="18"/>
      <c r="AG6" s="18"/>
      <c r="AH6" s="18"/>
    </row>
    <row r="7" spans="1:34" ht="15.75" customHeight="1" x14ac:dyDescent="0.2">
      <c r="A7" s="23"/>
      <c r="B7" s="40"/>
      <c r="C7" s="40"/>
      <c r="D7" s="40"/>
      <c r="E7" s="40"/>
      <c r="F7" s="40"/>
      <c r="G7" s="40"/>
      <c r="H7" s="23"/>
      <c r="I7" s="40"/>
      <c r="J7" s="40"/>
      <c r="K7" s="40"/>
      <c r="L7" s="40"/>
      <c r="M7" s="40"/>
      <c r="N7" s="40"/>
      <c r="O7" s="1"/>
      <c r="P7" s="1"/>
      <c r="Q7" s="1"/>
      <c r="R7" s="1"/>
      <c r="S7" s="1"/>
      <c r="T7" s="1"/>
      <c r="U7" s="1"/>
      <c r="V7" s="1"/>
      <c r="W7" s="18"/>
      <c r="X7" s="18"/>
      <c r="Y7" s="18"/>
      <c r="Z7" s="18"/>
      <c r="AA7" s="18"/>
      <c r="AB7" s="18"/>
      <c r="AC7" s="18"/>
      <c r="AD7" s="18"/>
      <c r="AE7" s="18"/>
      <c r="AF7" s="18"/>
      <c r="AG7" s="18"/>
      <c r="AH7" s="18"/>
    </row>
    <row r="8" spans="1:34" ht="39" customHeight="1" x14ac:dyDescent="0.2">
      <c r="A8" s="17" t="s">
        <v>5</v>
      </c>
      <c r="B8" s="30" t="s">
        <v>6</v>
      </c>
      <c r="C8" s="9" t="s">
        <v>13</v>
      </c>
      <c r="D8" s="9" t="s">
        <v>14</v>
      </c>
      <c r="E8" s="9" t="s">
        <v>15</v>
      </c>
      <c r="F8" s="9" t="s">
        <v>16</v>
      </c>
      <c r="G8" s="30" t="s">
        <v>19</v>
      </c>
      <c r="H8" s="20"/>
      <c r="I8" s="30" t="s">
        <v>6</v>
      </c>
      <c r="J8" s="9" t="s">
        <v>13</v>
      </c>
      <c r="K8" s="9" t="s">
        <v>14</v>
      </c>
      <c r="L8" s="9" t="s">
        <v>15</v>
      </c>
      <c r="M8" s="9" t="s">
        <v>16</v>
      </c>
      <c r="N8" s="30" t="s">
        <v>7</v>
      </c>
      <c r="O8" s="1"/>
      <c r="P8" s="1"/>
      <c r="Q8" s="1"/>
      <c r="R8" s="1"/>
      <c r="S8" s="1"/>
      <c r="T8" s="1"/>
      <c r="U8" s="1"/>
      <c r="V8" s="1"/>
      <c r="W8" s="18"/>
      <c r="X8" s="18"/>
      <c r="Y8" s="18"/>
      <c r="Z8" s="18"/>
      <c r="AA8" s="18"/>
      <c r="AB8" s="18"/>
      <c r="AC8" s="18"/>
      <c r="AD8" s="18"/>
      <c r="AE8" s="18"/>
      <c r="AF8" s="18"/>
      <c r="AG8" s="18"/>
      <c r="AH8" s="18"/>
    </row>
    <row r="9" spans="1:34" ht="18" customHeight="1" x14ac:dyDescent="0.2">
      <c r="A9" s="23" t="s">
        <v>21</v>
      </c>
      <c r="B9" s="16">
        <v>10</v>
      </c>
      <c r="C9" s="16">
        <v>70</v>
      </c>
      <c r="D9" s="16">
        <v>110</v>
      </c>
      <c r="E9" s="16">
        <v>340</v>
      </c>
      <c r="F9" s="16">
        <v>300</v>
      </c>
      <c r="G9" s="16">
        <v>420</v>
      </c>
      <c r="H9" s="16" t="s">
        <v>22</v>
      </c>
      <c r="I9" s="7">
        <v>6.0643099999999998E-2</v>
      </c>
      <c r="J9" s="7">
        <v>7.8056E-2</v>
      </c>
      <c r="K9" s="7">
        <v>8.2563399999999995E-2</v>
      </c>
      <c r="L9" s="7">
        <v>7.3375999999999997E-2</v>
      </c>
      <c r="M9" s="7">
        <v>7.1507600000000004E-2</v>
      </c>
      <c r="N9" s="7">
        <v>7.3587600000000003E-2</v>
      </c>
      <c r="O9" s="22"/>
      <c r="P9" s="1"/>
      <c r="Q9" s="1"/>
      <c r="R9" s="1"/>
      <c r="S9" s="1"/>
      <c r="T9" s="1"/>
      <c r="U9" s="1"/>
      <c r="V9" s="1"/>
      <c r="W9" s="18"/>
      <c r="X9" s="18"/>
      <c r="Y9" s="18"/>
      <c r="Z9" s="18"/>
      <c r="AA9" s="18"/>
      <c r="AB9" s="18"/>
      <c r="AC9" s="18"/>
      <c r="AD9" s="18"/>
      <c r="AE9" s="18"/>
      <c r="AF9" s="18"/>
      <c r="AG9" s="18"/>
      <c r="AH9" s="18"/>
    </row>
    <row r="10" spans="1:34" ht="18" customHeight="1" x14ac:dyDescent="0.2">
      <c r="A10" s="23" t="s">
        <v>23</v>
      </c>
      <c r="B10" s="16">
        <v>10</v>
      </c>
      <c r="C10" s="16">
        <v>50</v>
      </c>
      <c r="D10" s="16">
        <v>90</v>
      </c>
      <c r="E10" s="16">
        <v>340</v>
      </c>
      <c r="F10" s="16">
        <v>310</v>
      </c>
      <c r="G10" s="16">
        <v>400</v>
      </c>
      <c r="H10" s="16" t="s">
        <v>22</v>
      </c>
      <c r="I10" s="7">
        <v>4.0956800000000002E-2</v>
      </c>
      <c r="J10" s="7">
        <v>5.5964699999999999E-2</v>
      </c>
      <c r="K10" s="7">
        <v>6.6561499999999996E-2</v>
      </c>
      <c r="L10" s="7">
        <v>7.4722300000000005E-2</v>
      </c>
      <c r="M10" s="7">
        <v>7.3314099999999993E-2</v>
      </c>
      <c r="N10" s="7">
        <v>7.0485599999999995E-2</v>
      </c>
      <c r="O10" s="1"/>
      <c r="P10" s="1"/>
      <c r="Q10" s="1"/>
      <c r="R10" s="1"/>
      <c r="S10" s="1"/>
      <c r="T10" s="1"/>
      <c r="U10" s="1"/>
      <c r="V10" s="1"/>
      <c r="W10" s="18"/>
      <c r="X10" s="18"/>
      <c r="Y10" s="18"/>
      <c r="Z10" s="18"/>
      <c r="AA10" s="18"/>
      <c r="AB10" s="18"/>
      <c r="AC10" s="18"/>
      <c r="AD10" s="18"/>
      <c r="AE10" s="18"/>
      <c r="AF10" s="18"/>
      <c r="AG10" s="18"/>
      <c r="AH10" s="18"/>
    </row>
    <row r="11" spans="1:34" ht="18" customHeight="1" x14ac:dyDescent="0.2">
      <c r="A11" s="23" t="s">
        <v>24</v>
      </c>
      <c r="B11" s="16">
        <v>20</v>
      </c>
      <c r="C11" s="16">
        <v>50</v>
      </c>
      <c r="D11" s="16">
        <v>90</v>
      </c>
      <c r="E11" s="16">
        <v>290</v>
      </c>
      <c r="F11" s="16">
        <v>260</v>
      </c>
      <c r="G11" s="16">
        <v>360</v>
      </c>
      <c r="H11" s="16" t="s">
        <v>22</v>
      </c>
      <c r="I11" s="7">
        <v>7.5576500000000005E-2</v>
      </c>
      <c r="J11" s="7">
        <v>6.0382900000000003E-2</v>
      </c>
      <c r="K11" s="7">
        <v>6.8610400000000002E-2</v>
      </c>
      <c r="L11" s="7">
        <v>6.3951499999999994E-2</v>
      </c>
      <c r="M11" s="7">
        <v>6.1755699999999997E-2</v>
      </c>
      <c r="N11" s="7">
        <v>6.3866699999999998E-2</v>
      </c>
      <c r="O11" s="1"/>
      <c r="P11" s="1"/>
      <c r="Q11" s="1"/>
      <c r="R11" s="1"/>
      <c r="S11" s="1"/>
      <c r="T11" s="1"/>
      <c r="U11" s="1"/>
      <c r="V11" s="1"/>
      <c r="W11" s="18"/>
      <c r="X11" s="18"/>
      <c r="Y11" s="18"/>
      <c r="Z11" s="18"/>
      <c r="AA11" s="18"/>
      <c r="AB11" s="18"/>
      <c r="AC11" s="18"/>
      <c r="AD11" s="18"/>
      <c r="AE11" s="18"/>
      <c r="AF11" s="18"/>
      <c r="AG11" s="18"/>
      <c r="AH11" s="18"/>
    </row>
    <row r="12" spans="1:34" ht="18" customHeight="1" x14ac:dyDescent="0.2">
      <c r="A12" s="23" t="s">
        <v>25</v>
      </c>
      <c r="B12" s="16">
        <v>20</v>
      </c>
      <c r="C12" s="16">
        <v>60</v>
      </c>
      <c r="D12" s="16">
        <v>80</v>
      </c>
      <c r="E12" s="16">
        <v>210</v>
      </c>
      <c r="F12" s="16">
        <v>190</v>
      </c>
      <c r="G12" s="16">
        <v>290</v>
      </c>
      <c r="H12" s="16" t="s">
        <v>22</v>
      </c>
      <c r="I12" s="7">
        <v>6.6148999999999999E-2</v>
      </c>
      <c r="J12" s="7">
        <v>6.3328400000000007E-2</v>
      </c>
      <c r="K12" s="7">
        <v>6.17003E-2</v>
      </c>
      <c r="L12" s="7">
        <v>4.6785599999999997E-2</v>
      </c>
      <c r="M12" s="7">
        <v>4.5632100000000002E-2</v>
      </c>
      <c r="N12" s="7">
        <v>5.0105900000000002E-2</v>
      </c>
      <c r="O12" s="1"/>
      <c r="P12" s="1"/>
      <c r="Q12" s="1"/>
      <c r="R12" s="1"/>
      <c r="S12" s="1"/>
      <c r="T12" s="1"/>
      <c r="U12" s="1"/>
      <c r="V12" s="1"/>
      <c r="W12" s="18"/>
      <c r="X12" s="18"/>
      <c r="Y12" s="18"/>
      <c r="Z12" s="18"/>
      <c r="AA12" s="18"/>
      <c r="AB12" s="18"/>
      <c r="AC12" s="18"/>
      <c r="AD12" s="18"/>
      <c r="AE12" s="18"/>
      <c r="AF12" s="18"/>
      <c r="AG12" s="18"/>
      <c r="AH12" s="18"/>
    </row>
    <row r="13" spans="1:34" ht="18" customHeight="1" x14ac:dyDescent="0.2">
      <c r="A13" s="23" t="s">
        <v>26</v>
      </c>
      <c r="B13" s="16">
        <v>10</v>
      </c>
      <c r="C13" s="16">
        <v>50</v>
      </c>
      <c r="D13" s="16">
        <v>70</v>
      </c>
      <c r="E13" s="16">
        <v>160</v>
      </c>
      <c r="F13" s="16">
        <v>140</v>
      </c>
      <c r="G13" s="16">
        <v>220</v>
      </c>
      <c r="H13" s="16" t="s">
        <v>22</v>
      </c>
      <c r="I13" s="7">
        <v>5.1968599999999997E-2</v>
      </c>
      <c r="J13" s="7">
        <v>5.5964699999999999E-2</v>
      </c>
      <c r="K13" s="7">
        <v>5.4041600000000002E-2</v>
      </c>
      <c r="L13" s="7">
        <v>3.3995299999999999E-2</v>
      </c>
      <c r="M13" s="7">
        <v>3.23892E-2</v>
      </c>
      <c r="N13" s="7">
        <v>3.8095400000000001E-2</v>
      </c>
      <c r="O13" s="1"/>
      <c r="P13" s="1"/>
      <c r="Q13" s="1"/>
      <c r="R13" s="1"/>
      <c r="S13" s="1"/>
      <c r="T13" s="1"/>
      <c r="U13" s="1"/>
      <c r="V13" s="1"/>
      <c r="W13" s="18"/>
      <c r="X13" s="18"/>
      <c r="Y13" s="18"/>
      <c r="Z13" s="18"/>
      <c r="AA13" s="18"/>
      <c r="AB13" s="18"/>
      <c r="AC13" s="18"/>
      <c r="AD13" s="18"/>
      <c r="AE13" s="18"/>
      <c r="AF13" s="18"/>
      <c r="AG13" s="18"/>
      <c r="AH13" s="18"/>
    </row>
    <row r="14" spans="1:34" ht="18" customHeight="1" x14ac:dyDescent="0.2">
      <c r="A14" s="23" t="s">
        <v>27</v>
      </c>
      <c r="B14" s="16">
        <v>10</v>
      </c>
      <c r="C14" s="16">
        <v>30</v>
      </c>
      <c r="D14" s="16">
        <v>50</v>
      </c>
      <c r="E14" s="16">
        <v>140</v>
      </c>
      <c r="F14" s="16">
        <v>130</v>
      </c>
      <c r="G14" s="16">
        <v>180</v>
      </c>
      <c r="H14" s="16" t="s">
        <v>22</v>
      </c>
      <c r="I14" s="7">
        <v>3.7788200000000001E-2</v>
      </c>
      <c r="J14" s="7">
        <v>3.6818900000000002E-2</v>
      </c>
      <c r="K14" s="7">
        <v>3.7921400000000001E-2</v>
      </c>
      <c r="L14" s="7">
        <v>3.13026E-2</v>
      </c>
      <c r="M14" s="7">
        <v>3.0407199999999999E-2</v>
      </c>
      <c r="N14" s="7">
        <v>3.2410899999999999E-2</v>
      </c>
      <c r="O14" s="1"/>
      <c r="P14" s="1"/>
      <c r="Q14" s="1"/>
      <c r="R14" s="1"/>
      <c r="S14" s="1"/>
      <c r="T14" s="1"/>
      <c r="U14" s="1"/>
      <c r="V14" s="1"/>
      <c r="W14" s="18"/>
      <c r="X14" s="18"/>
      <c r="Y14" s="18"/>
      <c r="Z14" s="18"/>
      <c r="AA14" s="18"/>
      <c r="AB14" s="18"/>
      <c r="AC14" s="18"/>
      <c r="AD14" s="18"/>
      <c r="AE14" s="18"/>
      <c r="AF14" s="18"/>
      <c r="AG14" s="18"/>
      <c r="AH14" s="18"/>
    </row>
    <row r="15" spans="1:34" ht="18" customHeight="1" x14ac:dyDescent="0.2">
      <c r="A15" s="23" t="s">
        <v>28</v>
      </c>
      <c r="B15" s="16">
        <v>10</v>
      </c>
      <c r="C15" s="16">
        <v>20</v>
      </c>
      <c r="D15" s="16">
        <v>30</v>
      </c>
      <c r="E15" s="16">
        <v>90</v>
      </c>
      <c r="F15" s="16">
        <v>80</v>
      </c>
      <c r="G15" s="16">
        <v>120</v>
      </c>
      <c r="H15" s="16" t="s">
        <v>22</v>
      </c>
      <c r="I15" s="7">
        <v>2.6776500000000002E-2</v>
      </c>
      <c r="J15" s="7">
        <v>2.0618600000000001E-2</v>
      </c>
      <c r="K15" s="7">
        <v>2.0429200000000002E-2</v>
      </c>
      <c r="L15" s="7">
        <v>1.9858600000000001E-2</v>
      </c>
      <c r="M15" s="7">
        <v>1.98412E-2</v>
      </c>
      <c r="N15" s="7">
        <v>2.0251999999999999E-2</v>
      </c>
      <c r="O15" s="1"/>
      <c r="P15" s="1"/>
      <c r="Q15" s="1"/>
      <c r="R15" s="1"/>
      <c r="S15" s="1"/>
      <c r="T15" s="1"/>
      <c r="U15" s="1"/>
      <c r="V15" s="1"/>
      <c r="W15" s="18"/>
      <c r="X15" s="18"/>
      <c r="Y15" s="18"/>
      <c r="Z15" s="18"/>
      <c r="AA15" s="18"/>
      <c r="AB15" s="18"/>
      <c r="AC15" s="18"/>
      <c r="AD15" s="18"/>
      <c r="AE15" s="18"/>
      <c r="AF15" s="18"/>
      <c r="AG15" s="18"/>
      <c r="AH15" s="18"/>
    </row>
    <row r="16" spans="1:34" ht="18" customHeight="1" x14ac:dyDescent="0.2">
      <c r="A16" s="23" t="s">
        <v>29</v>
      </c>
      <c r="B16" s="16">
        <v>10</v>
      </c>
      <c r="C16" s="16">
        <v>20</v>
      </c>
      <c r="D16" s="16">
        <v>20</v>
      </c>
      <c r="E16" s="16">
        <v>100</v>
      </c>
      <c r="F16" s="16">
        <v>90</v>
      </c>
      <c r="G16" s="16">
        <v>120</v>
      </c>
      <c r="H16" s="16" t="s">
        <v>22</v>
      </c>
      <c r="I16" s="7">
        <v>2.8360799999999999E-2</v>
      </c>
      <c r="J16" s="7">
        <v>1.9145800000000001E-2</v>
      </c>
      <c r="K16" s="7">
        <v>1.8698200000000002E-2</v>
      </c>
      <c r="L16" s="7">
        <v>2.1205000000000002E-2</v>
      </c>
      <c r="M16" s="7">
        <v>2.1550400000000001E-2</v>
      </c>
      <c r="N16" s="7">
        <v>2.1173899999999999E-2</v>
      </c>
      <c r="O16" s="1"/>
      <c r="P16" s="1"/>
      <c r="Q16" s="1"/>
      <c r="R16" s="1"/>
      <c r="S16" s="1"/>
      <c r="T16" s="1"/>
      <c r="U16" s="1"/>
      <c r="V16" s="1"/>
      <c r="W16" s="18"/>
      <c r="X16" s="18"/>
      <c r="Y16" s="18"/>
      <c r="Z16" s="18"/>
      <c r="AA16" s="18"/>
      <c r="AB16" s="18"/>
      <c r="AC16" s="18"/>
      <c r="AD16" s="18"/>
      <c r="AE16" s="18"/>
      <c r="AF16" s="18"/>
      <c r="AG16" s="18"/>
      <c r="AH16" s="18"/>
    </row>
    <row r="17" spans="1:34" ht="18" customHeight="1" x14ac:dyDescent="0.2">
      <c r="A17" s="23" t="s">
        <v>30</v>
      </c>
      <c r="B17" s="16">
        <v>0</v>
      </c>
      <c r="C17" s="16">
        <v>20</v>
      </c>
      <c r="D17" s="16">
        <v>30</v>
      </c>
      <c r="E17" s="16">
        <v>110</v>
      </c>
      <c r="F17" s="16">
        <v>100</v>
      </c>
      <c r="G17" s="16">
        <v>130</v>
      </c>
      <c r="H17" s="16" t="s">
        <v>22</v>
      </c>
      <c r="I17" s="7">
        <v>1.96863E-2</v>
      </c>
      <c r="J17" s="7">
        <v>2.3564100000000001E-2</v>
      </c>
      <c r="K17" s="7">
        <v>2.1494900000000001E-2</v>
      </c>
      <c r="L17" s="7">
        <v>2.2887899999999999E-2</v>
      </c>
      <c r="M17" s="7">
        <v>2.3462400000000001E-2</v>
      </c>
      <c r="N17" s="7">
        <v>2.2864099999999998E-2</v>
      </c>
      <c r="O17" s="1"/>
      <c r="P17" s="1"/>
      <c r="Q17" s="1"/>
      <c r="R17" s="1"/>
      <c r="S17" s="1"/>
      <c r="T17" s="1"/>
      <c r="U17" s="1"/>
      <c r="V17" s="1"/>
      <c r="W17" s="18"/>
      <c r="X17" s="18"/>
      <c r="Y17" s="18"/>
      <c r="Z17" s="18"/>
      <c r="AA17" s="18"/>
      <c r="AB17" s="18"/>
      <c r="AC17" s="18"/>
      <c r="AD17" s="18"/>
      <c r="AE17" s="18"/>
      <c r="AF17" s="18"/>
      <c r="AG17" s="18"/>
      <c r="AH17" s="18"/>
    </row>
    <row r="18" spans="1:34" ht="18" customHeight="1" x14ac:dyDescent="0.2">
      <c r="A18" s="23" t="s">
        <v>31</v>
      </c>
      <c r="B18" s="16">
        <v>0</v>
      </c>
      <c r="C18" s="16">
        <v>10</v>
      </c>
      <c r="D18" s="16">
        <v>20</v>
      </c>
      <c r="E18" s="16">
        <v>100</v>
      </c>
      <c r="F18" s="16">
        <v>90</v>
      </c>
      <c r="G18" s="16">
        <v>120</v>
      </c>
      <c r="H18" s="16" t="s">
        <v>22</v>
      </c>
      <c r="I18" s="7">
        <v>1.2596100000000001E-2</v>
      </c>
      <c r="J18" s="7">
        <v>1.03093E-2</v>
      </c>
      <c r="K18" s="7">
        <v>1.35753E-2</v>
      </c>
      <c r="L18" s="7">
        <v>2.25513E-2</v>
      </c>
      <c r="M18" s="7">
        <v>2.2765199999999999E-2</v>
      </c>
      <c r="N18" s="7">
        <v>2.0268999999999999E-2</v>
      </c>
      <c r="O18" s="1"/>
      <c r="P18" s="1"/>
      <c r="Q18" s="1"/>
      <c r="R18" s="1"/>
      <c r="S18" s="1"/>
      <c r="T18" s="1"/>
      <c r="U18" s="1"/>
      <c r="V18" s="1"/>
      <c r="W18" s="18"/>
      <c r="X18" s="18"/>
      <c r="Y18" s="18"/>
      <c r="Z18" s="18"/>
      <c r="AA18" s="18"/>
      <c r="AB18" s="18"/>
      <c r="AC18" s="18"/>
      <c r="AD18" s="18"/>
      <c r="AE18" s="18"/>
      <c r="AF18" s="18"/>
      <c r="AG18" s="18"/>
      <c r="AH18" s="18"/>
    </row>
    <row r="19" spans="1:34" ht="18" customHeight="1" x14ac:dyDescent="0.2">
      <c r="A19" s="23" t="s">
        <v>32</v>
      </c>
      <c r="B19" s="16">
        <v>0</v>
      </c>
      <c r="C19" s="16">
        <v>0</v>
      </c>
      <c r="D19" s="16">
        <v>10</v>
      </c>
      <c r="E19" s="16">
        <v>70</v>
      </c>
      <c r="F19" s="16">
        <v>70</v>
      </c>
      <c r="G19" s="16">
        <v>70</v>
      </c>
      <c r="H19" s="16" t="s">
        <v>22</v>
      </c>
      <c r="I19" s="7">
        <v>7.0901999999999996E-3</v>
      </c>
      <c r="J19" s="7">
        <v>4.4183E-3</v>
      </c>
      <c r="K19" s="7">
        <v>6.1085999999999996E-3</v>
      </c>
      <c r="L19" s="7">
        <v>1.5146400000000001E-2</v>
      </c>
      <c r="M19" s="7">
        <v>1.56975E-2</v>
      </c>
      <c r="N19" s="7">
        <v>1.3173000000000001E-2</v>
      </c>
      <c r="O19" s="1"/>
      <c r="P19" s="1"/>
      <c r="Q19" s="1"/>
      <c r="R19" s="1"/>
      <c r="S19" s="1"/>
      <c r="T19" s="1"/>
      <c r="U19" s="1"/>
      <c r="V19" s="1"/>
      <c r="W19" s="18"/>
      <c r="X19" s="18"/>
      <c r="Y19" s="18"/>
      <c r="Z19" s="18"/>
      <c r="AA19" s="18"/>
      <c r="AB19" s="18"/>
      <c r="AC19" s="18"/>
      <c r="AD19" s="18"/>
      <c r="AE19" s="18"/>
      <c r="AF19" s="18"/>
      <c r="AG19" s="18"/>
      <c r="AH19" s="18"/>
    </row>
    <row r="20" spans="1:34" ht="18" customHeight="1" x14ac:dyDescent="0.2">
      <c r="A20" s="23" t="s">
        <v>33</v>
      </c>
      <c r="B20" s="16">
        <v>10</v>
      </c>
      <c r="C20" s="16">
        <v>10</v>
      </c>
      <c r="D20" s="16">
        <v>20</v>
      </c>
      <c r="E20" s="16">
        <v>100</v>
      </c>
      <c r="F20" s="16">
        <v>90</v>
      </c>
      <c r="G20" s="16">
        <v>110</v>
      </c>
      <c r="H20" s="16" t="s">
        <v>22</v>
      </c>
      <c r="I20" s="7">
        <v>3.2282400000000003E-2</v>
      </c>
      <c r="J20" s="7">
        <v>1.3254800000000001E-2</v>
      </c>
      <c r="K20" s="7">
        <v>1.40286E-2</v>
      </c>
      <c r="L20" s="7">
        <v>2.0868399999999999E-2</v>
      </c>
      <c r="M20" s="7">
        <v>2.13917E-2</v>
      </c>
      <c r="N20" s="7">
        <v>2.01525E-2</v>
      </c>
      <c r="O20" s="1"/>
      <c r="P20" s="1"/>
      <c r="Q20" s="1"/>
      <c r="R20" s="1"/>
      <c r="S20" s="1"/>
      <c r="T20" s="1"/>
      <c r="U20" s="1"/>
      <c r="V20" s="1"/>
      <c r="W20" s="18"/>
      <c r="X20" s="18"/>
      <c r="Y20" s="18"/>
      <c r="Z20" s="18"/>
      <c r="AA20" s="18"/>
      <c r="AB20" s="18"/>
      <c r="AC20" s="18"/>
      <c r="AD20" s="18"/>
      <c r="AE20" s="18"/>
      <c r="AF20" s="18"/>
      <c r="AG20" s="18"/>
      <c r="AH20" s="18"/>
    </row>
    <row r="21" spans="1:34" ht="18" customHeight="1" x14ac:dyDescent="0.2">
      <c r="A21" s="23" t="s">
        <v>34</v>
      </c>
      <c r="B21" s="16">
        <v>0</v>
      </c>
      <c r="C21" s="16">
        <v>10</v>
      </c>
      <c r="D21" s="16">
        <v>10</v>
      </c>
      <c r="E21" s="16">
        <v>80</v>
      </c>
      <c r="F21" s="16">
        <v>80</v>
      </c>
      <c r="G21" s="16">
        <v>90</v>
      </c>
      <c r="H21" s="16" t="s">
        <v>22</v>
      </c>
      <c r="I21" s="7">
        <v>5.5059000000000002E-3</v>
      </c>
      <c r="J21" s="7">
        <v>7.3638000000000002E-3</v>
      </c>
      <c r="K21" s="7">
        <v>9.0855999999999992E-3</v>
      </c>
      <c r="L21" s="7">
        <v>1.78391E-2</v>
      </c>
      <c r="M21" s="7">
        <v>1.8355099999999999E-2</v>
      </c>
      <c r="N21" s="7">
        <v>1.57337E-2</v>
      </c>
      <c r="O21" s="1"/>
      <c r="P21" s="1"/>
      <c r="Q21" s="1"/>
      <c r="R21" s="1"/>
      <c r="S21" s="1"/>
      <c r="T21" s="1"/>
      <c r="U21" s="1"/>
      <c r="V21" s="1"/>
      <c r="W21" s="18"/>
      <c r="X21" s="18"/>
      <c r="Y21" s="18"/>
      <c r="Z21" s="18"/>
      <c r="AA21" s="18"/>
      <c r="AB21" s="18"/>
      <c r="AC21" s="18"/>
      <c r="AD21" s="18"/>
      <c r="AE21" s="18"/>
      <c r="AF21" s="18"/>
      <c r="AG21" s="18"/>
      <c r="AH21" s="18"/>
    </row>
    <row r="22" spans="1:34" ht="18" customHeight="1" x14ac:dyDescent="0.2">
      <c r="A22" s="23" t="s">
        <v>35</v>
      </c>
      <c r="B22" s="16">
        <v>10</v>
      </c>
      <c r="C22" s="16">
        <v>20</v>
      </c>
      <c r="D22" s="16">
        <v>20</v>
      </c>
      <c r="E22" s="16">
        <v>90</v>
      </c>
      <c r="F22" s="16">
        <v>90</v>
      </c>
      <c r="G22" s="16">
        <v>120</v>
      </c>
      <c r="H22" s="16" t="s">
        <v>22</v>
      </c>
      <c r="I22" s="7">
        <v>4.4878399999999999E-2</v>
      </c>
      <c r="J22" s="7">
        <v>2.0618600000000001E-2</v>
      </c>
      <c r="K22" s="7">
        <v>1.8294500000000002E-2</v>
      </c>
      <c r="L22" s="7">
        <v>2.01952E-2</v>
      </c>
      <c r="M22" s="7">
        <v>2.08741E-2</v>
      </c>
      <c r="N22" s="7">
        <v>2.12467E-2</v>
      </c>
      <c r="O22" s="1"/>
      <c r="P22" s="1"/>
      <c r="Q22" s="1"/>
      <c r="R22" s="1"/>
      <c r="S22" s="1"/>
      <c r="T22" s="1"/>
      <c r="U22" s="1"/>
      <c r="V22" s="1"/>
      <c r="W22" s="18"/>
      <c r="X22" s="18"/>
      <c r="Y22" s="18"/>
      <c r="Z22" s="18"/>
      <c r="AA22" s="18"/>
      <c r="AB22" s="18"/>
      <c r="AC22" s="18"/>
      <c r="AD22" s="18"/>
      <c r="AE22" s="18"/>
      <c r="AF22" s="18"/>
      <c r="AG22" s="18"/>
      <c r="AH22" s="18"/>
    </row>
    <row r="23" spans="1:34" ht="18" customHeight="1" x14ac:dyDescent="0.2">
      <c r="A23" s="23" t="s">
        <v>36</v>
      </c>
      <c r="B23" s="16">
        <v>10</v>
      </c>
      <c r="C23" s="16">
        <v>20</v>
      </c>
      <c r="D23" s="16">
        <v>30</v>
      </c>
      <c r="E23" s="16">
        <v>110</v>
      </c>
      <c r="F23" s="16">
        <v>100</v>
      </c>
      <c r="G23" s="16">
        <v>140</v>
      </c>
      <c r="H23" s="16" t="s">
        <v>22</v>
      </c>
      <c r="I23" s="7">
        <v>3.0698099999999999E-2</v>
      </c>
      <c r="J23" s="7">
        <v>2.7982300000000002E-2</v>
      </c>
      <c r="K23" s="7">
        <v>2.45375E-2</v>
      </c>
      <c r="L23" s="7">
        <v>2.3561100000000001E-2</v>
      </c>
      <c r="M23" s="7">
        <v>2.4187E-2</v>
      </c>
      <c r="N23" s="7">
        <v>2.4526900000000001E-2</v>
      </c>
      <c r="O23" s="1"/>
      <c r="P23" s="1"/>
      <c r="Q23" s="1"/>
      <c r="R23" s="1"/>
      <c r="S23" s="1"/>
      <c r="T23" s="1"/>
      <c r="U23" s="1"/>
      <c r="V23" s="1"/>
      <c r="W23" s="18"/>
      <c r="X23" s="18"/>
      <c r="Y23" s="18"/>
      <c r="Z23" s="18"/>
      <c r="AA23" s="18"/>
      <c r="AB23" s="18"/>
      <c r="AC23" s="18"/>
      <c r="AD23" s="18"/>
      <c r="AE23" s="18"/>
      <c r="AF23" s="18"/>
      <c r="AG23" s="18"/>
      <c r="AH23" s="18"/>
    </row>
    <row r="24" spans="1:34" ht="18" customHeight="1" x14ac:dyDescent="0.2">
      <c r="A24" s="23" t="s">
        <v>37</v>
      </c>
      <c r="B24" s="16">
        <v>10</v>
      </c>
      <c r="C24" s="16">
        <v>20</v>
      </c>
      <c r="D24" s="16">
        <v>40</v>
      </c>
      <c r="E24" s="16">
        <v>130</v>
      </c>
      <c r="F24" s="16">
        <v>120</v>
      </c>
      <c r="G24" s="16">
        <v>160</v>
      </c>
      <c r="H24" s="16" t="s">
        <v>22</v>
      </c>
      <c r="I24" s="7">
        <v>2.5192200000000001E-2</v>
      </c>
      <c r="J24" s="7">
        <v>2.7982300000000002E-2</v>
      </c>
      <c r="K24" s="7">
        <v>2.77051E-2</v>
      </c>
      <c r="L24" s="7">
        <v>2.8609900000000001E-2</v>
      </c>
      <c r="M24" s="7">
        <v>2.87589E-2</v>
      </c>
      <c r="N24" s="7">
        <v>2.8376700000000001E-2</v>
      </c>
      <c r="O24" s="1"/>
      <c r="P24" s="1"/>
      <c r="Q24" s="1"/>
      <c r="R24" s="1"/>
      <c r="S24" s="1"/>
      <c r="T24" s="1"/>
      <c r="U24" s="1"/>
      <c r="V24" s="1"/>
      <c r="W24" s="18"/>
      <c r="X24" s="18"/>
      <c r="Y24" s="18"/>
      <c r="Z24" s="18"/>
      <c r="AA24" s="18"/>
      <c r="AB24" s="18"/>
      <c r="AC24" s="18"/>
      <c r="AD24" s="18"/>
      <c r="AE24" s="18"/>
      <c r="AF24" s="18"/>
      <c r="AG24" s="18"/>
      <c r="AH24" s="18"/>
    </row>
    <row r="25" spans="1:34" ht="18" customHeight="1" x14ac:dyDescent="0.2">
      <c r="A25" s="23" t="s">
        <v>38</v>
      </c>
      <c r="B25" s="16">
        <v>10</v>
      </c>
      <c r="C25" s="16">
        <v>30</v>
      </c>
      <c r="D25" s="16">
        <v>50</v>
      </c>
      <c r="E25" s="16">
        <v>170</v>
      </c>
      <c r="F25" s="16">
        <v>160</v>
      </c>
      <c r="G25" s="16">
        <v>210</v>
      </c>
      <c r="H25" s="16" t="s">
        <v>22</v>
      </c>
      <c r="I25" s="7">
        <v>3.6204E-2</v>
      </c>
      <c r="J25" s="7">
        <v>3.8291600000000002E-2</v>
      </c>
      <c r="K25" s="7">
        <v>3.5200299999999997E-2</v>
      </c>
      <c r="L25" s="7">
        <v>3.7697700000000001E-2</v>
      </c>
      <c r="M25" s="7">
        <v>3.8597699999999999E-2</v>
      </c>
      <c r="N25" s="7">
        <v>3.7729499999999999E-2</v>
      </c>
      <c r="O25" s="1"/>
      <c r="P25" s="1"/>
      <c r="Q25" s="1"/>
      <c r="R25" s="1"/>
      <c r="S25" s="1"/>
      <c r="T25" s="1"/>
      <c r="U25" s="1"/>
      <c r="V25" s="1"/>
      <c r="W25" s="18"/>
      <c r="X25" s="18"/>
      <c r="Y25" s="18"/>
      <c r="Z25" s="18"/>
      <c r="AA25" s="18"/>
      <c r="AB25" s="18"/>
      <c r="AC25" s="18"/>
      <c r="AD25" s="18"/>
      <c r="AE25" s="18"/>
      <c r="AF25" s="18"/>
      <c r="AG25" s="18"/>
      <c r="AH25" s="18"/>
    </row>
    <row r="26" spans="1:34" ht="18" customHeight="1" x14ac:dyDescent="0.2">
      <c r="A26" s="23" t="s">
        <v>39</v>
      </c>
      <c r="B26" s="16">
        <v>0</v>
      </c>
      <c r="C26" s="16">
        <v>40</v>
      </c>
      <c r="D26" s="16">
        <v>50</v>
      </c>
      <c r="E26" s="16">
        <v>250</v>
      </c>
      <c r="F26" s="16">
        <v>240</v>
      </c>
      <c r="G26" s="16">
        <v>290</v>
      </c>
      <c r="H26" s="16" t="s">
        <v>22</v>
      </c>
      <c r="I26" s="7">
        <v>2.1270600000000001E-2</v>
      </c>
      <c r="J26" s="7">
        <v>4.2709900000000002E-2</v>
      </c>
      <c r="K26" s="7">
        <v>4.1659399999999999E-2</v>
      </c>
      <c r="L26" s="7">
        <v>5.4863700000000001E-2</v>
      </c>
      <c r="M26" s="7">
        <v>5.64085E-2</v>
      </c>
      <c r="N26" s="7">
        <v>5.1650399999999999E-2</v>
      </c>
      <c r="O26" s="1"/>
      <c r="P26" s="1"/>
      <c r="Q26" s="1"/>
      <c r="R26" s="1"/>
      <c r="S26" s="1"/>
      <c r="T26" s="1"/>
      <c r="U26" s="1"/>
      <c r="V26" s="1"/>
      <c r="W26" s="18"/>
      <c r="X26" s="18"/>
      <c r="Y26" s="18"/>
      <c r="Z26" s="18"/>
      <c r="AA26" s="18"/>
      <c r="AB26" s="18"/>
      <c r="AC26" s="18"/>
      <c r="AD26" s="18"/>
      <c r="AE26" s="18"/>
      <c r="AF26" s="18"/>
      <c r="AG26" s="18"/>
      <c r="AH26" s="18"/>
    </row>
    <row r="27" spans="1:34" ht="18" customHeight="1" x14ac:dyDescent="0.2">
      <c r="A27" s="23" t="s">
        <v>40</v>
      </c>
      <c r="B27" s="16">
        <v>10</v>
      </c>
      <c r="C27" s="16">
        <v>50</v>
      </c>
      <c r="D27" s="16">
        <v>70</v>
      </c>
      <c r="E27" s="16">
        <v>260</v>
      </c>
      <c r="F27" s="16">
        <v>240</v>
      </c>
      <c r="G27" s="16">
        <v>320</v>
      </c>
      <c r="H27" s="16" t="s">
        <v>22</v>
      </c>
      <c r="I27" s="7">
        <v>5.5137199999999997E-2</v>
      </c>
      <c r="J27" s="7">
        <v>5.5964699999999999E-2</v>
      </c>
      <c r="K27" s="7">
        <v>5.3737199999999999E-2</v>
      </c>
      <c r="L27" s="7">
        <v>5.6210000000000003E-2</v>
      </c>
      <c r="M27" s="7">
        <v>5.6925999999999997E-2</v>
      </c>
      <c r="N27" s="7">
        <v>5.6129400000000003E-2</v>
      </c>
      <c r="O27" s="1"/>
      <c r="P27" s="1"/>
      <c r="Q27" s="1"/>
      <c r="R27" s="1"/>
      <c r="S27" s="1"/>
      <c r="T27" s="1"/>
      <c r="U27" s="1"/>
      <c r="V27" s="1"/>
      <c r="W27" s="18"/>
      <c r="X27" s="18"/>
      <c r="Y27" s="18"/>
      <c r="Z27" s="18"/>
      <c r="AA27" s="18"/>
      <c r="AB27" s="18"/>
      <c r="AC27" s="18"/>
      <c r="AD27" s="18"/>
      <c r="AE27" s="18"/>
      <c r="AF27" s="18"/>
      <c r="AG27" s="18"/>
      <c r="AH27" s="18"/>
    </row>
    <row r="28" spans="1:34" ht="18" customHeight="1" x14ac:dyDescent="0.2">
      <c r="A28" s="23" t="s">
        <v>41</v>
      </c>
      <c r="B28" s="16">
        <v>10</v>
      </c>
      <c r="C28" s="16">
        <v>50</v>
      </c>
      <c r="D28" s="16">
        <v>70</v>
      </c>
      <c r="E28" s="16">
        <v>240</v>
      </c>
      <c r="F28" s="16">
        <v>220</v>
      </c>
      <c r="G28" s="16">
        <v>300</v>
      </c>
      <c r="H28" s="16" t="s">
        <v>22</v>
      </c>
      <c r="I28" s="7">
        <v>3.7788200000000001E-2</v>
      </c>
      <c r="J28" s="7">
        <v>6.18557E-2</v>
      </c>
      <c r="K28" s="7">
        <v>5.6222800000000003E-2</v>
      </c>
      <c r="L28" s="7">
        <v>5.2171000000000002E-2</v>
      </c>
      <c r="M28" s="7">
        <v>5.2948200000000001E-2</v>
      </c>
      <c r="N28" s="7">
        <v>5.3087099999999998E-2</v>
      </c>
      <c r="O28" s="1"/>
      <c r="P28" s="1"/>
      <c r="Q28" s="1"/>
      <c r="R28" s="1"/>
      <c r="S28" s="1"/>
      <c r="T28" s="1"/>
      <c r="U28" s="1"/>
      <c r="V28" s="1"/>
      <c r="W28" s="18"/>
      <c r="X28" s="18"/>
      <c r="Y28" s="18"/>
      <c r="Z28" s="18"/>
      <c r="AA28" s="18"/>
      <c r="AB28" s="18"/>
      <c r="AC28" s="18"/>
      <c r="AD28" s="18"/>
      <c r="AE28" s="18"/>
      <c r="AF28" s="18"/>
      <c r="AG28" s="18"/>
      <c r="AH28" s="18"/>
    </row>
    <row r="29" spans="1:34" ht="18" customHeight="1" x14ac:dyDescent="0.2">
      <c r="A29" s="23" t="s">
        <v>42</v>
      </c>
      <c r="B29" s="16">
        <v>20</v>
      </c>
      <c r="C29" s="16">
        <v>50</v>
      </c>
      <c r="D29" s="16">
        <v>70</v>
      </c>
      <c r="E29" s="16">
        <v>270</v>
      </c>
      <c r="F29" s="16">
        <v>250</v>
      </c>
      <c r="G29" s="16">
        <v>330</v>
      </c>
      <c r="H29" s="16" t="s">
        <v>22</v>
      </c>
      <c r="I29" s="7">
        <v>6.6148999999999999E-2</v>
      </c>
      <c r="J29" s="7">
        <v>5.30191E-2</v>
      </c>
      <c r="K29" s="7">
        <v>5.3412399999999999E-2</v>
      </c>
      <c r="L29" s="7">
        <v>5.8902700000000002E-2</v>
      </c>
      <c r="M29" s="7">
        <v>5.9370600000000003E-2</v>
      </c>
      <c r="N29" s="7">
        <v>5.8286600000000001E-2</v>
      </c>
      <c r="O29" s="1"/>
      <c r="P29" s="1"/>
      <c r="Q29" s="1"/>
      <c r="R29" s="1"/>
      <c r="S29" s="1"/>
      <c r="T29" s="1"/>
      <c r="U29" s="1"/>
      <c r="V29" s="1"/>
      <c r="W29" s="18"/>
      <c r="X29" s="18"/>
      <c r="Y29" s="18"/>
      <c r="Z29" s="18"/>
      <c r="AA29" s="18"/>
      <c r="AB29" s="18"/>
      <c r="AC29" s="18"/>
      <c r="AD29" s="18"/>
      <c r="AE29" s="18"/>
      <c r="AF29" s="18"/>
      <c r="AG29" s="18"/>
      <c r="AH29" s="18"/>
    </row>
    <row r="30" spans="1:34" ht="18" customHeight="1" x14ac:dyDescent="0.2">
      <c r="A30" s="23" t="s">
        <v>43</v>
      </c>
      <c r="B30" s="16">
        <v>10</v>
      </c>
      <c r="C30" s="16">
        <v>60</v>
      </c>
      <c r="D30" s="16">
        <v>80</v>
      </c>
      <c r="E30" s="16">
        <v>250</v>
      </c>
      <c r="F30" s="16">
        <v>230</v>
      </c>
      <c r="G30" s="16">
        <v>330</v>
      </c>
      <c r="H30" s="16" t="s">
        <v>22</v>
      </c>
      <c r="I30" s="7">
        <v>5.03843E-2</v>
      </c>
      <c r="J30" s="7">
        <v>7.2164900000000004E-2</v>
      </c>
      <c r="K30" s="7">
        <v>6.45588E-2</v>
      </c>
      <c r="L30" s="7">
        <v>5.5200300000000001E-2</v>
      </c>
      <c r="M30" s="7">
        <v>5.586E-2</v>
      </c>
      <c r="N30" s="7">
        <v>5.7619299999999998E-2</v>
      </c>
      <c r="O30" s="1"/>
      <c r="P30" s="1"/>
      <c r="Q30" s="1"/>
      <c r="R30" s="1"/>
      <c r="S30" s="1"/>
      <c r="T30" s="1"/>
      <c r="U30" s="1"/>
      <c r="V30" s="1"/>
      <c r="W30" s="18"/>
      <c r="X30" s="18"/>
      <c r="Y30" s="18"/>
      <c r="Z30" s="18"/>
      <c r="AA30" s="18"/>
      <c r="AB30" s="18"/>
      <c r="AC30" s="18"/>
      <c r="AD30" s="18"/>
      <c r="AE30" s="18"/>
      <c r="AF30" s="18"/>
      <c r="AG30" s="18"/>
      <c r="AH30" s="18"/>
    </row>
    <row r="31" spans="1:34" ht="18" customHeight="1" x14ac:dyDescent="0.2">
      <c r="A31" s="23" t="s">
        <v>44</v>
      </c>
      <c r="B31" s="16">
        <v>20</v>
      </c>
      <c r="C31" s="16">
        <v>60</v>
      </c>
      <c r="D31" s="16">
        <v>90</v>
      </c>
      <c r="E31" s="16">
        <v>330</v>
      </c>
      <c r="F31" s="16">
        <v>300</v>
      </c>
      <c r="G31" s="16">
        <v>400</v>
      </c>
      <c r="H31" s="16" t="s">
        <v>22</v>
      </c>
      <c r="I31" s="7">
        <v>7.7160800000000002E-2</v>
      </c>
      <c r="J31" s="7">
        <v>6.4801200000000003E-2</v>
      </c>
      <c r="K31" s="7">
        <v>6.7192500000000002E-2</v>
      </c>
      <c r="L31" s="7">
        <v>7.1693000000000007E-2</v>
      </c>
      <c r="M31" s="7">
        <v>7.1641899999999994E-2</v>
      </c>
      <c r="N31" s="7">
        <v>7.08506E-2</v>
      </c>
      <c r="O31" s="1"/>
      <c r="P31" s="1"/>
      <c r="Q31" s="1"/>
      <c r="R31" s="1"/>
      <c r="S31" s="1"/>
      <c r="T31" s="1"/>
      <c r="U31" s="1"/>
      <c r="V31" s="1"/>
      <c r="W31" s="18"/>
      <c r="X31" s="18"/>
      <c r="Y31" s="18"/>
      <c r="Z31" s="18"/>
      <c r="AA31" s="18"/>
      <c r="AB31" s="18"/>
      <c r="AC31" s="18"/>
      <c r="AD31" s="18"/>
      <c r="AE31" s="18"/>
      <c r="AF31" s="18"/>
      <c r="AG31" s="18"/>
      <c r="AH31" s="18"/>
    </row>
    <row r="32" spans="1:34" ht="18" customHeight="1" x14ac:dyDescent="0.2">
      <c r="A32" s="23" t="s">
        <v>45</v>
      </c>
      <c r="B32" s="16">
        <v>20</v>
      </c>
      <c r="C32" s="16">
        <v>70</v>
      </c>
      <c r="D32" s="16">
        <v>110</v>
      </c>
      <c r="E32" s="16">
        <v>350</v>
      </c>
      <c r="F32" s="16">
        <v>320</v>
      </c>
      <c r="G32" s="16">
        <v>450</v>
      </c>
      <c r="H32" s="16" t="s">
        <v>22</v>
      </c>
      <c r="I32" s="7">
        <v>8.9756900000000001E-2</v>
      </c>
      <c r="J32" s="7">
        <v>8.5419700000000001E-2</v>
      </c>
      <c r="K32" s="7">
        <v>8.2660399999999995E-2</v>
      </c>
      <c r="L32" s="7">
        <v>7.6405299999999995E-2</v>
      </c>
      <c r="M32" s="7">
        <v>7.6357800000000003E-2</v>
      </c>
      <c r="N32" s="7">
        <v>7.8326400000000004E-2</v>
      </c>
      <c r="O32" s="1"/>
      <c r="P32" s="1"/>
      <c r="Q32" s="1"/>
      <c r="R32" s="1"/>
      <c r="S32" s="1"/>
      <c r="T32" s="1"/>
      <c r="U32" s="1"/>
      <c r="V32" s="1"/>
      <c r="W32" s="18"/>
      <c r="X32" s="18"/>
      <c r="Y32" s="18"/>
      <c r="Z32" s="18"/>
      <c r="AA32" s="18"/>
      <c r="AB32" s="18"/>
      <c r="AC32" s="18"/>
      <c r="AD32" s="18"/>
      <c r="AE32" s="18"/>
      <c r="AF32" s="18"/>
      <c r="AG32" s="18"/>
      <c r="AH32" s="18"/>
    </row>
    <row r="33" spans="1:34" ht="18" customHeight="1" x14ac:dyDescent="0.2">
      <c r="A33" s="17" t="s">
        <v>46</v>
      </c>
      <c r="B33" s="29">
        <v>230</v>
      </c>
      <c r="C33" s="29">
        <v>880</v>
      </c>
      <c r="D33" s="29">
        <v>1290</v>
      </c>
      <c r="E33" s="29">
        <v>4590</v>
      </c>
      <c r="F33" s="29">
        <v>4170</v>
      </c>
      <c r="G33" s="29">
        <v>5690</v>
      </c>
      <c r="H33" s="29" t="s">
        <v>22</v>
      </c>
      <c r="I33" s="4">
        <v>1</v>
      </c>
      <c r="J33" s="4">
        <v>1</v>
      </c>
      <c r="K33" s="4">
        <v>1</v>
      </c>
      <c r="L33" s="4">
        <v>1</v>
      </c>
      <c r="M33" s="4">
        <v>1</v>
      </c>
      <c r="N33" s="4">
        <v>1</v>
      </c>
      <c r="O33" s="1"/>
      <c r="P33" s="1"/>
      <c r="Q33" s="1"/>
      <c r="R33" s="1"/>
      <c r="S33" s="1"/>
      <c r="T33" s="1"/>
      <c r="U33" s="1"/>
      <c r="V33" s="1"/>
      <c r="W33" s="18"/>
      <c r="X33" s="18"/>
      <c r="Y33" s="18"/>
      <c r="Z33" s="18"/>
      <c r="AA33" s="18"/>
      <c r="AB33" s="18"/>
      <c r="AC33" s="18"/>
      <c r="AD33" s="18"/>
      <c r="AE33" s="18"/>
      <c r="AF33" s="18"/>
      <c r="AG33" s="18"/>
      <c r="AH33" s="18"/>
    </row>
    <row r="34" spans="1:34" ht="9.9499999999999993" customHeight="1" x14ac:dyDescent="0.2">
      <c r="A34" s="34" t="s">
        <v>9</v>
      </c>
      <c r="B34" s="34"/>
      <c r="C34" s="34"/>
      <c r="D34" s="34"/>
      <c r="E34" s="34"/>
      <c r="F34" s="5"/>
      <c r="G34" s="32"/>
      <c r="H34" s="32"/>
      <c r="I34" s="32"/>
      <c r="J34" s="32"/>
      <c r="K34" s="32"/>
      <c r="L34" s="32"/>
      <c r="M34" s="32"/>
      <c r="N34" s="2"/>
      <c r="O34" s="1"/>
      <c r="P34" s="12"/>
      <c r="Q34" s="1"/>
      <c r="R34" s="1"/>
      <c r="S34" s="1"/>
      <c r="T34" s="1"/>
      <c r="U34" s="1"/>
      <c r="V34" s="1"/>
      <c r="W34" s="18"/>
      <c r="X34" s="18"/>
      <c r="Y34" s="18"/>
      <c r="Z34" s="18"/>
      <c r="AA34" s="18"/>
      <c r="AB34" s="18"/>
      <c r="AC34" s="18"/>
      <c r="AD34" s="18"/>
      <c r="AE34" s="18"/>
      <c r="AF34" s="18"/>
      <c r="AG34" s="18"/>
      <c r="AH34" s="18"/>
    </row>
    <row r="35" spans="1:34" ht="9.9499999999999993" customHeight="1" x14ac:dyDescent="0.2">
      <c r="A35" s="26" t="s">
        <v>12</v>
      </c>
      <c r="B35" s="6"/>
      <c r="C35" s="6"/>
      <c r="D35" s="6"/>
      <c r="E35" s="6"/>
      <c r="F35" s="6"/>
      <c r="G35" s="27"/>
      <c r="H35" s="27"/>
      <c r="I35" s="27"/>
      <c r="J35" s="27"/>
      <c r="K35" s="27"/>
      <c r="L35" s="27"/>
      <c r="M35" s="27"/>
      <c r="N35" s="2"/>
      <c r="O35" s="1"/>
      <c r="P35" s="12"/>
      <c r="Q35" s="1"/>
      <c r="R35" s="1"/>
      <c r="S35" s="1"/>
      <c r="T35" s="1"/>
      <c r="U35" s="1"/>
      <c r="V35" s="1"/>
      <c r="W35" s="18"/>
      <c r="X35" s="18"/>
      <c r="Y35" s="18"/>
      <c r="Z35" s="18"/>
      <c r="AA35" s="18"/>
      <c r="AB35" s="18"/>
      <c r="AC35" s="18"/>
      <c r="AD35" s="18"/>
      <c r="AE35" s="18"/>
      <c r="AF35" s="18"/>
      <c r="AG35" s="18"/>
      <c r="AH35" s="18"/>
    </row>
    <row r="36" spans="1:34" ht="30" customHeight="1" x14ac:dyDescent="0.2">
      <c r="A36" s="35" t="s">
        <v>17</v>
      </c>
      <c r="B36" s="35"/>
      <c r="C36" s="35"/>
      <c r="D36" s="35"/>
      <c r="E36" s="35"/>
      <c r="F36" s="35"/>
      <c r="G36" s="35"/>
      <c r="H36" s="35"/>
      <c r="I36" s="35"/>
      <c r="J36" s="35"/>
      <c r="K36" s="35"/>
      <c r="L36" s="35"/>
      <c r="M36" s="35"/>
      <c r="N36" s="35"/>
      <c r="O36" s="31"/>
      <c r="P36" s="31"/>
      <c r="Q36" s="31"/>
      <c r="R36" s="31"/>
      <c r="S36" s="1"/>
      <c r="T36" s="1"/>
      <c r="U36" s="1"/>
      <c r="V36" s="1"/>
      <c r="W36" s="18"/>
      <c r="X36" s="18"/>
      <c r="Y36" s="18"/>
      <c r="Z36" s="18"/>
      <c r="AA36" s="18"/>
      <c r="AB36" s="18"/>
      <c r="AC36" s="18"/>
      <c r="AD36" s="18"/>
      <c r="AE36" s="18"/>
      <c r="AF36" s="18"/>
      <c r="AG36" s="18"/>
      <c r="AH36" s="18"/>
    </row>
    <row r="37" spans="1:34" ht="9.9499999999999993" customHeight="1" x14ac:dyDescent="0.2">
      <c r="A37" s="26" t="s">
        <v>20</v>
      </c>
      <c r="B37" s="6"/>
      <c r="C37" s="6"/>
      <c r="D37" s="6"/>
      <c r="E37" s="6"/>
      <c r="F37" s="6"/>
      <c r="G37" s="27"/>
      <c r="H37" s="27"/>
      <c r="I37" s="27"/>
      <c r="J37" s="27"/>
      <c r="K37" s="27"/>
      <c r="L37" s="27"/>
      <c r="M37" s="27"/>
      <c r="N37" s="2"/>
      <c r="O37" s="1"/>
      <c r="P37" s="12"/>
      <c r="Q37" s="1"/>
      <c r="R37" s="1"/>
      <c r="S37" s="1"/>
      <c r="T37" s="1"/>
      <c r="U37" s="1"/>
      <c r="V37" s="1"/>
      <c r="W37" s="18"/>
      <c r="X37" s="18"/>
      <c r="Y37" s="18"/>
      <c r="Z37" s="18"/>
      <c r="AA37" s="18"/>
      <c r="AB37" s="18"/>
      <c r="AC37" s="18"/>
      <c r="AD37" s="18"/>
      <c r="AE37" s="18"/>
      <c r="AF37" s="18"/>
      <c r="AG37" s="18"/>
      <c r="AH37" s="18"/>
    </row>
    <row r="38" spans="1:34" ht="9.9499999999999993" customHeight="1" x14ac:dyDescent="0.2">
      <c r="A38" s="6"/>
      <c r="B38" s="6"/>
      <c r="C38" s="6"/>
      <c r="D38" s="6"/>
      <c r="E38" s="6"/>
      <c r="F38" s="6"/>
      <c r="G38" s="27"/>
      <c r="H38" s="27"/>
      <c r="I38" s="27"/>
      <c r="J38" s="27"/>
      <c r="K38" s="27"/>
      <c r="L38" s="27"/>
      <c r="M38" s="27"/>
      <c r="N38" s="2" t="s">
        <v>10</v>
      </c>
      <c r="O38" s="1"/>
      <c r="P38" s="12"/>
      <c r="Q38" s="1"/>
      <c r="R38" s="1"/>
      <c r="S38" s="1"/>
      <c r="T38" s="1"/>
      <c r="U38" s="1"/>
      <c r="V38" s="1"/>
      <c r="W38" s="18"/>
      <c r="X38" s="18"/>
      <c r="Y38" s="18"/>
      <c r="Z38" s="18"/>
      <c r="AA38" s="18"/>
      <c r="AB38" s="18"/>
      <c r="AC38" s="18"/>
      <c r="AD38" s="18"/>
      <c r="AE38" s="18"/>
      <c r="AF38" s="18"/>
      <c r="AG38" s="18"/>
      <c r="AH38" s="18"/>
    </row>
    <row r="39" spans="1:34" ht="9.9499999999999993" customHeight="1" x14ac:dyDescent="0.2">
      <c r="A39" s="26" t="s">
        <v>4</v>
      </c>
      <c r="B39" s="2"/>
      <c r="C39" s="2"/>
      <c r="D39" s="2"/>
      <c r="E39" s="2"/>
      <c r="F39" s="2"/>
      <c r="G39" s="2"/>
      <c r="H39" s="2"/>
      <c r="I39" s="13"/>
      <c r="J39" s="3"/>
      <c r="K39" s="3"/>
      <c r="L39" s="2"/>
      <c r="M39" s="2"/>
      <c r="N39" s="2" t="s">
        <v>3</v>
      </c>
      <c r="O39" s="1"/>
      <c r="P39" s="1"/>
      <c r="Q39" s="1"/>
      <c r="R39" s="1"/>
      <c r="S39" s="1"/>
      <c r="T39" s="1"/>
      <c r="U39" s="1"/>
      <c r="V39" s="1"/>
      <c r="W39" s="18"/>
      <c r="X39" s="18"/>
      <c r="Y39" s="18"/>
      <c r="Z39" s="18"/>
      <c r="AA39" s="18"/>
      <c r="AB39" s="18"/>
      <c r="AC39" s="18"/>
      <c r="AD39" s="18"/>
      <c r="AE39" s="18"/>
      <c r="AF39" s="18"/>
      <c r="AG39" s="18"/>
      <c r="AH39" s="18"/>
    </row>
    <row r="40" spans="1:34" ht="9.9499999999999993" customHeight="1" x14ac:dyDescent="0.2">
      <c r="A40" s="24" t="s">
        <v>8</v>
      </c>
      <c r="B40" s="15"/>
      <c r="C40" s="15"/>
      <c r="D40" s="15"/>
      <c r="E40" s="15"/>
      <c r="F40" s="15"/>
      <c r="G40" s="25"/>
      <c r="H40" s="25"/>
      <c r="I40" s="25"/>
      <c r="J40" s="2"/>
      <c r="K40" s="2"/>
      <c r="L40" s="25"/>
      <c r="M40" s="25"/>
      <c r="N40" s="2" t="s">
        <v>18</v>
      </c>
      <c r="O40" s="1"/>
      <c r="P40" s="1"/>
      <c r="Q40" s="1"/>
      <c r="R40" s="1"/>
      <c r="S40" s="1"/>
      <c r="T40" s="1"/>
      <c r="U40" s="1"/>
      <c r="V40" s="1"/>
      <c r="W40" s="18"/>
      <c r="X40" s="18"/>
      <c r="Y40" s="18"/>
      <c r="Z40" s="18"/>
      <c r="AA40" s="18"/>
      <c r="AB40" s="18"/>
      <c r="AC40" s="18"/>
      <c r="AD40" s="18"/>
      <c r="AE40" s="18"/>
      <c r="AF40" s="18"/>
      <c r="AG40" s="18"/>
      <c r="AH40" s="18"/>
    </row>
    <row r="41" spans="1:34" ht="9.9499999999999993" customHeight="1" x14ac:dyDescent="0.2">
      <c r="A41" s="15" t="str">
        <f>HYPERLINK("https://www.gov.uk/government/uploads/system/uploads/attachment_data/file/48822/reported-road-casualties-gb-notes-definitions.pdf","Notes &amp; Definitions")</f>
        <v>Notes &amp; Definitions</v>
      </c>
      <c r="B41" s="15"/>
      <c r="C41" s="15"/>
      <c r="D41" s="15"/>
      <c r="E41" s="15"/>
      <c r="F41" s="15"/>
      <c r="G41" s="25"/>
      <c r="H41" s="25"/>
      <c r="I41" s="25"/>
      <c r="J41" s="2"/>
      <c r="K41" s="2"/>
      <c r="L41" s="25"/>
      <c r="M41" s="25"/>
      <c r="N41" s="2" t="s">
        <v>47</v>
      </c>
      <c r="O41" s="1"/>
      <c r="P41" s="1"/>
      <c r="Q41" s="1"/>
      <c r="R41" s="1"/>
      <c r="S41" s="1"/>
      <c r="T41" s="1"/>
      <c r="U41" s="1"/>
      <c r="V41" s="1"/>
      <c r="W41" s="18"/>
      <c r="X41" s="18"/>
      <c r="Y41" s="18"/>
      <c r="Z41" s="18"/>
      <c r="AA41" s="18"/>
      <c r="AB41" s="18"/>
      <c r="AC41" s="18"/>
      <c r="AD41" s="18"/>
      <c r="AE41" s="18"/>
      <c r="AF41" s="18"/>
      <c r="AG41" s="18"/>
      <c r="AH41" s="18"/>
    </row>
    <row r="42" spans="1:34" ht="9.9499999999999993" customHeight="1" x14ac:dyDescent="0.2">
      <c r="A42" s="1"/>
      <c r="B42" s="21"/>
      <c r="C42" s="21"/>
      <c r="D42" s="21"/>
      <c r="E42" s="21"/>
      <c r="F42" s="21"/>
      <c r="G42" s="11"/>
      <c r="H42" s="11"/>
      <c r="I42" s="11"/>
      <c r="J42" s="11"/>
      <c r="K42" s="11"/>
      <c r="L42" s="11"/>
      <c r="M42" s="11"/>
      <c r="N42" s="2" t="s">
        <v>48</v>
      </c>
      <c r="O42" s="1"/>
      <c r="P42" s="1"/>
      <c r="Q42" s="1"/>
      <c r="R42" s="1"/>
      <c r="S42" s="1"/>
      <c r="T42" s="1"/>
      <c r="U42" s="1"/>
      <c r="V42" s="1"/>
      <c r="W42" s="18"/>
      <c r="X42" s="18"/>
      <c r="Y42" s="18"/>
      <c r="Z42" s="18"/>
      <c r="AA42" s="18"/>
      <c r="AB42" s="18"/>
      <c r="AC42" s="18"/>
      <c r="AD42" s="18"/>
      <c r="AE42" s="18"/>
      <c r="AF42" s="18"/>
      <c r="AG42" s="18"/>
      <c r="AH42" s="18"/>
    </row>
    <row r="43" spans="1:34" ht="9" customHeight="1" x14ac:dyDescent="0.2">
      <c r="A43" s="1"/>
      <c r="B43" s="1"/>
      <c r="C43" s="1"/>
      <c r="D43" s="1"/>
      <c r="E43" s="1"/>
      <c r="F43" s="1"/>
      <c r="G43" s="1"/>
      <c r="H43" s="1"/>
      <c r="I43" s="1"/>
      <c r="J43" s="1"/>
      <c r="K43" s="1"/>
      <c r="L43" s="1"/>
      <c r="M43" s="1"/>
      <c r="N43" s="1"/>
      <c r="O43" s="1"/>
      <c r="P43" s="1"/>
      <c r="Q43" s="1"/>
      <c r="R43" s="1"/>
      <c r="S43" s="1"/>
      <c r="T43" s="1"/>
      <c r="U43" s="1"/>
      <c r="V43" s="1"/>
      <c r="W43" s="18"/>
      <c r="X43" s="18"/>
      <c r="Y43" s="18"/>
      <c r="Z43" s="18"/>
      <c r="AA43" s="18"/>
      <c r="AB43" s="18"/>
      <c r="AC43" s="18"/>
      <c r="AD43" s="18"/>
      <c r="AE43" s="18"/>
      <c r="AF43" s="18"/>
      <c r="AG43" s="18"/>
      <c r="AH43" s="18"/>
    </row>
    <row r="44" spans="1:34" x14ac:dyDescent="0.2">
      <c r="A44" s="1"/>
      <c r="B44" s="1"/>
      <c r="C44" s="1"/>
      <c r="D44" s="1"/>
      <c r="E44" s="1"/>
      <c r="F44" s="1"/>
      <c r="G44" s="1"/>
      <c r="H44" s="1"/>
      <c r="I44" s="1"/>
      <c r="J44" s="1"/>
      <c r="K44" s="1"/>
      <c r="L44" s="1"/>
      <c r="M44" s="1"/>
      <c r="N44" s="1"/>
      <c r="O44" s="1"/>
      <c r="P44" s="1"/>
      <c r="Q44" s="1"/>
      <c r="R44" s="1"/>
      <c r="S44" s="1"/>
      <c r="T44" s="1"/>
      <c r="U44" s="1"/>
      <c r="V44" s="1"/>
      <c r="W44" s="18"/>
      <c r="X44" s="18"/>
      <c r="Y44" s="18"/>
      <c r="Z44" s="18"/>
      <c r="AA44" s="18"/>
      <c r="AB44" s="18"/>
      <c r="AC44" s="18"/>
      <c r="AD44" s="18"/>
      <c r="AE44" s="18"/>
      <c r="AF44" s="18"/>
      <c r="AG44" s="18"/>
      <c r="AH44" s="18"/>
    </row>
    <row r="45" spans="1:34" x14ac:dyDescent="0.2">
      <c r="A45" s="1"/>
      <c r="B45" s="1"/>
      <c r="C45" s="1"/>
      <c r="D45" s="1"/>
      <c r="E45" s="1"/>
      <c r="F45" s="1"/>
      <c r="G45" s="1"/>
      <c r="H45" s="1"/>
      <c r="I45" s="1"/>
      <c r="J45" s="1"/>
      <c r="K45" s="1"/>
      <c r="L45" s="1"/>
      <c r="M45" s="1"/>
      <c r="N45" s="1"/>
      <c r="O45" s="1"/>
      <c r="P45" s="1"/>
      <c r="Q45" s="1"/>
      <c r="R45" s="1"/>
      <c r="S45" s="1"/>
      <c r="T45" s="1"/>
      <c r="U45" s="1"/>
      <c r="V45" s="1"/>
      <c r="W45" s="18"/>
      <c r="X45" s="18"/>
      <c r="Y45" s="18"/>
      <c r="Z45" s="18"/>
      <c r="AA45" s="18"/>
      <c r="AB45" s="18"/>
      <c r="AC45" s="18"/>
      <c r="AD45" s="18"/>
      <c r="AE45" s="18"/>
      <c r="AF45" s="18"/>
      <c r="AG45" s="18"/>
      <c r="AH45" s="18"/>
    </row>
    <row r="46" spans="1:34" x14ac:dyDescent="0.2">
      <c r="A46" s="1"/>
      <c r="B46" s="1"/>
      <c r="C46" s="1"/>
      <c r="D46" s="1"/>
      <c r="E46" s="1"/>
      <c r="F46" s="1"/>
      <c r="G46" s="1"/>
      <c r="H46" s="1"/>
      <c r="I46" s="1"/>
      <c r="J46" s="1"/>
      <c r="K46" s="1"/>
      <c r="L46" s="1"/>
      <c r="M46" s="1"/>
      <c r="N46" s="1"/>
      <c r="O46" s="1"/>
      <c r="P46" s="1"/>
      <c r="Q46" s="1"/>
      <c r="R46" s="1"/>
      <c r="S46" s="1"/>
      <c r="T46" s="1"/>
      <c r="U46" s="1"/>
      <c r="V46" s="1"/>
      <c r="W46" s="18"/>
      <c r="X46" s="18"/>
      <c r="Y46" s="18"/>
      <c r="Z46" s="18"/>
      <c r="AA46" s="18"/>
      <c r="AB46" s="18"/>
      <c r="AC46" s="18"/>
      <c r="AD46" s="18"/>
      <c r="AE46" s="18"/>
      <c r="AF46" s="18"/>
      <c r="AG46" s="18"/>
      <c r="AH46" s="18"/>
    </row>
    <row r="47" spans="1:34" x14ac:dyDescent="0.2">
      <c r="A47" s="1"/>
      <c r="B47" s="1"/>
      <c r="C47" s="1"/>
      <c r="D47" s="1"/>
      <c r="E47" s="1"/>
      <c r="F47" s="1"/>
      <c r="G47" s="1"/>
      <c r="H47" s="1"/>
      <c r="I47" s="1"/>
      <c r="J47" s="1"/>
      <c r="K47" s="1"/>
      <c r="L47" s="1"/>
      <c r="M47" s="1"/>
      <c r="N47" s="1"/>
      <c r="O47" s="1"/>
      <c r="P47" s="1"/>
      <c r="Q47" s="1"/>
      <c r="R47" s="1"/>
      <c r="S47" s="1"/>
      <c r="T47" s="1"/>
      <c r="U47" s="1"/>
      <c r="V47" s="1"/>
      <c r="W47" s="18"/>
      <c r="X47" s="18"/>
      <c r="Y47" s="18"/>
      <c r="Z47" s="18"/>
      <c r="AA47" s="18"/>
      <c r="AB47" s="18"/>
      <c r="AC47" s="18"/>
      <c r="AD47" s="18"/>
      <c r="AE47" s="18"/>
      <c r="AF47" s="18"/>
      <c r="AG47" s="18"/>
      <c r="AH47" s="18"/>
    </row>
    <row r="48" spans="1:34" x14ac:dyDescent="0.2">
      <c r="A48" s="1"/>
      <c r="B48" s="1"/>
      <c r="C48" s="1"/>
      <c r="D48" s="1"/>
      <c r="E48" s="1"/>
      <c r="F48" s="1"/>
      <c r="G48" s="1"/>
      <c r="H48" s="1"/>
      <c r="I48" s="1"/>
      <c r="J48" s="1"/>
      <c r="K48" s="1"/>
      <c r="L48" s="1"/>
      <c r="M48" s="1"/>
      <c r="N48" s="1"/>
      <c r="O48" s="1"/>
      <c r="P48" s="1"/>
      <c r="Q48" s="1"/>
      <c r="R48" s="1"/>
      <c r="S48" s="1"/>
      <c r="T48" s="1"/>
      <c r="U48" s="1"/>
      <c r="V48" s="1"/>
      <c r="W48" s="18"/>
      <c r="X48" s="18"/>
      <c r="Y48" s="18"/>
      <c r="Z48" s="18"/>
      <c r="AA48" s="18"/>
      <c r="AB48" s="18"/>
      <c r="AC48" s="18"/>
      <c r="AD48" s="18"/>
      <c r="AE48" s="18"/>
      <c r="AF48" s="18"/>
      <c r="AG48" s="18"/>
      <c r="AH48" s="18"/>
    </row>
    <row r="49" spans="1:34" x14ac:dyDescent="0.2">
      <c r="A49" s="1"/>
      <c r="B49" s="1"/>
      <c r="C49" s="1"/>
      <c r="D49" s="1"/>
      <c r="E49" s="1"/>
      <c r="F49" s="1"/>
      <c r="G49" s="1"/>
      <c r="H49" s="1"/>
      <c r="I49" s="1"/>
      <c r="J49" s="1"/>
      <c r="K49" s="1"/>
      <c r="L49" s="1"/>
      <c r="M49" s="1"/>
      <c r="N49" s="1"/>
      <c r="O49" s="1"/>
      <c r="P49" s="1"/>
      <c r="Q49" s="1"/>
      <c r="R49" s="1"/>
      <c r="S49" s="1"/>
      <c r="T49" s="1"/>
      <c r="U49" s="1"/>
      <c r="V49" s="1"/>
      <c r="W49" s="18"/>
      <c r="X49" s="18"/>
      <c r="Y49" s="18"/>
      <c r="Z49" s="18"/>
      <c r="AA49" s="18"/>
      <c r="AB49" s="18"/>
      <c r="AC49" s="18"/>
      <c r="AD49" s="18"/>
      <c r="AE49" s="18"/>
      <c r="AF49" s="18"/>
      <c r="AG49" s="18"/>
      <c r="AH49" s="18"/>
    </row>
    <row r="50" spans="1:34" x14ac:dyDescent="0.2">
      <c r="A50" s="1"/>
      <c r="B50" s="1"/>
      <c r="C50" s="1"/>
      <c r="D50" s="1"/>
      <c r="E50" s="1"/>
      <c r="F50" s="1"/>
      <c r="G50" s="1"/>
      <c r="H50" s="1"/>
      <c r="I50" s="1"/>
      <c r="J50" s="1"/>
      <c r="K50" s="1"/>
      <c r="L50" s="1"/>
      <c r="M50" s="1"/>
      <c r="N50" s="1"/>
      <c r="O50" s="1"/>
      <c r="P50" s="1"/>
      <c r="Q50" s="1"/>
      <c r="R50" s="1"/>
      <c r="S50" s="1"/>
      <c r="T50" s="1"/>
      <c r="U50" s="1"/>
      <c r="V50" s="1"/>
      <c r="W50" s="18"/>
      <c r="X50" s="18"/>
      <c r="Y50" s="18"/>
      <c r="Z50" s="18"/>
      <c r="AA50" s="18"/>
      <c r="AB50" s="18"/>
      <c r="AC50" s="18"/>
      <c r="AD50" s="18"/>
      <c r="AE50" s="18"/>
      <c r="AF50" s="18"/>
      <c r="AG50" s="18"/>
      <c r="AH50" s="18"/>
    </row>
    <row r="51" spans="1:34" x14ac:dyDescent="0.2">
      <c r="A51" s="1"/>
      <c r="B51" s="1"/>
      <c r="C51" s="1"/>
      <c r="D51" s="1"/>
      <c r="E51" s="1"/>
      <c r="F51" s="1"/>
      <c r="G51" s="1"/>
      <c r="H51" s="1"/>
      <c r="I51" s="1"/>
      <c r="J51" s="1"/>
      <c r="K51" s="1"/>
      <c r="L51" s="1"/>
      <c r="M51" s="1"/>
      <c r="N51" s="1"/>
      <c r="O51" s="1"/>
      <c r="P51" s="1"/>
      <c r="Q51" s="1"/>
      <c r="R51" s="1"/>
      <c r="S51" s="1"/>
      <c r="T51" s="1"/>
      <c r="U51" s="1"/>
      <c r="V51" s="1"/>
      <c r="W51" s="18"/>
      <c r="X51" s="18"/>
      <c r="Y51" s="18"/>
      <c r="Z51" s="18"/>
      <c r="AA51" s="18"/>
      <c r="AB51" s="18"/>
      <c r="AC51" s="18"/>
      <c r="AD51" s="18"/>
      <c r="AE51" s="18"/>
      <c r="AF51" s="18"/>
      <c r="AG51" s="18"/>
      <c r="AH51" s="18"/>
    </row>
    <row r="52" spans="1:34" x14ac:dyDescent="0.2">
      <c r="A52" s="1"/>
      <c r="B52" s="1"/>
      <c r="C52" s="1"/>
      <c r="D52" s="1"/>
      <c r="E52" s="1"/>
      <c r="F52" s="1"/>
      <c r="G52" s="1"/>
      <c r="H52" s="1"/>
      <c r="I52" s="1"/>
      <c r="J52" s="1"/>
      <c r="K52" s="1"/>
      <c r="L52" s="1"/>
      <c r="M52" s="1"/>
      <c r="N52" s="1"/>
      <c r="O52" s="1"/>
      <c r="P52" s="1"/>
      <c r="Q52" s="1"/>
      <c r="R52" s="1"/>
      <c r="S52" s="1"/>
      <c r="T52" s="1"/>
      <c r="U52" s="1"/>
      <c r="V52" s="1"/>
      <c r="W52" s="18"/>
      <c r="X52" s="18"/>
      <c r="Y52" s="18"/>
      <c r="Z52" s="18"/>
      <c r="AA52" s="18"/>
      <c r="AB52" s="18"/>
      <c r="AC52" s="18"/>
      <c r="AD52" s="18"/>
      <c r="AE52" s="18"/>
      <c r="AF52" s="18"/>
      <c r="AG52" s="18"/>
      <c r="AH52" s="18"/>
    </row>
    <row r="53" spans="1:34" x14ac:dyDescent="0.2">
      <c r="A53" s="1"/>
      <c r="B53" s="1"/>
      <c r="C53" s="1"/>
      <c r="D53" s="1"/>
      <c r="E53" s="1"/>
      <c r="F53" s="1"/>
      <c r="G53" s="1"/>
      <c r="H53" s="1"/>
      <c r="I53" s="1"/>
      <c r="J53" s="1"/>
      <c r="K53" s="1"/>
      <c r="L53" s="1"/>
      <c r="M53" s="1"/>
      <c r="N53" s="1"/>
      <c r="O53" s="1"/>
      <c r="P53" s="1"/>
      <c r="Q53" s="1"/>
      <c r="R53" s="1"/>
      <c r="S53" s="1"/>
      <c r="T53" s="1"/>
      <c r="U53" s="1"/>
      <c r="V53" s="1"/>
      <c r="W53" s="18"/>
      <c r="X53" s="18"/>
      <c r="Y53" s="18"/>
      <c r="Z53" s="18"/>
      <c r="AA53" s="18"/>
      <c r="AB53" s="18"/>
      <c r="AC53" s="18"/>
      <c r="AD53" s="18"/>
      <c r="AE53" s="18"/>
      <c r="AF53" s="18"/>
      <c r="AG53" s="18"/>
      <c r="AH53" s="18"/>
    </row>
    <row r="54" spans="1:34" x14ac:dyDescent="0.2">
      <c r="A54" s="1"/>
      <c r="B54" s="1"/>
      <c r="C54" s="1"/>
      <c r="D54" s="1"/>
      <c r="E54" s="1"/>
      <c r="F54" s="1"/>
      <c r="G54" s="1"/>
      <c r="H54" s="1"/>
      <c r="I54" s="1"/>
      <c r="J54" s="1"/>
      <c r="K54" s="1"/>
      <c r="L54" s="1"/>
      <c r="M54" s="1"/>
      <c r="N54" s="1"/>
      <c r="O54" s="1"/>
      <c r="P54" s="1"/>
      <c r="Q54" s="1"/>
      <c r="R54" s="1"/>
      <c r="S54" s="1"/>
      <c r="T54" s="1"/>
      <c r="U54" s="1"/>
      <c r="V54" s="1"/>
      <c r="W54" s="18"/>
      <c r="X54" s="18"/>
      <c r="Y54" s="18"/>
      <c r="Z54" s="18"/>
      <c r="AA54" s="18"/>
      <c r="AB54" s="18"/>
      <c r="AC54" s="18"/>
      <c r="AD54" s="18"/>
      <c r="AE54" s="18"/>
      <c r="AF54" s="18"/>
      <c r="AG54" s="18"/>
      <c r="AH54" s="18"/>
    </row>
    <row r="55" spans="1:34" x14ac:dyDescent="0.2">
      <c r="A55" s="1"/>
      <c r="B55" s="1"/>
      <c r="C55" s="1"/>
      <c r="D55" s="1"/>
      <c r="E55" s="1"/>
      <c r="F55" s="1"/>
      <c r="G55" s="1"/>
      <c r="H55" s="1"/>
      <c r="I55" s="1"/>
      <c r="J55" s="1"/>
      <c r="K55" s="1"/>
      <c r="L55" s="1"/>
      <c r="M55" s="1"/>
      <c r="N55" s="1"/>
      <c r="O55" s="1"/>
      <c r="P55" s="1"/>
      <c r="Q55" s="1"/>
      <c r="R55" s="1"/>
      <c r="S55" s="1"/>
      <c r="T55" s="1"/>
      <c r="U55" s="1"/>
      <c r="V55" s="1"/>
      <c r="W55" s="18"/>
      <c r="X55" s="18"/>
      <c r="Y55" s="18"/>
      <c r="Z55" s="18"/>
      <c r="AA55" s="18"/>
      <c r="AB55" s="18"/>
      <c r="AC55" s="18"/>
      <c r="AD55" s="18"/>
      <c r="AE55" s="18"/>
      <c r="AF55" s="18"/>
      <c r="AG55" s="18"/>
      <c r="AH55" s="18"/>
    </row>
    <row r="56" spans="1:34" x14ac:dyDescent="0.2">
      <c r="A56" s="1"/>
      <c r="B56" s="1"/>
      <c r="C56" s="1"/>
      <c r="D56" s="1"/>
      <c r="E56" s="1"/>
      <c r="F56" s="1"/>
      <c r="G56" s="1"/>
      <c r="H56" s="1"/>
      <c r="I56" s="1"/>
      <c r="J56" s="1"/>
      <c r="K56" s="1"/>
      <c r="L56" s="1"/>
      <c r="M56" s="1"/>
      <c r="N56" s="1"/>
      <c r="O56" s="1"/>
      <c r="P56" s="1"/>
      <c r="Q56" s="1"/>
      <c r="R56" s="1"/>
      <c r="S56" s="1"/>
      <c r="T56" s="1"/>
      <c r="U56" s="1"/>
      <c r="V56" s="1"/>
      <c r="W56" s="18"/>
      <c r="X56" s="18"/>
      <c r="Y56" s="18"/>
      <c r="Z56" s="18"/>
      <c r="AA56" s="18"/>
      <c r="AB56" s="18"/>
      <c r="AC56" s="18"/>
      <c r="AD56" s="18"/>
      <c r="AE56" s="18"/>
      <c r="AF56" s="18"/>
      <c r="AG56" s="18"/>
      <c r="AH56" s="18"/>
    </row>
    <row r="57" spans="1:34"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row>
    <row r="58" spans="1:34"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row>
    <row r="59" spans="1:34"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row>
    <row r="60" spans="1:34"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row>
    <row r="61" spans="1:34"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row>
    <row r="62" spans="1:34"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row>
    <row r="63" spans="1:34"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row>
    <row r="64" spans="1:34"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row>
    <row r="65" spans="1:34"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row>
    <row r="66" spans="1:34"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row>
    <row r="67" spans="1:34"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row>
    <row r="68" spans="1:34"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row>
    <row r="69" spans="1:34"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row>
    <row r="70" spans="1:34"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row>
    <row r="71" spans="1:34"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row>
    <row r="72" spans="1:34"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row>
    <row r="73" spans="1:34"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row>
    <row r="74" spans="1:34"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row>
    <row r="75" spans="1:34"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row>
    <row r="76" spans="1:34"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row>
    <row r="77" spans="1:34"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row>
    <row r="78" spans="1:34"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row>
    <row r="79" spans="1:34" x14ac:dyDescent="0.2">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row>
    <row r="80" spans="1:34" x14ac:dyDescent="0.2">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row>
    <row r="81" spans="1:34" x14ac:dyDescent="0.2">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row>
    <row r="82" spans="1:34" x14ac:dyDescent="0.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row>
    <row r="83" spans="1:34" x14ac:dyDescent="0.2">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row>
    <row r="84" spans="1:34" x14ac:dyDescent="0.2">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row>
    <row r="85" spans="1:34" x14ac:dyDescent="0.2">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row>
    <row r="86" spans="1:34" x14ac:dyDescent="0.2">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row>
    <row r="87" spans="1:34" x14ac:dyDescent="0.2">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row>
    <row r="88" spans="1:34" x14ac:dyDescent="0.2">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row>
    <row r="89" spans="1:34" x14ac:dyDescent="0.2">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row>
    <row r="90" spans="1:34" x14ac:dyDescent="0.2">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row>
    <row r="91" spans="1:34" x14ac:dyDescent="0.2">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row>
    <row r="92" spans="1:34" x14ac:dyDescent="0.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row>
    <row r="93" spans="1:34" x14ac:dyDescent="0.2">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row>
    <row r="94" spans="1:34"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row>
    <row r="95" spans="1:34"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row>
    <row r="96" spans="1:34" x14ac:dyDescent="0.2">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row>
    <row r="97" spans="1:34" x14ac:dyDescent="0.2">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row>
    <row r="98" spans="1:34" x14ac:dyDescent="0.2">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row>
    <row r="99" spans="1:34" x14ac:dyDescent="0.2">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row>
    <row r="100" spans="1:34"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row>
    <row r="101" spans="1:34"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row>
    <row r="102" spans="1:34"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row>
    <row r="103" spans="1:34"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row>
    <row r="104" spans="1:34"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row>
    <row r="105" spans="1:34"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row>
    <row r="106" spans="1:34"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row>
    <row r="107" spans="1:34"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row>
  </sheetData>
  <mergeCells count="9">
    <mergeCell ref="A34:E34"/>
    <mergeCell ref="A36:N36"/>
    <mergeCell ref="A2:O2"/>
    <mergeCell ref="A3:Q3"/>
    <mergeCell ref="A4:Q4"/>
    <mergeCell ref="B6:G6"/>
    <mergeCell ref="I6:N6"/>
    <mergeCell ref="B7:G7"/>
    <mergeCell ref="I7:N7"/>
  </mergeCells>
  <hyperlinks>
    <hyperlink ref="A40" r:id="rId1" xr:uid="{00000000-0004-0000-0600-000000000000}"/>
    <hyperlink ref="A36:E36" r:id="rId2"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600-000001000000}"/>
  </hyperlinks>
  <pageMargins left="0.75" right="0.75" top="0.5" bottom="0.5"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2019</vt:lpstr>
      <vt:lpstr>2018</vt:lpstr>
      <vt:lpstr>2017</vt:lpstr>
      <vt:lpstr>2016</vt:lpstr>
      <vt:lpstr>2015</vt:lpstr>
      <vt:lpstr>2014</vt:lpstr>
      <vt:lpstr>2013</vt:lpstr>
      <vt:lpstr>'2013'!Print_Area</vt:lpstr>
      <vt:lpstr>'2014'!Print_Area</vt:lpstr>
      <vt:lpstr>'2015'!Print_Area</vt:lpstr>
      <vt:lpstr>'2016'!Print_Area</vt:lpstr>
      <vt:lpstr>'2017'!Print_Area</vt:lpstr>
      <vt:lpstr>'2018'!Print_Area</vt:lpstr>
      <vt:lpstr>'2019'!Print_Area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hbougdah</dc:creator>
  <cp:lastModifiedBy>Matthew Tranter</cp:lastModifiedBy>
  <dcterms:created xsi:type="dcterms:W3CDTF">2014-03-07T16:08:25Z</dcterms:created>
  <dcterms:modified xsi:type="dcterms:W3CDTF">2021-08-25T08:42:59Z</dcterms:modified>
</cp:coreProperties>
</file>