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rel-my.sharepoint.com/personal/jmiller3_nrel_gov/Documents/Jet fuel project/Fuel_props/VULTURE code/"/>
    </mc:Choice>
  </mc:AlternateContent>
  <xr:revisionPtr revIDLastSave="357" documentId="8_{4CAEEA14-D1C4-4F11-9BC2-02850266519F}" xr6:coauthVersionLast="47" xr6:coauthVersionMax="47" xr10:uidLastSave="{A9767959-7CBC-4738-97D6-3E466401156F}"/>
  <bookViews>
    <workbookView xWindow="-108" yWindow="-108" windowWidth="23256" windowHeight="12576" xr2:uid="{1D0327C0-2296-4F4A-99BE-D2916D54D8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1" i="1" l="1"/>
  <c r="BN8" i="1"/>
  <c r="BN10" i="1" s="1"/>
  <c r="BJ8" i="1"/>
  <c r="BJ10" i="1" s="1"/>
  <c r="BK8" i="1"/>
  <c r="BK10" i="1" s="1"/>
  <c r="AZ10" i="1"/>
  <c r="BA10" i="1"/>
  <c r="BF10" i="1"/>
  <c r="BH10" i="1"/>
  <c r="AW10" i="1"/>
  <c r="AW8" i="1"/>
  <c r="AX8" i="1"/>
  <c r="AX10" i="1" s="1"/>
  <c r="AY8" i="1"/>
  <c r="AY10" i="1" s="1"/>
  <c r="AZ8" i="1"/>
  <c r="BA8" i="1"/>
  <c r="BB8" i="1"/>
  <c r="BB10" i="1" s="1"/>
  <c r="BC8" i="1"/>
  <c r="BC10" i="1" s="1"/>
  <c r="BD8" i="1"/>
  <c r="BD10" i="1" s="1"/>
  <c r="BE8" i="1"/>
  <c r="BE10" i="1" s="1"/>
  <c r="BF8" i="1"/>
  <c r="BG8" i="1"/>
  <c r="BG10" i="1" s="1"/>
  <c r="BH8" i="1"/>
  <c r="BI8" i="1"/>
  <c r="BI10" i="1" s="1"/>
  <c r="AV10" i="1"/>
  <c r="AV8" i="1"/>
  <c r="AD10" i="1"/>
  <c r="AD8" i="1"/>
  <c r="Z8" i="1"/>
  <c r="Z10" i="1"/>
  <c r="AQ8" i="1"/>
  <c r="AQ10" i="1" s="1"/>
  <c r="X10" i="1"/>
  <c r="W10" i="1"/>
  <c r="X8" i="1"/>
  <c r="W8" i="1"/>
  <c r="V410" i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U422" i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Q10" i="1"/>
  <c r="R10" i="1"/>
  <c r="T10" i="1"/>
  <c r="R8" i="1"/>
  <c r="S8" i="1"/>
  <c r="S10" i="1" s="1"/>
  <c r="T8" i="1"/>
  <c r="Q8" i="1"/>
  <c r="P10" i="1"/>
  <c r="P8" i="1"/>
  <c r="O10" i="1"/>
  <c r="O8" i="1"/>
  <c r="N10" i="1"/>
  <c r="N8" i="1"/>
  <c r="M10" i="1"/>
  <c r="M8" i="1"/>
  <c r="L10" i="1"/>
  <c r="L8" i="1"/>
  <c r="K8" i="1"/>
  <c r="K10" i="1" s="1"/>
  <c r="J8" i="1"/>
  <c r="J10" i="1" s="1"/>
  <c r="I8" i="1"/>
  <c r="I10" i="1" s="1"/>
  <c r="H8" i="1"/>
  <c r="H10" i="1" s="1"/>
  <c r="G10" i="1"/>
  <c r="G8" i="1"/>
  <c r="F8" i="1"/>
  <c r="F10" i="1" s="1"/>
  <c r="E8" i="1"/>
  <c r="E10" i="1" s="1"/>
  <c r="C11" i="1"/>
  <c r="D8" i="1"/>
  <c r="D10" i="1" s="1"/>
  <c r="C8" i="1"/>
  <c r="C10" i="1" s="1"/>
  <c r="A13" i="1"/>
  <c r="A12" i="1"/>
  <c r="B12" i="1" s="1"/>
  <c r="A11" i="1"/>
  <c r="B10" i="1"/>
  <c r="B11" i="1" s="1"/>
  <c r="BN11" i="1" l="1"/>
  <c r="BK11" i="1"/>
  <c r="BI11" i="1"/>
  <c r="AZ11" i="1"/>
  <c r="BJ11" i="1"/>
  <c r="BE11" i="1"/>
  <c r="BF11" i="1"/>
  <c r="AY11" i="1"/>
  <c r="AX11" i="1"/>
  <c r="AW11" i="1"/>
  <c r="BA11" i="1"/>
  <c r="BB11" i="1"/>
  <c r="BC11" i="1"/>
  <c r="BD11" i="1"/>
  <c r="BH11" i="1"/>
  <c r="BG11" i="1"/>
  <c r="AD11" i="1"/>
  <c r="AV11" i="1"/>
  <c r="AQ11" i="1"/>
  <c r="Z11" i="1"/>
  <c r="W11" i="1"/>
  <c r="Q11" i="1"/>
  <c r="T11" i="1"/>
  <c r="R11" i="1"/>
  <c r="X11" i="1"/>
  <c r="S11" i="1"/>
  <c r="P11" i="1"/>
  <c r="O11" i="1"/>
  <c r="M11" i="1"/>
  <c r="N11" i="1"/>
  <c r="J11" i="1"/>
  <c r="I11" i="1"/>
  <c r="F11" i="1"/>
  <c r="G11" i="1"/>
  <c r="K11" i="1"/>
  <c r="L11" i="1"/>
  <c r="H11" i="1"/>
  <c r="D11" i="1"/>
  <c r="E11" i="1"/>
  <c r="BI12" i="1"/>
  <c r="BK12" i="1"/>
  <c r="AZ12" i="1"/>
  <c r="BJ12" i="1"/>
  <c r="BE12" i="1"/>
  <c r="BF12" i="1"/>
  <c r="BN12" i="1"/>
  <c r="AY12" i="1"/>
  <c r="AW12" i="1"/>
  <c r="BA12" i="1"/>
  <c r="BD12" i="1"/>
  <c r="AX12" i="1"/>
  <c r="BB12" i="1"/>
  <c r="BC12" i="1"/>
  <c r="BG12" i="1"/>
  <c r="BH12" i="1"/>
  <c r="Z12" i="1"/>
  <c r="AQ12" i="1"/>
  <c r="W12" i="1"/>
  <c r="AD12" i="1"/>
  <c r="R12" i="1"/>
  <c r="AV12" i="1"/>
  <c r="X12" i="1"/>
  <c r="Q12" i="1"/>
  <c r="S12" i="1"/>
  <c r="T12" i="1"/>
  <c r="P12" i="1"/>
  <c r="O12" i="1"/>
  <c r="N12" i="1"/>
  <c r="M12" i="1"/>
  <c r="L12" i="1"/>
  <c r="K12" i="1"/>
  <c r="J12" i="1"/>
  <c r="I12" i="1"/>
  <c r="H12" i="1"/>
  <c r="F12" i="1"/>
  <c r="C12" i="1"/>
  <c r="D12" i="1"/>
  <c r="E12" i="1"/>
  <c r="G12" i="1"/>
  <c r="B13" i="1"/>
  <c r="BK13" i="1"/>
  <c r="BJ13" i="1"/>
  <c r="AZ13" i="1"/>
  <c r="BI13" i="1"/>
  <c r="BE13" i="1"/>
  <c r="BF13" i="1"/>
  <c r="BN13" i="1"/>
  <c r="AY13" i="1"/>
  <c r="BC13" i="1"/>
  <c r="BG13" i="1"/>
  <c r="AW13" i="1"/>
  <c r="AX13" i="1"/>
  <c r="BA13" i="1"/>
  <c r="BB13" i="1"/>
  <c r="BD13" i="1"/>
  <c r="BH13" i="1"/>
  <c r="AD13" i="1"/>
  <c r="Z13" i="1"/>
  <c r="AQ13" i="1"/>
  <c r="AV13" i="1"/>
  <c r="X13" i="1"/>
  <c r="S13" i="1"/>
  <c r="W13" i="1"/>
  <c r="T13" i="1"/>
  <c r="Q13" i="1"/>
  <c r="R13" i="1"/>
  <c r="P13" i="1"/>
  <c r="O13" i="1"/>
  <c r="N13" i="1"/>
  <c r="M13" i="1"/>
  <c r="L13" i="1"/>
  <c r="K13" i="1"/>
  <c r="J13" i="1"/>
  <c r="I13" i="1"/>
  <c r="H13" i="1"/>
  <c r="G13" i="1"/>
  <c r="E13" i="1"/>
  <c r="F13" i="1"/>
  <c r="A14" i="1"/>
  <c r="D13" i="1"/>
  <c r="C13" i="1"/>
  <c r="B14" i="1" l="1"/>
  <c r="BK14" i="1"/>
  <c r="BN14" i="1"/>
  <c r="BI14" i="1"/>
  <c r="BJ14" i="1"/>
  <c r="BE14" i="1"/>
  <c r="BF14" i="1"/>
  <c r="AY14" i="1"/>
  <c r="BH14" i="1"/>
  <c r="AX14" i="1"/>
  <c r="AZ14" i="1"/>
  <c r="BA14" i="1"/>
  <c r="BB14" i="1"/>
  <c r="BC14" i="1"/>
  <c r="BD14" i="1"/>
  <c r="BG14" i="1"/>
  <c r="AW14" i="1"/>
  <c r="AV14" i="1"/>
  <c r="Z14" i="1"/>
  <c r="AD14" i="1"/>
  <c r="X14" i="1"/>
  <c r="W14" i="1"/>
  <c r="AQ14" i="1"/>
  <c r="Q14" i="1"/>
  <c r="T14" i="1"/>
  <c r="R14" i="1"/>
  <c r="S14" i="1"/>
  <c r="P14" i="1"/>
  <c r="O14" i="1"/>
  <c r="N14" i="1"/>
  <c r="M14" i="1"/>
  <c r="L14" i="1"/>
  <c r="J14" i="1"/>
  <c r="K14" i="1"/>
  <c r="E14" i="1"/>
  <c r="F14" i="1"/>
  <c r="H14" i="1"/>
  <c r="D14" i="1"/>
  <c r="G14" i="1"/>
  <c r="I14" i="1"/>
  <c r="C14" i="1"/>
  <c r="A15" i="1"/>
  <c r="B15" i="1"/>
  <c r="BI15" i="1" l="1"/>
  <c r="BE15" i="1"/>
  <c r="BJ15" i="1"/>
  <c r="BF15" i="1"/>
  <c r="BK15" i="1"/>
  <c r="BN15" i="1"/>
  <c r="AY15" i="1"/>
  <c r="AX15" i="1"/>
  <c r="BB15" i="1"/>
  <c r="BH15" i="1"/>
  <c r="AW15" i="1"/>
  <c r="AZ15" i="1"/>
  <c r="BA15" i="1"/>
  <c r="BC15" i="1"/>
  <c r="BG15" i="1"/>
  <c r="BD15" i="1"/>
  <c r="AV15" i="1"/>
  <c r="Z15" i="1"/>
  <c r="AD15" i="1"/>
  <c r="R15" i="1"/>
  <c r="AQ15" i="1"/>
  <c r="T15" i="1"/>
  <c r="W15" i="1"/>
  <c r="X15" i="1"/>
  <c r="Q15" i="1"/>
  <c r="P15" i="1"/>
  <c r="O15" i="1"/>
  <c r="S15" i="1"/>
  <c r="N15" i="1"/>
  <c r="M15" i="1"/>
  <c r="L15" i="1"/>
  <c r="K15" i="1"/>
  <c r="F15" i="1"/>
  <c r="G15" i="1"/>
  <c r="J15" i="1"/>
  <c r="I15" i="1"/>
  <c r="H15" i="1"/>
  <c r="E15" i="1"/>
  <c r="C15" i="1"/>
  <c r="D15" i="1"/>
  <c r="A16" i="1"/>
  <c r="B16" i="1"/>
  <c r="BI16" i="1" l="1"/>
  <c r="BK16" i="1"/>
  <c r="BE16" i="1"/>
  <c r="BF16" i="1"/>
  <c r="BJ16" i="1"/>
  <c r="AY16" i="1"/>
  <c r="AZ16" i="1"/>
  <c r="BB16" i="1"/>
  <c r="BN16" i="1"/>
  <c r="BG16" i="1"/>
  <c r="AW16" i="1"/>
  <c r="AX16" i="1"/>
  <c r="BA16" i="1"/>
  <c r="BC16" i="1"/>
  <c r="BD16" i="1"/>
  <c r="BH16" i="1"/>
  <c r="AV16" i="1"/>
  <c r="AD16" i="1"/>
  <c r="AQ16" i="1"/>
  <c r="X16" i="1"/>
  <c r="S16" i="1"/>
  <c r="Z16" i="1"/>
  <c r="Q16" i="1"/>
  <c r="R16" i="1"/>
  <c r="W16" i="1"/>
  <c r="T16" i="1"/>
  <c r="P16" i="1"/>
  <c r="O16" i="1"/>
  <c r="N16" i="1"/>
  <c r="M16" i="1"/>
  <c r="F16" i="1"/>
  <c r="J16" i="1"/>
  <c r="K16" i="1"/>
  <c r="L16" i="1"/>
  <c r="I16" i="1"/>
  <c r="H16" i="1"/>
  <c r="D16" i="1"/>
  <c r="E16" i="1"/>
  <c r="G16" i="1"/>
  <c r="C16" i="1"/>
  <c r="A17" i="1"/>
  <c r="A18" i="1"/>
  <c r="BN18" i="1" l="1"/>
  <c r="BI18" i="1"/>
  <c r="BE18" i="1"/>
  <c r="BF18" i="1"/>
  <c r="BJ18" i="1"/>
  <c r="AY18" i="1"/>
  <c r="BH18" i="1"/>
  <c r="AX18" i="1"/>
  <c r="BK18" i="1"/>
  <c r="AW18" i="1"/>
  <c r="AZ18" i="1"/>
  <c r="BA18" i="1"/>
  <c r="BB18" i="1"/>
  <c r="BC18" i="1"/>
  <c r="BD18" i="1"/>
  <c r="BG18" i="1"/>
  <c r="AD18" i="1"/>
  <c r="AV18" i="1"/>
  <c r="W18" i="1"/>
  <c r="AQ18" i="1"/>
  <c r="R18" i="1"/>
  <c r="X18" i="1"/>
  <c r="Z18" i="1"/>
  <c r="S18" i="1"/>
  <c r="Q18" i="1"/>
  <c r="T18" i="1"/>
  <c r="M18" i="1"/>
  <c r="L18" i="1"/>
  <c r="P18" i="1"/>
  <c r="O18" i="1"/>
  <c r="N18" i="1"/>
  <c r="J18" i="1"/>
  <c r="I18" i="1"/>
  <c r="H18" i="1"/>
  <c r="K18" i="1"/>
  <c r="E18" i="1"/>
  <c r="F18" i="1"/>
  <c r="G18" i="1"/>
  <c r="D18" i="1"/>
  <c r="C18" i="1"/>
  <c r="BK17" i="1"/>
  <c r="BN17" i="1"/>
  <c r="BJ17" i="1"/>
  <c r="BI17" i="1"/>
  <c r="BE17" i="1"/>
  <c r="BF17" i="1"/>
  <c r="AY17" i="1"/>
  <c r="BC17" i="1"/>
  <c r="BG17" i="1"/>
  <c r="BD17" i="1"/>
  <c r="BH17" i="1"/>
  <c r="AW17" i="1"/>
  <c r="AX17" i="1"/>
  <c r="AZ17" i="1"/>
  <c r="BB17" i="1"/>
  <c r="BA17" i="1"/>
  <c r="AV17" i="1"/>
  <c r="AD17" i="1"/>
  <c r="AQ17" i="1"/>
  <c r="W17" i="1"/>
  <c r="X17" i="1"/>
  <c r="Q17" i="1"/>
  <c r="Z17" i="1"/>
  <c r="T17" i="1"/>
  <c r="S17" i="1"/>
  <c r="R17" i="1"/>
  <c r="P17" i="1"/>
  <c r="O17" i="1"/>
  <c r="M17" i="1"/>
  <c r="L17" i="1"/>
  <c r="K17" i="1"/>
  <c r="N17" i="1"/>
  <c r="J17" i="1"/>
  <c r="I17" i="1"/>
  <c r="G17" i="1"/>
  <c r="F17" i="1"/>
  <c r="H17" i="1"/>
  <c r="D17" i="1"/>
  <c r="E17" i="1"/>
  <c r="C17" i="1"/>
  <c r="B17" i="1"/>
  <c r="A19" i="1"/>
  <c r="B18" i="1"/>
  <c r="BK19" i="1" l="1"/>
  <c r="BN19" i="1"/>
  <c r="BJ19" i="1"/>
  <c r="BE19" i="1"/>
  <c r="BF19" i="1"/>
  <c r="BI19" i="1"/>
  <c r="AY19" i="1"/>
  <c r="AX19" i="1"/>
  <c r="BB19" i="1"/>
  <c r="BC19" i="1"/>
  <c r="BD19" i="1"/>
  <c r="BG19" i="1"/>
  <c r="BH19" i="1"/>
  <c r="AW19" i="1"/>
  <c r="BA19" i="1"/>
  <c r="AZ19" i="1"/>
  <c r="AV19" i="1"/>
  <c r="AD19" i="1"/>
  <c r="Z19" i="1"/>
  <c r="AQ19" i="1"/>
  <c r="S19" i="1"/>
  <c r="X19" i="1"/>
  <c r="W19" i="1"/>
  <c r="Q19" i="1"/>
  <c r="R19" i="1"/>
  <c r="P19" i="1"/>
  <c r="O19" i="1"/>
  <c r="N19" i="1"/>
  <c r="T19" i="1"/>
  <c r="M19" i="1"/>
  <c r="L19" i="1"/>
  <c r="K19" i="1"/>
  <c r="F19" i="1"/>
  <c r="G19" i="1"/>
  <c r="J19" i="1"/>
  <c r="I19" i="1"/>
  <c r="H19" i="1"/>
  <c r="E19" i="1"/>
  <c r="D19" i="1"/>
  <c r="C19" i="1"/>
  <c r="A20" i="1"/>
  <c r="B19" i="1"/>
  <c r="BI20" i="1" l="1"/>
  <c r="BN20" i="1"/>
  <c r="BK20" i="1"/>
  <c r="BJ20" i="1"/>
  <c r="BE20" i="1"/>
  <c r="BF20" i="1"/>
  <c r="AY20" i="1"/>
  <c r="AZ20" i="1"/>
  <c r="BB20" i="1"/>
  <c r="BG20" i="1"/>
  <c r="AW20" i="1"/>
  <c r="AX20" i="1"/>
  <c r="BA20" i="1"/>
  <c r="BC20" i="1"/>
  <c r="BD20" i="1"/>
  <c r="BH20" i="1"/>
  <c r="AD20" i="1"/>
  <c r="Z20" i="1"/>
  <c r="AV20" i="1"/>
  <c r="X20" i="1"/>
  <c r="AQ20" i="1"/>
  <c r="Q20" i="1"/>
  <c r="W20" i="1"/>
  <c r="T20" i="1"/>
  <c r="R20" i="1"/>
  <c r="S20" i="1"/>
  <c r="P20" i="1"/>
  <c r="O20" i="1"/>
  <c r="N20" i="1"/>
  <c r="M20" i="1"/>
  <c r="L20" i="1"/>
  <c r="K20" i="1"/>
  <c r="F20" i="1"/>
  <c r="J20" i="1"/>
  <c r="I20" i="1"/>
  <c r="H20" i="1"/>
  <c r="E20" i="1"/>
  <c r="G20" i="1"/>
  <c r="C20" i="1"/>
  <c r="D20" i="1"/>
  <c r="B20" i="1"/>
  <c r="A21" i="1"/>
  <c r="BK21" i="1" l="1"/>
  <c r="BI21" i="1"/>
  <c r="BJ21" i="1"/>
  <c r="BE21" i="1"/>
  <c r="BF21" i="1"/>
  <c r="BN21" i="1"/>
  <c r="AY21" i="1"/>
  <c r="BC21" i="1"/>
  <c r="BG21" i="1"/>
  <c r="AZ21" i="1"/>
  <c r="BA21" i="1"/>
  <c r="BB21" i="1"/>
  <c r="BD21" i="1"/>
  <c r="BH21" i="1"/>
  <c r="AX21" i="1"/>
  <c r="AW21" i="1"/>
  <c r="Z21" i="1"/>
  <c r="AD21" i="1"/>
  <c r="AV21" i="1"/>
  <c r="W21" i="1"/>
  <c r="X21" i="1"/>
  <c r="R21" i="1"/>
  <c r="AQ21" i="1"/>
  <c r="Q21" i="1"/>
  <c r="S21" i="1"/>
  <c r="T21" i="1"/>
  <c r="P21" i="1"/>
  <c r="O21" i="1"/>
  <c r="N21" i="1"/>
  <c r="M21" i="1"/>
  <c r="G21" i="1"/>
  <c r="L21" i="1"/>
  <c r="K21" i="1"/>
  <c r="J21" i="1"/>
  <c r="I21" i="1"/>
  <c r="H21" i="1"/>
  <c r="E21" i="1"/>
  <c r="F21" i="1"/>
  <c r="D21" i="1"/>
  <c r="C21" i="1"/>
  <c r="B21" i="1"/>
  <c r="A22" i="1"/>
  <c r="BK22" i="1" l="1"/>
  <c r="BN22" i="1"/>
  <c r="BI22" i="1"/>
  <c r="BJ22" i="1"/>
  <c r="BE22" i="1"/>
  <c r="BF22" i="1"/>
  <c r="AY22" i="1"/>
  <c r="BH22" i="1"/>
  <c r="AX22" i="1"/>
  <c r="AW22" i="1"/>
  <c r="AZ22" i="1"/>
  <c r="BA22" i="1"/>
  <c r="BB22" i="1"/>
  <c r="BC22" i="1"/>
  <c r="BG22" i="1"/>
  <c r="BD22" i="1"/>
  <c r="AV22" i="1"/>
  <c r="AD22" i="1"/>
  <c r="S22" i="1"/>
  <c r="AQ22" i="1"/>
  <c r="Z22" i="1"/>
  <c r="W22" i="1"/>
  <c r="X22" i="1"/>
  <c r="Q22" i="1"/>
  <c r="R22" i="1"/>
  <c r="T22" i="1"/>
  <c r="P22" i="1"/>
  <c r="O22" i="1"/>
  <c r="N22" i="1"/>
  <c r="M22" i="1"/>
  <c r="L22" i="1"/>
  <c r="K22" i="1"/>
  <c r="E22" i="1"/>
  <c r="F22" i="1"/>
  <c r="D22" i="1"/>
  <c r="I22" i="1"/>
  <c r="J22" i="1"/>
  <c r="H22" i="1"/>
  <c r="G22" i="1"/>
  <c r="C22" i="1"/>
  <c r="B22" i="1"/>
  <c r="A23" i="1"/>
  <c r="BN23" i="1" l="1"/>
  <c r="BK23" i="1"/>
  <c r="BI23" i="1"/>
  <c r="BJ23" i="1"/>
  <c r="BE23" i="1"/>
  <c r="BF23" i="1"/>
  <c r="AY23" i="1"/>
  <c r="AX23" i="1"/>
  <c r="BB23" i="1"/>
  <c r="AW23" i="1"/>
  <c r="AZ23" i="1"/>
  <c r="BA23" i="1"/>
  <c r="BC23" i="1"/>
  <c r="BD23" i="1"/>
  <c r="BG23" i="1"/>
  <c r="BH23" i="1"/>
  <c r="AV23" i="1"/>
  <c r="AD23" i="1"/>
  <c r="Z23" i="1"/>
  <c r="X23" i="1"/>
  <c r="Q23" i="1"/>
  <c r="T23" i="1"/>
  <c r="W23" i="1"/>
  <c r="AQ23" i="1"/>
  <c r="R23" i="1"/>
  <c r="S23" i="1"/>
  <c r="N23" i="1"/>
  <c r="P23" i="1"/>
  <c r="M23" i="1"/>
  <c r="O23" i="1"/>
  <c r="J23" i="1"/>
  <c r="I23" i="1"/>
  <c r="F23" i="1"/>
  <c r="G23" i="1"/>
  <c r="L23" i="1"/>
  <c r="D23" i="1"/>
  <c r="K23" i="1"/>
  <c r="H23" i="1"/>
  <c r="E23" i="1"/>
  <c r="C23" i="1"/>
  <c r="A24" i="1"/>
  <c r="B23" i="1"/>
  <c r="BI24" i="1" l="1"/>
  <c r="BK24" i="1"/>
  <c r="BJ24" i="1"/>
  <c r="BN24" i="1"/>
  <c r="BE24" i="1"/>
  <c r="BF24" i="1"/>
  <c r="AY24" i="1"/>
  <c r="AZ24" i="1"/>
  <c r="BB24" i="1"/>
  <c r="BG24" i="1"/>
  <c r="BH24" i="1"/>
  <c r="AW24" i="1"/>
  <c r="AX24" i="1"/>
  <c r="BA24" i="1"/>
  <c r="BD24" i="1"/>
  <c r="BC24" i="1"/>
  <c r="AV24" i="1"/>
  <c r="AD24" i="1"/>
  <c r="AQ24" i="1"/>
  <c r="W24" i="1"/>
  <c r="Z24" i="1"/>
  <c r="R24" i="1"/>
  <c r="X24" i="1"/>
  <c r="T24" i="1"/>
  <c r="S24" i="1"/>
  <c r="P24" i="1"/>
  <c r="O24" i="1"/>
  <c r="N24" i="1"/>
  <c r="Q24" i="1"/>
  <c r="M24" i="1"/>
  <c r="L24" i="1"/>
  <c r="K24" i="1"/>
  <c r="J24" i="1"/>
  <c r="I24" i="1"/>
  <c r="H24" i="1"/>
  <c r="F24" i="1"/>
  <c r="C24" i="1"/>
  <c r="D24" i="1"/>
  <c r="E24" i="1"/>
  <c r="G24" i="1"/>
  <c r="A25" i="1"/>
  <c r="B24" i="1"/>
  <c r="BK25" i="1" l="1"/>
  <c r="BJ25" i="1"/>
  <c r="BN25" i="1"/>
  <c r="BE25" i="1"/>
  <c r="BI25" i="1"/>
  <c r="BF25" i="1"/>
  <c r="AY25" i="1"/>
  <c r="BC25" i="1"/>
  <c r="BG25" i="1"/>
  <c r="AW25" i="1"/>
  <c r="AX25" i="1"/>
  <c r="AZ25" i="1"/>
  <c r="BA25" i="1"/>
  <c r="BB25" i="1"/>
  <c r="BD25" i="1"/>
  <c r="BH25" i="1"/>
  <c r="AD25" i="1"/>
  <c r="Z25" i="1"/>
  <c r="AV25" i="1"/>
  <c r="AQ25" i="1"/>
  <c r="S25" i="1"/>
  <c r="W25" i="1"/>
  <c r="X25" i="1"/>
  <c r="R25" i="1"/>
  <c r="Q25" i="1"/>
  <c r="T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26" i="1"/>
  <c r="B25" i="1"/>
  <c r="BI26" i="1" l="1"/>
  <c r="BN26" i="1"/>
  <c r="BE26" i="1"/>
  <c r="BF26" i="1"/>
  <c r="BJ26" i="1"/>
  <c r="BK26" i="1"/>
  <c r="AY26" i="1"/>
  <c r="BH26" i="1"/>
  <c r="AX26" i="1"/>
  <c r="BC26" i="1"/>
  <c r="BD26" i="1"/>
  <c r="BG26" i="1"/>
  <c r="AW26" i="1"/>
  <c r="AZ26" i="1"/>
  <c r="BB26" i="1"/>
  <c r="BA26" i="1"/>
  <c r="AD26" i="1"/>
  <c r="AV26" i="1"/>
  <c r="X26" i="1"/>
  <c r="Z26" i="1"/>
  <c r="Q26" i="1"/>
  <c r="AQ26" i="1"/>
  <c r="T26" i="1"/>
  <c r="W26" i="1"/>
  <c r="S26" i="1"/>
  <c r="R26" i="1"/>
  <c r="P26" i="1"/>
  <c r="O26" i="1"/>
  <c r="N26" i="1"/>
  <c r="M26" i="1"/>
  <c r="L26" i="1"/>
  <c r="K26" i="1"/>
  <c r="J26" i="1"/>
  <c r="E26" i="1"/>
  <c r="F26" i="1"/>
  <c r="G26" i="1"/>
  <c r="I26" i="1"/>
  <c r="D26" i="1"/>
  <c r="H26" i="1"/>
  <c r="C26" i="1"/>
  <c r="B26" i="1"/>
  <c r="A27" i="1"/>
  <c r="BK27" i="1" l="1"/>
  <c r="BN27" i="1"/>
  <c r="BJ27" i="1"/>
  <c r="BE27" i="1"/>
  <c r="BF27" i="1"/>
  <c r="BI27" i="1"/>
  <c r="AY27" i="1"/>
  <c r="AX27" i="1"/>
  <c r="BB27" i="1"/>
  <c r="AW27" i="1"/>
  <c r="AZ27" i="1"/>
  <c r="BA27" i="1"/>
  <c r="BC27" i="1"/>
  <c r="BD27" i="1"/>
  <c r="BG27" i="1"/>
  <c r="BH27" i="1"/>
  <c r="Z27" i="1"/>
  <c r="AD27" i="1"/>
  <c r="AV27" i="1"/>
  <c r="AQ27" i="1"/>
  <c r="R27" i="1"/>
  <c r="X27" i="1"/>
  <c r="W27" i="1"/>
  <c r="Q27" i="1"/>
  <c r="S27" i="1"/>
  <c r="T27" i="1"/>
  <c r="P27" i="1"/>
  <c r="O27" i="1"/>
  <c r="N27" i="1"/>
  <c r="M27" i="1"/>
  <c r="L27" i="1"/>
  <c r="K27" i="1"/>
  <c r="F27" i="1"/>
  <c r="G27" i="1"/>
  <c r="J27" i="1"/>
  <c r="I27" i="1"/>
  <c r="H27" i="1"/>
  <c r="E27" i="1"/>
  <c r="C27" i="1"/>
  <c r="D27" i="1"/>
  <c r="B27" i="1"/>
  <c r="A28" i="1"/>
  <c r="BI28" i="1" l="1"/>
  <c r="BK28" i="1"/>
  <c r="BN28" i="1"/>
  <c r="BE28" i="1"/>
  <c r="BF28" i="1"/>
  <c r="AY28" i="1"/>
  <c r="BJ28" i="1"/>
  <c r="AZ28" i="1"/>
  <c r="BB28" i="1"/>
  <c r="BG28" i="1"/>
  <c r="BA28" i="1"/>
  <c r="BC28" i="1"/>
  <c r="BD28" i="1"/>
  <c r="BH28" i="1"/>
  <c r="AX28" i="1"/>
  <c r="AW28" i="1"/>
  <c r="Z28" i="1"/>
  <c r="AD28" i="1"/>
  <c r="AV28" i="1"/>
  <c r="W28" i="1"/>
  <c r="AQ28" i="1"/>
  <c r="X28" i="1"/>
  <c r="S28" i="1"/>
  <c r="Q28" i="1"/>
  <c r="T28" i="1"/>
  <c r="R28" i="1"/>
  <c r="P28" i="1"/>
  <c r="N28" i="1"/>
  <c r="O28" i="1"/>
  <c r="L28" i="1"/>
  <c r="K28" i="1"/>
  <c r="F28" i="1"/>
  <c r="M28" i="1"/>
  <c r="J28" i="1"/>
  <c r="I28" i="1"/>
  <c r="E28" i="1"/>
  <c r="G28" i="1"/>
  <c r="D28" i="1"/>
  <c r="H28" i="1"/>
  <c r="C28" i="1"/>
  <c r="B28" i="1"/>
  <c r="A29" i="1"/>
  <c r="BK29" i="1" l="1"/>
  <c r="BJ29" i="1"/>
  <c r="BN29" i="1"/>
  <c r="BE29" i="1"/>
  <c r="BF29" i="1"/>
  <c r="BI29" i="1"/>
  <c r="AY29" i="1"/>
  <c r="BC29" i="1"/>
  <c r="BG29" i="1"/>
  <c r="AW29" i="1"/>
  <c r="AX29" i="1"/>
  <c r="AZ29" i="1"/>
  <c r="BA29" i="1"/>
  <c r="BB29" i="1"/>
  <c r="BD29" i="1"/>
  <c r="BH29" i="1"/>
  <c r="AV29" i="1"/>
  <c r="Z29" i="1"/>
  <c r="AD29" i="1"/>
  <c r="AQ29" i="1"/>
  <c r="Q29" i="1"/>
  <c r="T29" i="1"/>
  <c r="R29" i="1"/>
  <c r="W29" i="1"/>
  <c r="X29" i="1"/>
  <c r="S29" i="1"/>
  <c r="P29" i="1"/>
  <c r="O29" i="1"/>
  <c r="N29" i="1"/>
  <c r="M29" i="1"/>
  <c r="L29" i="1"/>
  <c r="K29" i="1"/>
  <c r="J29" i="1"/>
  <c r="I29" i="1"/>
  <c r="G29" i="1"/>
  <c r="E29" i="1"/>
  <c r="F29" i="1"/>
  <c r="D29" i="1"/>
  <c r="H29" i="1"/>
  <c r="C29" i="1"/>
  <c r="B29" i="1"/>
  <c r="A30" i="1"/>
  <c r="BN30" i="1" l="1"/>
  <c r="BK30" i="1"/>
  <c r="BI30" i="1"/>
  <c r="BJ30" i="1"/>
  <c r="BE30" i="1"/>
  <c r="BF30" i="1"/>
  <c r="AY30" i="1"/>
  <c r="BH30" i="1"/>
  <c r="AX30" i="1"/>
  <c r="AZ30" i="1"/>
  <c r="BA30" i="1"/>
  <c r="BB30" i="1"/>
  <c r="BC30" i="1"/>
  <c r="BG30" i="1"/>
  <c r="AW30" i="1"/>
  <c r="BD30" i="1"/>
  <c r="W30" i="1"/>
  <c r="AQ30" i="1"/>
  <c r="R30" i="1"/>
  <c r="AD30" i="1"/>
  <c r="Z30" i="1"/>
  <c r="AV30" i="1"/>
  <c r="Q30" i="1"/>
  <c r="X30" i="1"/>
  <c r="S30" i="1"/>
  <c r="T30" i="1"/>
  <c r="M30" i="1"/>
  <c r="L30" i="1"/>
  <c r="P30" i="1"/>
  <c r="N30" i="1"/>
  <c r="O30" i="1"/>
  <c r="K30" i="1"/>
  <c r="J30" i="1"/>
  <c r="I30" i="1"/>
  <c r="H30" i="1"/>
  <c r="E30" i="1"/>
  <c r="F30" i="1"/>
  <c r="G30" i="1"/>
  <c r="D30" i="1"/>
  <c r="C30" i="1"/>
  <c r="A31" i="1"/>
  <c r="B30" i="1"/>
  <c r="BI31" i="1" l="1"/>
  <c r="BJ31" i="1"/>
  <c r="BK31" i="1"/>
  <c r="BN31" i="1"/>
  <c r="BE31" i="1"/>
  <c r="BF31" i="1"/>
  <c r="AY31" i="1"/>
  <c r="AX31" i="1"/>
  <c r="BB31" i="1"/>
  <c r="BH31" i="1"/>
  <c r="AW31" i="1"/>
  <c r="AZ31" i="1"/>
  <c r="BA31" i="1"/>
  <c r="BC31" i="1"/>
  <c r="BG31" i="1"/>
  <c r="BD31" i="1"/>
  <c r="AV31" i="1"/>
  <c r="AD31" i="1"/>
  <c r="AQ31" i="1"/>
  <c r="Z31" i="1"/>
  <c r="W31" i="1"/>
  <c r="X31" i="1"/>
  <c r="S31" i="1"/>
  <c r="Q31" i="1"/>
  <c r="R31" i="1"/>
  <c r="T31" i="1"/>
  <c r="P31" i="1"/>
  <c r="O31" i="1"/>
  <c r="N31" i="1"/>
  <c r="M31" i="1"/>
  <c r="L31" i="1"/>
  <c r="K31" i="1"/>
  <c r="F31" i="1"/>
  <c r="G31" i="1"/>
  <c r="J31" i="1"/>
  <c r="I31" i="1"/>
  <c r="H31" i="1"/>
  <c r="E31" i="1"/>
  <c r="D31" i="1"/>
  <c r="C31" i="1"/>
  <c r="A32" i="1"/>
  <c r="B31" i="1"/>
  <c r="BI32" i="1" l="1"/>
  <c r="BN32" i="1"/>
  <c r="BK32" i="1"/>
  <c r="BJ32" i="1"/>
  <c r="BE32" i="1"/>
  <c r="BF32" i="1"/>
  <c r="AY32" i="1"/>
  <c r="AZ32" i="1"/>
  <c r="BB32" i="1"/>
  <c r="BG32" i="1"/>
  <c r="AW32" i="1"/>
  <c r="AX32" i="1"/>
  <c r="BA32" i="1"/>
  <c r="BD32" i="1"/>
  <c r="BH32" i="1"/>
  <c r="BC32" i="1"/>
  <c r="AD32" i="1"/>
  <c r="Z32" i="1"/>
  <c r="AV32" i="1"/>
  <c r="X32" i="1"/>
  <c r="AQ32" i="1"/>
  <c r="W32" i="1"/>
  <c r="Q32" i="1"/>
  <c r="T32" i="1"/>
  <c r="R32" i="1"/>
  <c r="S32" i="1"/>
  <c r="P32" i="1"/>
  <c r="O32" i="1"/>
  <c r="M32" i="1"/>
  <c r="L32" i="1"/>
  <c r="K32" i="1"/>
  <c r="N32" i="1"/>
  <c r="F32" i="1"/>
  <c r="J32" i="1"/>
  <c r="I32" i="1"/>
  <c r="H32" i="1"/>
  <c r="E32" i="1"/>
  <c r="C32" i="1"/>
  <c r="G32" i="1"/>
  <c r="D32" i="1"/>
  <c r="B32" i="1"/>
  <c r="A33" i="1"/>
  <c r="BK33" i="1" l="1"/>
  <c r="BJ33" i="1"/>
  <c r="BI33" i="1"/>
  <c r="BN33" i="1"/>
  <c r="BE33" i="1"/>
  <c r="BF33" i="1"/>
  <c r="AY33" i="1"/>
  <c r="BC33" i="1"/>
  <c r="BG33" i="1"/>
  <c r="BD33" i="1"/>
  <c r="BH33" i="1"/>
  <c r="AW33" i="1"/>
  <c r="AX33" i="1"/>
  <c r="AZ33" i="1"/>
  <c r="BB33" i="1"/>
  <c r="BA33" i="1"/>
  <c r="AV33" i="1"/>
  <c r="AD33" i="1"/>
  <c r="R33" i="1"/>
  <c r="Z33" i="1"/>
  <c r="AQ33" i="1"/>
  <c r="W33" i="1"/>
  <c r="T33" i="1"/>
  <c r="X33" i="1"/>
  <c r="Q33" i="1"/>
  <c r="S33" i="1"/>
  <c r="P33" i="1"/>
  <c r="O33" i="1"/>
  <c r="M33" i="1"/>
  <c r="N33" i="1"/>
  <c r="L33" i="1"/>
  <c r="K33" i="1"/>
  <c r="G33" i="1"/>
  <c r="J33" i="1"/>
  <c r="I33" i="1"/>
  <c r="H33" i="1"/>
  <c r="F33" i="1"/>
  <c r="E33" i="1"/>
  <c r="D33" i="1"/>
  <c r="C33" i="1"/>
  <c r="B33" i="1"/>
  <c r="A34" i="1"/>
  <c r="BN34" i="1" l="1"/>
  <c r="BK34" i="1"/>
  <c r="BI34" i="1"/>
  <c r="BE34" i="1"/>
  <c r="BJ34" i="1"/>
  <c r="BF34" i="1"/>
  <c r="AY34" i="1"/>
  <c r="BH34" i="1"/>
  <c r="AX34" i="1"/>
  <c r="AW34" i="1"/>
  <c r="AZ34" i="1"/>
  <c r="BB34" i="1"/>
  <c r="BC34" i="1"/>
  <c r="BD34" i="1"/>
  <c r="BG34" i="1"/>
  <c r="BA34" i="1"/>
  <c r="AV34" i="1"/>
  <c r="AD34" i="1"/>
  <c r="Z34" i="1"/>
  <c r="AQ34" i="1"/>
  <c r="S34" i="1"/>
  <c r="X34" i="1"/>
  <c r="R34" i="1"/>
  <c r="W34" i="1"/>
  <c r="T34" i="1"/>
  <c r="Q34" i="1"/>
  <c r="P34" i="1"/>
  <c r="O34" i="1"/>
  <c r="N34" i="1"/>
  <c r="M34" i="1"/>
  <c r="L34" i="1"/>
  <c r="K34" i="1"/>
  <c r="E34" i="1"/>
  <c r="F34" i="1"/>
  <c r="D34" i="1"/>
  <c r="G34" i="1"/>
  <c r="I34" i="1"/>
  <c r="J34" i="1"/>
  <c r="C34" i="1"/>
  <c r="H34" i="1"/>
  <c r="B34" i="1"/>
  <c r="A35" i="1"/>
  <c r="BN35" i="1" l="1"/>
  <c r="BK35" i="1"/>
  <c r="BE35" i="1"/>
  <c r="BF35" i="1"/>
  <c r="BI35" i="1"/>
  <c r="BJ35" i="1"/>
  <c r="AY35" i="1"/>
  <c r="AX35" i="1"/>
  <c r="BB35" i="1"/>
  <c r="BC35" i="1"/>
  <c r="BD35" i="1"/>
  <c r="BG35" i="1"/>
  <c r="AW35" i="1"/>
  <c r="BA35" i="1"/>
  <c r="BH35" i="1"/>
  <c r="AZ35" i="1"/>
  <c r="Z35" i="1"/>
  <c r="AV35" i="1"/>
  <c r="AD35" i="1"/>
  <c r="W35" i="1"/>
  <c r="X35" i="1"/>
  <c r="AQ35" i="1"/>
  <c r="Q35" i="1"/>
  <c r="T35" i="1"/>
  <c r="S35" i="1"/>
  <c r="M35" i="1"/>
  <c r="P35" i="1"/>
  <c r="R35" i="1"/>
  <c r="O35" i="1"/>
  <c r="J35" i="1"/>
  <c r="I35" i="1"/>
  <c r="F35" i="1"/>
  <c r="L35" i="1"/>
  <c r="G35" i="1"/>
  <c r="K35" i="1"/>
  <c r="N35" i="1"/>
  <c r="D35" i="1"/>
  <c r="E35" i="1"/>
  <c r="H35" i="1"/>
  <c r="C35" i="1"/>
  <c r="A36" i="1"/>
  <c r="B35" i="1"/>
  <c r="BI36" i="1" l="1"/>
  <c r="BK36" i="1"/>
  <c r="BN36" i="1"/>
  <c r="BJ36" i="1"/>
  <c r="BE36" i="1"/>
  <c r="BF36" i="1"/>
  <c r="AY36" i="1"/>
  <c r="AZ36" i="1"/>
  <c r="BB36" i="1"/>
  <c r="BG36" i="1"/>
  <c r="AX36" i="1"/>
  <c r="BA36" i="1"/>
  <c r="BC36" i="1"/>
  <c r="BD36" i="1"/>
  <c r="BH36" i="1"/>
  <c r="AW36" i="1"/>
  <c r="AV36" i="1"/>
  <c r="AD36" i="1"/>
  <c r="AQ36" i="1"/>
  <c r="W36" i="1"/>
  <c r="R36" i="1"/>
  <c r="Z36" i="1"/>
  <c r="X36" i="1"/>
  <c r="Q36" i="1"/>
  <c r="S36" i="1"/>
  <c r="T36" i="1"/>
  <c r="P36" i="1"/>
  <c r="O36" i="1"/>
  <c r="N36" i="1"/>
  <c r="M36" i="1"/>
  <c r="L36" i="1"/>
  <c r="K36" i="1"/>
  <c r="J36" i="1"/>
  <c r="I36" i="1"/>
  <c r="H36" i="1"/>
  <c r="F36" i="1"/>
  <c r="C36" i="1"/>
  <c r="D36" i="1"/>
  <c r="E36" i="1"/>
  <c r="G36" i="1"/>
  <c r="A37" i="1"/>
  <c r="B36" i="1"/>
  <c r="BK37" i="1" l="1"/>
  <c r="BN37" i="1"/>
  <c r="BE37" i="1"/>
  <c r="BF37" i="1"/>
  <c r="BI37" i="1"/>
  <c r="AY37" i="1"/>
  <c r="BC37" i="1"/>
  <c r="BG37" i="1"/>
  <c r="AZ37" i="1"/>
  <c r="BA37" i="1"/>
  <c r="BJ37" i="1"/>
  <c r="BB37" i="1"/>
  <c r="AX37" i="1"/>
  <c r="AW37" i="1"/>
  <c r="BD37" i="1"/>
  <c r="BH37" i="1"/>
  <c r="AV37" i="1"/>
  <c r="AD37" i="1"/>
  <c r="Z37" i="1"/>
  <c r="AQ37" i="1"/>
  <c r="S37" i="1"/>
  <c r="W37" i="1"/>
  <c r="X37" i="1"/>
  <c r="R37" i="1"/>
  <c r="P37" i="1"/>
  <c r="O37" i="1"/>
  <c r="T37" i="1"/>
  <c r="Q37" i="1"/>
  <c r="M37" i="1"/>
  <c r="L37" i="1"/>
  <c r="K37" i="1"/>
  <c r="N37" i="1"/>
  <c r="J37" i="1"/>
  <c r="I37" i="1"/>
  <c r="H37" i="1"/>
  <c r="G37" i="1"/>
  <c r="E37" i="1"/>
  <c r="F37" i="1"/>
  <c r="D37" i="1"/>
  <c r="C37" i="1"/>
  <c r="A38" i="1"/>
  <c r="B37" i="1"/>
  <c r="BK38" i="1" l="1"/>
  <c r="BJ38" i="1"/>
  <c r="BE38" i="1"/>
  <c r="BN38" i="1"/>
  <c r="BF38" i="1"/>
  <c r="BI38" i="1"/>
  <c r="AY38" i="1"/>
  <c r="BH38" i="1"/>
  <c r="AX38" i="1"/>
  <c r="AW38" i="1"/>
  <c r="AZ38" i="1"/>
  <c r="BA38" i="1"/>
  <c r="BB38" i="1"/>
  <c r="BC38" i="1"/>
  <c r="BG38" i="1"/>
  <c r="BD38" i="1"/>
  <c r="AV38" i="1"/>
  <c r="X38" i="1"/>
  <c r="AD38" i="1"/>
  <c r="W38" i="1"/>
  <c r="Z38" i="1"/>
  <c r="AQ38" i="1"/>
  <c r="Q38" i="1"/>
  <c r="T38" i="1"/>
  <c r="R38" i="1"/>
  <c r="S38" i="1"/>
  <c r="P38" i="1"/>
  <c r="O38" i="1"/>
  <c r="N38" i="1"/>
  <c r="M38" i="1"/>
  <c r="L38" i="1"/>
  <c r="J38" i="1"/>
  <c r="K38" i="1"/>
  <c r="E38" i="1"/>
  <c r="F38" i="1"/>
  <c r="H38" i="1"/>
  <c r="D38" i="1"/>
  <c r="I38" i="1"/>
  <c r="G38" i="1"/>
  <c r="C38" i="1"/>
  <c r="B38" i="1"/>
  <c r="A39" i="1"/>
  <c r="BI39" i="1" l="1"/>
  <c r="BJ39" i="1"/>
  <c r="BK39" i="1"/>
  <c r="BE39" i="1"/>
  <c r="BF39" i="1"/>
  <c r="BN39" i="1"/>
  <c r="AY39" i="1"/>
  <c r="AX39" i="1"/>
  <c r="BB39" i="1"/>
  <c r="AW39" i="1"/>
  <c r="AZ39" i="1"/>
  <c r="BA39" i="1"/>
  <c r="BG39" i="1"/>
  <c r="BH39" i="1"/>
  <c r="BC39" i="1"/>
  <c r="BD39" i="1"/>
  <c r="AV39" i="1"/>
  <c r="AD39" i="1"/>
  <c r="R39" i="1"/>
  <c r="W39" i="1"/>
  <c r="X39" i="1"/>
  <c r="Z39" i="1"/>
  <c r="AQ39" i="1"/>
  <c r="Q39" i="1"/>
  <c r="T39" i="1"/>
  <c r="S39" i="1"/>
  <c r="P39" i="1"/>
  <c r="O39" i="1"/>
  <c r="N39" i="1"/>
  <c r="M39" i="1"/>
  <c r="L39" i="1"/>
  <c r="K39" i="1"/>
  <c r="F39" i="1"/>
  <c r="G39" i="1"/>
  <c r="J39" i="1"/>
  <c r="I39" i="1"/>
  <c r="H39" i="1"/>
  <c r="E39" i="1"/>
  <c r="D39" i="1"/>
  <c r="C39" i="1"/>
  <c r="B39" i="1"/>
  <c r="A40" i="1"/>
  <c r="BI40" i="1" l="1"/>
  <c r="BK40" i="1"/>
  <c r="BJ40" i="1"/>
  <c r="BE40" i="1"/>
  <c r="BF40" i="1"/>
  <c r="BN40" i="1"/>
  <c r="AY40" i="1"/>
  <c r="AZ40" i="1"/>
  <c r="BB40" i="1"/>
  <c r="BG40" i="1"/>
  <c r="BH40" i="1"/>
  <c r="AW40" i="1"/>
  <c r="AX40" i="1"/>
  <c r="BA40" i="1"/>
  <c r="BD40" i="1"/>
  <c r="BC40" i="1"/>
  <c r="AV40" i="1"/>
  <c r="AD40" i="1"/>
  <c r="S40" i="1"/>
  <c r="W40" i="1"/>
  <c r="Z40" i="1"/>
  <c r="X40" i="1"/>
  <c r="AQ40" i="1"/>
  <c r="Q40" i="1"/>
  <c r="R40" i="1"/>
  <c r="T40" i="1"/>
  <c r="O40" i="1"/>
  <c r="N40" i="1"/>
  <c r="P40" i="1"/>
  <c r="L40" i="1"/>
  <c r="F40" i="1"/>
  <c r="J40" i="1"/>
  <c r="M40" i="1"/>
  <c r="K40" i="1"/>
  <c r="H40" i="1"/>
  <c r="I40" i="1"/>
  <c r="D40" i="1"/>
  <c r="E40" i="1"/>
  <c r="G40" i="1"/>
  <c r="C40" i="1"/>
  <c r="B40" i="1"/>
  <c r="A41" i="1"/>
  <c r="BK41" i="1" l="1"/>
  <c r="BJ41" i="1"/>
  <c r="BN41" i="1"/>
  <c r="BI41" i="1"/>
  <c r="BE41" i="1"/>
  <c r="BF41" i="1"/>
  <c r="AY41" i="1"/>
  <c r="BC41" i="1"/>
  <c r="BG41" i="1"/>
  <c r="AW41" i="1"/>
  <c r="AX41" i="1"/>
  <c r="BB41" i="1"/>
  <c r="BD41" i="1"/>
  <c r="BH41" i="1"/>
  <c r="BA41" i="1"/>
  <c r="AZ41" i="1"/>
  <c r="AV41" i="1"/>
  <c r="Z41" i="1"/>
  <c r="AD41" i="1"/>
  <c r="Q41" i="1"/>
  <c r="AQ41" i="1"/>
  <c r="X41" i="1"/>
  <c r="T41" i="1"/>
  <c r="W41" i="1"/>
  <c r="S41" i="1"/>
  <c r="R41" i="1"/>
  <c r="P41" i="1"/>
  <c r="O41" i="1"/>
  <c r="N41" i="1"/>
  <c r="M41" i="1"/>
  <c r="L41" i="1"/>
  <c r="K41" i="1"/>
  <c r="J41" i="1"/>
  <c r="I41" i="1"/>
  <c r="G41" i="1"/>
  <c r="F41" i="1"/>
  <c r="H41" i="1"/>
  <c r="D41" i="1"/>
  <c r="E41" i="1"/>
  <c r="C41" i="1"/>
  <c r="A42" i="1"/>
  <c r="B41" i="1"/>
  <c r="BN42" i="1" l="1"/>
  <c r="BI42" i="1"/>
  <c r="BJ42" i="1"/>
  <c r="BK42" i="1"/>
  <c r="BE42" i="1"/>
  <c r="BF42" i="1"/>
  <c r="AY42" i="1"/>
  <c r="BH42" i="1"/>
  <c r="AX42" i="1"/>
  <c r="BC42" i="1"/>
  <c r="BD42" i="1"/>
  <c r="BG42" i="1"/>
  <c r="AW42" i="1"/>
  <c r="AZ42" i="1"/>
  <c r="BB42" i="1"/>
  <c r="BA42" i="1"/>
  <c r="AV42" i="1"/>
  <c r="Z42" i="1"/>
  <c r="W42" i="1"/>
  <c r="AD42" i="1"/>
  <c r="AQ42" i="1"/>
  <c r="X42" i="1"/>
  <c r="R42" i="1"/>
  <c r="T42" i="1"/>
  <c r="S42" i="1"/>
  <c r="Q42" i="1"/>
  <c r="M42" i="1"/>
  <c r="L42" i="1"/>
  <c r="O42" i="1"/>
  <c r="N42" i="1"/>
  <c r="P42" i="1"/>
  <c r="K42" i="1"/>
  <c r="J42" i="1"/>
  <c r="I42" i="1"/>
  <c r="H42" i="1"/>
  <c r="E42" i="1"/>
  <c r="F42" i="1"/>
  <c r="G42" i="1"/>
  <c r="D42" i="1"/>
  <c r="C42" i="1"/>
  <c r="A43" i="1"/>
  <c r="B42" i="1"/>
  <c r="BK43" i="1" l="1"/>
  <c r="BI43" i="1"/>
  <c r="BE43" i="1"/>
  <c r="BJ43" i="1"/>
  <c r="BF43" i="1"/>
  <c r="BN43" i="1"/>
  <c r="AY43" i="1"/>
  <c r="AX43" i="1"/>
  <c r="BB43" i="1"/>
  <c r="BA43" i="1"/>
  <c r="BC43" i="1"/>
  <c r="BD43" i="1"/>
  <c r="BG43" i="1"/>
  <c r="BH43" i="1"/>
  <c r="AW43" i="1"/>
  <c r="AZ43" i="1"/>
  <c r="AV43" i="1"/>
  <c r="Z43" i="1"/>
  <c r="AD43" i="1"/>
  <c r="AQ43" i="1"/>
  <c r="W43" i="1"/>
  <c r="X43" i="1"/>
  <c r="R43" i="1"/>
  <c r="Q43" i="1"/>
  <c r="S43" i="1"/>
  <c r="P43" i="1"/>
  <c r="O43" i="1"/>
  <c r="N43" i="1"/>
  <c r="T43" i="1"/>
  <c r="M43" i="1"/>
  <c r="L43" i="1"/>
  <c r="K43" i="1"/>
  <c r="F43" i="1"/>
  <c r="G43" i="1"/>
  <c r="J43" i="1"/>
  <c r="I43" i="1"/>
  <c r="H43" i="1"/>
  <c r="E43" i="1"/>
  <c r="D43" i="1"/>
  <c r="C43" i="1"/>
  <c r="A44" i="1"/>
  <c r="B43" i="1"/>
  <c r="BI44" i="1" l="1"/>
  <c r="BN44" i="1"/>
  <c r="BK44" i="1"/>
  <c r="BE44" i="1"/>
  <c r="BF44" i="1"/>
  <c r="BJ44" i="1"/>
  <c r="AY44" i="1"/>
  <c r="AZ44" i="1"/>
  <c r="BB44" i="1"/>
  <c r="BG44" i="1"/>
  <c r="BA44" i="1"/>
  <c r="BC44" i="1"/>
  <c r="BD44" i="1"/>
  <c r="AX44" i="1"/>
  <c r="AW44" i="1"/>
  <c r="BH44" i="1"/>
  <c r="AD44" i="1"/>
  <c r="Z44" i="1"/>
  <c r="AV44" i="1"/>
  <c r="X44" i="1"/>
  <c r="AQ44" i="1"/>
  <c r="Q44" i="1"/>
  <c r="W44" i="1"/>
  <c r="R44" i="1"/>
  <c r="S44" i="1"/>
  <c r="P44" i="1"/>
  <c r="O44" i="1"/>
  <c r="T44" i="1"/>
  <c r="M44" i="1"/>
  <c r="L44" i="1"/>
  <c r="K44" i="1"/>
  <c r="N44" i="1"/>
  <c r="F44" i="1"/>
  <c r="J44" i="1"/>
  <c r="I44" i="1"/>
  <c r="H44" i="1"/>
  <c r="E44" i="1"/>
  <c r="G44" i="1"/>
  <c r="C44" i="1"/>
  <c r="D44" i="1"/>
  <c r="B44" i="1"/>
  <c r="A45" i="1"/>
  <c r="BK45" i="1" l="1"/>
  <c r="BJ45" i="1"/>
  <c r="BE45" i="1"/>
  <c r="BF45" i="1"/>
  <c r="BI45" i="1"/>
  <c r="AY45" i="1"/>
  <c r="BC45" i="1"/>
  <c r="BG45" i="1"/>
  <c r="AX45" i="1"/>
  <c r="AZ45" i="1"/>
  <c r="BA45" i="1"/>
  <c r="BN45" i="1"/>
  <c r="BB45" i="1"/>
  <c r="BD45" i="1"/>
  <c r="AW45" i="1"/>
  <c r="BH45" i="1"/>
  <c r="AV45" i="1"/>
  <c r="R45" i="1"/>
  <c r="AQ45" i="1"/>
  <c r="AD45" i="1"/>
  <c r="X45" i="1"/>
  <c r="Z45" i="1"/>
  <c r="W45" i="1"/>
  <c r="Q45" i="1"/>
  <c r="T45" i="1"/>
  <c r="P45" i="1"/>
  <c r="O45" i="1"/>
  <c r="S45" i="1"/>
  <c r="M45" i="1"/>
  <c r="N45" i="1"/>
  <c r="L45" i="1"/>
  <c r="K45" i="1"/>
  <c r="G45" i="1"/>
  <c r="J45" i="1"/>
  <c r="I45" i="1"/>
  <c r="H45" i="1"/>
  <c r="E45" i="1"/>
  <c r="F45" i="1"/>
  <c r="D45" i="1"/>
  <c r="C45" i="1"/>
  <c r="B45" i="1"/>
  <c r="A46" i="1"/>
  <c r="BK46" i="1" l="1"/>
  <c r="BN46" i="1"/>
  <c r="BI46" i="1"/>
  <c r="BE46" i="1"/>
  <c r="BF46" i="1"/>
  <c r="BJ46" i="1"/>
  <c r="AY46" i="1"/>
  <c r="BH46" i="1"/>
  <c r="AX46" i="1"/>
  <c r="AZ46" i="1"/>
  <c r="BA46" i="1"/>
  <c r="BG46" i="1"/>
  <c r="AW46" i="1"/>
  <c r="BC46" i="1"/>
  <c r="BB46" i="1"/>
  <c r="BD46" i="1"/>
  <c r="AV46" i="1"/>
  <c r="AD46" i="1"/>
  <c r="AQ46" i="1"/>
  <c r="W46" i="1"/>
  <c r="X46" i="1"/>
  <c r="Z46" i="1"/>
  <c r="R46" i="1"/>
  <c r="T46" i="1"/>
  <c r="P46" i="1"/>
  <c r="O46" i="1"/>
  <c r="N46" i="1"/>
  <c r="S46" i="1"/>
  <c r="M46" i="1"/>
  <c r="L46" i="1"/>
  <c r="K46" i="1"/>
  <c r="Q46" i="1"/>
  <c r="E46" i="1"/>
  <c r="F46" i="1"/>
  <c r="D46" i="1"/>
  <c r="H46" i="1"/>
  <c r="J46" i="1"/>
  <c r="I46" i="1"/>
  <c r="G46" i="1"/>
  <c r="C46" i="1"/>
  <c r="B46" i="1"/>
  <c r="A47" i="1"/>
  <c r="BN47" i="1" l="1"/>
  <c r="BI47" i="1"/>
  <c r="BE47" i="1"/>
  <c r="BF47" i="1"/>
  <c r="BK47" i="1"/>
  <c r="AY47" i="1"/>
  <c r="BJ47" i="1"/>
  <c r="AX47" i="1"/>
  <c r="BB47" i="1"/>
  <c r="BH47" i="1"/>
  <c r="AW47" i="1"/>
  <c r="AZ47" i="1"/>
  <c r="BA47" i="1"/>
  <c r="BG47" i="1"/>
  <c r="BC47" i="1"/>
  <c r="BD47" i="1"/>
  <c r="AD47" i="1"/>
  <c r="AV47" i="1"/>
  <c r="Z47" i="1"/>
  <c r="AQ47" i="1"/>
  <c r="W47" i="1"/>
  <c r="Q47" i="1"/>
  <c r="X47" i="1"/>
  <c r="T47" i="1"/>
  <c r="R47" i="1"/>
  <c r="S47" i="1"/>
  <c r="O47" i="1"/>
  <c r="M47" i="1"/>
  <c r="N47" i="1"/>
  <c r="P47" i="1"/>
  <c r="J47" i="1"/>
  <c r="I47" i="1"/>
  <c r="F47" i="1"/>
  <c r="G47" i="1"/>
  <c r="L47" i="1"/>
  <c r="K47" i="1"/>
  <c r="D47" i="1"/>
  <c r="H47" i="1"/>
  <c r="E47" i="1"/>
  <c r="C47" i="1"/>
  <c r="A48" i="1"/>
  <c r="B47" i="1"/>
  <c r="BI48" i="1" l="1"/>
  <c r="BK48" i="1"/>
  <c r="BN48" i="1"/>
  <c r="BJ48" i="1"/>
  <c r="BE48" i="1"/>
  <c r="BF48" i="1"/>
  <c r="AY48" i="1"/>
  <c r="AZ48" i="1"/>
  <c r="BB48" i="1"/>
  <c r="BG48" i="1"/>
  <c r="AW48" i="1"/>
  <c r="BD48" i="1"/>
  <c r="BH48" i="1"/>
  <c r="AX48" i="1"/>
  <c r="BC48" i="1"/>
  <c r="BA48" i="1"/>
  <c r="AD48" i="1"/>
  <c r="AQ48" i="1"/>
  <c r="W48" i="1"/>
  <c r="AV48" i="1"/>
  <c r="Z48" i="1"/>
  <c r="R48" i="1"/>
  <c r="X48" i="1"/>
  <c r="Q48" i="1"/>
  <c r="S48" i="1"/>
  <c r="T48" i="1"/>
  <c r="P48" i="1"/>
  <c r="O48" i="1"/>
  <c r="N48" i="1"/>
  <c r="M48" i="1"/>
  <c r="L48" i="1"/>
  <c r="K48" i="1"/>
  <c r="J48" i="1"/>
  <c r="I48" i="1"/>
  <c r="H48" i="1"/>
  <c r="F48" i="1"/>
  <c r="C48" i="1"/>
  <c r="D48" i="1"/>
  <c r="E48" i="1"/>
  <c r="G48" i="1"/>
  <c r="A49" i="1"/>
  <c r="B48" i="1"/>
  <c r="BK49" i="1" l="1"/>
  <c r="BJ49" i="1"/>
  <c r="BI49" i="1"/>
  <c r="BE49" i="1"/>
  <c r="BF49" i="1"/>
  <c r="BN49" i="1"/>
  <c r="AY49" i="1"/>
  <c r="BC49" i="1"/>
  <c r="BG49" i="1"/>
  <c r="BD49" i="1"/>
  <c r="BH49" i="1"/>
  <c r="AW49" i="1"/>
  <c r="AX49" i="1"/>
  <c r="BB49" i="1"/>
  <c r="AZ49" i="1"/>
  <c r="BA49" i="1"/>
  <c r="AD49" i="1"/>
  <c r="Z49" i="1"/>
  <c r="AQ49" i="1"/>
  <c r="AV49" i="1"/>
  <c r="X49" i="1"/>
  <c r="W49" i="1"/>
  <c r="T49" i="1"/>
  <c r="P49" i="1"/>
  <c r="O49" i="1"/>
  <c r="Q49" i="1"/>
  <c r="R49" i="1"/>
  <c r="S49" i="1"/>
  <c r="N49" i="1"/>
  <c r="M49" i="1"/>
  <c r="L49" i="1"/>
  <c r="K49" i="1"/>
  <c r="J49" i="1"/>
  <c r="I49" i="1"/>
  <c r="H49" i="1"/>
  <c r="G49" i="1"/>
  <c r="F49" i="1"/>
  <c r="E49" i="1"/>
  <c r="D49" i="1"/>
  <c r="C49" i="1"/>
  <c r="A50" i="1"/>
  <c r="B49" i="1"/>
  <c r="BN50" i="1" l="1"/>
  <c r="BI50" i="1"/>
  <c r="BJ50" i="1"/>
  <c r="BK50" i="1"/>
  <c r="BE50" i="1"/>
  <c r="BF50" i="1"/>
  <c r="AY50" i="1"/>
  <c r="BH50" i="1"/>
  <c r="AX50" i="1"/>
  <c r="BB50" i="1"/>
  <c r="BC50" i="1"/>
  <c r="BD50" i="1"/>
  <c r="BG50" i="1"/>
  <c r="AW50" i="1"/>
  <c r="BA50" i="1"/>
  <c r="AZ50" i="1"/>
  <c r="Z50" i="1"/>
  <c r="AD50" i="1"/>
  <c r="AV50" i="1"/>
  <c r="X50" i="1"/>
  <c r="W50" i="1"/>
  <c r="AQ50" i="1"/>
  <c r="Q50" i="1"/>
  <c r="S50" i="1"/>
  <c r="R50" i="1"/>
  <c r="P50" i="1"/>
  <c r="O50" i="1"/>
  <c r="N50" i="1"/>
  <c r="T50" i="1"/>
  <c r="M50" i="1"/>
  <c r="L50" i="1"/>
  <c r="J50" i="1"/>
  <c r="E50" i="1"/>
  <c r="K50" i="1"/>
  <c r="F50" i="1"/>
  <c r="G50" i="1"/>
  <c r="D50" i="1"/>
  <c r="H50" i="1"/>
  <c r="I50" i="1"/>
  <c r="C50" i="1"/>
  <c r="B50" i="1"/>
  <c r="A51" i="1"/>
  <c r="BK51" i="1" l="1"/>
  <c r="BN51" i="1"/>
  <c r="BI51" i="1"/>
  <c r="BJ51" i="1"/>
  <c r="BE51" i="1"/>
  <c r="BF51" i="1"/>
  <c r="AY51" i="1"/>
  <c r="AX51" i="1"/>
  <c r="BB51" i="1"/>
  <c r="BC51" i="1"/>
  <c r="BD51" i="1"/>
  <c r="BA51" i="1"/>
  <c r="AW51" i="1"/>
  <c r="BH51" i="1"/>
  <c r="AZ51" i="1"/>
  <c r="BG51" i="1"/>
  <c r="AV51" i="1"/>
  <c r="AD51" i="1"/>
  <c r="Z51" i="1"/>
  <c r="R51" i="1"/>
  <c r="AQ51" i="1"/>
  <c r="W51" i="1"/>
  <c r="X51" i="1"/>
  <c r="S51" i="1"/>
  <c r="T51" i="1"/>
  <c r="Q51" i="1"/>
  <c r="P51" i="1"/>
  <c r="O51" i="1"/>
  <c r="N51" i="1"/>
  <c r="M51" i="1"/>
  <c r="L51" i="1"/>
  <c r="K51" i="1"/>
  <c r="F51" i="1"/>
  <c r="G51" i="1"/>
  <c r="J51" i="1"/>
  <c r="I51" i="1"/>
  <c r="H51" i="1"/>
  <c r="E51" i="1"/>
  <c r="D51" i="1"/>
  <c r="C51" i="1"/>
  <c r="B51" i="1"/>
  <c r="A52" i="1"/>
  <c r="BI52" i="1" l="1"/>
  <c r="BK52" i="1"/>
  <c r="BJ52" i="1"/>
  <c r="BN52" i="1"/>
  <c r="BE52" i="1"/>
  <c r="BF52" i="1"/>
  <c r="AY52" i="1"/>
  <c r="AZ52" i="1"/>
  <c r="BB52" i="1"/>
  <c r="BG52" i="1"/>
  <c r="AX52" i="1"/>
  <c r="BA52" i="1"/>
  <c r="BC52" i="1"/>
  <c r="BD52" i="1"/>
  <c r="AW52" i="1"/>
  <c r="BH52" i="1"/>
  <c r="AV52" i="1"/>
  <c r="Z52" i="1"/>
  <c r="X52" i="1"/>
  <c r="AD52" i="1"/>
  <c r="AQ52" i="1"/>
  <c r="W52" i="1"/>
  <c r="S52" i="1"/>
  <c r="Q52" i="1"/>
  <c r="R52" i="1"/>
  <c r="T52" i="1"/>
  <c r="O52" i="1"/>
  <c r="N52" i="1"/>
  <c r="P52" i="1"/>
  <c r="F52" i="1"/>
  <c r="J52" i="1"/>
  <c r="L52" i="1"/>
  <c r="M52" i="1"/>
  <c r="E52" i="1"/>
  <c r="G52" i="1"/>
  <c r="K52" i="1"/>
  <c r="H52" i="1"/>
  <c r="D52" i="1"/>
  <c r="I52" i="1"/>
  <c r="C52" i="1"/>
  <c r="B52" i="1"/>
  <c r="A53" i="1"/>
  <c r="BK53" i="1" l="1"/>
  <c r="BI53" i="1"/>
  <c r="BJ53" i="1"/>
  <c r="BN53" i="1"/>
  <c r="BE53" i="1"/>
  <c r="BF53" i="1"/>
  <c r="AY53" i="1"/>
  <c r="BC53" i="1"/>
  <c r="BG53" i="1"/>
  <c r="AZ53" i="1"/>
  <c r="BA53" i="1"/>
  <c r="AX53" i="1"/>
  <c r="AW53" i="1"/>
  <c r="BB53" i="1"/>
  <c r="BH53" i="1"/>
  <c r="BD53" i="1"/>
  <c r="AV53" i="1"/>
  <c r="AD53" i="1"/>
  <c r="Z53" i="1"/>
  <c r="W53" i="1"/>
  <c r="X53" i="1"/>
  <c r="AQ53" i="1"/>
  <c r="Q53" i="1"/>
  <c r="S53" i="1"/>
  <c r="R53" i="1"/>
  <c r="T53" i="1"/>
  <c r="P53" i="1"/>
  <c r="O53" i="1"/>
  <c r="M53" i="1"/>
  <c r="L53" i="1"/>
  <c r="K53" i="1"/>
  <c r="J53" i="1"/>
  <c r="I53" i="1"/>
  <c r="N53" i="1"/>
  <c r="G53" i="1"/>
  <c r="E53" i="1"/>
  <c r="F53" i="1"/>
  <c r="H53" i="1"/>
  <c r="D53" i="1"/>
  <c r="C53" i="1"/>
  <c r="A54" i="1"/>
  <c r="B53" i="1"/>
  <c r="BN54" i="1" l="1"/>
  <c r="BK54" i="1"/>
  <c r="BE54" i="1"/>
  <c r="BI54" i="1"/>
  <c r="BF54" i="1"/>
  <c r="BJ54" i="1"/>
  <c r="AY54" i="1"/>
  <c r="BH54" i="1"/>
  <c r="AX54" i="1"/>
  <c r="AW54" i="1"/>
  <c r="AZ54" i="1"/>
  <c r="BA54" i="1"/>
  <c r="BB54" i="1"/>
  <c r="BG54" i="1"/>
  <c r="BC54" i="1"/>
  <c r="BD54" i="1"/>
  <c r="AV54" i="1"/>
  <c r="AD54" i="1"/>
  <c r="W54" i="1"/>
  <c r="AQ54" i="1"/>
  <c r="R54" i="1"/>
  <c r="Z54" i="1"/>
  <c r="X54" i="1"/>
  <c r="Q54" i="1"/>
  <c r="S54" i="1"/>
  <c r="T54" i="1"/>
  <c r="M54" i="1"/>
  <c r="L54" i="1"/>
  <c r="O54" i="1"/>
  <c r="P54" i="1"/>
  <c r="N54" i="1"/>
  <c r="K54" i="1"/>
  <c r="J54" i="1"/>
  <c r="I54" i="1"/>
  <c r="H54" i="1"/>
  <c r="E54" i="1"/>
  <c r="F54" i="1"/>
  <c r="G54" i="1"/>
  <c r="D54" i="1"/>
  <c r="C54" i="1"/>
  <c r="A55" i="1"/>
  <c r="B54" i="1"/>
  <c r="BK55" i="1" l="1"/>
  <c r="BN55" i="1"/>
  <c r="BE55" i="1"/>
  <c r="BF55" i="1"/>
  <c r="BI55" i="1"/>
  <c r="BJ55" i="1"/>
  <c r="AY55" i="1"/>
  <c r="AX55" i="1"/>
  <c r="BB55" i="1"/>
  <c r="AW55" i="1"/>
  <c r="AZ55" i="1"/>
  <c r="BG55" i="1"/>
  <c r="BH55" i="1"/>
  <c r="BA55" i="1"/>
  <c r="BD55" i="1"/>
  <c r="BC55" i="1"/>
  <c r="AV55" i="1"/>
  <c r="Z55" i="1"/>
  <c r="AD55" i="1"/>
  <c r="AQ55" i="1"/>
  <c r="W55" i="1"/>
  <c r="X55" i="1"/>
  <c r="Q55" i="1"/>
  <c r="R55" i="1"/>
  <c r="T55" i="1"/>
  <c r="P55" i="1"/>
  <c r="O55" i="1"/>
  <c r="N55" i="1"/>
  <c r="M55" i="1"/>
  <c r="L55" i="1"/>
  <c r="K55" i="1"/>
  <c r="S55" i="1"/>
  <c r="F55" i="1"/>
  <c r="J55" i="1"/>
  <c r="I55" i="1"/>
  <c r="H55" i="1"/>
  <c r="E55" i="1"/>
  <c r="G55" i="1"/>
  <c r="D55" i="1"/>
  <c r="C55" i="1"/>
  <c r="B55" i="1"/>
  <c r="A56" i="1"/>
  <c r="BI56" i="1" l="1"/>
  <c r="BN56" i="1"/>
  <c r="BK56" i="1"/>
  <c r="BE56" i="1"/>
  <c r="BF56" i="1"/>
  <c r="AY56" i="1"/>
  <c r="AZ56" i="1"/>
  <c r="BB56" i="1"/>
  <c r="BG56" i="1"/>
  <c r="BH56" i="1"/>
  <c r="BJ56" i="1"/>
  <c r="AW56" i="1"/>
  <c r="AX56" i="1"/>
  <c r="BD56" i="1"/>
  <c r="BC56" i="1"/>
  <c r="BA56" i="1"/>
  <c r="AD56" i="1"/>
  <c r="Z56" i="1"/>
  <c r="AV56" i="1"/>
  <c r="X56" i="1"/>
  <c r="Q56" i="1"/>
  <c r="W56" i="1"/>
  <c r="AQ56" i="1"/>
  <c r="S56" i="1"/>
  <c r="T56" i="1"/>
  <c r="P56" i="1"/>
  <c r="O56" i="1"/>
  <c r="R56" i="1"/>
  <c r="N56" i="1"/>
  <c r="M56" i="1"/>
  <c r="L56" i="1"/>
  <c r="K56" i="1"/>
  <c r="J56" i="1"/>
  <c r="I56" i="1"/>
  <c r="H56" i="1"/>
  <c r="G56" i="1"/>
  <c r="F56" i="1"/>
  <c r="C56" i="1"/>
  <c r="D56" i="1"/>
  <c r="E56" i="1"/>
  <c r="B56" i="1"/>
  <c r="A57" i="1"/>
  <c r="BK57" i="1" l="1"/>
  <c r="BJ57" i="1"/>
  <c r="BN57" i="1"/>
  <c r="BE57" i="1"/>
  <c r="BF57" i="1"/>
  <c r="BI57" i="1"/>
  <c r="AY57" i="1"/>
  <c r="BC57" i="1"/>
  <c r="BG57" i="1"/>
  <c r="BB57" i="1"/>
  <c r="BD57" i="1"/>
  <c r="BH57" i="1"/>
  <c r="AX57" i="1"/>
  <c r="AZ57" i="1"/>
  <c r="BA57" i="1"/>
  <c r="AW57" i="1"/>
  <c r="AV57" i="1"/>
  <c r="Z57" i="1"/>
  <c r="AD57" i="1"/>
  <c r="W57" i="1"/>
  <c r="X57" i="1"/>
  <c r="R57" i="1"/>
  <c r="AQ57" i="1"/>
  <c r="Q57" i="1"/>
  <c r="T57" i="1"/>
  <c r="S57" i="1"/>
  <c r="P57" i="1"/>
  <c r="O57" i="1"/>
  <c r="N57" i="1"/>
  <c r="M57" i="1"/>
  <c r="K57" i="1"/>
  <c r="L57" i="1"/>
  <c r="G57" i="1"/>
  <c r="J57" i="1"/>
  <c r="I57" i="1"/>
  <c r="H57" i="1"/>
  <c r="E57" i="1"/>
  <c r="F57" i="1"/>
  <c r="D57" i="1"/>
  <c r="C57" i="1"/>
  <c r="B57" i="1"/>
  <c r="A58" i="1"/>
  <c r="BI58" i="1" l="1"/>
  <c r="BN58" i="1"/>
  <c r="BJ58" i="1"/>
  <c r="BK58" i="1"/>
  <c r="BE58" i="1"/>
  <c r="BF58" i="1"/>
  <c r="BG58" i="1"/>
  <c r="AX58" i="1"/>
  <c r="BB58" i="1"/>
  <c r="BA58" i="1"/>
  <c r="BC58" i="1"/>
  <c r="AW58" i="1"/>
  <c r="BD58" i="1"/>
  <c r="BH58" i="1"/>
  <c r="AZ58" i="1"/>
  <c r="AY58" i="1"/>
  <c r="AV58" i="1"/>
  <c r="AD58" i="1"/>
  <c r="AQ58" i="1"/>
  <c r="Z58" i="1"/>
  <c r="W58" i="1"/>
  <c r="X58" i="1"/>
  <c r="S58" i="1"/>
  <c r="T58" i="1"/>
  <c r="Q58" i="1"/>
  <c r="R58" i="1"/>
  <c r="P58" i="1"/>
  <c r="O58" i="1"/>
  <c r="N58" i="1"/>
  <c r="M58" i="1"/>
  <c r="L58" i="1"/>
  <c r="K58" i="1"/>
  <c r="E58" i="1"/>
  <c r="F58" i="1"/>
  <c r="D58" i="1"/>
  <c r="G58" i="1"/>
  <c r="J58" i="1"/>
  <c r="H58" i="1"/>
  <c r="C58" i="1"/>
  <c r="I58" i="1"/>
  <c r="B58" i="1"/>
  <c r="A59" i="1"/>
  <c r="BN59" i="1" l="1"/>
  <c r="BK59" i="1"/>
  <c r="BJ59" i="1"/>
  <c r="BI59" i="1"/>
  <c r="BE59" i="1"/>
  <c r="BF59" i="1"/>
  <c r="AW59" i="1"/>
  <c r="AZ59" i="1"/>
  <c r="AY59" i="1"/>
  <c r="BA59" i="1"/>
  <c r="BB59" i="1"/>
  <c r="BH59" i="1"/>
  <c r="BC59" i="1"/>
  <c r="BG59" i="1"/>
  <c r="AX59" i="1"/>
  <c r="BD59" i="1"/>
  <c r="AV59" i="1"/>
  <c r="AQ59" i="1"/>
  <c r="X59" i="1"/>
  <c r="Z59" i="1"/>
  <c r="AD59" i="1"/>
  <c r="Q59" i="1"/>
  <c r="W59" i="1"/>
  <c r="R59" i="1"/>
  <c r="S59" i="1"/>
  <c r="T59" i="1"/>
  <c r="P59" i="1"/>
  <c r="N59" i="1"/>
  <c r="O59" i="1"/>
  <c r="M59" i="1"/>
  <c r="J59" i="1"/>
  <c r="I59" i="1"/>
  <c r="F59" i="1"/>
  <c r="K59" i="1"/>
  <c r="L59" i="1"/>
  <c r="D59" i="1"/>
  <c r="E59" i="1"/>
  <c r="G59" i="1"/>
  <c r="H59" i="1"/>
  <c r="C59" i="1"/>
  <c r="A60" i="1"/>
  <c r="B59" i="1"/>
  <c r="BI60" i="1" l="1"/>
  <c r="BK60" i="1"/>
  <c r="BJ60" i="1"/>
  <c r="BN60" i="1"/>
  <c r="BE60" i="1"/>
  <c r="BF60" i="1"/>
  <c r="AW60" i="1"/>
  <c r="AY60" i="1"/>
  <c r="BB60" i="1"/>
  <c r="AX60" i="1"/>
  <c r="BG60" i="1"/>
  <c r="BH60" i="1"/>
  <c r="AZ60" i="1"/>
  <c r="BC60" i="1"/>
  <c r="BA60" i="1"/>
  <c r="BD60" i="1"/>
  <c r="AV60" i="1"/>
  <c r="AQ60" i="1"/>
  <c r="W60" i="1"/>
  <c r="AD60" i="1"/>
  <c r="R60" i="1"/>
  <c r="X60" i="1"/>
  <c r="Z60" i="1"/>
  <c r="T60" i="1"/>
  <c r="Q60" i="1"/>
  <c r="S60" i="1"/>
  <c r="P60" i="1"/>
  <c r="O60" i="1"/>
  <c r="N60" i="1"/>
  <c r="M60" i="1"/>
  <c r="L60" i="1"/>
  <c r="K60" i="1"/>
  <c r="J60" i="1"/>
  <c r="I60" i="1"/>
  <c r="H60" i="1"/>
  <c r="D60" i="1"/>
  <c r="E60" i="1"/>
  <c r="F60" i="1"/>
  <c r="G60" i="1"/>
  <c r="C60" i="1"/>
  <c r="A61" i="1"/>
  <c r="B60" i="1"/>
  <c r="BK61" i="1" l="1"/>
  <c r="BI61" i="1"/>
  <c r="BN61" i="1"/>
  <c r="BJ61" i="1"/>
  <c r="BE61" i="1"/>
  <c r="BF61" i="1"/>
  <c r="AY61" i="1"/>
  <c r="BA61" i="1"/>
  <c r="BD61" i="1"/>
  <c r="BG61" i="1"/>
  <c r="AW61" i="1"/>
  <c r="BC61" i="1"/>
  <c r="AZ61" i="1"/>
  <c r="AX61" i="1"/>
  <c r="BB61" i="1"/>
  <c r="BH61" i="1"/>
  <c r="AD61" i="1"/>
  <c r="Z61" i="1"/>
  <c r="AV61" i="1"/>
  <c r="AQ61" i="1"/>
  <c r="W61" i="1"/>
  <c r="X61" i="1"/>
  <c r="R61" i="1"/>
  <c r="Q61" i="1"/>
  <c r="T61" i="1"/>
  <c r="P61" i="1"/>
  <c r="O61" i="1"/>
  <c r="S61" i="1"/>
  <c r="N61" i="1"/>
  <c r="M61" i="1"/>
  <c r="L61" i="1"/>
  <c r="K61" i="1"/>
  <c r="J61" i="1"/>
  <c r="I61" i="1"/>
  <c r="H61" i="1"/>
  <c r="G61" i="1"/>
  <c r="E61" i="1"/>
  <c r="D61" i="1"/>
  <c r="C61" i="1"/>
  <c r="F61" i="1"/>
  <c r="A62" i="1"/>
  <c r="B61" i="1"/>
  <c r="BK62" i="1" l="1"/>
  <c r="BN62" i="1"/>
  <c r="BI62" i="1"/>
  <c r="BE62" i="1"/>
  <c r="BJ62" i="1"/>
  <c r="BF62" i="1"/>
  <c r="BA62" i="1"/>
  <c r="BC62" i="1"/>
  <c r="BH62" i="1"/>
  <c r="AZ62" i="1"/>
  <c r="BB62" i="1"/>
  <c r="BD62" i="1"/>
  <c r="AX62" i="1"/>
  <c r="BG62" i="1"/>
  <c r="AW62" i="1"/>
  <c r="AY62" i="1"/>
  <c r="AD62" i="1"/>
  <c r="AV62" i="1"/>
  <c r="X62" i="1"/>
  <c r="AQ62" i="1"/>
  <c r="Z62" i="1"/>
  <c r="Q62" i="1"/>
  <c r="W62" i="1"/>
  <c r="R62" i="1"/>
  <c r="S62" i="1"/>
  <c r="P62" i="1"/>
  <c r="O62" i="1"/>
  <c r="N62" i="1"/>
  <c r="T62" i="1"/>
  <c r="M62" i="1"/>
  <c r="L62" i="1"/>
  <c r="K62" i="1"/>
  <c r="J62" i="1"/>
  <c r="E62" i="1"/>
  <c r="F62" i="1"/>
  <c r="D62" i="1"/>
  <c r="I62" i="1"/>
  <c r="G62" i="1"/>
  <c r="C62" i="1"/>
  <c r="H62" i="1"/>
  <c r="B62" i="1"/>
  <c r="A63" i="1"/>
  <c r="BI63" i="1" l="1"/>
  <c r="BJ63" i="1"/>
  <c r="BE63" i="1"/>
  <c r="BN63" i="1"/>
  <c r="BF63" i="1"/>
  <c r="BK63" i="1"/>
  <c r="BC63" i="1"/>
  <c r="BG63" i="1"/>
  <c r="AZ63" i="1"/>
  <c r="AY63" i="1"/>
  <c r="BH63" i="1"/>
  <c r="AW63" i="1"/>
  <c r="BA63" i="1"/>
  <c r="BB63" i="1"/>
  <c r="AX63" i="1"/>
  <c r="BD63" i="1"/>
  <c r="AD63" i="1"/>
  <c r="AV63" i="1"/>
  <c r="Z63" i="1"/>
  <c r="R63" i="1"/>
  <c r="AQ63" i="1"/>
  <c r="X63" i="1"/>
  <c r="W63" i="1"/>
  <c r="S63" i="1"/>
  <c r="P63" i="1"/>
  <c r="O63" i="1"/>
  <c r="Q63" i="1"/>
  <c r="T63" i="1"/>
  <c r="N63" i="1"/>
  <c r="M63" i="1"/>
  <c r="L63" i="1"/>
  <c r="K63" i="1"/>
  <c r="F63" i="1"/>
  <c r="J63" i="1"/>
  <c r="I63" i="1"/>
  <c r="H63" i="1"/>
  <c r="E63" i="1"/>
  <c r="G63" i="1"/>
  <c r="D63" i="1"/>
  <c r="C63" i="1"/>
  <c r="B63" i="1"/>
  <c r="A64" i="1"/>
  <c r="BI64" i="1" l="1"/>
  <c r="BK64" i="1"/>
  <c r="BE64" i="1"/>
  <c r="BF64" i="1"/>
  <c r="BN64" i="1"/>
  <c r="BJ64" i="1"/>
  <c r="BG64" i="1"/>
  <c r="AX64" i="1"/>
  <c r="BH64" i="1"/>
  <c r="AW64" i="1"/>
  <c r="AY64" i="1"/>
  <c r="AZ64" i="1"/>
  <c r="BD64" i="1"/>
  <c r="BA64" i="1"/>
  <c r="BB64" i="1"/>
  <c r="BC64" i="1"/>
  <c r="AD64" i="1"/>
  <c r="AV64" i="1"/>
  <c r="W64" i="1"/>
  <c r="X64" i="1"/>
  <c r="AQ64" i="1"/>
  <c r="Z64" i="1"/>
  <c r="R64" i="1"/>
  <c r="T64" i="1"/>
  <c r="Q64" i="1"/>
  <c r="S64" i="1"/>
  <c r="P64" i="1"/>
  <c r="N64" i="1"/>
  <c r="O64" i="1"/>
  <c r="K64" i="1"/>
  <c r="J64" i="1"/>
  <c r="M64" i="1"/>
  <c r="L64" i="1"/>
  <c r="I64" i="1"/>
  <c r="E64" i="1"/>
  <c r="F64" i="1"/>
  <c r="G64" i="1"/>
  <c r="D64" i="1"/>
  <c r="H64" i="1"/>
  <c r="C64" i="1"/>
  <c r="B64" i="1"/>
  <c r="A65" i="1"/>
  <c r="BK65" i="1" l="1"/>
  <c r="BN65" i="1"/>
  <c r="BJ65" i="1"/>
  <c r="BF65" i="1"/>
  <c r="BI65" i="1"/>
  <c r="BH65" i="1"/>
  <c r="AW65" i="1"/>
  <c r="AZ65" i="1"/>
  <c r="BC65" i="1"/>
  <c r="BD65" i="1"/>
  <c r="BE65" i="1"/>
  <c r="AX65" i="1"/>
  <c r="BA65" i="1"/>
  <c r="BB65" i="1"/>
  <c r="BG65" i="1"/>
  <c r="AY65" i="1"/>
  <c r="AV65" i="1"/>
  <c r="AQ65" i="1"/>
  <c r="AD65" i="1"/>
  <c r="Q65" i="1"/>
  <c r="Z65" i="1"/>
  <c r="W65" i="1"/>
  <c r="X65" i="1"/>
  <c r="T65" i="1"/>
  <c r="P65" i="1"/>
  <c r="O65" i="1"/>
  <c r="S65" i="1"/>
  <c r="N65" i="1"/>
  <c r="M65" i="1"/>
  <c r="L65" i="1"/>
  <c r="K65" i="1"/>
  <c r="R65" i="1"/>
  <c r="J65" i="1"/>
  <c r="I65" i="1"/>
  <c r="G65" i="1"/>
  <c r="H65" i="1"/>
  <c r="E65" i="1"/>
  <c r="F65" i="1"/>
  <c r="D65" i="1"/>
  <c r="C65" i="1"/>
  <c r="A66" i="1"/>
  <c r="B65" i="1"/>
  <c r="BN66" i="1" l="1"/>
  <c r="BK66" i="1"/>
  <c r="BF66" i="1"/>
  <c r="BJ66" i="1"/>
  <c r="AX66" i="1"/>
  <c r="BA66" i="1"/>
  <c r="BB66" i="1"/>
  <c r="BI66" i="1"/>
  <c r="BH66" i="1"/>
  <c r="AZ66" i="1"/>
  <c r="BD66" i="1"/>
  <c r="AW66" i="1"/>
  <c r="AY66" i="1"/>
  <c r="BE66" i="1"/>
  <c r="BG66" i="1"/>
  <c r="BC66" i="1"/>
  <c r="AV66" i="1"/>
  <c r="W66" i="1"/>
  <c r="AQ66" i="1"/>
  <c r="R66" i="1"/>
  <c r="AD66" i="1"/>
  <c r="Z66" i="1"/>
  <c r="X66" i="1"/>
  <c r="Q66" i="1"/>
  <c r="T66" i="1"/>
  <c r="S66" i="1"/>
  <c r="M66" i="1"/>
  <c r="L66" i="1"/>
  <c r="P66" i="1"/>
  <c r="O66" i="1"/>
  <c r="N66" i="1"/>
  <c r="K66" i="1"/>
  <c r="J66" i="1"/>
  <c r="I66" i="1"/>
  <c r="H66" i="1"/>
  <c r="E66" i="1"/>
  <c r="F66" i="1"/>
  <c r="G66" i="1"/>
  <c r="D66" i="1"/>
  <c r="C66" i="1"/>
  <c r="A67" i="1"/>
  <c r="B66" i="1"/>
  <c r="BK67" i="1" l="1"/>
  <c r="BN67" i="1"/>
  <c r="BI67" i="1"/>
  <c r="BJ67" i="1"/>
  <c r="BF67" i="1"/>
  <c r="AW67" i="1"/>
  <c r="BB67" i="1"/>
  <c r="BE67" i="1"/>
  <c r="AX67" i="1"/>
  <c r="AY67" i="1"/>
  <c r="BD67" i="1"/>
  <c r="BA67" i="1"/>
  <c r="BG67" i="1"/>
  <c r="BH67" i="1"/>
  <c r="BC67" i="1"/>
  <c r="AZ67" i="1"/>
  <c r="AV67" i="1"/>
  <c r="AD67" i="1"/>
  <c r="Z67" i="1"/>
  <c r="W67" i="1"/>
  <c r="AQ67" i="1"/>
  <c r="X67" i="1"/>
  <c r="T67" i="1"/>
  <c r="R67" i="1"/>
  <c r="Q67" i="1"/>
  <c r="S67" i="1"/>
  <c r="P67" i="1"/>
  <c r="O67" i="1"/>
  <c r="N67" i="1"/>
  <c r="M67" i="1"/>
  <c r="L67" i="1"/>
  <c r="K67" i="1"/>
  <c r="F67" i="1"/>
  <c r="J67" i="1"/>
  <c r="I67" i="1"/>
  <c r="H67" i="1"/>
  <c r="E67" i="1"/>
  <c r="G67" i="1"/>
  <c r="D67" i="1"/>
  <c r="C67" i="1"/>
  <c r="A68" i="1"/>
  <c r="B67" i="1"/>
  <c r="BI68" i="1" l="1"/>
  <c r="BN68" i="1"/>
  <c r="BK68" i="1"/>
  <c r="BJ68" i="1"/>
  <c r="BF68" i="1"/>
  <c r="AX68" i="1"/>
  <c r="BC68" i="1"/>
  <c r="AZ68" i="1"/>
  <c r="BA68" i="1"/>
  <c r="BB68" i="1"/>
  <c r="BH68" i="1"/>
  <c r="BG68" i="1"/>
  <c r="AY68" i="1"/>
  <c r="BD68" i="1"/>
  <c r="AW68" i="1"/>
  <c r="BE68" i="1"/>
  <c r="AD68" i="1"/>
  <c r="Z68" i="1"/>
  <c r="AV68" i="1"/>
  <c r="X68" i="1"/>
  <c r="AQ68" i="1"/>
  <c r="W68" i="1"/>
  <c r="Q68" i="1"/>
  <c r="S68" i="1"/>
  <c r="T68" i="1"/>
  <c r="R68" i="1"/>
  <c r="P68" i="1"/>
  <c r="O68" i="1"/>
  <c r="M68" i="1"/>
  <c r="L68" i="1"/>
  <c r="K68" i="1"/>
  <c r="N68" i="1"/>
  <c r="J68" i="1"/>
  <c r="I68" i="1"/>
  <c r="H68" i="1"/>
  <c r="G68" i="1"/>
  <c r="F68" i="1"/>
  <c r="C68" i="1"/>
  <c r="E68" i="1"/>
  <c r="D68" i="1"/>
  <c r="B68" i="1"/>
  <c r="A69" i="1"/>
  <c r="BK69" i="1" l="1"/>
  <c r="BN69" i="1"/>
  <c r="BI69" i="1"/>
  <c r="BJ69" i="1"/>
  <c r="BF69" i="1"/>
  <c r="AY69" i="1"/>
  <c r="BD69" i="1"/>
  <c r="AW69" i="1"/>
  <c r="BC69" i="1"/>
  <c r="BE69" i="1"/>
  <c r="BG69" i="1"/>
  <c r="BB69" i="1"/>
  <c r="BA69" i="1"/>
  <c r="BH69" i="1"/>
  <c r="AX69" i="1"/>
  <c r="AZ69" i="1"/>
  <c r="AD69" i="1"/>
  <c r="AV69" i="1"/>
  <c r="Z69" i="1"/>
  <c r="R69" i="1"/>
  <c r="AQ69" i="1"/>
  <c r="W69" i="1"/>
  <c r="X69" i="1"/>
  <c r="S69" i="1"/>
  <c r="T69" i="1"/>
  <c r="Q69" i="1"/>
  <c r="P69" i="1"/>
  <c r="O69" i="1"/>
  <c r="M69" i="1"/>
  <c r="N69" i="1"/>
  <c r="K69" i="1"/>
  <c r="G69" i="1"/>
  <c r="L69" i="1"/>
  <c r="J69" i="1"/>
  <c r="I69" i="1"/>
  <c r="H69" i="1"/>
  <c r="E69" i="1"/>
  <c r="F69" i="1"/>
  <c r="D69" i="1"/>
  <c r="C69" i="1"/>
  <c r="B69" i="1"/>
  <c r="A70" i="1"/>
  <c r="BK70" i="1" l="1"/>
  <c r="BN70" i="1"/>
  <c r="BJ70" i="1"/>
  <c r="BI70" i="1"/>
  <c r="BF70" i="1"/>
  <c r="AZ70" i="1"/>
  <c r="BE70" i="1"/>
  <c r="BA70" i="1"/>
  <c r="BH70" i="1"/>
  <c r="AY70" i="1"/>
  <c r="AW70" i="1"/>
  <c r="AX70" i="1"/>
  <c r="BC70" i="1"/>
  <c r="BD70" i="1"/>
  <c r="BB70" i="1"/>
  <c r="BG70" i="1"/>
  <c r="AV70" i="1"/>
  <c r="Z70" i="1"/>
  <c r="AD70" i="1"/>
  <c r="AQ70" i="1"/>
  <c r="X70" i="1"/>
  <c r="W70" i="1"/>
  <c r="Q70" i="1"/>
  <c r="R70" i="1"/>
  <c r="S70" i="1"/>
  <c r="T70" i="1"/>
  <c r="P70" i="1"/>
  <c r="O70" i="1"/>
  <c r="N70" i="1"/>
  <c r="M70" i="1"/>
  <c r="L70" i="1"/>
  <c r="K70" i="1"/>
  <c r="E70" i="1"/>
  <c r="F70" i="1"/>
  <c r="D70" i="1"/>
  <c r="I70" i="1"/>
  <c r="H70" i="1"/>
  <c r="G70" i="1"/>
  <c r="J70" i="1"/>
  <c r="C70" i="1"/>
  <c r="B70" i="1"/>
  <c r="A71" i="1"/>
  <c r="BN71" i="1" l="1"/>
  <c r="BI71" i="1"/>
  <c r="BJ71" i="1"/>
  <c r="BK71" i="1"/>
  <c r="BF71" i="1"/>
  <c r="BA71" i="1"/>
  <c r="BG71" i="1"/>
  <c r="BD71" i="1"/>
  <c r="AW71" i="1"/>
  <c r="AX71" i="1"/>
  <c r="BC71" i="1"/>
  <c r="AY71" i="1"/>
  <c r="BH71" i="1"/>
  <c r="BB71" i="1"/>
  <c r="AZ71" i="1"/>
  <c r="BE71" i="1"/>
  <c r="Z71" i="1"/>
  <c r="AD71" i="1"/>
  <c r="AV71" i="1"/>
  <c r="W71" i="1"/>
  <c r="X71" i="1"/>
  <c r="Q71" i="1"/>
  <c r="S71" i="1"/>
  <c r="AQ71" i="1"/>
  <c r="T71" i="1"/>
  <c r="R71" i="1"/>
  <c r="P71" i="1"/>
  <c r="M71" i="1"/>
  <c r="O71" i="1"/>
  <c r="J71" i="1"/>
  <c r="I71" i="1"/>
  <c r="F71" i="1"/>
  <c r="K71" i="1"/>
  <c r="N71" i="1"/>
  <c r="D71" i="1"/>
  <c r="L71" i="1"/>
  <c r="H71" i="1"/>
  <c r="E71" i="1"/>
  <c r="G71" i="1"/>
  <c r="C71" i="1"/>
  <c r="B71" i="1"/>
  <c r="A72" i="1"/>
  <c r="BI72" i="1" l="1"/>
  <c r="BK72" i="1"/>
  <c r="BF72" i="1"/>
  <c r="BJ72" i="1"/>
  <c r="BN72" i="1"/>
  <c r="BB72" i="1"/>
  <c r="BH72" i="1"/>
  <c r="AY72" i="1"/>
  <c r="AZ72" i="1"/>
  <c r="BA72" i="1"/>
  <c r="BG72" i="1"/>
  <c r="AX72" i="1"/>
  <c r="BC72" i="1"/>
  <c r="BE72" i="1"/>
  <c r="AW72" i="1"/>
  <c r="BD72" i="1"/>
  <c r="AV72" i="1"/>
  <c r="AQ72" i="1"/>
  <c r="W72" i="1"/>
  <c r="AD72" i="1"/>
  <c r="R72" i="1"/>
  <c r="Z72" i="1"/>
  <c r="X72" i="1"/>
  <c r="Q72" i="1"/>
  <c r="T72" i="1"/>
  <c r="S72" i="1"/>
  <c r="P72" i="1"/>
  <c r="O72" i="1"/>
  <c r="N72" i="1"/>
  <c r="M72" i="1"/>
  <c r="L72" i="1"/>
  <c r="K72" i="1"/>
  <c r="J72" i="1"/>
  <c r="I72" i="1"/>
  <c r="H72" i="1"/>
  <c r="D72" i="1"/>
  <c r="E72" i="1"/>
  <c r="F72" i="1"/>
  <c r="G72" i="1"/>
  <c r="C72" i="1"/>
  <c r="A73" i="1"/>
  <c r="B72" i="1"/>
  <c r="BK73" i="1" l="1"/>
  <c r="BJ73" i="1"/>
  <c r="BF73" i="1"/>
  <c r="BI73" i="1"/>
  <c r="BN73" i="1"/>
  <c r="AW73" i="1"/>
  <c r="BB73" i="1"/>
  <c r="BC73" i="1"/>
  <c r="BD73" i="1"/>
  <c r="AZ73" i="1"/>
  <c r="BH73" i="1"/>
  <c r="BA73" i="1"/>
  <c r="BE73" i="1"/>
  <c r="AY73" i="1"/>
  <c r="BG73" i="1"/>
  <c r="AX73" i="1"/>
  <c r="AV73" i="1"/>
  <c r="AD73" i="1"/>
  <c r="Z73" i="1"/>
  <c r="AQ73" i="1"/>
  <c r="W73" i="1"/>
  <c r="X73" i="1"/>
  <c r="Q73" i="1"/>
  <c r="R73" i="1"/>
  <c r="P73" i="1"/>
  <c r="O73" i="1"/>
  <c r="S73" i="1"/>
  <c r="M73" i="1"/>
  <c r="L73" i="1"/>
  <c r="K73" i="1"/>
  <c r="T73" i="1"/>
  <c r="N73" i="1"/>
  <c r="J73" i="1"/>
  <c r="I73" i="1"/>
  <c r="H73" i="1"/>
  <c r="G73" i="1"/>
  <c r="E73" i="1"/>
  <c r="C73" i="1"/>
  <c r="F73" i="1"/>
  <c r="D73" i="1"/>
  <c r="B73" i="1"/>
  <c r="A74" i="1"/>
  <c r="BI74" i="1" l="1"/>
  <c r="BN74" i="1"/>
  <c r="BJ74" i="1"/>
  <c r="BK74" i="1"/>
  <c r="AW74" i="1"/>
  <c r="AY74" i="1"/>
  <c r="BD74" i="1"/>
  <c r="BE74" i="1"/>
  <c r="BF74" i="1"/>
  <c r="AX74" i="1"/>
  <c r="BA74" i="1"/>
  <c r="BB74" i="1"/>
  <c r="BG74" i="1"/>
  <c r="AZ74" i="1"/>
  <c r="BC74" i="1"/>
  <c r="BH74" i="1"/>
  <c r="AV74" i="1"/>
  <c r="X74" i="1"/>
  <c r="Z74" i="1"/>
  <c r="W74" i="1"/>
  <c r="Q74" i="1"/>
  <c r="AQ74" i="1"/>
  <c r="AD74" i="1"/>
  <c r="R74" i="1"/>
  <c r="T74" i="1"/>
  <c r="P74" i="1"/>
  <c r="O74" i="1"/>
  <c r="N74" i="1"/>
  <c r="S74" i="1"/>
  <c r="M74" i="1"/>
  <c r="L74" i="1"/>
  <c r="J74" i="1"/>
  <c r="K74" i="1"/>
  <c r="E74" i="1"/>
  <c r="F74" i="1"/>
  <c r="I74" i="1"/>
  <c r="H74" i="1"/>
  <c r="D74" i="1"/>
  <c r="G74" i="1"/>
  <c r="C74" i="1"/>
  <c r="B74" i="1"/>
  <c r="A75" i="1"/>
  <c r="BK75" i="1" l="1"/>
  <c r="BI75" i="1"/>
  <c r="BJ75" i="1"/>
  <c r="AW75" i="1"/>
  <c r="AZ75" i="1"/>
  <c r="BE75" i="1"/>
  <c r="BF75" i="1"/>
  <c r="BG75" i="1"/>
  <c r="BN75" i="1"/>
  <c r="AY75" i="1"/>
  <c r="BA75" i="1"/>
  <c r="BH75" i="1"/>
  <c r="BC75" i="1"/>
  <c r="AX75" i="1"/>
  <c r="BB75" i="1"/>
  <c r="BD75" i="1"/>
  <c r="AV75" i="1"/>
  <c r="AD75" i="1"/>
  <c r="AQ75" i="1"/>
  <c r="R75" i="1"/>
  <c r="Z75" i="1"/>
  <c r="W75" i="1"/>
  <c r="X75" i="1"/>
  <c r="Q75" i="1"/>
  <c r="T75" i="1"/>
  <c r="S75" i="1"/>
  <c r="P75" i="1"/>
  <c r="O75" i="1"/>
  <c r="N75" i="1"/>
  <c r="M75" i="1"/>
  <c r="L75" i="1"/>
  <c r="K75" i="1"/>
  <c r="F75" i="1"/>
  <c r="J75" i="1"/>
  <c r="I75" i="1"/>
  <c r="H75" i="1"/>
  <c r="E75" i="1"/>
  <c r="G75" i="1"/>
  <c r="C75" i="1"/>
  <c r="D75" i="1"/>
  <c r="B75" i="1"/>
  <c r="A76" i="1"/>
  <c r="BI76" i="1" l="1"/>
  <c r="BK76" i="1"/>
  <c r="BN76" i="1"/>
  <c r="BJ76" i="1"/>
  <c r="AW76" i="1"/>
  <c r="BA76" i="1"/>
  <c r="BF76" i="1"/>
  <c r="BG76" i="1"/>
  <c r="BH76" i="1"/>
  <c r="AZ76" i="1"/>
  <c r="AY76" i="1"/>
  <c r="BB76" i="1"/>
  <c r="BD76" i="1"/>
  <c r="BE76" i="1"/>
  <c r="AX76" i="1"/>
  <c r="BC76" i="1"/>
  <c r="AD76" i="1"/>
  <c r="AV76" i="1"/>
  <c r="AQ76" i="1"/>
  <c r="Z76" i="1"/>
  <c r="W76" i="1"/>
  <c r="X76" i="1"/>
  <c r="S76" i="1"/>
  <c r="T76" i="1"/>
  <c r="Q76" i="1"/>
  <c r="R76" i="1"/>
  <c r="N76" i="1"/>
  <c r="P76" i="1"/>
  <c r="O76" i="1"/>
  <c r="L76" i="1"/>
  <c r="J76" i="1"/>
  <c r="M76" i="1"/>
  <c r="K76" i="1"/>
  <c r="E76" i="1"/>
  <c r="I76" i="1"/>
  <c r="F76" i="1"/>
  <c r="H76" i="1"/>
  <c r="G76" i="1"/>
  <c r="D76" i="1"/>
  <c r="C76" i="1"/>
  <c r="B76" i="1"/>
  <c r="A77" i="1"/>
  <c r="BK77" i="1" l="1"/>
  <c r="BN77" i="1"/>
  <c r="BJ77" i="1"/>
  <c r="BI77" i="1"/>
  <c r="AW77" i="1"/>
  <c r="BB77" i="1"/>
  <c r="BG77" i="1"/>
  <c r="BH77" i="1"/>
  <c r="BA77" i="1"/>
  <c r="AY77" i="1"/>
  <c r="BE77" i="1"/>
  <c r="AX77" i="1"/>
  <c r="BC77" i="1"/>
  <c r="AZ77" i="1"/>
  <c r="BD77" i="1"/>
  <c r="BF77" i="1"/>
  <c r="AD77" i="1"/>
  <c r="AV77" i="1"/>
  <c r="Z77" i="1"/>
  <c r="AQ77" i="1"/>
  <c r="Q77" i="1"/>
  <c r="X77" i="1"/>
  <c r="W77" i="1"/>
  <c r="S77" i="1"/>
  <c r="R77" i="1"/>
  <c r="T77" i="1"/>
  <c r="P77" i="1"/>
  <c r="O77" i="1"/>
  <c r="N77" i="1"/>
  <c r="M77" i="1"/>
  <c r="L77" i="1"/>
  <c r="K77" i="1"/>
  <c r="J77" i="1"/>
  <c r="I77" i="1"/>
  <c r="G77" i="1"/>
  <c r="H77" i="1"/>
  <c r="E77" i="1"/>
  <c r="F77" i="1"/>
  <c r="D77" i="1"/>
  <c r="C77" i="1"/>
  <c r="A78" i="1"/>
  <c r="B77" i="1"/>
  <c r="BN78" i="1" l="1"/>
  <c r="BK78" i="1"/>
  <c r="BI78" i="1"/>
  <c r="BJ78" i="1"/>
  <c r="AW78" i="1"/>
  <c r="BC78" i="1"/>
  <c r="BH78" i="1"/>
  <c r="AX78" i="1"/>
  <c r="BB78" i="1"/>
  <c r="BG78" i="1"/>
  <c r="AY78" i="1"/>
  <c r="AZ78" i="1"/>
  <c r="BD78" i="1"/>
  <c r="BF78" i="1"/>
  <c r="BA78" i="1"/>
  <c r="BE78" i="1"/>
  <c r="AD78" i="1"/>
  <c r="AV78" i="1"/>
  <c r="W78" i="1"/>
  <c r="AQ78" i="1"/>
  <c r="X78" i="1"/>
  <c r="R78" i="1"/>
  <c r="Z78" i="1"/>
  <c r="T78" i="1"/>
  <c r="Q78" i="1"/>
  <c r="S78" i="1"/>
  <c r="M78" i="1"/>
  <c r="L78" i="1"/>
  <c r="N78" i="1"/>
  <c r="P78" i="1"/>
  <c r="O78" i="1"/>
  <c r="J78" i="1"/>
  <c r="I78" i="1"/>
  <c r="H78" i="1"/>
  <c r="E78" i="1"/>
  <c r="K78" i="1"/>
  <c r="F78" i="1"/>
  <c r="G78" i="1"/>
  <c r="D78" i="1"/>
  <c r="C78" i="1"/>
  <c r="A79" i="1"/>
  <c r="B78" i="1"/>
  <c r="BI79" i="1" l="1"/>
  <c r="BN79" i="1"/>
  <c r="BJ79" i="1"/>
  <c r="BK79" i="1"/>
  <c r="AW79" i="1"/>
  <c r="BD79" i="1"/>
  <c r="AX79" i="1"/>
  <c r="AY79" i="1"/>
  <c r="BC79" i="1"/>
  <c r="BE79" i="1"/>
  <c r="BG79" i="1"/>
  <c r="BH79" i="1"/>
  <c r="BF79" i="1"/>
  <c r="AZ79" i="1"/>
  <c r="BA79" i="1"/>
  <c r="BB79" i="1"/>
  <c r="AV79" i="1"/>
  <c r="W79" i="1"/>
  <c r="AQ79" i="1"/>
  <c r="Z79" i="1"/>
  <c r="AD79" i="1"/>
  <c r="X79" i="1"/>
  <c r="R79" i="1"/>
  <c r="S79" i="1"/>
  <c r="Q79" i="1"/>
  <c r="T79" i="1"/>
  <c r="P79" i="1"/>
  <c r="O79" i="1"/>
  <c r="N79" i="1"/>
  <c r="M79" i="1"/>
  <c r="L79" i="1"/>
  <c r="K79" i="1"/>
  <c r="F79" i="1"/>
  <c r="J79" i="1"/>
  <c r="I79" i="1"/>
  <c r="H79" i="1"/>
  <c r="E79" i="1"/>
  <c r="G79" i="1"/>
  <c r="D79" i="1"/>
  <c r="C79" i="1"/>
  <c r="A80" i="1"/>
  <c r="B79" i="1"/>
  <c r="BI80" i="1" l="1"/>
  <c r="BN80" i="1"/>
  <c r="BK80" i="1"/>
  <c r="BJ80" i="1"/>
  <c r="AW80" i="1"/>
  <c r="BE80" i="1"/>
  <c r="AX80" i="1"/>
  <c r="AY80" i="1"/>
  <c r="AZ80" i="1"/>
  <c r="BD80" i="1"/>
  <c r="BG80" i="1"/>
  <c r="BB80" i="1"/>
  <c r="BA80" i="1"/>
  <c r="BF80" i="1"/>
  <c r="BC80" i="1"/>
  <c r="BH80" i="1"/>
  <c r="AV80" i="1"/>
  <c r="AD80" i="1"/>
  <c r="Z80" i="1"/>
  <c r="X80" i="1"/>
  <c r="AQ80" i="1"/>
  <c r="Q80" i="1"/>
  <c r="W80" i="1"/>
  <c r="R80" i="1"/>
  <c r="S80" i="1"/>
  <c r="T80" i="1"/>
  <c r="P80" i="1"/>
  <c r="O80" i="1"/>
  <c r="M80" i="1"/>
  <c r="L80" i="1"/>
  <c r="K80" i="1"/>
  <c r="N80" i="1"/>
  <c r="J80" i="1"/>
  <c r="I80" i="1"/>
  <c r="H80" i="1"/>
  <c r="G80" i="1"/>
  <c r="F80" i="1"/>
  <c r="C80" i="1"/>
  <c r="D80" i="1"/>
  <c r="E80" i="1"/>
  <c r="B80" i="1"/>
  <c r="A81" i="1"/>
  <c r="BK81" i="1" l="1"/>
  <c r="BJ81" i="1"/>
  <c r="BI81" i="1"/>
  <c r="BN81" i="1"/>
  <c r="AW81" i="1"/>
  <c r="BF81" i="1"/>
  <c r="AY81" i="1"/>
  <c r="AZ81" i="1"/>
  <c r="BA81" i="1"/>
  <c r="BE81" i="1"/>
  <c r="BC81" i="1"/>
  <c r="BG81" i="1"/>
  <c r="BH81" i="1"/>
  <c r="BB81" i="1"/>
  <c r="AX81" i="1"/>
  <c r="BD81" i="1"/>
  <c r="AV81" i="1"/>
  <c r="AD81" i="1"/>
  <c r="R81" i="1"/>
  <c r="AQ81" i="1"/>
  <c r="X81" i="1"/>
  <c r="Z81" i="1"/>
  <c r="W81" i="1"/>
  <c r="Q81" i="1"/>
  <c r="S81" i="1"/>
  <c r="T81" i="1"/>
  <c r="P81" i="1"/>
  <c r="O81" i="1"/>
  <c r="M81" i="1"/>
  <c r="N81" i="1"/>
  <c r="L81" i="1"/>
  <c r="G81" i="1"/>
  <c r="J81" i="1"/>
  <c r="I81" i="1"/>
  <c r="H81" i="1"/>
  <c r="E81" i="1"/>
  <c r="F81" i="1"/>
  <c r="K81" i="1"/>
  <c r="D81" i="1"/>
  <c r="C81" i="1"/>
  <c r="B81" i="1"/>
  <c r="A82" i="1"/>
  <c r="BN82" i="1" l="1"/>
  <c r="BI82" i="1"/>
  <c r="BJ82" i="1"/>
  <c r="BK82" i="1"/>
  <c r="AW82" i="1"/>
  <c r="BG82" i="1"/>
  <c r="AZ82" i="1"/>
  <c r="BA82" i="1"/>
  <c r="BB82" i="1"/>
  <c r="BF82" i="1"/>
  <c r="BE82" i="1"/>
  <c r="AY82" i="1"/>
  <c r="AX82" i="1"/>
  <c r="BC82" i="1"/>
  <c r="BD82" i="1"/>
  <c r="BH82" i="1"/>
  <c r="AV82" i="1"/>
  <c r="AD82" i="1"/>
  <c r="AQ82" i="1"/>
  <c r="W82" i="1"/>
  <c r="Z82" i="1"/>
  <c r="R82" i="1"/>
  <c r="T82" i="1"/>
  <c r="X82" i="1"/>
  <c r="S82" i="1"/>
  <c r="Q82" i="1"/>
  <c r="P82" i="1"/>
  <c r="O82" i="1"/>
  <c r="N82" i="1"/>
  <c r="M82" i="1"/>
  <c r="L82" i="1"/>
  <c r="K82" i="1"/>
  <c r="E82" i="1"/>
  <c r="F82" i="1"/>
  <c r="D82" i="1"/>
  <c r="G82" i="1"/>
  <c r="I82" i="1"/>
  <c r="H82" i="1"/>
  <c r="J82" i="1"/>
  <c r="C82" i="1"/>
  <c r="B82" i="1"/>
  <c r="A83" i="1"/>
  <c r="BN83" i="1" l="1"/>
  <c r="BK83" i="1"/>
  <c r="BI83" i="1"/>
  <c r="BJ83" i="1"/>
  <c r="AW83" i="1"/>
  <c r="BH83" i="1"/>
  <c r="BA83" i="1"/>
  <c r="BB83" i="1"/>
  <c r="BC83" i="1"/>
  <c r="BG83" i="1"/>
  <c r="AZ83" i="1"/>
  <c r="BE83" i="1"/>
  <c r="BF83" i="1"/>
  <c r="AX83" i="1"/>
  <c r="AY83" i="1"/>
  <c r="BD83" i="1"/>
  <c r="AV83" i="1"/>
  <c r="AD83" i="1"/>
  <c r="AQ83" i="1"/>
  <c r="W83" i="1"/>
  <c r="Q83" i="1"/>
  <c r="Z83" i="1"/>
  <c r="X83" i="1"/>
  <c r="T83" i="1"/>
  <c r="S83" i="1"/>
  <c r="R83" i="1"/>
  <c r="M83" i="1"/>
  <c r="P83" i="1"/>
  <c r="N83" i="1"/>
  <c r="O83" i="1"/>
  <c r="K83" i="1"/>
  <c r="J83" i="1"/>
  <c r="I83" i="1"/>
  <c r="F83" i="1"/>
  <c r="L83" i="1"/>
  <c r="D83" i="1"/>
  <c r="E83" i="1"/>
  <c r="G83" i="1"/>
  <c r="H83" i="1"/>
  <c r="C83" i="1"/>
  <c r="A84" i="1"/>
  <c r="B83" i="1"/>
  <c r="BI84" i="1" l="1"/>
  <c r="BK84" i="1"/>
  <c r="BN84" i="1"/>
  <c r="BJ84" i="1"/>
  <c r="AW84" i="1"/>
  <c r="BB84" i="1"/>
  <c r="BC84" i="1"/>
  <c r="BD84" i="1"/>
  <c r="BH84" i="1"/>
  <c r="BE84" i="1"/>
  <c r="AY84" i="1"/>
  <c r="AX84" i="1"/>
  <c r="BF84" i="1"/>
  <c r="BA84" i="1"/>
  <c r="BG84" i="1"/>
  <c r="AZ84" i="1"/>
  <c r="Z84" i="1"/>
  <c r="AQ84" i="1"/>
  <c r="W84" i="1"/>
  <c r="AV84" i="1"/>
  <c r="AD84" i="1"/>
  <c r="R84" i="1"/>
  <c r="X84" i="1"/>
  <c r="Q84" i="1"/>
  <c r="T84" i="1"/>
  <c r="S84" i="1"/>
  <c r="P84" i="1"/>
  <c r="O84" i="1"/>
  <c r="N84" i="1"/>
  <c r="M84" i="1"/>
  <c r="L84" i="1"/>
  <c r="K84" i="1"/>
  <c r="J84" i="1"/>
  <c r="I84" i="1"/>
  <c r="H84" i="1"/>
  <c r="D84" i="1"/>
  <c r="E84" i="1"/>
  <c r="F84" i="1"/>
  <c r="G84" i="1"/>
  <c r="C84" i="1"/>
  <c r="A85" i="1"/>
  <c r="B84" i="1"/>
  <c r="BK85" i="1" l="1"/>
  <c r="BI85" i="1"/>
  <c r="BN85" i="1"/>
  <c r="AW85" i="1"/>
  <c r="BJ85" i="1"/>
  <c r="BB85" i="1"/>
  <c r="BC85" i="1"/>
  <c r="BD85" i="1"/>
  <c r="BH85" i="1"/>
  <c r="AY85" i="1"/>
  <c r="BA85" i="1"/>
  <c r="BE85" i="1"/>
  <c r="BG85" i="1"/>
  <c r="AX85" i="1"/>
  <c r="AZ85" i="1"/>
  <c r="BF85" i="1"/>
  <c r="AD85" i="1"/>
  <c r="Z85" i="1"/>
  <c r="AQ85" i="1"/>
  <c r="AV85" i="1"/>
  <c r="W85" i="1"/>
  <c r="T85" i="1"/>
  <c r="X85" i="1"/>
  <c r="Q85" i="1"/>
  <c r="S85" i="1"/>
  <c r="P85" i="1"/>
  <c r="O85" i="1"/>
  <c r="R85" i="1"/>
  <c r="N85" i="1"/>
  <c r="M85" i="1"/>
  <c r="L85" i="1"/>
  <c r="K85" i="1"/>
  <c r="J85" i="1"/>
  <c r="I85" i="1"/>
  <c r="H85" i="1"/>
  <c r="G85" i="1"/>
  <c r="E85" i="1"/>
  <c r="D85" i="1"/>
  <c r="C85" i="1"/>
  <c r="F85" i="1"/>
  <c r="A86" i="1"/>
  <c r="B85" i="1"/>
  <c r="BK86" i="1" l="1"/>
  <c r="BJ86" i="1"/>
  <c r="BN86" i="1"/>
  <c r="BI86" i="1"/>
  <c r="AW86" i="1"/>
  <c r="BB86" i="1"/>
  <c r="BC86" i="1"/>
  <c r="BD86" i="1"/>
  <c r="BH86" i="1"/>
  <c r="AZ86" i="1"/>
  <c r="BG86" i="1"/>
  <c r="AY86" i="1"/>
  <c r="BA86" i="1"/>
  <c r="BF86" i="1"/>
  <c r="AX86" i="1"/>
  <c r="BE86" i="1"/>
  <c r="AD86" i="1"/>
  <c r="AV86" i="1"/>
  <c r="X86" i="1"/>
  <c r="W86" i="1"/>
  <c r="AQ86" i="1"/>
  <c r="Q86" i="1"/>
  <c r="Z86" i="1"/>
  <c r="S86" i="1"/>
  <c r="R86" i="1"/>
  <c r="P86" i="1"/>
  <c r="O86" i="1"/>
  <c r="N86" i="1"/>
  <c r="T86" i="1"/>
  <c r="M86" i="1"/>
  <c r="L86" i="1"/>
  <c r="K86" i="1"/>
  <c r="J86" i="1"/>
  <c r="E86" i="1"/>
  <c r="F86" i="1"/>
  <c r="D86" i="1"/>
  <c r="I86" i="1"/>
  <c r="H86" i="1"/>
  <c r="G86" i="1"/>
  <c r="C86" i="1"/>
  <c r="B86" i="1"/>
  <c r="A87" i="1"/>
  <c r="BK87" i="1" l="1"/>
  <c r="BI87" i="1"/>
  <c r="BJ87" i="1"/>
  <c r="BN87" i="1"/>
  <c r="AW87" i="1"/>
  <c r="BB87" i="1"/>
  <c r="BC87" i="1"/>
  <c r="BD87" i="1"/>
  <c r="BH87" i="1"/>
  <c r="AY87" i="1"/>
  <c r="AZ87" i="1"/>
  <c r="BE87" i="1"/>
  <c r="BF87" i="1"/>
  <c r="AX87" i="1"/>
  <c r="BA87" i="1"/>
  <c r="BG87" i="1"/>
  <c r="AV87" i="1"/>
  <c r="AD87" i="1"/>
  <c r="Z87" i="1"/>
  <c r="R87" i="1"/>
  <c r="AQ87" i="1"/>
  <c r="W87" i="1"/>
  <c r="X87" i="1"/>
  <c r="S87" i="1"/>
  <c r="T87" i="1"/>
  <c r="P87" i="1"/>
  <c r="O87" i="1"/>
  <c r="Q87" i="1"/>
  <c r="N87" i="1"/>
  <c r="M87" i="1"/>
  <c r="L87" i="1"/>
  <c r="K87" i="1"/>
  <c r="F87" i="1"/>
  <c r="J87" i="1"/>
  <c r="I87" i="1"/>
  <c r="H87" i="1"/>
  <c r="E87" i="1"/>
  <c r="G87" i="1"/>
  <c r="D87" i="1"/>
  <c r="C87" i="1"/>
  <c r="B87" i="1"/>
  <c r="A88" i="1"/>
  <c r="BI88" i="1" l="1"/>
  <c r="BK88" i="1"/>
  <c r="BN88" i="1"/>
  <c r="BJ88" i="1"/>
  <c r="AW88" i="1"/>
  <c r="BB88" i="1"/>
  <c r="BC88" i="1"/>
  <c r="BD88" i="1"/>
  <c r="BH88" i="1"/>
  <c r="AX88" i="1"/>
  <c r="BE88" i="1"/>
  <c r="BG88" i="1"/>
  <c r="AY88" i="1"/>
  <c r="AZ88" i="1"/>
  <c r="BF88" i="1"/>
  <c r="BA88" i="1"/>
  <c r="AD88" i="1"/>
  <c r="Z88" i="1"/>
  <c r="AV88" i="1"/>
  <c r="X88" i="1"/>
  <c r="W88" i="1"/>
  <c r="AQ88" i="1"/>
  <c r="R88" i="1"/>
  <c r="T88" i="1"/>
  <c r="Q88" i="1"/>
  <c r="S88" i="1"/>
  <c r="O88" i="1"/>
  <c r="P88" i="1"/>
  <c r="N88" i="1"/>
  <c r="K88" i="1"/>
  <c r="L88" i="1"/>
  <c r="J88" i="1"/>
  <c r="M88" i="1"/>
  <c r="E88" i="1"/>
  <c r="F88" i="1"/>
  <c r="G88" i="1"/>
  <c r="I88" i="1"/>
  <c r="D88" i="1"/>
  <c r="H88" i="1"/>
  <c r="C88" i="1"/>
  <c r="B88" i="1"/>
  <c r="A89" i="1"/>
  <c r="BK89" i="1" l="1"/>
  <c r="BJ89" i="1"/>
  <c r="BN89" i="1"/>
  <c r="BI89" i="1"/>
  <c r="AW89" i="1"/>
  <c r="BB89" i="1"/>
  <c r="BC89" i="1"/>
  <c r="BD89" i="1"/>
  <c r="BH89" i="1"/>
  <c r="BF89" i="1"/>
  <c r="AX89" i="1"/>
  <c r="AZ89" i="1"/>
  <c r="AY89" i="1"/>
  <c r="BA89" i="1"/>
  <c r="BG89" i="1"/>
  <c r="BE89" i="1"/>
  <c r="AV89" i="1"/>
  <c r="AD89" i="1"/>
  <c r="Z89" i="1"/>
  <c r="W89" i="1"/>
  <c r="AQ89" i="1"/>
  <c r="X89" i="1"/>
  <c r="R89" i="1"/>
  <c r="T89" i="1"/>
  <c r="P89" i="1"/>
  <c r="O89" i="1"/>
  <c r="Q89" i="1"/>
  <c r="S89" i="1"/>
  <c r="M89" i="1"/>
  <c r="L89" i="1"/>
  <c r="K89" i="1"/>
  <c r="J89" i="1"/>
  <c r="I89" i="1"/>
  <c r="G89" i="1"/>
  <c r="N89" i="1"/>
  <c r="E89" i="1"/>
  <c r="F89" i="1"/>
  <c r="D89" i="1"/>
  <c r="H89" i="1"/>
  <c r="C89" i="1"/>
  <c r="A90" i="1"/>
  <c r="B89" i="1"/>
  <c r="BN90" i="1" l="1"/>
  <c r="BI90" i="1"/>
  <c r="BJ90" i="1"/>
  <c r="BK90" i="1"/>
  <c r="AW90" i="1"/>
  <c r="BB90" i="1"/>
  <c r="BC90" i="1"/>
  <c r="BD90" i="1"/>
  <c r="BH90" i="1"/>
  <c r="AZ90" i="1"/>
  <c r="BE90" i="1"/>
  <c r="BF90" i="1"/>
  <c r="BA90" i="1"/>
  <c r="AX90" i="1"/>
  <c r="AY90" i="1"/>
  <c r="BG90" i="1"/>
  <c r="AV90" i="1"/>
  <c r="AD90" i="1"/>
  <c r="W90" i="1"/>
  <c r="Z90" i="1"/>
  <c r="AQ90" i="1"/>
  <c r="X90" i="1"/>
  <c r="S90" i="1"/>
  <c r="T90" i="1"/>
  <c r="Q90" i="1"/>
  <c r="R90" i="1"/>
  <c r="M90" i="1"/>
  <c r="L90" i="1"/>
  <c r="O90" i="1"/>
  <c r="P90" i="1"/>
  <c r="N90" i="1"/>
  <c r="K90" i="1"/>
  <c r="J90" i="1"/>
  <c r="I90" i="1"/>
  <c r="H90" i="1"/>
  <c r="E90" i="1"/>
  <c r="F90" i="1"/>
  <c r="G90" i="1"/>
  <c r="D90" i="1"/>
  <c r="C90" i="1"/>
  <c r="A91" i="1"/>
  <c r="B90" i="1"/>
  <c r="BK91" i="1" l="1"/>
  <c r="BN91" i="1"/>
  <c r="BJ91" i="1"/>
  <c r="BI91" i="1"/>
  <c r="AW91" i="1"/>
  <c r="BB91" i="1"/>
  <c r="BC91" i="1"/>
  <c r="BD91" i="1"/>
  <c r="BH91" i="1"/>
  <c r="BA91" i="1"/>
  <c r="AX91" i="1"/>
  <c r="AY91" i="1"/>
  <c r="BG91" i="1"/>
  <c r="AZ91" i="1"/>
  <c r="BE91" i="1"/>
  <c r="BF91" i="1"/>
  <c r="AV91" i="1"/>
  <c r="AD91" i="1"/>
  <c r="AQ91" i="1"/>
  <c r="Z91" i="1"/>
  <c r="W91" i="1"/>
  <c r="X91" i="1"/>
  <c r="Q91" i="1"/>
  <c r="R91" i="1"/>
  <c r="P91" i="1"/>
  <c r="O91" i="1"/>
  <c r="S91" i="1"/>
  <c r="N91" i="1"/>
  <c r="T91" i="1"/>
  <c r="M91" i="1"/>
  <c r="L91" i="1"/>
  <c r="K91" i="1"/>
  <c r="F91" i="1"/>
  <c r="J91" i="1"/>
  <c r="I91" i="1"/>
  <c r="H91" i="1"/>
  <c r="E91" i="1"/>
  <c r="G91" i="1"/>
  <c r="D91" i="1"/>
  <c r="C91" i="1"/>
  <c r="B91" i="1"/>
  <c r="A92" i="1"/>
  <c r="BI92" i="1" l="1"/>
  <c r="BN92" i="1"/>
  <c r="BK92" i="1"/>
  <c r="BJ92" i="1"/>
  <c r="AW92" i="1"/>
  <c r="BB92" i="1"/>
  <c r="BC92" i="1"/>
  <c r="BD92" i="1"/>
  <c r="BH92" i="1"/>
  <c r="AX92" i="1"/>
  <c r="AZ92" i="1"/>
  <c r="BA92" i="1"/>
  <c r="BF92" i="1"/>
  <c r="AY92" i="1"/>
  <c r="BG92" i="1"/>
  <c r="BE92" i="1"/>
  <c r="AD92" i="1"/>
  <c r="AV92" i="1"/>
  <c r="X92" i="1"/>
  <c r="AQ92" i="1"/>
  <c r="Z92" i="1"/>
  <c r="W92" i="1"/>
  <c r="R92" i="1"/>
  <c r="T92" i="1"/>
  <c r="S92" i="1"/>
  <c r="P92" i="1"/>
  <c r="O92" i="1"/>
  <c r="Q92" i="1"/>
  <c r="N92" i="1"/>
  <c r="M92" i="1"/>
  <c r="L92" i="1"/>
  <c r="K92" i="1"/>
  <c r="J92" i="1"/>
  <c r="I92" i="1"/>
  <c r="H92" i="1"/>
  <c r="G92" i="1"/>
  <c r="F92" i="1"/>
  <c r="E92" i="1"/>
  <c r="C92" i="1"/>
  <c r="D92" i="1"/>
  <c r="B92" i="1"/>
  <c r="A93" i="1"/>
  <c r="BK93" i="1" l="1"/>
  <c r="BN93" i="1"/>
  <c r="BI93" i="1"/>
  <c r="BJ93" i="1"/>
  <c r="AW93" i="1"/>
  <c r="BB93" i="1"/>
  <c r="BC93" i="1"/>
  <c r="BD93" i="1"/>
  <c r="BH93" i="1"/>
  <c r="AY93" i="1"/>
  <c r="BF93" i="1"/>
  <c r="BG93" i="1"/>
  <c r="BA93" i="1"/>
  <c r="AX93" i="1"/>
  <c r="AZ93" i="1"/>
  <c r="BE93" i="1"/>
  <c r="AV93" i="1"/>
  <c r="AD93" i="1"/>
  <c r="X93" i="1"/>
  <c r="AQ93" i="1"/>
  <c r="Z93" i="1"/>
  <c r="W93" i="1"/>
  <c r="S93" i="1"/>
  <c r="T93" i="1"/>
  <c r="R93" i="1"/>
  <c r="Q93" i="1"/>
  <c r="P93" i="1"/>
  <c r="O93" i="1"/>
  <c r="N93" i="1"/>
  <c r="M93" i="1"/>
  <c r="L93" i="1"/>
  <c r="K93" i="1"/>
  <c r="G93" i="1"/>
  <c r="J93" i="1"/>
  <c r="I93" i="1"/>
  <c r="H93" i="1"/>
  <c r="E93" i="1"/>
  <c r="F93" i="1"/>
  <c r="D93" i="1"/>
  <c r="C93" i="1"/>
  <c r="B93" i="1"/>
  <c r="A94" i="1"/>
  <c r="BK94" i="1" l="1"/>
  <c r="BN94" i="1"/>
  <c r="BJ94" i="1"/>
  <c r="AW94" i="1"/>
  <c r="BB94" i="1"/>
  <c r="BI94" i="1"/>
  <c r="BC94" i="1"/>
  <c r="BH94" i="1"/>
  <c r="BF94" i="1"/>
  <c r="AX94" i="1"/>
  <c r="AY94" i="1"/>
  <c r="BA94" i="1"/>
  <c r="BG94" i="1"/>
  <c r="BD94" i="1"/>
  <c r="BE94" i="1"/>
  <c r="AZ94" i="1"/>
  <c r="AV94" i="1"/>
  <c r="AD94" i="1"/>
  <c r="AQ94" i="1"/>
  <c r="Z94" i="1"/>
  <c r="W94" i="1"/>
  <c r="X94" i="1"/>
  <c r="S94" i="1"/>
  <c r="Q94" i="1"/>
  <c r="R94" i="1"/>
  <c r="T94" i="1"/>
  <c r="P94" i="1"/>
  <c r="O94" i="1"/>
  <c r="N94" i="1"/>
  <c r="M94" i="1"/>
  <c r="L94" i="1"/>
  <c r="K94" i="1"/>
  <c r="E94" i="1"/>
  <c r="F94" i="1"/>
  <c r="G94" i="1"/>
  <c r="I94" i="1"/>
  <c r="H94" i="1"/>
  <c r="C94" i="1"/>
  <c r="D94" i="1"/>
  <c r="J94" i="1"/>
  <c r="B94" i="1"/>
  <c r="A95" i="1"/>
  <c r="BN95" i="1" l="1"/>
  <c r="BI95" i="1"/>
  <c r="BJ95" i="1"/>
  <c r="BK95" i="1"/>
  <c r="BB95" i="1"/>
  <c r="BC95" i="1"/>
  <c r="BH95" i="1"/>
  <c r="AY95" i="1"/>
  <c r="BA95" i="1"/>
  <c r="BD95" i="1"/>
  <c r="BF95" i="1"/>
  <c r="AW95" i="1"/>
  <c r="AZ95" i="1"/>
  <c r="AX95" i="1"/>
  <c r="BE95" i="1"/>
  <c r="BG95" i="1"/>
  <c r="AV95" i="1"/>
  <c r="AD95" i="1"/>
  <c r="AQ95" i="1"/>
  <c r="X95" i="1"/>
  <c r="Z95" i="1"/>
  <c r="R95" i="1"/>
  <c r="T95" i="1"/>
  <c r="W95" i="1"/>
  <c r="Q95" i="1"/>
  <c r="S95" i="1"/>
  <c r="O95" i="1"/>
  <c r="N95" i="1"/>
  <c r="M95" i="1"/>
  <c r="P95" i="1"/>
  <c r="J95" i="1"/>
  <c r="I95" i="1"/>
  <c r="F95" i="1"/>
  <c r="L95" i="1"/>
  <c r="K95" i="1"/>
  <c r="H95" i="1"/>
  <c r="D95" i="1"/>
  <c r="E95" i="1"/>
  <c r="G95" i="1"/>
  <c r="C95" i="1"/>
  <c r="B95" i="1"/>
  <c r="A96" i="1"/>
  <c r="BI96" i="1" l="1"/>
  <c r="BK96" i="1"/>
  <c r="BJ96" i="1"/>
  <c r="BN96" i="1"/>
  <c r="BB96" i="1"/>
  <c r="BC96" i="1"/>
  <c r="BH96" i="1"/>
  <c r="AX96" i="1"/>
  <c r="BD96" i="1"/>
  <c r="BF96" i="1"/>
  <c r="BG96" i="1"/>
  <c r="AZ96" i="1"/>
  <c r="AW96" i="1"/>
  <c r="AY96" i="1"/>
  <c r="BA96" i="1"/>
  <c r="BE96" i="1"/>
  <c r="AV96" i="1"/>
  <c r="AD96" i="1"/>
  <c r="Z96" i="1"/>
  <c r="AQ96" i="1"/>
  <c r="W96" i="1"/>
  <c r="X96" i="1"/>
  <c r="S96" i="1"/>
  <c r="T96" i="1"/>
  <c r="Q96" i="1"/>
  <c r="R96" i="1"/>
  <c r="P96" i="1"/>
  <c r="O96" i="1"/>
  <c r="N96" i="1"/>
  <c r="M96" i="1"/>
  <c r="L96" i="1"/>
  <c r="K96" i="1"/>
  <c r="J96" i="1"/>
  <c r="I96" i="1"/>
  <c r="H96" i="1"/>
  <c r="D96" i="1"/>
  <c r="E96" i="1"/>
  <c r="F96" i="1"/>
  <c r="G96" i="1"/>
  <c r="C96" i="1"/>
  <c r="A97" i="1"/>
  <c r="B96" i="1"/>
  <c r="BK97" i="1" l="1"/>
  <c r="BJ97" i="1"/>
  <c r="BI97" i="1"/>
  <c r="BN97" i="1"/>
  <c r="BB97" i="1"/>
  <c r="BC97" i="1"/>
  <c r="BH97" i="1"/>
  <c r="BA97" i="1"/>
  <c r="BG97" i="1"/>
  <c r="AX97" i="1"/>
  <c r="AY97" i="1"/>
  <c r="AZ97" i="1"/>
  <c r="BE97" i="1"/>
  <c r="AW97" i="1"/>
  <c r="BD97" i="1"/>
  <c r="BF97" i="1"/>
  <c r="AD97" i="1"/>
  <c r="AV97" i="1"/>
  <c r="Z97" i="1"/>
  <c r="AQ97" i="1"/>
  <c r="X97" i="1"/>
  <c r="W97" i="1"/>
  <c r="R97" i="1"/>
  <c r="T97" i="1"/>
  <c r="P97" i="1"/>
  <c r="O97" i="1"/>
  <c r="Q97" i="1"/>
  <c r="S97" i="1"/>
  <c r="N97" i="1"/>
  <c r="M97" i="1"/>
  <c r="L97" i="1"/>
  <c r="K97" i="1"/>
  <c r="J97" i="1"/>
  <c r="I97" i="1"/>
  <c r="H97" i="1"/>
  <c r="G97" i="1"/>
  <c r="E97" i="1"/>
  <c r="F97" i="1"/>
  <c r="D97" i="1"/>
  <c r="C97" i="1"/>
  <c r="A98" i="1"/>
  <c r="B97" i="1"/>
  <c r="BN98" i="1" l="1"/>
  <c r="BK98" i="1"/>
  <c r="BI98" i="1"/>
  <c r="BJ98" i="1"/>
  <c r="BB98" i="1"/>
  <c r="BC98" i="1"/>
  <c r="BH98" i="1"/>
  <c r="BF98" i="1"/>
  <c r="AX98" i="1"/>
  <c r="AY98" i="1"/>
  <c r="BA98" i="1"/>
  <c r="BE98" i="1"/>
  <c r="AZ98" i="1"/>
  <c r="BD98" i="1"/>
  <c r="BG98" i="1"/>
  <c r="AW98" i="1"/>
  <c r="AV98" i="1"/>
  <c r="AD98" i="1"/>
  <c r="X98" i="1"/>
  <c r="AQ98" i="1"/>
  <c r="Z98" i="1"/>
  <c r="R98" i="1"/>
  <c r="T98" i="1"/>
  <c r="W98" i="1"/>
  <c r="P98" i="1"/>
  <c r="O98" i="1"/>
  <c r="N98" i="1"/>
  <c r="Q98" i="1"/>
  <c r="S98" i="1"/>
  <c r="M98" i="1"/>
  <c r="L98" i="1"/>
  <c r="J98" i="1"/>
  <c r="K98" i="1"/>
  <c r="E98" i="1"/>
  <c r="F98" i="1"/>
  <c r="H98" i="1"/>
  <c r="D98" i="1"/>
  <c r="I98" i="1"/>
  <c r="G98" i="1"/>
  <c r="C98" i="1"/>
  <c r="B98" i="1"/>
  <c r="A99" i="1"/>
  <c r="BK99" i="1" l="1"/>
  <c r="BN99" i="1"/>
  <c r="BI99" i="1"/>
  <c r="BJ99" i="1"/>
  <c r="BB99" i="1"/>
  <c r="BC99" i="1"/>
  <c r="BH99" i="1"/>
  <c r="AY99" i="1"/>
  <c r="BA99" i="1"/>
  <c r="BD99" i="1"/>
  <c r="BF99" i="1"/>
  <c r="AZ99" i="1"/>
  <c r="BE99" i="1"/>
  <c r="AW99" i="1"/>
  <c r="AX99" i="1"/>
  <c r="BG99" i="1"/>
  <c r="AV99" i="1"/>
  <c r="AD99" i="1"/>
  <c r="AQ99" i="1"/>
  <c r="Z99" i="1"/>
  <c r="X99" i="1"/>
  <c r="W99" i="1"/>
  <c r="S99" i="1"/>
  <c r="T99" i="1"/>
  <c r="Q99" i="1"/>
  <c r="P99" i="1"/>
  <c r="O99" i="1"/>
  <c r="R99" i="1"/>
  <c r="N99" i="1"/>
  <c r="M99" i="1"/>
  <c r="L99" i="1"/>
  <c r="K99" i="1"/>
  <c r="F99" i="1"/>
  <c r="J99" i="1"/>
  <c r="I99" i="1"/>
  <c r="H99" i="1"/>
  <c r="E99" i="1"/>
  <c r="G99" i="1"/>
  <c r="D99" i="1"/>
  <c r="C99" i="1"/>
  <c r="B99" i="1"/>
  <c r="A100" i="1"/>
  <c r="BI100" i="1" l="1"/>
  <c r="BK100" i="1"/>
  <c r="BJ100" i="1"/>
  <c r="BN100" i="1"/>
  <c r="BB100" i="1"/>
  <c r="BC100" i="1"/>
  <c r="BH100" i="1"/>
  <c r="AX100" i="1"/>
  <c r="BD100" i="1"/>
  <c r="BF100" i="1"/>
  <c r="BG100" i="1"/>
  <c r="AW100" i="1"/>
  <c r="BA100" i="1"/>
  <c r="AY100" i="1"/>
  <c r="AZ100" i="1"/>
  <c r="BE100" i="1"/>
  <c r="AV100" i="1"/>
  <c r="AD100" i="1"/>
  <c r="X100" i="1"/>
  <c r="AQ100" i="1"/>
  <c r="W100" i="1"/>
  <c r="Z100" i="1"/>
  <c r="Q100" i="1"/>
  <c r="R100" i="1"/>
  <c r="T100" i="1"/>
  <c r="S100" i="1"/>
  <c r="O100" i="1"/>
  <c r="N100" i="1"/>
  <c r="P100" i="1"/>
  <c r="J100" i="1"/>
  <c r="L100" i="1"/>
  <c r="K100" i="1"/>
  <c r="H100" i="1"/>
  <c r="E100" i="1"/>
  <c r="F100" i="1"/>
  <c r="G100" i="1"/>
  <c r="M100" i="1"/>
  <c r="D100" i="1"/>
  <c r="I100" i="1"/>
  <c r="C100" i="1"/>
  <c r="B100" i="1"/>
  <c r="A101" i="1"/>
  <c r="BK101" i="1" l="1"/>
  <c r="BI101" i="1"/>
  <c r="BJ101" i="1"/>
  <c r="BN101" i="1"/>
  <c r="BB101" i="1"/>
  <c r="BC101" i="1"/>
  <c r="BH101" i="1"/>
  <c r="BA101" i="1"/>
  <c r="BG101" i="1"/>
  <c r="AX101" i="1"/>
  <c r="AW101" i="1"/>
  <c r="BE101" i="1"/>
  <c r="BF101" i="1"/>
  <c r="AY101" i="1"/>
  <c r="AZ101" i="1"/>
  <c r="BD101" i="1"/>
  <c r="AV101" i="1"/>
  <c r="AD101" i="1"/>
  <c r="AQ101" i="1"/>
  <c r="Z101" i="1"/>
  <c r="W101" i="1"/>
  <c r="X101" i="1"/>
  <c r="R101" i="1"/>
  <c r="T101" i="1"/>
  <c r="S101" i="1"/>
  <c r="Q101" i="1"/>
  <c r="P101" i="1"/>
  <c r="O101" i="1"/>
  <c r="N101" i="1"/>
  <c r="M101" i="1"/>
  <c r="L101" i="1"/>
  <c r="K101" i="1"/>
  <c r="J101" i="1"/>
  <c r="G101" i="1"/>
  <c r="H101" i="1"/>
  <c r="E101" i="1"/>
  <c r="F101" i="1"/>
  <c r="I101" i="1"/>
  <c r="D101" i="1"/>
  <c r="C101" i="1"/>
  <c r="A102" i="1"/>
  <c r="B101" i="1"/>
  <c r="BN102" i="1" l="1"/>
  <c r="BK102" i="1"/>
  <c r="BJ102" i="1"/>
  <c r="BI102" i="1"/>
  <c r="BB102" i="1"/>
  <c r="BC102" i="1"/>
  <c r="BH102" i="1"/>
  <c r="BF102" i="1"/>
  <c r="AX102" i="1"/>
  <c r="AY102" i="1"/>
  <c r="BA102" i="1"/>
  <c r="AZ102" i="1"/>
  <c r="BG102" i="1"/>
  <c r="BD102" i="1"/>
  <c r="BE102" i="1"/>
  <c r="AW102" i="1"/>
  <c r="W102" i="1"/>
  <c r="AV102" i="1"/>
  <c r="Z102" i="1"/>
  <c r="AQ102" i="1"/>
  <c r="AD102" i="1"/>
  <c r="X102" i="1"/>
  <c r="S102" i="1"/>
  <c r="T102" i="1"/>
  <c r="R102" i="1"/>
  <c r="Q102" i="1"/>
  <c r="M102" i="1"/>
  <c r="L102" i="1"/>
  <c r="O102" i="1"/>
  <c r="N102" i="1"/>
  <c r="P102" i="1"/>
  <c r="J102" i="1"/>
  <c r="I102" i="1"/>
  <c r="H102" i="1"/>
  <c r="K102" i="1"/>
  <c r="E102" i="1"/>
  <c r="F102" i="1"/>
  <c r="G102" i="1"/>
  <c r="D102" i="1"/>
  <c r="C102" i="1"/>
  <c r="A103" i="1"/>
  <c r="B102" i="1"/>
  <c r="BI103" i="1" l="1"/>
  <c r="BJ103" i="1"/>
  <c r="BB103" i="1"/>
  <c r="BC103" i="1"/>
  <c r="BK103" i="1"/>
  <c r="BH103" i="1"/>
  <c r="AY103" i="1"/>
  <c r="BA103" i="1"/>
  <c r="BD103" i="1"/>
  <c r="BF103" i="1"/>
  <c r="AX103" i="1"/>
  <c r="BN103" i="1"/>
  <c r="AW103" i="1"/>
  <c r="AZ103" i="1"/>
  <c r="BE103" i="1"/>
  <c r="BG103" i="1"/>
  <c r="AV103" i="1"/>
  <c r="AD103" i="1"/>
  <c r="Z103" i="1"/>
  <c r="W103" i="1"/>
  <c r="X103" i="1"/>
  <c r="AQ103" i="1"/>
  <c r="S103" i="1"/>
  <c r="Q103" i="1"/>
  <c r="R103" i="1"/>
  <c r="T103" i="1"/>
  <c r="P103" i="1"/>
  <c r="O103" i="1"/>
  <c r="M103" i="1"/>
  <c r="L103" i="1"/>
  <c r="K103" i="1"/>
  <c r="F103" i="1"/>
  <c r="J103" i="1"/>
  <c r="I103" i="1"/>
  <c r="H103" i="1"/>
  <c r="N103" i="1"/>
  <c r="E103" i="1"/>
  <c r="G103" i="1"/>
  <c r="D103" i="1"/>
  <c r="C103" i="1"/>
  <c r="B103" i="1"/>
  <c r="A104" i="1"/>
  <c r="BI104" i="1" l="1"/>
  <c r="BN104" i="1"/>
  <c r="BK104" i="1"/>
  <c r="BJ104" i="1"/>
  <c r="BB104" i="1"/>
  <c r="BC104" i="1"/>
  <c r="BH104" i="1"/>
  <c r="AX104" i="1"/>
  <c r="BD104" i="1"/>
  <c r="BF104" i="1"/>
  <c r="BG104" i="1"/>
  <c r="AW104" i="1"/>
  <c r="AY104" i="1"/>
  <c r="BA104" i="1"/>
  <c r="AZ104" i="1"/>
  <c r="BE104" i="1"/>
  <c r="AD104" i="1"/>
  <c r="AV104" i="1"/>
  <c r="X104" i="1"/>
  <c r="Z104" i="1"/>
  <c r="W104" i="1"/>
  <c r="R104" i="1"/>
  <c r="T104" i="1"/>
  <c r="AQ104" i="1"/>
  <c r="Q104" i="1"/>
  <c r="S104" i="1"/>
  <c r="P104" i="1"/>
  <c r="O104" i="1"/>
  <c r="M104" i="1"/>
  <c r="L104" i="1"/>
  <c r="K104" i="1"/>
  <c r="N104" i="1"/>
  <c r="J104" i="1"/>
  <c r="I104" i="1"/>
  <c r="H104" i="1"/>
  <c r="G104" i="1"/>
  <c r="F104" i="1"/>
  <c r="C104" i="1"/>
  <c r="E104" i="1"/>
  <c r="D104" i="1"/>
  <c r="B104" i="1"/>
  <c r="A105" i="1"/>
  <c r="BK105" i="1" l="1"/>
  <c r="BJ105" i="1"/>
  <c r="BI105" i="1"/>
  <c r="BN105" i="1"/>
  <c r="BB105" i="1"/>
  <c r="BC105" i="1"/>
  <c r="BH105" i="1"/>
  <c r="BA105" i="1"/>
  <c r="BG105" i="1"/>
  <c r="AX105" i="1"/>
  <c r="BD105" i="1"/>
  <c r="AY105" i="1"/>
  <c r="AW105" i="1"/>
  <c r="AZ105" i="1"/>
  <c r="BF105" i="1"/>
  <c r="BE105" i="1"/>
  <c r="AD105" i="1"/>
  <c r="AV105" i="1"/>
  <c r="Z105" i="1"/>
  <c r="W105" i="1"/>
  <c r="AQ105" i="1"/>
  <c r="X105" i="1"/>
  <c r="S105" i="1"/>
  <c r="T105" i="1"/>
  <c r="Q105" i="1"/>
  <c r="R105" i="1"/>
  <c r="P105" i="1"/>
  <c r="O105" i="1"/>
  <c r="N105" i="1"/>
  <c r="M105" i="1"/>
  <c r="L105" i="1"/>
  <c r="G105" i="1"/>
  <c r="K105" i="1"/>
  <c r="J105" i="1"/>
  <c r="I105" i="1"/>
  <c r="H105" i="1"/>
  <c r="E105" i="1"/>
  <c r="F105" i="1"/>
  <c r="D105" i="1"/>
  <c r="C105" i="1"/>
  <c r="B105" i="1"/>
  <c r="A106" i="1"/>
  <c r="BI106" i="1" l="1"/>
  <c r="BN106" i="1"/>
  <c r="BJ106" i="1"/>
  <c r="BK106" i="1"/>
  <c r="BB106" i="1"/>
  <c r="BC106" i="1"/>
  <c r="BH106" i="1"/>
  <c r="BF106" i="1"/>
  <c r="AX106" i="1"/>
  <c r="AY106" i="1"/>
  <c r="BA106" i="1"/>
  <c r="AZ106" i="1"/>
  <c r="BD106" i="1"/>
  <c r="BG106" i="1"/>
  <c r="AW106" i="1"/>
  <c r="BE106" i="1"/>
  <c r="AV106" i="1"/>
  <c r="AD106" i="1"/>
  <c r="AQ106" i="1"/>
  <c r="Z106" i="1"/>
  <c r="X106" i="1"/>
  <c r="W106" i="1"/>
  <c r="R106" i="1"/>
  <c r="T106" i="1"/>
  <c r="Q106" i="1"/>
  <c r="S106" i="1"/>
  <c r="P106" i="1"/>
  <c r="O106" i="1"/>
  <c r="N106" i="1"/>
  <c r="M106" i="1"/>
  <c r="L106" i="1"/>
  <c r="K106" i="1"/>
  <c r="E106" i="1"/>
  <c r="F106" i="1"/>
  <c r="G106" i="1"/>
  <c r="H106" i="1"/>
  <c r="J106" i="1"/>
  <c r="I106" i="1"/>
  <c r="C106" i="1"/>
  <c r="D106" i="1"/>
  <c r="B106" i="1"/>
  <c r="A107" i="1"/>
  <c r="BN107" i="1" l="1"/>
  <c r="BK107" i="1"/>
  <c r="BI107" i="1"/>
  <c r="BJ107" i="1"/>
  <c r="BB107" i="1"/>
  <c r="BC107" i="1"/>
  <c r="BH107" i="1"/>
  <c r="AY107" i="1"/>
  <c r="BA107" i="1"/>
  <c r="BD107" i="1"/>
  <c r="BF107" i="1"/>
  <c r="BG107" i="1"/>
  <c r="AZ107" i="1"/>
  <c r="AW107" i="1"/>
  <c r="AX107" i="1"/>
  <c r="BE107" i="1"/>
  <c r="AD107" i="1"/>
  <c r="AQ107" i="1"/>
  <c r="X107" i="1"/>
  <c r="AV107" i="1"/>
  <c r="Z107" i="1"/>
  <c r="R107" i="1"/>
  <c r="T107" i="1"/>
  <c r="W107" i="1"/>
  <c r="S107" i="1"/>
  <c r="P107" i="1"/>
  <c r="N107" i="1"/>
  <c r="Q107" i="1"/>
  <c r="O107" i="1"/>
  <c r="M107" i="1"/>
  <c r="J107" i="1"/>
  <c r="F107" i="1"/>
  <c r="L107" i="1"/>
  <c r="K107" i="1"/>
  <c r="I107" i="1"/>
  <c r="D107" i="1"/>
  <c r="E107" i="1"/>
  <c r="H107" i="1"/>
  <c r="G107" i="1"/>
  <c r="C107" i="1"/>
  <c r="A108" i="1"/>
  <c r="B107" i="1"/>
  <c r="BI108" i="1" l="1"/>
  <c r="BK108" i="1"/>
  <c r="BN108" i="1"/>
  <c r="BJ108" i="1"/>
  <c r="BB108" i="1"/>
  <c r="BC108" i="1"/>
  <c r="BH108" i="1"/>
  <c r="AX108" i="1"/>
  <c r="BD108" i="1"/>
  <c r="BF108" i="1"/>
  <c r="BG108" i="1"/>
  <c r="BA108" i="1"/>
  <c r="BE108" i="1"/>
  <c r="AW108" i="1"/>
  <c r="AY108" i="1"/>
  <c r="AZ108" i="1"/>
  <c r="Z108" i="1"/>
  <c r="AQ108" i="1"/>
  <c r="W108" i="1"/>
  <c r="AV108" i="1"/>
  <c r="AD108" i="1"/>
  <c r="X108" i="1"/>
  <c r="S108" i="1"/>
  <c r="T108" i="1"/>
  <c r="Q108" i="1"/>
  <c r="R108" i="1"/>
  <c r="P108" i="1"/>
  <c r="O108" i="1"/>
  <c r="N108" i="1"/>
  <c r="M108" i="1"/>
  <c r="L108" i="1"/>
  <c r="K108" i="1"/>
  <c r="J108" i="1"/>
  <c r="I108" i="1"/>
  <c r="H108" i="1"/>
  <c r="D108" i="1"/>
  <c r="E108" i="1"/>
  <c r="F108" i="1"/>
  <c r="G108" i="1"/>
  <c r="C108" i="1"/>
  <c r="A109" i="1"/>
  <c r="B108" i="1"/>
  <c r="BK109" i="1" l="1"/>
  <c r="BJ109" i="1"/>
  <c r="BN109" i="1"/>
  <c r="BI109" i="1"/>
  <c r="BB109" i="1"/>
  <c r="BC109" i="1"/>
  <c r="BH109" i="1"/>
  <c r="BA109" i="1"/>
  <c r="BG109" i="1"/>
  <c r="AX109" i="1"/>
  <c r="AY109" i="1"/>
  <c r="BE109" i="1"/>
  <c r="AW109" i="1"/>
  <c r="AZ109" i="1"/>
  <c r="BF109" i="1"/>
  <c r="BD109" i="1"/>
  <c r="AV109" i="1"/>
  <c r="AD109" i="1"/>
  <c r="Z109" i="1"/>
  <c r="AQ109" i="1"/>
  <c r="W109" i="1"/>
  <c r="X109" i="1"/>
  <c r="Q109" i="1"/>
  <c r="R109" i="1"/>
  <c r="P109" i="1"/>
  <c r="O109" i="1"/>
  <c r="S109" i="1"/>
  <c r="T109" i="1"/>
  <c r="N109" i="1"/>
  <c r="M109" i="1"/>
  <c r="L109" i="1"/>
  <c r="K109" i="1"/>
  <c r="J109" i="1"/>
  <c r="I109" i="1"/>
  <c r="H109" i="1"/>
  <c r="E109" i="1"/>
  <c r="G109" i="1"/>
  <c r="D109" i="1"/>
  <c r="F109" i="1"/>
  <c r="C109" i="1"/>
  <c r="A110" i="1"/>
  <c r="B109" i="1"/>
  <c r="BK110" i="1" l="1"/>
  <c r="BN110" i="1"/>
  <c r="BI110" i="1"/>
  <c r="BJ110" i="1"/>
  <c r="BB110" i="1"/>
  <c r="BC110" i="1"/>
  <c r="BH110" i="1"/>
  <c r="BF110" i="1"/>
  <c r="AX110" i="1"/>
  <c r="AY110" i="1"/>
  <c r="BA110" i="1"/>
  <c r="AW110" i="1"/>
  <c r="BG110" i="1"/>
  <c r="AZ110" i="1"/>
  <c r="BD110" i="1"/>
  <c r="BE110" i="1"/>
  <c r="AV110" i="1"/>
  <c r="X110" i="1"/>
  <c r="AQ110" i="1"/>
  <c r="Z110" i="1"/>
  <c r="W110" i="1"/>
  <c r="AD110" i="1"/>
  <c r="R110" i="1"/>
  <c r="T110" i="1"/>
  <c r="S110" i="1"/>
  <c r="P110" i="1"/>
  <c r="O110" i="1"/>
  <c r="N110" i="1"/>
  <c r="Q110" i="1"/>
  <c r="M110" i="1"/>
  <c r="L110" i="1"/>
  <c r="J110" i="1"/>
  <c r="E110" i="1"/>
  <c r="F110" i="1"/>
  <c r="I110" i="1"/>
  <c r="G110" i="1"/>
  <c r="D110" i="1"/>
  <c r="H110" i="1"/>
  <c r="K110" i="1"/>
  <c r="C110" i="1"/>
  <c r="B110" i="1"/>
  <c r="A111" i="1"/>
  <c r="BI111" i="1" l="1"/>
  <c r="BN111" i="1"/>
  <c r="BJ111" i="1"/>
  <c r="BK111" i="1"/>
  <c r="BB111" i="1"/>
  <c r="BC111" i="1"/>
  <c r="BH111" i="1"/>
  <c r="AY111" i="1"/>
  <c r="BA111" i="1"/>
  <c r="BD111" i="1"/>
  <c r="BF111" i="1"/>
  <c r="AW111" i="1"/>
  <c r="AZ111" i="1"/>
  <c r="AX111" i="1"/>
  <c r="BE111" i="1"/>
  <c r="BG111" i="1"/>
  <c r="AV111" i="1"/>
  <c r="AD111" i="1"/>
  <c r="AQ111" i="1"/>
  <c r="Z111" i="1"/>
  <c r="W111" i="1"/>
  <c r="X111" i="1"/>
  <c r="S111" i="1"/>
  <c r="T111" i="1"/>
  <c r="R111" i="1"/>
  <c r="P111" i="1"/>
  <c r="O111" i="1"/>
  <c r="Q111" i="1"/>
  <c r="N111" i="1"/>
  <c r="M111" i="1"/>
  <c r="L111" i="1"/>
  <c r="K111" i="1"/>
  <c r="F111" i="1"/>
  <c r="J111" i="1"/>
  <c r="I111" i="1"/>
  <c r="H111" i="1"/>
  <c r="E111" i="1"/>
  <c r="G111" i="1"/>
  <c r="D111" i="1"/>
  <c r="C111" i="1"/>
  <c r="B111" i="1"/>
  <c r="A112" i="1"/>
  <c r="BI112" i="1" l="1"/>
  <c r="BK112" i="1"/>
  <c r="BN112" i="1"/>
  <c r="BJ112" i="1"/>
  <c r="BB112" i="1"/>
  <c r="BC112" i="1"/>
  <c r="BH112" i="1"/>
  <c r="AX112" i="1"/>
  <c r="BD112" i="1"/>
  <c r="BF112" i="1"/>
  <c r="BG112" i="1"/>
  <c r="AZ112" i="1"/>
  <c r="AW112" i="1"/>
  <c r="AY112" i="1"/>
  <c r="BA112" i="1"/>
  <c r="BE112" i="1"/>
  <c r="AV112" i="1"/>
  <c r="AD112" i="1"/>
  <c r="AQ112" i="1"/>
  <c r="Z112" i="1"/>
  <c r="W112" i="1"/>
  <c r="X112" i="1"/>
  <c r="S112" i="1"/>
  <c r="Q112" i="1"/>
  <c r="R112" i="1"/>
  <c r="T112" i="1"/>
  <c r="P112" i="1"/>
  <c r="N112" i="1"/>
  <c r="O112" i="1"/>
  <c r="M112" i="1"/>
  <c r="K112" i="1"/>
  <c r="J112" i="1"/>
  <c r="L112" i="1"/>
  <c r="I112" i="1"/>
  <c r="E112" i="1"/>
  <c r="F112" i="1"/>
  <c r="G112" i="1"/>
  <c r="D112" i="1"/>
  <c r="H112" i="1"/>
  <c r="C112" i="1"/>
  <c r="B112" i="1"/>
  <c r="A113" i="1"/>
  <c r="BK113" i="1" l="1"/>
  <c r="BN113" i="1"/>
  <c r="BJ113" i="1"/>
  <c r="BI113" i="1"/>
  <c r="BB113" i="1"/>
  <c r="BC113" i="1"/>
  <c r="BH113" i="1"/>
  <c r="BA113" i="1"/>
  <c r="BG113" i="1"/>
  <c r="AX113" i="1"/>
  <c r="AY113" i="1"/>
  <c r="AZ113" i="1"/>
  <c r="BE113" i="1"/>
  <c r="AW113" i="1"/>
  <c r="BF113" i="1"/>
  <c r="BD113" i="1"/>
  <c r="AV113" i="1"/>
  <c r="AD113" i="1"/>
  <c r="AQ113" i="1"/>
  <c r="Z113" i="1"/>
  <c r="X113" i="1"/>
  <c r="W113" i="1"/>
  <c r="R113" i="1"/>
  <c r="T113" i="1"/>
  <c r="Q113" i="1"/>
  <c r="S113" i="1"/>
  <c r="P113" i="1"/>
  <c r="O113" i="1"/>
  <c r="N113" i="1"/>
  <c r="M113" i="1"/>
  <c r="L113" i="1"/>
  <c r="K113" i="1"/>
  <c r="J113" i="1"/>
  <c r="I113" i="1"/>
  <c r="E113" i="1"/>
  <c r="H113" i="1"/>
  <c r="F113" i="1"/>
  <c r="G113" i="1"/>
  <c r="D113" i="1"/>
  <c r="C113" i="1"/>
  <c r="B113" i="1"/>
  <c r="A114" i="1"/>
  <c r="BN114" i="1" l="1"/>
  <c r="BK114" i="1"/>
  <c r="BJ114" i="1"/>
  <c r="BB114" i="1"/>
  <c r="BC114" i="1"/>
  <c r="BI114" i="1"/>
  <c r="BH114" i="1"/>
  <c r="BF114" i="1"/>
  <c r="AX114" i="1"/>
  <c r="AY114" i="1"/>
  <c r="BA114" i="1"/>
  <c r="BE114" i="1"/>
  <c r="AZ114" i="1"/>
  <c r="AW114" i="1"/>
  <c r="BD114" i="1"/>
  <c r="BG114" i="1"/>
  <c r="AV114" i="1"/>
  <c r="W114" i="1"/>
  <c r="Z114" i="1"/>
  <c r="AQ114" i="1"/>
  <c r="AD114" i="1"/>
  <c r="X114" i="1"/>
  <c r="S114" i="1"/>
  <c r="T114" i="1"/>
  <c r="Q114" i="1"/>
  <c r="R114" i="1"/>
  <c r="M114" i="1"/>
  <c r="L114" i="1"/>
  <c r="P114" i="1"/>
  <c r="O114" i="1"/>
  <c r="N114" i="1"/>
  <c r="K114" i="1"/>
  <c r="J114" i="1"/>
  <c r="I114" i="1"/>
  <c r="H114" i="1"/>
  <c r="E114" i="1"/>
  <c r="G114" i="1"/>
  <c r="D114" i="1"/>
  <c r="F114" i="1"/>
  <c r="C114" i="1"/>
  <c r="A115" i="1"/>
  <c r="B114" i="1"/>
  <c r="BK115" i="1" l="1"/>
  <c r="BN115" i="1"/>
  <c r="BI115" i="1"/>
  <c r="BJ115" i="1"/>
  <c r="BB115" i="1"/>
  <c r="BC115" i="1"/>
  <c r="BH115" i="1"/>
  <c r="AY115" i="1"/>
  <c r="BA115" i="1"/>
  <c r="BD115" i="1"/>
  <c r="BF115" i="1"/>
  <c r="AZ115" i="1"/>
  <c r="BE115" i="1"/>
  <c r="AW115" i="1"/>
  <c r="AX115" i="1"/>
  <c r="BG115" i="1"/>
  <c r="AV115" i="1"/>
  <c r="AD115" i="1"/>
  <c r="W115" i="1"/>
  <c r="AQ115" i="1"/>
  <c r="Z115" i="1"/>
  <c r="X115" i="1"/>
  <c r="R115" i="1"/>
  <c r="T115" i="1"/>
  <c r="P115" i="1"/>
  <c r="O115" i="1"/>
  <c r="S115" i="1"/>
  <c r="M115" i="1"/>
  <c r="L115" i="1"/>
  <c r="K115" i="1"/>
  <c r="Q115" i="1"/>
  <c r="N115" i="1"/>
  <c r="F115" i="1"/>
  <c r="J115" i="1"/>
  <c r="I115" i="1"/>
  <c r="H115" i="1"/>
  <c r="E115" i="1"/>
  <c r="G115" i="1"/>
  <c r="D115" i="1"/>
  <c r="C115" i="1"/>
  <c r="B115" i="1"/>
  <c r="A116" i="1"/>
  <c r="BI116" i="1" l="1"/>
  <c r="BN116" i="1"/>
  <c r="BK116" i="1"/>
  <c r="BJ116" i="1"/>
  <c r="BB116" i="1"/>
  <c r="BC116" i="1"/>
  <c r="BH116" i="1"/>
  <c r="AX116" i="1"/>
  <c r="BD116" i="1"/>
  <c r="BF116" i="1"/>
  <c r="BG116" i="1"/>
  <c r="AW116" i="1"/>
  <c r="BA116" i="1"/>
  <c r="AY116" i="1"/>
  <c r="AZ116" i="1"/>
  <c r="BE116" i="1"/>
  <c r="AD116" i="1"/>
  <c r="AV116" i="1"/>
  <c r="X116" i="1"/>
  <c r="AQ116" i="1"/>
  <c r="Z116" i="1"/>
  <c r="W116" i="1"/>
  <c r="R116" i="1"/>
  <c r="T116" i="1"/>
  <c r="Q116" i="1"/>
  <c r="S116" i="1"/>
  <c r="P116" i="1"/>
  <c r="O116" i="1"/>
  <c r="M116" i="1"/>
  <c r="L116" i="1"/>
  <c r="K116" i="1"/>
  <c r="N116" i="1"/>
  <c r="J116" i="1"/>
  <c r="I116" i="1"/>
  <c r="H116" i="1"/>
  <c r="E116" i="1"/>
  <c r="F116" i="1"/>
  <c r="G116" i="1"/>
  <c r="C116" i="1"/>
  <c r="D116" i="1"/>
  <c r="B116" i="1"/>
  <c r="A117" i="1"/>
  <c r="BK117" i="1" l="1"/>
  <c r="BI117" i="1"/>
  <c r="BJ117" i="1"/>
  <c r="BN117" i="1"/>
  <c r="BB117" i="1"/>
  <c r="BC117" i="1"/>
  <c r="BH117" i="1"/>
  <c r="BA117" i="1"/>
  <c r="BG117" i="1"/>
  <c r="AX117" i="1"/>
  <c r="AW117" i="1"/>
  <c r="BE117" i="1"/>
  <c r="BF117" i="1"/>
  <c r="AY117" i="1"/>
  <c r="BD117" i="1"/>
  <c r="AZ117" i="1"/>
  <c r="AV117" i="1"/>
  <c r="X117" i="1"/>
  <c r="AD117" i="1"/>
  <c r="AQ117" i="1"/>
  <c r="Z117" i="1"/>
  <c r="W117" i="1"/>
  <c r="S117" i="1"/>
  <c r="T117" i="1"/>
  <c r="Q117" i="1"/>
  <c r="R117" i="1"/>
  <c r="P117" i="1"/>
  <c r="O117" i="1"/>
  <c r="M117" i="1"/>
  <c r="K117" i="1"/>
  <c r="L117" i="1"/>
  <c r="J117" i="1"/>
  <c r="I117" i="1"/>
  <c r="H117" i="1"/>
  <c r="N117" i="1"/>
  <c r="E117" i="1"/>
  <c r="F117" i="1"/>
  <c r="G117" i="1"/>
  <c r="D117" i="1"/>
  <c r="C117" i="1"/>
  <c r="B117" i="1"/>
  <c r="A118" i="1"/>
  <c r="BK118" i="1" l="1"/>
  <c r="BI118" i="1"/>
  <c r="BN118" i="1"/>
  <c r="BJ118" i="1"/>
  <c r="BB118" i="1"/>
  <c r="BC118" i="1"/>
  <c r="BH118" i="1"/>
  <c r="BF118" i="1"/>
  <c r="AX118" i="1"/>
  <c r="AY118" i="1"/>
  <c r="BA118" i="1"/>
  <c r="AZ118" i="1"/>
  <c r="BG118" i="1"/>
  <c r="AW118" i="1"/>
  <c r="BD118" i="1"/>
  <c r="BE118" i="1"/>
  <c r="AV118" i="1"/>
  <c r="AD118" i="1"/>
  <c r="Z118" i="1"/>
  <c r="W118" i="1"/>
  <c r="AQ118" i="1"/>
  <c r="X118" i="1"/>
  <c r="Q118" i="1"/>
  <c r="R118" i="1"/>
  <c r="S118" i="1"/>
  <c r="T118" i="1"/>
  <c r="P118" i="1"/>
  <c r="O118" i="1"/>
  <c r="N118" i="1"/>
  <c r="M118" i="1"/>
  <c r="L118" i="1"/>
  <c r="K118" i="1"/>
  <c r="E118" i="1"/>
  <c r="J118" i="1"/>
  <c r="I118" i="1"/>
  <c r="F118" i="1"/>
  <c r="H118" i="1"/>
  <c r="G118" i="1"/>
  <c r="C118" i="1"/>
  <c r="D118" i="1"/>
  <c r="B118" i="1"/>
  <c r="A119" i="1"/>
  <c r="BN119" i="1" l="1"/>
  <c r="BK119" i="1"/>
  <c r="BI119" i="1"/>
  <c r="BJ119" i="1"/>
  <c r="BB119" i="1"/>
  <c r="BC119" i="1"/>
  <c r="BH119" i="1"/>
  <c r="AY119" i="1"/>
  <c r="BA119" i="1"/>
  <c r="BD119" i="1"/>
  <c r="BF119" i="1"/>
  <c r="AX119" i="1"/>
  <c r="AW119" i="1"/>
  <c r="AZ119" i="1"/>
  <c r="BE119" i="1"/>
  <c r="BG119" i="1"/>
  <c r="AD119" i="1"/>
  <c r="AV119" i="1"/>
  <c r="Z119" i="1"/>
  <c r="W119" i="1"/>
  <c r="R119" i="1"/>
  <c r="T119" i="1"/>
  <c r="X119" i="1"/>
  <c r="AQ119" i="1"/>
  <c r="S119" i="1"/>
  <c r="Q119" i="1"/>
  <c r="P119" i="1"/>
  <c r="M119" i="1"/>
  <c r="O119" i="1"/>
  <c r="N119" i="1"/>
  <c r="J119" i="1"/>
  <c r="F119" i="1"/>
  <c r="K119" i="1"/>
  <c r="D119" i="1"/>
  <c r="L119" i="1"/>
  <c r="I119" i="1"/>
  <c r="G119" i="1"/>
  <c r="C119" i="1"/>
  <c r="E119" i="1"/>
  <c r="H119" i="1"/>
  <c r="A120" i="1"/>
  <c r="B119" i="1"/>
  <c r="BI120" i="1" l="1"/>
  <c r="BK120" i="1"/>
  <c r="BN120" i="1"/>
  <c r="BJ120" i="1"/>
  <c r="BB120" i="1"/>
  <c r="BC120" i="1"/>
  <c r="BH120" i="1"/>
  <c r="AX120" i="1"/>
  <c r="BD120" i="1"/>
  <c r="BF120" i="1"/>
  <c r="BG120" i="1"/>
  <c r="AW120" i="1"/>
  <c r="AY120" i="1"/>
  <c r="BA120" i="1"/>
  <c r="AZ120" i="1"/>
  <c r="BE120" i="1"/>
  <c r="Z120" i="1"/>
  <c r="AQ120" i="1"/>
  <c r="AV120" i="1"/>
  <c r="W120" i="1"/>
  <c r="AD120" i="1"/>
  <c r="X120" i="1"/>
  <c r="S120" i="1"/>
  <c r="T120" i="1"/>
  <c r="R120" i="1"/>
  <c r="Q120" i="1"/>
  <c r="P120" i="1"/>
  <c r="O120" i="1"/>
  <c r="N120" i="1"/>
  <c r="M120" i="1"/>
  <c r="L120" i="1"/>
  <c r="K120" i="1"/>
  <c r="J120" i="1"/>
  <c r="I120" i="1"/>
  <c r="H120" i="1"/>
  <c r="E120" i="1"/>
  <c r="F120" i="1"/>
  <c r="G120" i="1"/>
  <c r="D120" i="1"/>
  <c r="C120" i="1"/>
  <c r="A121" i="1"/>
  <c r="B120" i="1"/>
  <c r="BK121" i="1" l="1"/>
  <c r="BJ121" i="1"/>
  <c r="BN121" i="1"/>
  <c r="BI121" i="1"/>
  <c r="BB121" i="1"/>
  <c r="BC121" i="1"/>
  <c r="BH121" i="1"/>
  <c r="BA121" i="1"/>
  <c r="BG121" i="1"/>
  <c r="AX121" i="1"/>
  <c r="BD121" i="1"/>
  <c r="AY121" i="1"/>
  <c r="BF121" i="1"/>
  <c r="AW121" i="1"/>
  <c r="BE121" i="1"/>
  <c r="AZ121" i="1"/>
  <c r="AD121" i="1"/>
  <c r="Z121" i="1"/>
  <c r="AQ121" i="1"/>
  <c r="AV121" i="1"/>
  <c r="W121" i="1"/>
  <c r="X121" i="1"/>
  <c r="S121" i="1"/>
  <c r="P121" i="1"/>
  <c r="O121" i="1"/>
  <c r="Q121" i="1"/>
  <c r="R121" i="1"/>
  <c r="T121" i="1"/>
  <c r="N121" i="1"/>
  <c r="M121" i="1"/>
  <c r="L121" i="1"/>
  <c r="K121" i="1"/>
  <c r="J121" i="1"/>
  <c r="I121" i="1"/>
  <c r="H121" i="1"/>
  <c r="E121" i="1"/>
  <c r="F121" i="1"/>
  <c r="G121" i="1"/>
  <c r="D121" i="1"/>
  <c r="C121" i="1"/>
  <c r="A122" i="1"/>
  <c r="B121" i="1"/>
  <c r="BI122" i="1" l="1"/>
  <c r="BN122" i="1"/>
  <c r="BJ122" i="1"/>
  <c r="BB122" i="1"/>
  <c r="BC122" i="1"/>
  <c r="BK122" i="1"/>
  <c r="BH122" i="1"/>
  <c r="BF122" i="1"/>
  <c r="AX122" i="1"/>
  <c r="AY122" i="1"/>
  <c r="BA122" i="1"/>
  <c r="AZ122" i="1"/>
  <c r="BD122" i="1"/>
  <c r="BG122" i="1"/>
  <c r="AW122" i="1"/>
  <c r="BE122" i="1"/>
  <c r="AD122" i="1"/>
  <c r="AV122" i="1"/>
  <c r="X122" i="1"/>
  <c r="W122" i="1"/>
  <c r="Z122" i="1"/>
  <c r="AQ122" i="1"/>
  <c r="R122" i="1"/>
  <c r="T122" i="1"/>
  <c r="Q122" i="1"/>
  <c r="S122" i="1"/>
  <c r="P122" i="1"/>
  <c r="O122" i="1"/>
  <c r="N122" i="1"/>
  <c r="M122" i="1"/>
  <c r="L122" i="1"/>
  <c r="J122" i="1"/>
  <c r="K122" i="1"/>
  <c r="E122" i="1"/>
  <c r="D122" i="1"/>
  <c r="I122" i="1"/>
  <c r="F122" i="1"/>
  <c r="G122" i="1"/>
  <c r="H122" i="1"/>
  <c r="C122" i="1"/>
  <c r="B122" i="1"/>
  <c r="A123" i="1"/>
  <c r="BK123" i="1" l="1"/>
  <c r="BJ123" i="1"/>
  <c r="BN123" i="1"/>
  <c r="BI123" i="1"/>
  <c r="BB123" i="1"/>
  <c r="BC123" i="1"/>
  <c r="BH123" i="1"/>
  <c r="AY123" i="1"/>
  <c r="BA123" i="1"/>
  <c r="BD123" i="1"/>
  <c r="BF123" i="1"/>
  <c r="BG123" i="1"/>
  <c r="AZ123" i="1"/>
  <c r="AW123" i="1"/>
  <c r="AX123" i="1"/>
  <c r="BE123" i="1"/>
  <c r="AV123" i="1"/>
  <c r="AQ123" i="1"/>
  <c r="Z123" i="1"/>
  <c r="X123" i="1"/>
  <c r="AD123" i="1"/>
  <c r="S123" i="1"/>
  <c r="W123" i="1"/>
  <c r="T123" i="1"/>
  <c r="P123" i="1"/>
  <c r="O123" i="1"/>
  <c r="R123" i="1"/>
  <c r="N123" i="1"/>
  <c r="Q123" i="1"/>
  <c r="M123" i="1"/>
  <c r="L123" i="1"/>
  <c r="K123" i="1"/>
  <c r="F123" i="1"/>
  <c r="J123" i="1"/>
  <c r="I123" i="1"/>
  <c r="H123" i="1"/>
  <c r="E123" i="1"/>
  <c r="G123" i="1"/>
  <c r="D123" i="1"/>
  <c r="C123" i="1"/>
  <c r="B123" i="1"/>
  <c r="A124" i="1"/>
  <c r="BI124" i="1" l="1"/>
  <c r="BK124" i="1"/>
  <c r="BJ124" i="1"/>
  <c r="BN124" i="1"/>
  <c r="BB124" i="1"/>
  <c r="BC124" i="1"/>
  <c r="BH124" i="1"/>
  <c r="AX124" i="1"/>
  <c r="BD124" i="1"/>
  <c r="BF124" i="1"/>
  <c r="BG124" i="1"/>
  <c r="BA124" i="1"/>
  <c r="BE124" i="1"/>
  <c r="AW124" i="1"/>
  <c r="AY124" i="1"/>
  <c r="AZ124" i="1"/>
  <c r="AV124" i="1"/>
  <c r="AQ124" i="1"/>
  <c r="Z124" i="1"/>
  <c r="X124" i="1"/>
  <c r="AD124" i="1"/>
  <c r="W124" i="1"/>
  <c r="R124" i="1"/>
  <c r="T124" i="1"/>
  <c r="Q124" i="1"/>
  <c r="S124" i="1"/>
  <c r="N124" i="1"/>
  <c r="P124" i="1"/>
  <c r="O124" i="1"/>
  <c r="L124" i="1"/>
  <c r="M124" i="1"/>
  <c r="K124" i="1"/>
  <c r="J124" i="1"/>
  <c r="H124" i="1"/>
  <c r="G124" i="1"/>
  <c r="D124" i="1"/>
  <c r="I124" i="1"/>
  <c r="F124" i="1"/>
  <c r="E124" i="1"/>
  <c r="C124" i="1"/>
  <c r="B124" i="1"/>
  <c r="A125" i="1"/>
  <c r="BK125" i="1" l="1"/>
  <c r="BI125" i="1"/>
  <c r="BJ125" i="1"/>
  <c r="BN125" i="1"/>
  <c r="BB125" i="1"/>
  <c r="BC125" i="1"/>
  <c r="BH125" i="1"/>
  <c r="BA125" i="1"/>
  <c r="BG125" i="1"/>
  <c r="AX125" i="1"/>
  <c r="AY125" i="1"/>
  <c r="BE125" i="1"/>
  <c r="BF125" i="1"/>
  <c r="AW125" i="1"/>
  <c r="BD125" i="1"/>
  <c r="AZ125" i="1"/>
  <c r="AD125" i="1"/>
  <c r="AV125" i="1"/>
  <c r="AQ125" i="1"/>
  <c r="Z125" i="1"/>
  <c r="W125" i="1"/>
  <c r="X125" i="1"/>
  <c r="R125" i="1"/>
  <c r="T125" i="1"/>
  <c r="Q125" i="1"/>
  <c r="S125" i="1"/>
  <c r="P125" i="1"/>
  <c r="O125" i="1"/>
  <c r="N125" i="1"/>
  <c r="M125" i="1"/>
  <c r="L125" i="1"/>
  <c r="K125" i="1"/>
  <c r="J125" i="1"/>
  <c r="H125" i="1"/>
  <c r="E125" i="1"/>
  <c r="F125" i="1"/>
  <c r="G125" i="1"/>
  <c r="I125" i="1"/>
  <c r="D125" i="1"/>
  <c r="C125" i="1"/>
  <c r="A126" i="1"/>
  <c r="B125" i="1"/>
  <c r="BN126" i="1" l="1"/>
  <c r="BK126" i="1"/>
  <c r="BI126" i="1"/>
  <c r="BJ126" i="1"/>
  <c r="BB126" i="1"/>
  <c r="BC126" i="1"/>
  <c r="BH126" i="1"/>
  <c r="BF126" i="1"/>
  <c r="AX126" i="1"/>
  <c r="AY126" i="1"/>
  <c r="BA126" i="1"/>
  <c r="AW126" i="1"/>
  <c r="BG126" i="1"/>
  <c r="AZ126" i="1"/>
  <c r="BD126" i="1"/>
  <c r="BE126" i="1"/>
  <c r="AD126" i="1"/>
  <c r="W126" i="1"/>
  <c r="Z126" i="1"/>
  <c r="AQ126" i="1"/>
  <c r="AV126" i="1"/>
  <c r="X126" i="1"/>
  <c r="S126" i="1"/>
  <c r="T126" i="1"/>
  <c r="Q126" i="1"/>
  <c r="R126" i="1"/>
  <c r="M126" i="1"/>
  <c r="L126" i="1"/>
  <c r="P126" i="1"/>
  <c r="N126" i="1"/>
  <c r="O126" i="1"/>
  <c r="K126" i="1"/>
  <c r="J126" i="1"/>
  <c r="I126" i="1"/>
  <c r="H126" i="1"/>
  <c r="E126" i="1"/>
  <c r="F126" i="1"/>
  <c r="G126" i="1"/>
  <c r="C126" i="1"/>
  <c r="D126" i="1"/>
  <c r="A127" i="1"/>
  <c r="B126" i="1"/>
  <c r="BI127" i="1" l="1"/>
  <c r="BJ127" i="1"/>
  <c r="BK127" i="1"/>
  <c r="BN127" i="1"/>
  <c r="BB127" i="1"/>
  <c r="BC127" i="1"/>
  <c r="BH127" i="1"/>
  <c r="AY127" i="1"/>
  <c r="BA127" i="1"/>
  <c r="BD127" i="1"/>
  <c r="BF127" i="1"/>
  <c r="AW127" i="1"/>
  <c r="AZ127" i="1"/>
  <c r="AX127" i="1"/>
  <c r="BE127" i="1"/>
  <c r="BG127" i="1"/>
  <c r="AV127" i="1"/>
  <c r="AD127" i="1"/>
  <c r="AQ127" i="1"/>
  <c r="Z127" i="1"/>
  <c r="W127" i="1"/>
  <c r="X127" i="1"/>
  <c r="Q127" i="1"/>
  <c r="R127" i="1"/>
  <c r="S127" i="1"/>
  <c r="T127" i="1"/>
  <c r="P127" i="1"/>
  <c r="O127" i="1"/>
  <c r="M127" i="1"/>
  <c r="L127" i="1"/>
  <c r="K127" i="1"/>
  <c r="N127" i="1"/>
  <c r="F127" i="1"/>
  <c r="J127" i="1"/>
  <c r="I127" i="1"/>
  <c r="H127" i="1"/>
  <c r="E127" i="1"/>
  <c r="G127" i="1"/>
  <c r="D127" i="1"/>
  <c r="C127" i="1"/>
  <c r="A128" i="1"/>
  <c r="B127" i="1"/>
  <c r="BI128" i="1" l="1"/>
  <c r="BN128" i="1"/>
  <c r="BK128" i="1"/>
  <c r="BJ128" i="1"/>
  <c r="BB128" i="1"/>
  <c r="BC128" i="1"/>
  <c r="BH128" i="1"/>
  <c r="AX128" i="1"/>
  <c r="BD128" i="1"/>
  <c r="BF128" i="1"/>
  <c r="BG128" i="1"/>
  <c r="AZ128" i="1"/>
  <c r="AW128" i="1"/>
  <c r="AY128" i="1"/>
  <c r="BA128" i="1"/>
  <c r="BE128" i="1"/>
  <c r="AD128" i="1"/>
  <c r="AV128" i="1"/>
  <c r="X128" i="1"/>
  <c r="AQ128" i="1"/>
  <c r="Z128" i="1"/>
  <c r="W128" i="1"/>
  <c r="R128" i="1"/>
  <c r="T128" i="1"/>
  <c r="S128" i="1"/>
  <c r="Q128" i="1"/>
  <c r="P128" i="1"/>
  <c r="O128" i="1"/>
  <c r="M128" i="1"/>
  <c r="L128" i="1"/>
  <c r="K128" i="1"/>
  <c r="N128" i="1"/>
  <c r="J128" i="1"/>
  <c r="I128" i="1"/>
  <c r="H128" i="1"/>
  <c r="E128" i="1"/>
  <c r="F128" i="1"/>
  <c r="C128" i="1"/>
  <c r="G128" i="1"/>
  <c r="D128" i="1"/>
  <c r="B128" i="1"/>
  <c r="A129" i="1"/>
  <c r="BK129" i="1" l="1"/>
  <c r="BJ129" i="1"/>
  <c r="BI129" i="1"/>
  <c r="BB129" i="1"/>
  <c r="BC129" i="1"/>
  <c r="BN129" i="1"/>
  <c r="BH129" i="1"/>
  <c r="BA129" i="1"/>
  <c r="BG129" i="1"/>
  <c r="AX129" i="1"/>
  <c r="AY129" i="1"/>
  <c r="AZ129" i="1"/>
  <c r="BE129" i="1"/>
  <c r="BF129" i="1"/>
  <c r="BD129" i="1"/>
  <c r="AW129" i="1"/>
  <c r="AV129" i="1"/>
  <c r="AD129" i="1"/>
  <c r="X129" i="1"/>
  <c r="AQ129" i="1"/>
  <c r="Z129" i="1"/>
  <c r="W129" i="1"/>
  <c r="S129" i="1"/>
  <c r="T129" i="1"/>
  <c r="R129" i="1"/>
  <c r="Q129" i="1"/>
  <c r="P129" i="1"/>
  <c r="O129" i="1"/>
  <c r="M129" i="1"/>
  <c r="N129" i="1"/>
  <c r="L129" i="1"/>
  <c r="K129" i="1"/>
  <c r="J129" i="1"/>
  <c r="I129" i="1"/>
  <c r="H129" i="1"/>
  <c r="F129" i="1"/>
  <c r="G129" i="1"/>
  <c r="E129" i="1"/>
  <c r="D129" i="1"/>
  <c r="C129" i="1"/>
  <c r="B129" i="1"/>
  <c r="A130" i="1"/>
  <c r="BN130" i="1" l="1"/>
  <c r="BK130" i="1"/>
  <c r="BI130" i="1"/>
  <c r="BJ130" i="1"/>
  <c r="BB130" i="1"/>
  <c r="BC130" i="1"/>
  <c r="BH130" i="1"/>
  <c r="BF130" i="1"/>
  <c r="AX130" i="1"/>
  <c r="AY130" i="1"/>
  <c r="BA130" i="1"/>
  <c r="BE130" i="1"/>
  <c r="AZ130" i="1"/>
  <c r="AW130" i="1"/>
  <c r="BD130" i="1"/>
  <c r="BG130" i="1"/>
  <c r="AV130" i="1"/>
  <c r="AD130" i="1"/>
  <c r="AQ130" i="1"/>
  <c r="Z130" i="1"/>
  <c r="W130" i="1"/>
  <c r="X130" i="1"/>
  <c r="S130" i="1"/>
  <c r="Q130" i="1"/>
  <c r="P130" i="1"/>
  <c r="O130" i="1"/>
  <c r="N130" i="1"/>
  <c r="T130" i="1"/>
  <c r="M130" i="1"/>
  <c r="L130" i="1"/>
  <c r="K130" i="1"/>
  <c r="R130" i="1"/>
  <c r="E130" i="1"/>
  <c r="J130" i="1"/>
  <c r="H130" i="1"/>
  <c r="F130" i="1"/>
  <c r="G130" i="1"/>
  <c r="I130" i="1"/>
  <c r="C130" i="1"/>
  <c r="D130" i="1"/>
  <c r="B130" i="1"/>
  <c r="A131" i="1"/>
  <c r="BN131" i="1" l="1"/>
  <c r="BK131" i="1"/>
  <c r="BI131" i="1"/>
  <c r="BJ131" i="1"/>
  <c r="BB131" i="1"/>
  <c r="BC131" i="1"/>
  <c r="BH131" i="1"/>
  <c r="AY131" i="1"/>
  <c r="BA131" i="1"/>
  <c r="BD131" i="1"/>
  <c r="BF131" i="1"/>
  <c r="AZ131" i="1"/>
  <c r="BE131" i="1"/>
  <c r="AW131" i="1"/>
  <c r="AX131" i="1"/>
  <c r="BG131" i="1"/>
  <c r="AV131" i="1"/>
  <c r="AD131" i="1"/>
  <c r="X131" i="1"/>
  <c r="AQ131" i="1"/>
  <c r="R131" i="1"/>
  <c r="Z131" i="1"/>
  <c r="T131" i="1"/>
  <c r="W131" i="1"/>
  <c r="Q131" i="1"/>
  <c r="S131" i="1"/>
  <c r="M131" i="1"/>
  <c r="P131" i="1"/>
  <c r="N131" i="1"/>
  <c r="O131" i="1"/>
  <c r="J131" i="1"/>
  <c r="F131" i="1"/>
  <c r="L131" i="1"/>
  <c r="K131" i="1"/>
  <c r="D131" i="1"/>
  <c r="H131" i="1"/>
  <c r="E131" i="1"/>
  <c r="G131" i="1"/>
  <c r="C131" i="1"/>
  <c r="I131" i="1"/>
  <c r="A132" i="1"/>
  <c r="B131" i="1"/>
  <c r="BI132" i="1" l="1"/>
  <c r="BK132" i="1"/>
  <c r="BN132" i="1"/>
  <c r="BJ132" i="1"/>
  <c r="BB132" i="1"/>
  <c r="BC132" i="1"/>
  <c r="BH132" i="1"/>
  <c r="AX132" i="1"/>
  <c r="BD132" i="1"/>
  <c r="BF132" i="1"/>
  <c r="BG132" i="1"/>
  <c r="AW132" i="1"/>
  <c r="BA132" i="1"/>
  <c r="AY132" i="1"/>
  <c r="AZ132" i="1"/>
  <c r="BE132" i="1"/>
  <c r="AV132" i="1"/>
  <c r="Z132" i="1"/>
  <c r="AQ132" i="1"/>
  <c r="W132" i="1"/>
  <c r="AD132" i="1"/>
  <c r="X132" i="1"/>
  <c r="S132" i="1"/>
  <c r="T132" i="1"/>
  <c r="Q132" i="1"/>
  <c r="R132" i="1"/>
  <c r="P132" i="1"/>
  <c r="O132" i="1"/>
  <c r="M132" i="1"/>
  <c r="L132" i="1"/>
  <c r="K132" i="1"/>
  <c r="N132" i="1"/>
  <c r="J132" i="1"/>
  <c r="I132" i="1"/>
  <c r="H132" i="1"/>
  <c r="D132" i="1"/>
  <c r="E132" i="1"/>
  <c r="F132" i="1"/>
  <c r="G132" i="1"/>
  <c r="C132" i="1"/>
  <c r="A133" i="1"/>
  <c r="B132" i="1"/>
  <c r="BK133" i="1" l="1"/>
  <c r="BN133" i="1"/>
  <c r="BJ133" i="1"/>
  <c r="BB133" i="1"/>
  <c r="BC133" i="1"/>
  <c r="BH133" i="1"/>
  <c r="BA133" i="1"/>
  <c r="BG133" i="1"/>
  <c r="AX133" i="1"/>
  <c r="AW133" i="1"/>
  <c r="BE133" i="1"/>
  <c r="BF133" i="1"/>
  <c r="BD133" i="1"/>
  <c r="BI133" i="1"/>
  <c r="AZ133" i="1"/>
  <c r="AY133" i="1"/>
  <c r="AD133" i="1"/>
  <c r="AV133" i="1"/>
  <c r="Z133" i="1"/>
  <c r="AQ133" i="1"/>
  <c r="X133" i="1"/>
  <c r="W133" i="1"/>
  <c r="R133" i="1"/>
  <c r="T133" i="1"/>
  <c r="P133" i="1"/>
  <c r="O133" i="1"/>
  <c r="Q133" i="1"/>
  <c r="S133" i="1"/>
  <c r="M133" i="1"/>
  <c r="L133" i="1"/>
  <c r="K133" i="1"/>
  <c r="N133" i="1"/>
  <c r="J133" i="1"/>
  <c r="I133" i="1"/>
  <c r="H133" i="1"/>
  <c r="E133" i="1"/>
  <c r="G133" i="1"/>
  <c r="D133" i="1"/>
  <c r="C133" i="1"/>
  <c r="F133" i="1"/>
  <c r="B133" i="1"/>
  <c r="A134" i="1"/>
  <c r="BK134" i="1" l="1"/>
  <c r="BJ134" i="1"/>
  <c r="BI134" i="1"/>
  <c r="BN134" i="1"/>
  <c r="BB134" i="1"/>
  <c r="BC134" i="1"/>
  <c r="BH134" i="1"/>
  <c r="BF134" i="1"/>
  <c r="AX134" i="1"/>
  <c r="AY134" i="1"/>
  <c r="BA134" i="1"/>
  <c r="AZ134" i="1"/>
  <c r="BG134" i="1"/>
  <c r="AW134" i="1"/>
  <c r="BD134" i="1"/>
  <c r="BE134" i="1"/>
  <c r="AD134" i="1"/>
  <c r="AV134" i="1"/>
  <c r="X134" i="1"/>
  <c r="AQ134" i="1"/>
  <c r="Z134" i="1"/>
  <c r="R134" i="1"/>
  <c r="T134" i="1"/>
  <c r="W134" i="1"/>
  <c r="P134" i="1"/>
  <c r="O134" i="1"/>
  <c r="N134" i="1"/>
  <c r="Q134" i="1"/>
  <c r="S134" i="1"/>
  <c r="M134" i="1"/>
  <c r="L134" i="1"/>
  <c r="J134" i="1"/>
  <c r="K134" i="1"/>
  <c r="E134" i="1"/>
  <c r="F134" i="1"/>
  <c r="G134" i="1"/>
  <c r="H134" i="1"/>
  <c r="D134" i="1"/>
  <c r="I134" i="1"/>
  <c r="C134" i="1"/>
  <c r="B134" i="1"/>
  <c r="A135" i="1"/>
  <c r="BI135" i="1" l="1"/>
  <c r="BJ135" i="1"/>
  <c r="BK135" i="1"/>
  <c r="BN135" i="1"/>
  <c r="BB135" i="1"/>
  <c r="BC135" i="1"/>
  <c r="BH135" i="1"/>
  <c r="AY135" i="1"/>
  <c r="BA135" i="1"/>
  <c r="BD135" i="1"/>
  <c r="BF135" i="1"/>
  <c r="AX135" i="1"/>
  <c r="AW135" i="1"/>
  <c r="AZ135" i="1"/>
  <c r="BE135" i="1"/>
  <c r="BG135" i="1"/>
  <c r="AV135" i="1"/>
  <c r="Z135" i="1"/>
  <c r="AD135" i="1"/>
  <c r="AQ135" i="1"/>
  <c r="X135" i="1"/>
  <c r="S135" i="1"/>
  <c r="W135" i="1"/>
  <c r="T135" i="1"/>
  <c r="Q135" i="1"/>
  <c r="P135" i="1"/>
  <c r="O135" i="1"/>
  <c r="R135" i="1"/>
  <c r="N135" i="1"/>
  <c r="M135" i="1"/>
  <c r="L135" i="1"/>
  <c r="K135" i="1"/>
  <c r="F135" i="1"/>
  <c r="J135" i="1"/>
  <c r="I135" i="1"/>
  <c r="H135" i="1"/>
  <c r="E135" i="1"/>
  <c r="G135" i="1"/>
  <c r="D135" i="1"/>
  <c r="C135" i="1"/>
  <c r="B135" i="1"/>
  <c r="A136" i="1"/>
  <c r="BN136" i="1" l="1"/>
  <c r="BI136" i="1"/>
  <c r="BK136" i="1"/>
  <c r="BJ136" i="1"/>
  <c r="BB136" i="1"/>
  <c r="BC136" i="1"/>
  <c r="BH136" i="1"/>
  <c r="AX136" i="1"/>
  <c r="BD136" i="1"/>
  <c r="BF136" i="1"/>
  <c r="BG136" i="1"/>
  <c r="AW136" i="1"/>
  <c r="AY136" i="1"/>
  <c r="BA136" i="1"/>
  <c r="AZ136" i="1"/>
  <c r="BE136" i="1"/>
  <c r="AD136" i="1"/>
  <c r="AV136" i="1"/>
  <c r="Z136" i="1"/>
  <c r="X136" i="1"/>
  <c r="AQ136" i="1"/>
  <c r="W136" i="1"/>
  <c r="Q136" i="1"/>
  <c r="R136" i="1"/>
  <c r="S136" i="1"/>
  <c r="T136" i="1"/>
  <c r="O136" i="1"/>
  <c r="N136" i="1"/>
  <c r="P136" i="1"/>
  <c r="M136" i="1"/>
  <c r="L136" i="1"/>
  <c r="J136" i="1"/>
  <c r="K136" i="1"/>
  <c r="I136" i="1"/>
  <c r="E136" i="1"/>
  <c r="H136" i="1"/>
  <c r="F136" i="1"/>
  <c r="G136" i="1"/>
  <c r="D136" i="1"/>
  <c r="C136" i="1"/>
  <c r="B136" i="1"/>
  <c r="A137" i="1"/>
  <c r="BN137" i="1" l="1"/>
  <c r="BK137" i="1"/>
  <c r="BJ137" i="1"/>
  <c r="BI137" i="1"/>
  <c r="BB137" i="1"/>
  <c r="BC137" i="1"/>
  <c r="BH137" i="1"/>
  <c r="BA137" i="1"/>
  <c r="BG137" i="1"/>
  <c r="AX137" i="1"/>
  <c r="BD137" i="1"/>
  <c r="AY137" i="1"/>
  <c r="BE137" i="1"/>
  <c r="BF137" i="1"/>
  <c r="AZ137" i="1"/>
  <c r="AW137" i="1"/>
  <c r="AV137" i="1"/>
  <c r="Z137" i="1"/>
  <c r="AD137" i="1"/>
  <c r="AQ137" i="1"/>
  <c r="W137" i="1"/>
  <c r="X137" i="1"/>
  <c r="R137" i="1"/>
  <c r="T137" i="1"/>
  <c r="S137" i="1"/>
  <c r="P137" i="1"/>
  <c r="O137" i="1"/>
  <c r="Q137" i="1"/>
  <c r="N137" i="1"/>
  <c r="M137" i="1"/>
  <c r="L137" i="1"/>
  <c r="K137" i="1"/>
  <c r="J137" i="1"/>
  <c r="I137" i="1"/>
  <c r="H137" i="1"/>
  <c r="E137" i="1"/>
  <c r="F137" i="1"/>
  <c r="G137" i="1"/>
  <c r="D137" i="1"/>
  <c r="C137" i="1"/>
  <c r="B137" i="1"/>
  <c r="A138" i="1"/>
  <c r="BN138" i="1" l="1"/>
  <c r="BI138" i="1"/>
  <c r="BJ138" i="1"/>
  <c r="BK138" i="1"/>
  <c r="BB138" i="1"/>
  <c r="BC138" i="1"/>
  <c r="BH138" i="1"/>
  <c r="BF138" i="1"/>
  <c r="AX138" i="1"/>
  <c r="AY138" i="1"/>
  <c r="BA138" i="1"/>
  <c r="AZ138" i="1"/>
  <c r="BD138" i="1"/>
  <c r="BG138" i="1"/>
  <c r="AW138" i="1"/>
  <c r="BE138" i="1"/>
  <c r="AV138" i="1"/>
  <c r="W138" i="1"/>
  <c r="Z138" i="1"/>
  <c r="AQ138" i="1"/>
  <c r="AD138" i="1"/>
  <c r="X138" i="1"/>
  <c r="S138" i="1"/>
  <c r="T138" i="1"/>
  <c r="R138" i="1"/>
  <c r="M138" i="1"/>
  <c r="O138" i="1"/>
  <c r="N138" i="1"/>
  <c r="Q138" i="1"/>
  <c r="P138" i="1"/>
  <c r="L138" i="1"/>
  <c r="J138" i="1"/>
  <c r="I138" i="1"/>
  <c r="H138" i="1"/>
  <c r="G138" i="1"/>
  <c r="K138" i="1"/>
  <c r="F138" i="1"/>
  <c r="D138" i="1"/>
  <c r="E138" i="1"/>
  <c r="C138" i="1"/>
  <c r="A139" i="1"/>
  <c r="B138" i="1"/>
  <c r="BN139" i="1" l="1"/>
  <c r="BK139" i="1"/>
  <c r="BI139" i="1"/>
  <c r="BJ139" i="1"/>
  <c r="BB139" i="1"/>
  <c r="BC139" i="1"/>
  <c r="BH139" i="1"/>
  <c r="AY139" i="1"/>
  <c r="BA139" i="1"/>
  <c r="BD139" i="1"/>
  <c r="BF139" i="1"/>
  <c r="BG139" i="1"/>
  <c r="AZ139" i="1"/>
  <c r="AW139" i="1"/>
  <c r="AX139" i="1"/>
  <c r="BE139" i="1"/>
  <c r="AV139" i="1"/>
  <c r="AD139" i="1"/>
  <c r="AQ139" i="1"/>
  <c r="Z139" i="1"/>
  <c r="W139" i="1"/>
  <c r="X139" i="1"/>
  <c r="S139" i="1"/>
  <c r="R139" i="1"/>
  <c r="T139" i="1"/>
  <c r="P139" i="1"/>
  <c r="O139" i="1"/>
  <c r="Q139" i="1"/>
  <c r="M139" i="1"/>
  <c r="L139" i="1"/>
  <c r="K139" i="1"/>
  <c r="N139" i="1"/>
  <c r="J139" i="1"/>
  <c r="I139" i="1"/>
  <c r="H139" i="1"/>
  <c r="E139" i="1"/>
  <c r="F139" i="1"/>
  <c r="G139" i="1"/>
  <c r="D139" i="1"/>
  <c r="C139" i="1"/>
  <c r="A140" i="1"/>
  <c r="B139" i="1"/>
  <c r="BI140" i="1" l="1"/>
  <c r="BK140" i="1"/>
  <c r="BN140" i="1"/>
  <c r="BJ140" i="1"/>
  <c r="BB140" i="1"/>
  <c r="BC140" i="1"/>
  <c r="BH140" i="1"/>
  <c r="AX140" i="1"/>
  <c r="BD140" i="1"/>
  <c r="BF140" i="1"/>
  <c r="BG140" i="1"/>
  <c r="BA140" i="1"/>
  <c r="BE140" i="1"/>
  <c r="AW140" i="1"/>
  <c r="AY140" i="1"/>
  <c r="AZ140" i="1"/>
  <c r="AD140" i="1"/>
  <c r="AV140" i="1"/>
  <c r="X140" i="1"/>
  <c r="AQ140" i="1"/>
  <c r="Z140" i="1"/>
  <c r="W140" i="1"/>
  <c r="R140" i="1"/>
  <c r="T140" i="1"/>
  <c r="Q140" i="1"/>
  <c r="S140" i="1"/>
  <c r="P140" i="1"/>
  <c r="O140" i="1"/>
  <c r="M140" i="1"/>
  <c r="L140" i="1"/>
  <c r="K140" i="1"/>
  <c r="N140" i="1"/>
  <c r="J140" i="1"/>
  <c r="I140" i="1"/>
  <c r="H140" i="1"/>
  <c r="E140" i="1"/>
  <c r="F140" i="1"/>
  <c r="G140" i="1"/>
  <c r="C140" i="1"/>
  <c r="D140" i="1"/>
  <c r="B140" i="1"/>
  <c r="A141" i="1"/>
  <c r="BN141" i="1" l="1"/>
  <c r="BK141" i="1"/>
  <c r="BJ141" i="1"/>
  <c r="BI141" i="1"/>
  <c r="BB141" i="1"/>
  <c r="BC141" i="1"/>
  <c r="BH141" i="1"/>
  <c r="BA141" i="1"/>
  <c r="BG141" i="1"/>
  <c r="AX141" i="1"/>
  <c r="AY141" i="1"/>
  <c r="BE141" i="1"/>
  <c r="BD141" i="1"/>
  <c r="BF141" i="1"/>
  <c r="AZ141" i="1"/>
  <c r="AW141" i="1"/>
  <c r="AD141" i="1"/>
  <c r="AV141" i="1"/>
  <c r="AQ141" i="1"/>
  <c r="Z141" i="1"/>
  <c r="W141" i="1"/>
  <c r="X141" i="1"/>
  <c r="S141" i="1"/>
  <c r="T141" i="1"/>
  <c r="Q141" i="1"/>
  <c r="R141" i="1"/>
  <c r="P141" i="1"/>
  <c r="O141" i="1"/>
  <c r="M141" i="1"/>
  <c r="N141" i="1"/>
  <c r="K141" i="1"/>
  <c r="L141" i="1"/>
  <c r="J141" i="1"/>
  <c r="I141" i="1"/>
  <c r="H141" i="1"/>
  <c r="E141" i="1"/>
  <c r="F141" i="1"/>
  <c r="G141" i="1"/>
  <c r="D141" i="1"/>
  <c r="C141" i="1"/>
  <c r="B141" i="1"/>
  <c r="A142" i="1"/>
  <c r="BK142" i="1" l="1"/>
  <c r="BN142" i="1"/>
  <c r="BJ142" i="1"/>
  <c r="BI142" i="1"/>
  <c r="BB142" i="1"/>
  <c r="BC142" i="1"/>
  <c r="BH142" i="1"/>
  <c r="BF142" i="1"/>
  <c r="AX142" i="1"/>
  <c r="AY142" i="1"/>
  <c r="BA142" i="1"/>
  <c r="AW142" i="1"/>
  <c r="BG142" i="1"/>
  <c r="AZ142" i="1"/>
  <c r="BD142" i="1"/>
  <c r="BE142" i="1"/>
  <c r="AV142" i="1"/>
  <c r="AD142" i="1"/>
  <c r="Z142" i="1"/>
  <c r="X142" i="1"/>
  <c r="AQ142" i="1"/>
  <c r="W142" i="1"/>
  <c r="R142" i="1"/>
  <c r="T142" i="1"/>
  <c r="Q142" i="1"/>
  <c r="S142" i="1"/>
  <c r="P142" i="1"/>
  <c r="O142" i="1"/>
  <c r="N142" i="1"/>
  <c r="M142" i="1"/>
  <c r="L142" i="1"/>
  <c r="K142" i="1"/>
  <c r="G142" i="1"/>
  <c r="J142" i="1"/>
  <c r="I142" i="1"/>
  <c r="H142" i="1"/>
  <c r="F142" i="1"/>
  <c r="C142" i="1"/>
  <c r="D142" i="1"/>
  <c r="E142" i="1"/>
  <c r="B142" i="1"/>
  <c r="A143" i="1"/>
  <c r="BN143" i="1" l="1"/>
  <c r="BI143" i="1"/>
  <c r="BJ143" i="1"/>
  <c r="BK143" i="1"/>
  <c r="BB143" i="1"/>
  <c r="BC143" i="1"/>
  <c r="BH143" i="1"/>
  <c r="AY143" i="1"/>
  <c r="BA143" i="1"/>
  <c r="BD143" i="1"/>
  <c r="BF143" i="1"/>
  <c r="AW143" i="1"/>
  <c r="AZ143" i="1"/>
  <c r="AX143" i="1"/>
  <c r="BE143" i="1"/>
  <c r="BG143" i="1"/>
  <c r="AV143" i="1"/>
  <c r="X143" i="1"/>
  <c r="AD143" i="1"/>
  <c r="Z143" i="1"/>
  <c r="AQ143" i="1"/>
  <c r="R143" i="1"/>
  <c r="W143" i="1"/>
  <c r="T143" i="1"/>
  <c r="Q143" i="1"/>
  <c r="S143" i="1"/>
  <c r="O143" i="1"/>
  <c r="M143" i="1"/>
  <c r="N143" i="1"/>
  <c r="P143" i="1"/>
  <c r="J143" i="1"/>
  <c r="K143" i="1"/>
  <c r="L143" i="1"/>
  <c r="E143" i="1"/>
  <c r="D143" i="1"/>
  <c r="F143" i="1"/>
  <c r="I143" i="1"/>
  <c r="G143" i="1"/>
  <c r="H143" i="1"/>
  <c r="C143" i="1"/>
  <c r="A144" i="1"/>
  <c r="B143" i="1"/>
  <c r="BI144" i="1" l="1"/>
  <c r="BK144" i="1"/>
  <c r="BN144" i="1"/>
  <c r="BJ144" i="1"/>
  <c r="BB144" i="1"/>
  <c r="BC144" i="1"/>
  <c r="BH144" i="1"/>
  <c r="AX144" i="1"/>
  <c r="BD144" i="1"/>
  <c r="BF144" i="1"/>
  <c r="BG144" i="1"/>
  <c r="AZ144" i="1"/>
  <c r="AW144" i="1"/>
  <c r="AY144" i="1"/>
  <c r="BA144" i="1"/>
  <c r="BE144" i="1"/>
  <c r="Z144" i="1"/>
  <c r="AQ144" i="1"/>
  <c r="W144" i="1"/>
  <c r="AV144" i="1"/>
  <c r="AD144" i="1"/>
  <c r="X144" i="1"/>
  <c r="S144" i="1"/>
  <c r="T144" i="1"/>
  <c r="Q144" i="1"/>
  <c r="R144" i="1"/>
  <c r="P144" i="1"/>
  <c r="O144" i="1"/>
  <c r="M144" i="1"/>
  <c r="L144" i="1"/>
  <c r="K144" i="1"/>
  <c r="N144" i="1"/>
  <c r="J144" i="1"/>
  <c r="I144" i="1"/>
  <c r="H144" i="1"/>
  <c r="D144" i="1"/>
  <c r="E144" i="1"/>
  <c r="F144" i="1"/>
  <c r="G144" i="1"/>
  <c r="C144" i="1"/>
  <c r="A145" i="1"/>
  <c r="B144" i="1"/>
  <c r="BK145" i="1" l="1"/>
  <c r="BJ145" i="1"/>
  <c r="BI145" i="1"/>
  <c r="BN145" i="1"/>
  <c r="BB145" i="1"/>
  <c r="BC145" i="1"/>
  <c r="BH145" i="1"/>
  <c r="BA145" i="1"/>
  <c r="BG145" i="1"/>
  <c r="AX145" i="1"/>
  <c r="AY145" i="1"/>
  <c r="AZ145" i="1"/>
  <c r="BE145" i="1"/>
  <c r="BD145" i="1"/>
  <c r="BF145" i="1"/>
  <c r="AW145" i="1"/>
  <c r="AV145" i="1"/>
  <c r="AD145" i="1"/>
  <c r="Z145" i="1"/>
  <c r="AQ145" i="1"/>
  <c r="W145" i="1"/>
  <c r="X145" i="1"/>
  <c r="Q145" i="1"/>
  <c r="R145" i="1"/>
  <c r="P145" i="1"/>
  <c r="O145" i="1"/>
  <c r="S145" i="1"/>
  <c r="M145" i="1"/>
  <c r="L145" i="1"/>
  <c r="T145" i="1"/>
  <c r="N145" i="1"/>
  <c r="K145" i="1"/>
  <c r="J145" i="1"/>
  <c r="I145" i="1"/>
  <c r="H145" i="1"/>
  <c r="E145" i="1"/>
  <c r="F145" i="1"/>
  <c r="G145" i="1"/>
  <c r="D145" i="1"/>
  <c r="C145" i="1"/>
  <c r="B145" i="1"/>
  <c r="A146" i="1"/>
  <c r="BI146" i="1" l="1"/>
  <c r="BJ146" i="1"/>
  <c r="BK146" i="1"/>
  <c r="BN146" i="1"/>
  <c r="BB146" i="1"/>
  <c r="BC146" i="1"/>
  <c r="BH146" i="1"/>
  <c r="BF146" i="1"/>
  <c r="AX146" i="1"/>
  <c r="AY146" i="1"/>
  <c r="BA146" i="1"/>
  <c r="BE146" i="1"/>
  <c r="AZ146" i="1"/>
  <c r="AW146" i="1"/>
  <c r="BD146" i="1"/>
  <c r="BG146" i="1"/>
  <c r="X146" i="1"/>
  <c r="AV146" i="1"/>
  <c r="AQ146" i="1"/>
  <c r="W146" i="1"/>
  <c r="AD146" i="1"/>
  <c r="Z146" i="1"/>
  <c r="R146" i="1"/>
  <c r="T146" i="1"/>
  <c r="S146" i="1"/>
  <c r="P146" i="1"/>
  <c r="O146" i="1"/>
  <c r="N146" i="1"/>
  <c r="Q146" i="1"/>
  <c r="M146" i="1"/>
  <c r="K146" i="1"/>
  <c r="J146" i="1"/>
  <c r="L146" i="1"/>
  <c r="G146" i="1"/>
  <c r="I146" i="1"/>
  <c r="D146" i="1"/>
  <c r="H146" i="1"/>
  <c r="F146" i="1"/>
  <c r="C146" i="1"/>
  <c r="E146" i="1"/>
  <c r="B146" i="1"/>
  <c r="A147" i="1"/>
  <c r="BK147" i="1" l="1"/>
  <c r="BN147" i="1"/>
  <c r="BI147" i="1"/>
  <c r="BJ147" i="1"/>
  <c r="BB147" i="1"/>
  <c r="BC147" i="1"/>
  <c r="BH147" i="1"/>
  <c r="AY147" i="1"/>
  <c r="BA147" i="1"/>
  <c r="BD147" i="1"/>
  <c r="BF147" i="1"/>
  <c r="AZ147" i="1"/>
  <c r="BE147" i="1"/>
  <c r="AW147" i="1"/>
  <c r="AX147" i="1"/>
  <c r="BG147" i="1"/>
  <c r="AV147" i="1"/>
  <c r="AD147" i="1"/>
  <c r="AQ147" i="1"/>
  <c r="W147" i="1"/>
  <c r="Z147" i="1"/>
  <c r="S147" i="1"/>
  <c r="X147" i="1"/>
  <c r="T147" i="1"/>
  <c r="R147" i="1"/>
  <c r="Q147" i="1"/>
  <c r="P147" i="1"/>
  <c r="O147" i="1"/>
  <c r="M147" i="1"/>
  <c r="L147" i="1"/>
  <c r="K147" i="1"/>
  <c r="N147" i="1"/>
  <c r="J147" i="1"/>
  <c r="I147" i="1"/>
  <c r="H147" i="1"/>
  <c r="E147" i="1"/>
  <c r="F147" i="1"/>
  <c r="G147" i="1"/>
  <c r="D147" i="1"/>
  <c r="C147" i="1"/>
  <c r="B147" i="1"/>
  <c r="A148" i="1"/>
  <c r="BN148" i="1" l="1"/>
  <c r="BI148" i="1"/>
  <c r="BK148" i="1"/>
  <c r="BJ148" i="1"/>
  <c r="BB148" i="1"/>
  <c r="BC148" i="1"/>
  <c r="BH148" i="1"/>
  <c r="AX148" i="1"/>
  <c r="BD148" i="1"/>
  <c r="BF148" i="1"/>
  <c r="BG148" i="1"/>
  <c r="AW148" i="1"/>
  <c r="BA148" i="1"/>
  <c r="AY148" i="1"/>
  <c r="AZ148" i="1"/>
  <c r="BE148" i="1"/>
  <c r="AV148" i="1"/>
  <c r="AD148" i="1"/>
  <c r="AQ148" i="1"/>
  <c r="W148" i="1"/>
  <c r="X148" i="1"/>
  <c r="Z148" i="1"/>
  <c r="S148" i="1"/>
  <c r="Q148" i="1"/>
  <c r="R148" i="1"/>
  <c r="T148" i="1"/>
  <c r="O148" i="1"/>
  <c r="N148" i="1"/>
  <c r="M148" i="1"/>
  <c r="P148" i="1"/>
  <c r="K148" i="1"/>
  <c r="J148" i="1"/>
  <c r="L148" i="1"/>
  <c r="E148" i="1"/>
  <c r="I148" i="1"/>
  <c r="F148" i="1"/>
  <c r="G148" i="1"/>
  <c r="D148" i="1"/>
  <c r="H148" i="1"/>
  <c r="C148" i="1"/>
  <c r="B148" i="1"/>
  <c r="A149" i="1"/>
  <c r="BN149" i="1" l="1"/>
  <c r="BK149" i="1"/>
  <c r="BI149" i="1"/>
  <c r="BJ149" i="1"/>
  <c r="BB149" i="1"/>
  <c r="BC149" i="1"/>
  <c r="BH149" i="1"/>
  <c r="BA149" i="1"/>
  <c r="AX149" i="1"/>
  <c r="AW149" i="1"/>
  <c r="BE149" i="1"/>
  <c r="BF149" i="1"/>
  <c r="AZ149" i="1"/>
  <c r="BD149" i="1"/>
  <c r="BG149" i="1"/>
  <c r="AY149" i="1"/>
  <c r="AV149" i="1"/>
  <c r="AD149" i="1"/>
  <c r="AQ149" i="1"/>
  <c r="Z149" i="1"/>
  <c r="X149" i="1"/>
  <c r="W149" i="1"/>
  <c r="R149" i="1"/>
  <c r="T149" i="1"/>
  <c r="Q149" i="1"/>
  <c r="S149" i="1"/>
  <c r="P149" i="1"/>
  <c r="O149" i="1"/>
  <c r="N149" i="1"/>
  <c r="M149" i="1"/>
  <c r="L149" i="1"/>
  <c r="K149" i="1"/>
  <c r="J149" i="1"/>
  <c r="I149" i="1"/>
  <c r="E149" i="1"/>
  <c r="F149" i="1"/>
  <c r="G149" i="1"/>
  <c r="H149" i="1"/>
  <c r="D149" i="1"/>
  <c r="C149" i="1"/>
  <c r="A150" i="1"/>
  <c r="B149" i="1"/>
  <c r="BN150" i="1" l="1"/>
  <c r="BK150" i="1"/>
  <c r="BI150" i="1"/>
  <c r="BJ150" i="1"/>
  <c r="BB150" i="1"/>
  <c r="BC150" i="1"/>
  <c r="BH150" i="1"/>
  <c r="BF150" i="1"/>
  <c r="AX150" i="1"/>
  <c r="AY150" i="1"/>
  <c r="BA150" i="1"/>
  <c r="AW150" i="1"/>
  <c r="BE150" i="1"/>
  <c r="AZ150" i="1"/>
  <c r="BD150" i="1"/>
  <c r="BG150" i="1"/>
  <c r="AV150" i="1"/>
  <c r="AD150" i="1"/>
  <c r="W150" i="1"/>
  <c r="Z150" i="1"/>
  <c r="AQ150" i="1"/>
  <c r="X150" i="1"/>
  <c r="S150" i="1"/>
  <c r="T150" i="1"/>
  <c r="Q150" i="1"/>
  <c r="R150" i="1"/>
  <c r="M150" i="1"/>
  <c r="N150" i="1"/>
  <c r="O150" i="1"/>
  <c r="P150" i="1"/>
  <c r="K150" i="1"/>
  <c r="J150" i="1"/>
  <c r="I150" i="1"/>
  <c r="H150" i="1"/>
  <c r="L150" i="1"/>
  <c r="G150" i="1"/>
  <c r="F150" i="1"/>
  <c r="E150" i="1"/>
  <c r="C150" i="1"/>
  <c r="D150" i="1"/>
  <c r="A151" i="1"/>
  <c r="B150" i="1"/>
  <c r="BK151" i="1" l="1"/>
  <c r="BN151" i="1"/>
  <c r="BJ151" i="1"/>
  <c r="BB151" i="1"/>
  <c r="BC151" i="1"/>
  <c r="BI151" i="1"/>
  <c r="BH151" i="1"/>
  <c r="BA151" i="1"/>
  <c r="BD151" i="1"/>
  <c r="BF151" i="1"/>
  <c r="AW151" i="1"/>
  <c r="BE151" i="1"/>
  <c r="BG151" i="1"/>
  <c r="AX151" i="1"/>
  <c r="AY151" i="1"/>
  <c r="AZ151" i="1"/>
  <c r="AV151" i="1"/>
  <c r="Z151" i="1"/>
  <c r="W151" i="1"/>
  <c r="AD151" i="1"/>
  <c r="AQ151" i="1"/>
  <c r="X151" i="1"/>
  <c r="R151" i="1"/>
  <c r="T151" i="1"/>
  <c r="Q151" i="1"/>
  <c r="P151" i="1"/>
  <c r="O151" i="1"/>
  <c r="S151" i="1"/>
  <c r="M151" i="1"/>
  <c r="L151" i="1"/>
  <c r="K151" i="1"/>
  <c r="N151" i="1"/>
  <c r="J151" i="1"/>
  <c r="I151" i="1"/>
  <c r="H151" i="1"/>
  <c r="E151" i="1"/>
  <c r="F151" i="1"/>
  <c r="G151" i="1"/>
  <c r="D151" i="1"/>
  <c r="C151" i="1"/>
  <c r="A152" i="1"/>
  <c r="B151" i="1"/>
  <c r="BI152" i="1" l="1"/>
  <c r="BK152" i="1"/>
  <c r="BJ152" i="1"/>
  <c r="BN152" i="1"/>
  <c r="BB152" i="1"/>
  <c r="BC152" i="1"/>
  <c r="BH152" i="1"/>
  <c r="AX152" i="1"/>
  <c r="BF152" i="1"/>
  <c r="BG152" i="1"/>
  <c r="AY152" i="1"/>
  <c r="BD152" i="1"/>
  <c r="BE152" i="1"/>
  <c r="AW152" i="1"/>
  <c r="BA152" i="1"/>
  <c r="AZ152" i="1"/>
  <c r="AV152" i="1"/>
  <c r="AD152" i="1"/>
  <c r="X152" i="1"/>
  <c r="Z152" i="1"/>
  <c r="AQ152" i="1"/>
  <c r="W152" i="1"/>
  <c r="R152" i="1"/>
  <c r="T152" i="1"/>
  <c r="P152" i="1"/>
  <c r="O152" i="1"/>
  <c r="Q152" i="1"/>
  <c r="S152" i="1"/>
  <c r="M152" i="1"/>
  <c r="L152" i="1"/>
  <c r="K152" i="1"/>
  <c r="N152" i="1"/>
  <c r="J152" i="1"/>
  <c r="I152" i="1"/>
  <c r="H152" i="1"/>
  <c r="E152" i="1"/>
  <c r="F152" i="1"/>
  <c r="G152" i="1"/>
  <c r="C152" i="1"/>
  <c r="D152" i="1"/>
  <c r="B152" i="1"/>
  <c r="A153" i="1"/>
  <c r="BN153" i="1" l="1"/>
  <c r="BK153" i="1"/>
  <c r="BJ153" i="1"/>
  <c r="BI153" i="1"/>
  <c r="BB153" i="1"/>
  <c r="BC153" i="1"/>
  <c r="BH153" i="1"/>
  <c r="BA153" i="1"/>
  <c r="AX153" i="1"/>
  <c r="AW153" i="1"/>
  <c r="BE153" i="1"/>
  <c r="BF153" i="1"/>
  <c r="AY153" i="1"/>
  <c r="AZ153" i="1"/>
  <c r="BD153" i="1"/>
  <c r="BG153" i="1"/>
  <c r="AV153" i="1"/>
  <c r="Z153" i="1"/>
  <c r="X153" i="1"/>
  <c r="AD153" i="1"/>
  <c r="AQ153" i="1"/>
  <c r="W153" i="1"/>
  <c r="S153" i="1"/>
  <c r="T153" i="1"/>
  <c r="Q153" i="1"/>
  <c r="P153" i="1"/>
  <c r="O153" i="1"/>
  <c r="M153" i="1"/>
  <c r="N153" i="1"/>
  <c r="R153" i="1"/>
  <c r="K153" i="1"/>
  <c r="J153" i="1"/>
  <c r="I153" i="1"/>
  <c r="H153" i="1"/>
  <c r="L153" i="1"/>
  <c r="E153" i="1"/>
  <c r="F153" i="1"/>
  <c r="G153" i="1"/>
  <c r="D153" i="1"/>
  <c r="C153" i="1"/>
  <c r="B153" i="1"/>
  <c r="A154" i="1"/>
  <c r="BI154" i="1" l="1"/>
  <c r="BN154" i="1"/>
  <c r="BJ154" i="1"/>
  <c r="BK154" i="1"/>
  <c r="BB154" i="1"/>
  <c r="BC154" i="1"/>
  <c r="BH154" i="1"/>
  <c r="BF154" i="1"/>
  <c r="AX154" i="1"/>
  <c r="AY154" i="1"/>
  <c r="BA154" i="1"/>
  <c r="AW154" i="1"/>
  <c r="BE154" i="1"/>
  <c r="AZ154" i="1"/>
  <c r="BD154" i="1"/>
  <c r="BG154" i="1"/>
  <c r="AV154" i="1"/>
  <c r="AD154" i="1"/>
  <c r="AQ154" i="1"/>
  <c r="Z154" i="1"/>
  <c r="W154" i="1"/>
  <c r="X154" i="1"/>
  <c r="Q154" i="1"/>
  <c r="R154" i="1"/>
  <c r="T154" i="1"/>
  <c r="P154" i="1"/>
  <c r="O154" i="1"/>
  <c r="N154" i="1"/>
  <c r="S154" i="1"/>
  <c r="M154" i="1"/>
  <c r="L154" i="1"/>
  <c r="K154" i="1"/>
  <c r="H154" i="1"/>
  <c r="G154" i="1"/>
  <c r="J154" i="1"/>
  <c r="I154" i="1"/>
  <c r="F154" i="1"/>
  <c r="E154" i="1"/>
  <c r="C154" i="1"/>
  <c r="D154" i="1"/>
  <c r="B154" i="1"/>
  <c r="A155" i="1"/>
  <c r="BN155" i="1" l="1"/>
  <c r="BK155" i="1"/>
  <c r="BJ155" i="1"/>
  <c r="BI155" i="1"/>
  <c r="BB155" i="1"/>
  <c r="BC155" i="1"/>
  <c r="BH155" i="1"/>
  <c r="BA155" i="1"/>
  <c r="BD155" i="1"/>
  <c r="BF155" i="1"/>
  <c r="AW155" i="1"/>
  <c r="BE155" i="1"/>
  <c r="BG155" i="1"/>
  <c r="AX155" i="1"/>
  <c r="AY155" i="1"/>
  <c r="AZ155" i="1"/>
  <c r="AV155" i="1"/>
  <c r="AD155" i="1"/>
  <c r="AQ155" i="1"/>
  <c r="Z155" i="1"/>
  <c r="W155" i="1"/>
  <c r="R155" i="1"/>
  <c r="X155" i="1"/>
  <c r="T155" i="1"/>
  <c r="S155" i="1"/>
  <c r="Q155" i="1"/>
  <c r="P155" i="1"/>
  <c r="O155" i="1"/>
  <c r="N155" i="1"/>
  <c r="M155" i="1"/>
  <c r="L155" i="1"/>
  <c r="J155" i="1"/>
  <c r="K155" i="1"/>
  <c r="H155" i="1"/>
  <c r="E155" i="1"/>
  <c r="D155" i="1"/>
  <c r="F155" i="1"/>
  <c r="G155" i="1"/>
  <c r="I155" i="1"/>
  <c r="C155" i="1"/>
  <c r="A156" i="1"/>
  <c r="B155" i="1"/>
  <c r="BI156" i="1" l="1"/>
  <c r="BK156" i="1"/>
  <c r="BN156" i="1"/>
  <c r="BJ156" i="1"/>
  <c r="BB156" i="1"/>
  <c r="BC156" i="1"/>
  <c r="BH156" i="1"/>
  <c r="AX156" i="1"/>
  <c r="BG156" i="1"/>
  <c r="BF156" i="1"/>
  <c r="AY156" i="1"/>
  <c r="BD156" i="1"/>
  <c r="AZ156" i="1"/>
  <c r="BA156" i="1"/>
  <c r="BE156" i="1"/>
  <c r="AW156" i="1"/>
  <c r="AV156" i="1"/>
  <c r="Z156" i="1"/>
  <c r="AQ156" i="1"/>
  <c r="W156" i="1"/>
  <c r="AD156" i="1"/>
  <c r="X156" i="1"/>
  <c r="S156" i="1"/>
  <c r="T156" i="1"/>
  <c r="R156" i="1"/>
  <c r="Q156" i="1"/>
  <c r="P156" i="1"/>
  <c r="O156" i="1"/>
  <c r="N156" i="1"/>
  <c r="M156" i="1"/>
  <c r="L156" i="1"/>
  <c r="K156" i="1"/>
  <c r="J156" i="1"/>
  <c r="I156" i="1"/>
  <c r="H156" i="1"/>
  <c r="D156" i="1"/>
  <c r="E156" i="1"/>
  <c r="F156" i="1"/>
  <c r="G156" i="1"/>
  <c r="C156" i="1"/>
  <c r="A157" i="1"/>
  <c r="B156" i="1"/>
  <c r="BK157" i="1" l="1"/>
  <c r="BI157" i="1"/>
  <c r="BJ157" i="1"/>
  <c r="BN157" i="1"/>
  <c r="BB157" i="1"/>
  <c r="BC157" i="1"/>
  <c r="BH157" i="1"/>
  <c r="BA157" i="1"/>
  <c r="AZ157" i="1"/>
  <c r="BD157" i="1"/>
  <c r="BF157" i="1"/>
  <c r="AW157" i="1"/>
  <c r="AX157" i="1"/>
  <c r="AY157" i="1"/>
  <c r="BE157" i="1"/>
  <c r="BG157" i="1"/>
  <c r="AD157" i="1"/>
  <c r="AV157" i="1"/>
  <c r="Z157" i="1"/>
  <c r="AQ157" i="1"/>
  <c r="W157" i="1"/>
  <c r="X157" i="1"/>
  <c r="S157" i="1"/>
  <c r="P157" i="1"/>
  <c r="O157" i="1"/>
  <c r="Q157" i="1"/>
  <c r="R157" i="1"/>
  <c r="T157" i="1"/>
  <c r="N157" i="1"/>
  <c r="M157" i="1"/>
  <c r="L157" i="1"/>
  <c r="J157" i="1"/>
  <c r="I157" i="1"/>
  <c r="H157" i="1"/>
  <c r="K157" i="1"/>
  <c r="E157" i="1"/>
  <c r="F157" i="1"/>
  <c r="G157" i="1"/>
  <c r="D157" i="1"/>
  <c r="C157" i="1"/>
  <c r="B157" i="1"/>
  <c r="A158" i="1"/>
  <c r="BN158" i="1" l="1"/>
  <c r="BK158" i="1"/>
  <c r="BI158" i="1"/>
  <c r="BJ158" i="1"/>
  <c r="BB158" i="1"/>
  <c r="BC158" i="1"/>
  <c r="BH158" i="1"/>
  <c r="BF158" i="1"/>
  <c r="AY158" i="1"/>
  <c r="BA158" i="1"/>
  <c r="AX158" i="1"/>
  <c r="BG158" i="1"/>
  <c r="AW158" i="1"/>
  <c r="AZ158" i="1"/>
  <c r="BE158" i="1"/>
  <c r="BD158" i="1"/>
  <c r="AV158" i="1"/>
  <c r="X158" i="1"/>
  <c r="W158" i="1"/>
  <c r="AQ158" i="1"/>
  <c r="Z158" i="1"/>
  <c r="R158" i="1"/>
  <c r="T158" i="1"/>
  <c r="AD158" i="1"/>
  <c r="Q158" i="1"/>
  <c r="S158" i="1"/>
  <c r="P158" i="1"/>
  <c r="O158" i="1"/>
  <c r="N158" i="1"/>
  <c r="M158" i="1"/>
  <c r="L158" i="1"/>
  <c r="J158" i="1"/>
  <c r="K158" i="1"/>
  <c r="G158" i="1"/>
  <c r="H158" i="1"/>
  <c r="D158" i="1"/>
  <c r="I158" i="1"/>
  <c r="F158" i="1"/>
  <c r="E158" i="1"/>
  <c r="C158" i="1"/>
  <c r="B158" i="1"/>
  <c r="A159" i="1"/>
  <c r="BN159" i="1" l="1"/>
  <c r="BI159" i="1"/>
  <c r="BJ159" i="1"/>
  <c r="BK159" i="1"/>
  <c r="BB159" i="1"/>
  <c r="BC159" i="1"/>
  <c r="BH159" i="1"/>
  <c r="BD159" i="1"/>
  <c r="AW159" i="1"/>
  <c r="AX159" i="1"/>
  <c r="AZ159" i="1"/>
  <c r="BF159" i="1"/>
  <c r="AY159" i="1"/>
  <c r="BA159" i="1"/>
  <c r="BE159" i="1"/>
  <c r="BG159" i="1"/>
  <c r="AV159" i="1"/>
  <c r="AD159" i="1"/>
  <c r="Z159" i="1"/>
  <c r="AQ159" i="1"/>
  <c r="W159" i="1"/>
  <c r="S159" i="1"/>
  <c r="X159" i="1"/>
  <c r="T159" i="1"/>
  <c r="P159" i="1"/>
  <c r="O159" i="1"/>
  <c r="Q159" i="1"/>
  <c r="R159" i="1"/>
  <c r="N159" i="1"/>
  <c r="M159" i="1"/>
  <c r="L159" i="1"/>
  <c r="K159" i="1"/>
  <c r="J159" i="1"/>
  <c r="I159" i="1"/>
  <c r="H159" i="1"/>
  <c r="E159" i="1"/>
  <c r="F159" i="1"/>
  <c r="G159" i="1"/>
  <c r="D159" i="1"/>
  <c r="C159" i="1"/>
  <c r="B159" i="1"/>
  <c r="A160" i="1"/>
  <c r="BN160" i="1" l="1"/>
  <c r="BI160" i="1"/>
  <c r="BK160" i="1"/>
  <c r="BJ160" i="1"/>
  <c r="BB160" i="1"/>
  <c r="BC160" i="1"/>
  <c r="BH160" i="1"/>
  <c r="AX160" i="1"/>
  <c r="BG160" i="1"/>
  <c r="AW160" i="1"/>
  <c r="BD160" i="1"/>
  <c r="BE160" i="1"/>
  <c r="AY160" i="1"/>
  <c r="AZ160" i="1"/>
  <c r="BA160" i="1"/>
  <c r="BF160" i="1"/>
  <c r="AV160" i="1"/>
  <c r="X160" i="1"/>
  <c r="Z160" i="1"/>
  <c r="AD160" i="1"/>
  <c r="W160" i="1"/>
  <c r="AQ160" i="1"/>
  <c r="R160" i="1"/>
  <c r="T160" i="1"/>
  <c r="Q160" i="1"/>
  <c r="S160" i="1"/>
  <c r="P160" i="1"/>
  <c r="O160" i="1"/>
  <c r="N160" i="1"/>
  <c r="L160" i="1"/>
  <c r="M160" i="1"/>
  <c r="J160" i="1"/>
  <c r="K160" i="1"/>
  <c r="H160" i="1"/>
  <c r="E160" i="1"/>
  <c r="F160" i="1"/>
  <c r="G160" i="1"/>
  <c r="D160" i="1"/>
  <c r="I160" i="1"/>
  <c r="C160" i="1"/>
  <c r="B160" i="1"/>
  <c r="A161" i="1"/>
  <c r="BN161" i="1" l="1"/>
  <c r="BK161" i="1"/>
  <c r="BJ161" i="1"/>
  <c r="BI161" i="1"/>
  <c r="BB161" i="1"/>
  <c r="BC161" i="1"/>
  <c r="BH161" i="1"/>
  <c r="BA161" i="1"/>
  <c r="BE161" i="1"/>
  <c r="AW161" i="1"/>
  <c r="AZ161" i="1"/>
  <c r="BF161" i="1"/>
  <c r="BG161" i="1"/>
  <c r="AX161" i="1"/>
  <c r="BD161" i="1"/>
  <c r="AY161" i="1"/>
  <c r="AV161" i="1"/>
  <c r="AD161" i="1"/>
  <c r="AQ161" i="1"/>
  <c r="W161" i="1"/>
  <c r="Z161" i="1"/>
  <c r="X161" i="1"/>
  <c r="R161" i="1"/>
  <c r="T161" i="1"/>
  <c r="P161" i="1"/>
  <c r="O161" i="1"/>
  <c r="S161" i="1"/>
  <c r="M161" i="1"/>
  <c r="L161" i="1"/>
  <c r="K161" i="1"/>
  <c r="Q161" i="1"/>
  <c r="N161" i="1"/>
  <c r="J161" i="1"/>
  <c r="H161" i="1"/>
  <c r="E161" i="1"/>
  <c r="F161" i="1"/>
  <c r="G161" i="1"/>
  <c r="I161" i="1"/>
  <c r="D161" i="1"/>
  <c r="C161" i="1"/>
  <c r="B161" i="1"/>
  <c r="A162" i="1"/>
  <c r="BN162" i="1" l="1"/>
  <c r="BK162" i="1"/>
  <c r="BJ162" i="1"/>
  <c r="BI162" i="1"/>
  <c r="BB162" i="1"/>
  <c r="BC162" i="1"/>
  <c r="BH162" i="1"/>
  <c r="BF162" i="1"/>
  <c r="AY162" i="1"/>
  <c r="AX162" i="1"/>
  <c r="AZ162" i="1"/>
  <c r="BD162" i="1"/>
  <c r="AW162" i="1"/>
  <c r="BA162" i="1"/>
  <c r="BE162" i="1"/>
  <c r="BG162" i="1"/>
  <c r="AD162" i="1"/>
  <c r="W162" i="1"/>
  <c r="AV162" i="1"/>
  <c r="Z162" i="1"/>
  <c r="AQ162" i="1"/>
  <c r="X162" i="1"/>
  <c r="S162" i="1"/>
  <c r="T162" i="1"/>
  <c r="Q162" i="1"/>
  <c r="R162" i="1"/>
  <c r="M162" i="1"/>
  <c r="P162" i="1"/>
  <c r="O162" i="1"/>
  <c r="N162" i="1"/>
  <c r="L162" i="1"/>
  <c r="J162" i="1"/>
  <c r="I162" i="1"/>
  <c r="H162" i="1"/>
  <c r="G162" i="1"/>
  <c r="F162" i="1"/>
  <c r="D162" i="1"/>
  <c r="E162" i="1"/>
  <c r="K162" i="1"/>
  <c r="C162" i="1"/>
  <c r="A163" i="1"/>
  <c r="B162" i="1"/>
  <c r="BK163" i="1" l="1"/>
  <c r="BI163" i="1"/>
  <c r="BJ163" i="1"/>
  <c r="BN163" i="1"/>
  <c r="BB163" i="1"/>
  <c r="BC163" i="1"/>
  <c r="BH163" i="1"/>
  <c r="BD163" i="1"/>
  <c r="AY163" i="1"/>
  <c r="BF163" i="1"/>
  <c r="BG163" i="1"/>
  <c r="AW163" i="1"/>
  <c r="AX163" i="1"/>
  <c r="AZ163" i="1"/>
  <c r="BA163" i="1"/>
  <c r="BE163" i="1"/>
  <c r="AV163" i="1"/>
  <c r="AD163" i="1"/>
  <c r="AQ163" i="1"/>
  <c r="Z163" i="1"/>
  <c r="W163" i="1"/>
  <c r="X163" i="1"/>
  <c r="Q163" i="1"/>
  <c r="R163" i="1"/>
  <c r="S163" i="1"/>
  <c r="T163" i="1"/>
  <c r="P163" i="1"/>
  <c r="O163" i="1"/>
  <c r="N163" i="1"/>
  <c r="M163" i="1"/>
  <c r="L163" i="1"/>
  <c r="K163" i="1"/>
  <c r="J163" i="1"/>
  <c r="I163" i="1"/>
  <c r="H163" i="1"/>
  <c r="E163" i="1"/>
  <c r="F163" i="1"/>
  <c r="G163" i="1"/>
  <c r="D163" i="1"/>
  <c r="C163" i="1"/>
  <c r="A164" i="1"/>
  <c r="B163" i="1"/>
  <c r="BI164" i="1" l="1"/>
  <c r="BK164" i="1"/>
  <c r="BJ164" i="1"/>
  <c r="BN164" i="1"/>
  <c r="BB164" i="1"/>
  <c r="BC164" i="1"/>
  <c r="BH164" i="1"/>
  <c r="AX164" i="1"/>
  <c r="BG164" i="1"/>
  <c r="BF164" i="1"/>
  <c r="AY164" i="1"/>
  <c r="BD164" i="1"/>
  <c r="BA164" i="1"/>
  <c r="BE164" i="1"/>
  <c r="AZ164" i="1"/>
  <c r="AW164" i="1"/>
  <c r="AD164" i="1"/>
  <c r="X164" i="1"/>
  <c r="AV164" i="1"/>
  <c r="AQ164" i="1"/>
  <c r="W164" i="1"/>
  <c r="R164" i="1"/>
  <c r="T164" i="1"/>
  <c r="Z164" i="1"/>
  <c r="S164" i="1"/>
  <c r="Q164" i="1"/>
  <c r="P164" i="1"/>
  <c r="O164" i="1"/>
  <c r="N164" i="1"/>
  <c r="M164" i="1"/>
  <c r="L164" i="1"/>
  <c r="K164" i="1"/>
  <c r="J164" i="1"/>
  <c r="I164" i="1"/>
  <c r="H164" i="1"/>
  <c r="E164" i="1"/>
  <c r="F164" i="1"/>
  <c r="G164" i="1"/>
  <c r="C164" i="1"/>
  <c r="D164" i="1"/>
  <c r="B164" i="1"/>
  <c r="A165" i="1"/>
  <c r="BN165" i="1" l="1"/>
  <c r="BK165" i="1"/>
  <c r="BI165" i="1"/>
  <c r="BJ165" i="1"/>
  <c r="BB165" i="1"/>
  <c r="BC165" i="1"/>
  <c r="BH165" i="1"/>
  <c r="BA165" i="1"/>
  <c r="AZ165" i="1"/>
  <c r="BD165" i="1"/>
  <c r="BF165" i="1"/>
  <c r="AW165" i="1"/>
  <c r="AX165" i="1"/>
  <c r="AY165" i="1"/>
  <c r="BE165" i="1"/>
  <c r="BG165" i="1"/>
  <c r="AD165" i="1"/>
  <c r="AV165" i="1"/>
  <c r="X165" i="1"/>
  <c r="AQ165" i="1"/>
  <c r="Z165" i="1"/>
  <c r="W165" i="1"/>
  <c r="S165" i="1"/>
  <c r="T165" i="1"/>
  <c r="R165" i="1"/>
  <c r="Q165" i="1"/>
  <c r="P165" i="1"/>
  <c r="O165" i="1"/>
  <c r="N165" i="1"/>
  <c r="M165" i="1"/>
  <c r="K165" i="1"/>
  <c r="L165" i="1"/>
  <c r="J165" i="1"/>
  <c r="I165" i="1"/>
  <c r="H165" i="1"/>
  <c r="E165" i="1"/>
  <c r="F165" i="1"/>
  <c r="G165" i="1"/>
  <c r="D165" i="1"/>
  <c r="C165" i="1"/>
  <c r="B165" i="1"/>
  <c r="A166" i="1"/>
  <c r="BK166" i="1" l="1"/>
  <c r="BJ166" i="1"/>
  <c r="BI166" i="1"/>
  <c r="BN166" i="1"/>
  <c r="BB166" i="1"/>
  <c r="BC166" i="1"/>
  <c r="BH166" i="1"/>
  <c r="BF166" i="1"/>
  <c r="AY166" i="1"/>
  <c r="BA166" i="1"/>
  <c r="AX166" i="1"/>
  <c r="AW166" i="1"/>
  <c r="AZ166" i="1"/>
  <c r="BD166" i="1"/>
  <c r="BG166" i="1"/>
  <c r="BE166" i="1"/>
  <c r="AV166" i="1"/>
  <c r="Z166" i="1"/>
  <c r="AD166" i="1"/>
  <c r="AQ166" i="1"/>
  <c r="W166" i="1"/>
  <c r="X166" i="1"/>
  <c r="S166" i="1"/>
  <c r="Q166" i="1"/>
  <c r="R166" i="1"/>
  <c r="T166" i="1"/>
  <c r="P166" i="1"/>
  <c r="O166" i="1"/>
  <c r="N166" i="1"/>
  <c r="M166" i="1"/>
  <c r="L166" i="1"/>
  <c r="K166" i="1"/>
  <c r="I166" i="1"/>
  <c r="G166" i="1"/>
  <c r="J166" i="1"/>
  <c r="H166" i="1"/>
  <c r="F166" i="1"/>
  <c r="C166" i="1"/>
  <c r="E166" i="1"/>
  <c r="D166" i="1"/>
  <c r="B166" i="1"/>
  <c r="A167" i="1"/>
  <c r="BN167" i="1" l="1"/>
  <c r="BI167" i="1"/>
  <c r="BJ167" i="1"/>
  <c r="BK167" i="1"/>
  <c r="BB167" i="1"/>
  <c r="BC167" i="1"/>
  <c r="BH167" i="1"/>
  <c r="BD167" i="1"/>
  <c r="AW167" i="1"/>
  <c r="AX167" i="1"/>
  <c r="AZ167" i="1"/>
  <c r="BF167" i="1"/>
  <c r="AY167" i="1"/>
  <c r="BA167" i="1"/>
  <c r="BE167" i="1"/>
  <c r="BG167" i="1"/>
  <c r="AV167" i="1"/>
  <c r="Z167" i="1"/>
  <c r="AD167" i="1"/>
  <c r="X167" i="1"/>
  <c r="R167" i="1"/>
  <c r="AQ167" i="1"/>
  <c r="W167" i="1"/>
  <c r="T167" i="1"/>
  <c r="Q167" i="1"/>
  <c r="S167" i="1"/>
  <c r="P167" i="1"/>
  <c r="N167" i="1"/>
  <c r="M167" i="1"/>
  <c r="O167" i="1"/>
  <c r="J167" i="1"/>
  <c r="K167" i="1"/>
  <c r="L167" i="1"/>
  <c r="I167" i="1"/>
  <c r="E167" i="1"/>
  <c r="D167" i="1"/>
  <c r="F167" i="1"/>
  <c r="G167" i="1"/>
  <c r="H167" i="1"/>
  <c r="C167" i="1"/>
  <c r="A168" i="1"/>
  <c r="B167" i="1"/>
  <c r="BI168" i="1" l="1"/>
  <c r="BK168" i="1"/>
  <c r="BN168" i="1"/>
  <c r="BJ168" i="1"/>
  <c r="BB168" i="1"/>
  <c r="BC168" i="1"/>
  <c r="BH168" i="1"/>
  <c r="AX168" i="1"/>
  <c r="AW168" i="1"/>
  <c r="BD168" i="1"/>
  <c r="BE168" i="1"/>
  <c r="BG168" i="1"/>
  <c r="AY168" i="1"/>
  <c r="AZ168" i="1"/>
  <c r="BA168" i="1"/>
  <c r="BF168" i="1"/>
  <c r="AV168" i="1"/>
  <c r="AD168" i="1"/>
  <c r="Z168" i="1"/>
  <c r="AQ168" i="1"/>
  <c r="W168" i="1"/>
  <c r="X168" i="1"/>
  <c r="S168" i="1"/>
  <c r="T168" i="1"/>
  <c r="Q168" i="1"/>
  <c r="R168" i="1"/>
  <c r="P168" i="1"/>
  <c r="O168" i="1"/>
  <c r="N168" i="1"/>
  <c r="M168" i="1"/>
  <c r="L168" i="1"/>
  <c r="K168" i="1"/>
  <c r="J168" i="1"/>
  <c r="I168" i="1"/>
  <c r="H168" i="1"/>
  <c r="D168" i="1"/>
  <c r="E168" i="1"/>
  <c r="F168" i="1"/>
  <c r="G168" i="1"/>
  <c r="C168" i="1"/>
  <c r="A169" i="1"/>
  <c r="B168" i="1"/>
  <c r="BK169" i="1" l="1"/>
  <c r="BJ169" i="1"/>
  <c r="BN169" i="1"/>
  <c r="BI169" i="1"/>
  <c r="BB169" i="1"/>
  <c r="BC169" i="1"/>
  <c r="BH169" i="1"/>
  <c r="BA169" i="1"/>
  <c r="BD169" i="1"/>
  <c r="AY169" i="1"/>
  <c r="BF169" i="1"/>
  <c r="BG169" i="1"/>
  <c r="AW169" i="1"/>
  <c r="AX169" i="1"/>
  <c r="BE169" i="1"/>
  <c r="AZ169" i="1"/>
  <c r="AD169" i="1"/>
  <c r="AV169" i="1"/>
  <c r="Z169" i="1"/>
  <c r="AQ169" i="1"/>
  <c r="X169" i="1"/>
  <c r="W169" i="1"/>
  <c r="R169" i="1"/>
  <c r="T169" i="1"/>
  <c r="P169" i="1"/>
  <c r="S169" i="1"/>
  <c r="N169" i="1"/>
  <c r="M169" i="1"/>
  <c r="L169" i="1"/>
  <c r="O169" i="1"/>
  <c r="Q169" i="1"/>
  <c r="K169" i="1"/>
  <c r="J169" i="1"/>
  <c r="I169" i="1"/>
  <c r="H169" i="1"/>
  <c r="E169" i="1"/>
  <c r="F169" i="1"/>
  <c r="G169" i="1"/>
  <c r="D169" i="1"/>
  <c r="C169" i="1"/>
  <c r="B169" i="1"/>
  <c r="A170" i="1"/>
  <c r="BI170" i="1" l="1"/>
  <c r="BN170" i="1"/>
  <c r="BJ170" i="1"/>
  <c r="BK170" i="1"/>
  <c r="BB170" i="1"/>
  <c r="BC170" i="1"/>
  <c r="BH170" i="1"/>
  <c r="BF170" i="1"/>
  <c r="AW170" i="1"/>
  <c r="AX170" i="1"/>
  <c r="AZ170" i="1"/>
  <c r="BE170" i="1"/>
  <c r="AY170" i="1"/>
  <c r="BA170" i="1"/>
  <c r="BD170" i="1"/>
  <c r="BG170" i="1"/>
  <c r="AV170" i="1"/>
  <c r="AD170" i="1"/>
  <c r="X170" i="1"/>
  <c r="Z170" i="1"/>
  <c r="AQ170" i="1"/>
  <c r="R170" i="1"/>
  <c r="T170" i="1"/>
  <c r="W170" i="1"/>
  <c r="Q170" i="1"/>
  <c r="S170" i="1"/>
  <c r="P170" i="1"/>
  <c r="O170" i="1"/>
  <c r="N170" i="1"/>
  <c r="M170" i="1"/>
  <c r="K170" i="1"/>
  <c r="J170" i="1"/>
  <c r="L170" i="1"/>
  <c r="G170" i="1"/>
  <c r="I170" i="1"/>
  <c r="D170" i="1"/>
  <c r="H170" i="1"/>
  <c r="F170" i="1"/>
  <c r="E170" i="1"/>
  <c r="C170" i="1"/>
  <c r="B170" i="1"/>
  <c r="A171" i="1"/>
  <c r="BK171" i="1" l="1"/>
  <c r="BN171" i="1"/>
  <c r="BJ171" i="1"/>
  <c r="BI171" i="1"/>
  <c r="BB171" i="1"/>
  <c r="BC171" i="1"/>
  <c r="BH171" i="1"/>
  <c r="AW171" i="1"/>
  <c r="BA171" i="1"/>
  <c r="BD171" i="1"/>
  <c r="BF171" i="1"/>
  <c r="AX171" i="1"/>
  <c r="AY171" i="1"/>
  <c r="AZ171" i="1"/>
  <c r="BE171" i="1"/>
  <c r="BG171" i="1"/>
  <c r="AV171" i="1"/>
  <c r="AD171" i="1"/>
  <c r="AQ171" i="1"/>
  <c r="Z171" i="1"/>
  <c r="X171" i="1"/>
  <c r="W171" i="1"/>
  <c r="S171" i="1"/>
  <c r="T171" i="1"/>
  <c r="Q171" i="1"/>
  <c r="R171" i="1"/>
  <c r="P171" i="1"/>
  <c r="O171" i="1"/>
  <c r="N171" i="1"/>
  <c r="M171" i="1"/>
  <c r="L171" i="1"/>
  <c r="K171" i="1"/>
  <c r="J171" i="1"/>
  <c r="I171" i="1"/>
  <c r="H171" i="1"/>
  <c r="E171" i="1"/>
  <c r="F171" i="1"/>
  <c r="G171" i="1"/>
  <c r="D171" i="1"/>
  <c r="C171" i="1"/>
  <c r="B171" i="1"/>
  <c r="A172" i="1"/>
  <c r="BN172" i="1" l="1"/>
  <c r="BI172" i="1"/>
  <c r="BK172" i="1"/>
  <c r="BJ172" i="1"/>
  <c r="BB172" i="1"/>
  <c r="BC172" i="1"/>
  <c r="BH172" i="1"/>
  <c r="AX172" i="1"/>
  <c r="BA172" i="1"/>
  <c r="BG172" i="1"/>
  <c r="AY172" i="1"/>
  <c r="AZ172" i="1"/>
  <c r="BD172" i="1"/>
  <c r="BE172" i="1"/>
  <c r="AW172" i="1"/>
  <c r="BF172" i="1"/>
  <c r="AV172" i="1"/>
  <c r="AQ172" i="1"/>
  <c r="X172" i="1"/>
  <c r="AD172" i="1"/>
  <c r="Z172" i="1"/>
  <c r="W172" i="1"/>
  <c r="Q172" i="1"/>
  <c r="R172" i="1"/>
  <c r="S172" i="1"/>
  <c r="T172" i="1"/>
  <c r="P172" i="1"/>
  <c r="N172" i="1"/>
  <c r="O172" i="1"/>
  <c r="K172" i="1"/>
  <c r="M172" i="1"/>
  <c r="J172" i="1"/>
  <c r="L172" i="1"/>
  <c r="I172" i="1"/>
  <c r="E172" i="1"/>
  <c r="F172" i="1"/>
  <c r="G172" i="1"/>
  <c r="D172" i="1"/>
  <c r="H172" i="1"/>
  <c r="C172" i="1"/>
  <c r="B172" i="1"/>
  <c r="A173" i="1"/>
  <c r="BN173" i="1" l="1"/>
  <c r="BK173" i="1"/>
  <c r="BJ173" i="1"/>
  <c r="BI173" i="1"/>
  <c r="BB173" i="1"/>
  <c r="BC173" i="1"/>
  <c r="BH173" i="1"/>
  <c r="BA173" i="1"/>
  <c r="BG173" i="1"/>
  <c r="AW173" i="1"/>
  <c r="AY173" i="1"/>
  <c r="BE173" i="1"/>
  <c r="AZ173" i="1"/>
  <c r="BD173" i="1"/>
  <c r="BF173" i="1"/>
  <c r="AX173" i="1"/>
  <c r="AV173" i="1"/>
  <c r="AD173" i="1"/>
  <c r="AQ173" i="1"/>
  <c r="Z173" i="1"/>
  <c r="W173" i="1"/>
  <c r="X173" i="1"/>
  <c r="R173" i="1"/>
  <c r="T173" i="1"/>
  <c r="S173" i="1"/>
  <c r="P173" i="1"/>
  <c r="O173" i="1"/>
  <c r="Q173" i="1"/>
  <c r="N173" i="1"/>
  <c r="M173" i="1"/>
  <c r="L173" i="1"/>
  <c r="K173" i="1"/>
  <c r="J173" i="1"/>
  <c r="I173" i="1"/>
  <c r="E173" i="1"/>
  <c r="F173" i="1"/>
  <c r="H173" i="1"/>
  <c r="G173" i="1"/>
  <c r="D173" i="1"/>
  <c r="C173" i="1"/>
  <c r="A174" i="1"/>
  <c r="B173" i="1"/>
  <c r="BN174" i="1" l="1"/>
  <c r="BK174" i="1"/>
  <c r="BI174" i="1"/>
  <c r="BJ174" i="1"/>
  <c r="BB174" i="1"/>
  <c r="BC174" i="1"/>
  <c r="BH174" i="1"/>
  <c r="AZ174" i="1"/>
  <c r="BA174" i="1"/>
  <c r="BE174" i="1"/>
  <c r="BF174" i="1"/>
  <c r="BG174" i="1"/>
  <c r="AW174" i="1"/>
  <c r="AX174" i="1"/>
  <c r="BD174" i="1"/>
  <c r="AY174" i="1"/>
  <c r="AV174" i="1"/>
  <c r="W174" i="1"/>
  <c r="Z174" i="1"/>
  <c r="AQ174" i="1"/>
  <c r="AD174" i="1"/>
  <c r="X174" i="1"/>
  <c r="S174" i="1"/>
  <c r="T174" i="1"/>
  <c r="R174" i="1"/>
  <c r="Q174" i="1"/>
  <c r="M174" i="1"/>
  <c r="P174" i="1"/>
  <c r="N174" i="1"/>
  <c r="O174" i="1"/>
  <c r="K174" i="1"/>
  <c r="J174" i="1"/>
  <c r="I174" i="1"/>
  <c r="H174" i="1"/>
  <c r="L174" i="1"/>
  <c r="G174" i="1"/>
  <c r="F174" i="1"/>
  <c r="E174" i="1"/>
  <c r="D174" i="1"/>
  <c r="C174" i="1"/>
  <c r="A175" i="1"/>
  <c r="B174" i="1"/>
  <c r="BI175" i="1" l="1"/>
  <c r="BN175" i="1"/>
  <c r="BJ175" i="1"/>
  <c r="BK175" i="1"/>
  <c r="BB175" i="1"/>
  <c r="BC175" i="1"/>
  <c r="BH175" i="1"/>
  <c r="AY175" i="1"/>
  <c r="BE175" i="1"/>
  <c r="BF175" i="1"/>
  <c r="AW175" i="1"/>
  <c r="AX175" i="1"/>
  <c r="BD175" i="1"/>
  <c r="BG175" i="1"/>
  <c r="AZ175" i="1"/>
  <c r="BA175" i="1"/>
  <c r="AV175" i="1"/>
  <c r="AD175" i="1"/>
  <c r="W175" i="1"/>
  <c r="Z175" i="1"/>
  <c r="X175" i="1"/>
  <c r="AQ175" i="1"/>
  <c r="S175" i="1"/>
  <c r="P175" i="1"/>
  <c r="O175" i="1"/>
  <c r="Q175" i="1"/>
  <c r="R175" i="1"/>
  <c r="T175" i="1"/>
  <c r="M175" i="1"/>
  <c r="L175" i="1"/>
  <c r="K175" i="1"/>
  <c r="N175" i="1"/>
  <c r="J175" i="1"/>
  <c r="I175" i="1"/>
  <c r="H175" i="1"/>
  <c r="E175" i="1"/>
  <c r="F175" i="1"/>
  <c r="G175" i="1"/>
  <c r="D175" i="1"/>
  <c r="C175" i="1"/>
  <c r="B175" i="1"/>
  <c r="A176" i="1"/>
  <c r="BI176" i="1" l="1"/>
  <c r="BK176" i="1"/>
  <c r="BN176" i="1"/>
  <c r="BJ176" i="1"/>
  <c r="BB176" i="1"/>
  <c r="BC176" i="1"/>
  <c r="BH176" i="1"/>
  <c r="BD176" i="1"/>
  <c r="AW176" i="1"/>
  <c r="AZ176" i="1"/>
  <c r="BG176" i="1"/>
  <c r="AX176" i="1"/>
  <c r="AY176" i="1"/>
  <c r="BF176" i="1"/>
  <c r="BE176" i="1"/>
  <c r="BA176" i="1"/>
  <c r="AD176" i="1"/>
  <c r="AV176" i="1"/>
  <c r="X176" i="1"/>
  <c r="Z176" i="1"/>
  <c r="W176" i="1"/>
  <c r="R176" i="1"/>
  <c r="T176" i="1"/>
  <c r="AQ176" i="1"/>
  <c r="Q176" i="1"/>
  <c r="S176" i="1"/>
  <c r="P176" i="1"/>
  <c r="O176" i="1"/>
  <c r="M176" i="1"/>
  <c r="L176" i="1"/>
  <c r="K176" i="1"/>
  <c r="N176" i="1"/>
  <c r="J176" i="1"/>
  <c r="I176" i="1"/>
  <c r="H176" i="1"/>
  <c r="E176" i="1"/>
  <c r="F176" i="1"/>
  <c r="G176" i="1"/>
  <c r="C176" i="1"/>
  <c r="D176" i="1"/>
  <c r="A177" i="1"/>
  <c r="B176" i="1"/>
  <c r="BN177" i="1" l="1"/>
  <c r="BK177" i="1"/>
  <c r="BJ177" i="1"/>
  <c r="BI177" i="1"/>
  <c r="BB177" i="1"/>
  <c r="BC177" i="1"/>
  <c r="BH177" i="1"/>
  <c r="BG177" i="1"/>
  <c r="AW177" i="1"/>
  <c r="AX177" i="1"/>
  <c r="AZ177" i="1"/>
  <c r="BE177" i="1"/>
  <c r="AY177" i="1"/>
  <c r="BD177" i="1"/>
  <c r="BA177" i="1"/>
  <c r="BF177" i="1"/>
  <c r="AD177" i="1"/>
  <c r="AV177" i="1"/>
  <c r="AQ177" i="1"/>
  <c r="Z177" i="1"/>
  <c r="W177" i="1"/>
  <c r="X177" i="1"/>
  <c r="S177" i="1"/>
  <c r="T177" i="1"/>
  <c r="P177" i="1"/>
  <c r="R177" i="1"/>
  <c r="Q177" i="1"/>
  <c r="O177" i="1"/>
  <c r="N177" i="1"/>
  <c r="M177" i="1"/>
  <c r="K177" i="1"/>
  <c r="L177" i="1"/>
  <c r="J177" i="1"/>
  <c r="I177" i="1"/>
  <c r="H177" i="1"/>
  <c r="E177" i="1"/>
  <c r="F177" i="1"/>
  <c r="G177" i="1"/>
  <c r="D177" i="1"/>
  <c r="C177" i="1"/>
  <c r="B177" i="1"/>
  <c r="A178" i="1"/>
  <c r="BN178" i="1" l="1"/>
  <c r="BI178" i="1"/>
  <c r="BJ178" i="1"/>
  <c r="BK178" i="1"/>
  <c r="BB178" i="1"/>
  <c r="BC178" i="1"/>
  <c r="BH178" i="1"/>
  <c r="AZ178" i="1"/>
  <c r="BA178" i="1"/>
  <c r="BE178" i="1"/>
  <c r="AW178" i="1"/>
  <c r="AX178" i="1"/>
  <c r="AY178" i="1"/>
  <c r="BD178" i="1"/>
  <c r="BG178" i="1"/>
  <c r="BF178" i="1"/>
  <c r="AV178" i="1"/>
  <c r="AD178" i="1"/>
  <c r="AQ178" i="1"/>
  <c r="Z178" i="1"/>
  <c r="X178" i="1"/>
  <c r="W178" i="1"/>
  <c r="R178" i="1"/>
  <c r="T178" i="1"/>
  <c r="Q178" i="1"/>
  <c r="S178" i="1"/>
  <c r="P178" i="1"/>
  <c r="O178" i="1"/>
  <c r="N178" i="1"/>
  <c r="M178" i="1"/>
  <c r="L178" i="1"/>
  <c r="K178" i="1"/>
  <c r="G178" i="1"/>
  <c r="J178" i="1"/>
  <c r="I178" i="1"/>
  <c r="F178" i="1"/>
  <c r="H178" i="1"/>
  <c r="C178" i="1"/>
  <c r="E178" i="1"/>
  <c r="D178" i="1"/>
  <c r="B178" i="1"/>
  <c r="A179" i="1"/>
  <c r="BN179" i="1" l="1"/>
  <c r="BK179" i="1"/>
  <c r="BJ179" i="1"/>
  <c r="BI179" i="1"/>
  <c r="BB179" i="1"/>
  <c r="BC179" i="1"/>
  <c r="BH179" i="1"/>
  <c r="AY179" i="1"/>
  <c r="BE179" i="1"/>
  <c r="BF179" i="1"/>
  <c r="AW179" i="1"/>
  <c r="AZ179" i="1"/>
  <c r="BA179" i="1"/>
  <c r="AX179" i="1"/>
  <c r="BG179" i="1"/>
  <c r="BD179" i="1"/>
  <c r="AD179" i="1"/>
  <c r="AV179" i="1"/>
  <c r="X179" i="1"/>
  <c r="AQ179" i="1"/>
  <c r="R179" i="1"/>
  <c r="W179" i="1"/>
  <c r="T179" i="1"/>
  <c r="Z179" i="1"/>
  <c r="Q179" i="1"/>
  <c r="S179" i="1"/>
  <c r="O179" i="1"/>
  <c r="N179" i="1"/>
  <c r="M179" i="1"/>
  <c r="P179" i="1"/>
  <c r="J179" i="1"/>
  <c r="K179" i="1"/>
  <c r="L179" i="1"/>
  <c r="E179" i="1"/>
  <c r="D179" i="1"/>
  <c r="F179" i="1"/>
  <c r="G179" i="1"/>
  <c r="I179" i="1"/>
  <c r="H179" i="1"/>
  <c r="C179" i="1"/>
  <c r="B179" i="1"/>
  <c r="A180" i="1"/>
  <c r="BI180" i="1" l="1"/>
  <c r="BK180" i="1"/>
  <c r="BN180" i="1"/>
  <c r="BJ180" i="1"/>
  <c r="BB180" i="1"/>
  <c r="BC180" i="1"/>
  <c r="BH180" i="1"/>
  <c r="BD180" i="1"/>
  <c r="AW180" i="1"/>
  <c r="AZ180" i="1"/>
  <c r="AY180" i="1"/>
  <c r="BA180" i="1"/>
  <c r="BE180" i="1"/>
  <c r="BF180" i="1"/>
  <c r="AX180" i="1"/>
  <c r="BG180" i="1"/>
  <c r="Z180" i="1"/>
  <c r="AQ180" i="1"/>
  <c r="W180" i="1"/>
  <c r="AV180" i="1"/>
  <c r="AD180" i="1"/>
  <c r="X180" i="1"/>
  <c r="S180" i="1"/>
  <c r="T180" i="1"/>
  <c r="Q180" i="1"/>
  <c r="R180" i="1"/>
  <c r="P180" i="1"/>
  <c r="O180" i="1"/>
  <c r="N180" i="1"/>
  <c r="M180" i="1"/>
  <c r="L180" i="1"/>
  <c r="K180" i="1"/>
  <c r="J180" i="1"/>
  <c r="I180" i="1"/>
  <c r="H180" i="1"/>
  <c r="D180" i="1"/>
  <c r="E180" i="1"/>
  <c r="F180" i="1"/>
  <c r="G180" i="1"/>
  <c r="C180" i="1"/>
  <c r="A181" i="1"/>
  <c r="B180" i="1"/>
  <c r="BK181" i="1" l="1"/>
  <c r="BN181" i="1"/>
  <c r="BI181" i="1"/>
  <c r="BJ181" i="1"/>
  <c r="BB181" i="1"/>
  <c r="BC181" i="1"/>
  <c r="BH181" i="1"/>
  <c r="BG181" i="1"/>
  <c r="AW181" i="1"/>
  <c r="AX181" i="1"/>
  <c r="AZ181" i="1"/>
  <c r="BE181" i="1"/>
  <c r="BD181" i="1"/>
  <c r="BF181" i="1"/>
  <c r="BA181" i="1"/>
  <c r="AY181" i="1"/>
  <c r="AV181" i="1"/>
  <c r="AD181" i="1"/>
  <c r="Z181" i="1"/>
  <c r="AQ181" i="1"/>
  <c r="W181" i="1"/>
  <c r="X181" i="1"/>
  <c r="Q181" i="1"/>
  <c r="R181" i="1"/>
  <c r="P181" i="1"/>
  <c r="S181" i="1"/>
  <c r="T181" i="1"/>
  <c r="O181" i="1"/>
  <c r="N181" i="1"/>
  <c r="M181" i="1"/>
  <c r="L181" i="1"/>
  <c r="J181" i="1"/>
  <c r="I181" i="1"/>
  <c r="H181" i="1"/>
  <c r="K181" i="1"/>
  <c r="E181" i="1"/>
  <c r="F181" i="1"/>
  <c r="G181" i="1"/>
  <c r="D181" i="1"/>
  <c r="C181" i="1"/>
  <c r="A182" i="1"/>
  <c r="B181" i="1"/>
  <c r="BK182" i="1" l="1"/>
  <c r="BN182" i="1"/>
  <c r="BI182" i="1"/>
  <c r="BJ182" i="1"/>
  <c r="BB182" i="1"/>
  <c r="BC182" i="1"/>
  <c r="BH182" i="1"/>
  <c r="AZ182" i="1"/>
  <c r="BA182" i="1"/>
  <c r="BE182" i="1"/>
  <c r="BD182" i="1"/>
  <c r="BF182" i="1"/>
  <c r="BG182" i="1"/>
  <c r="AX182" i="1"/>
  <c r="AW182" i="1"/>
  <c r="AY182" i="1"/>
  <c r="AV182" i="1"/>
  <c r="X182" i="1"/>
  <c r="W182" i="1"/>
  <c r="AD182" i="1"/>
  <c r="AQ182" i="1"/>
  <c r="Z182" i="1"/>
  <c r="R182" i="1"/>
  <c r="T182" i="1"/>
  <c r="S182" i="1"/>
  <c r="P182" i="1"/>
  <c r="O182" i="1"/>
  <c r="N182" i="1"/>
  <c r="Q182" i="1"/>
  <c r="M182" i="1"/>
  <c r="J182" i="1"/>
  <c r="K182" i="1"/>
  <c r="H182" i="1"/>
  <c r="G182" i="1"/>
  <c r="D182" i="1"/>
  <c r="L182" i="1"/>
  <c r="I182" i="1"/>
  <c r="F182" i="1"/>
  <c r="C182" i="1"/>
  <c r="E182" i="1"/>
  <c r="B182" i="1"/>
  <c r="A183" i="1"/>
  <c r="BN183" i="1" l="1"/>
  <c r="BK183" i="1"/>
  <c r="BI183" i="1"/>
  <c r="BJ183" i="1"/>
  <c r="BB183" i="1"/>
  <c r="BC183" i="1"/>
  <c r="BH183" i="1"/>
  <c r="AY183" i="1"/>
  <c r="BE183" i="1"/>
  <c r="BF183" i="1"/>
  <c r="AW183" i="1"/>
  <c r="BG183" i="1"/>
  <c r="AX183" i="1"/>
  <c r="BD183" i="1"/>
  <c r="AZ183" i="1"/>
  <c r="BA183" i="1"/>
  <c r="AD183" i="1"/>
  <c r="AV183" i="1"/>
  <c r="Z183" i="1"/>
  <c r="W183" i="1"/>
  <c r="AQ183" i="1"/>
  <c r="X183" i="1"/>
  <c r="S183" i="1"/>
  <c r="T183" i="1"/>
  <c r="R183" i="1"/>
  <c r="P183" i="1"/>
  <c r="O183" i="1"/>
  <c r="Q183" i="1"/>
  <c r="N183" i="1"/>
  <c r="M183" i="1"/>
  <c r="L183" i="1"/>
  <c r="K183" i="1"/>
  <c r="J183" i="1"/>
  <c r="I183" i="1"/>
  <c r="H183" i="1"/>
  <c r="E183" i="1"/>
  <c r="F183" i="1"/>
  <c r="G183" i="1"/>
  <c r="D183" i="1"/>
  <c r="C183" i="1"/>
  <c r="B183" i="1"/>
  <c r="A184" i="1"/>
  <c r="BN184" i="1" l="1"/>
  <c r="BI184" i="1"/>
  <c r="BK184" i="1"/>
  <c r="BJ184" i="1"/>
  <c r="BB184" i="1"/>
  <c r="BC184" i="1"/>
  <c r="BH184" i="1"/>
  <c r="BD184" i="1"/>
  <c r="AW184" i="1"/>
  <c r="AZ184" i="1"/>
  <c r="AX184" i="1"/>
  <c r="BF184" i="1"/>
  <c r="BG184" i="1"/>
  <c r="BA184" i="1"/>
  <c r="AY184" i="1"/>
  <c r="BE184" i="1"/>
  <c r="AD184" i="1"/>
  <c r="Z184" i="1"/>
  <c r="AV184" i="1"/>
  <c r="W184" i="1"/>
  <c r="AQ184" i="1"/>
  <c r="X184" i="1"/>
  <c r="S184" i="1"/>
  <c r="Q184" i="1"/>
  <c r="T184" i="1"/>
  <c r="R184" i="1"/>
  <c r="O184" i="1"/>
  <c r="N184" i="1"/>
  <c r="P184" i="1"/>
  <c r="L184" i="1"/>
  <c r="J184" i="1"/>
  <c r="M184" i="1"/>
  <c r="K184" i="1"/>
  <c r="H184" i="1"/>
  <c r="E184" i="1"/>
  <c r="F184" i="1"/>
  <c r="G184" i="1"/>
  <c r="D184" i="1"/>
  <c r="I184" i="1"/>
  <c r="C184" i="1"/>
  <c r="B184" i="1"/>
  <c r="A185" i="1"/>
  <c r="BN185" i="1" l="1"/>
  <c r="BK185" i="1"/>
  <c r="BJ185" i="1"/>
  <c r="BI185" i="1"/>
  <c r="BB185" i="1"/>
  <c r="BC185" i="1"/>
  <c r="BH185" i="1"/>
  <c r="BG185" i="1"/>
  <c r="AW185" i="1"/>
  <c r="AX185" i="1"/>
  <c r="AZ185" i="1"/>
  <c r="BE185" i="1"/>
  <c r="AY185" i="1"/>
  <c r="BA185" i="1"/>
  <c r="BD185" i="1"/>
  <c r="BF185" i="1"/>
  <c r="AD185" i="1"/>
  <c r="AV185" i="1"/>
  <c r="Z185" i="1"/>
  <c r="AQ185" i="1"/>
  <c r="X185" i="1"/>
  <c r="W185" i="1"/>
  <c r="R185" i="1"/>
  <c r="T185" i="1"/>
  <c r="Q185" i="1"/>
  <c r="S185" i="1"/>
  <c r="P185" i="1"/>
  <c r="O185" i="1"/>
  <c r="N185" i="1"/>
  <c r="M185" i="1"/>
  <c r="L185" i="1"/>
  <c r="K185" i="1"/>
  <c r="J185" i="1"/>
  <c r="H185" i="1"/>
  <c r="E185" i="1"/>
  <c r="F185" i="1"/>
  <c r="I185" i="1"/>
  <c r="G185" i="1"/>
  <c r="D185" i="1"/>
  <c r="C185" i="1"/>
  <c r="A186" i="1"/>
  <c r="B185" i="1"/>
  <c r="BN186" i="1" l="1"/>
  <c r="BI186" i="1"/>
  <c r="BJ186" i="1"/>
  <c r="BK186" i="1"/>
  <c r="BB186" i="1"/>
  <c r="BC186" i="1"/>
  <c r="BH186" i="1"/>
  <c r="AZ186" i="1"/>
  <c r="BA186" i="1"/>
  <c r="BE186" i="1"/>
  <c r="AX186" i="1"/>
  <c r="AY186" i="1"/>
  <c r="AW186" i="1"/>
  <c r="BF186" i="1"/>
  <c r="BG186" i="1"/>
  <c r="BD186" i="1"/>
  <c r="AV186" i="1"/>
  <c r="W186" i="1"/>
  <c r="Z186" i="1"/>
  <c r="AQ186" i="1"/>
  <c r="AD186" i="1"/>
  <c r="X186" i="1"/>
  <c r="S186" i="1"/>
  <c r="T186" i="1"/>
  <c r="Q186" i="1"/>
  <c r="R186" i="1"/>
  <c r="M186" i="1"/>
  <c r="O186" i="1"/>
  <c r="N186" i="1"/>
  <c r="P186" i="1"/>
  <c r="L186" i="1"/>
  <c r="J186" i="1"/>
  <c r="I186" i="1"/>
  <c r="H186" i="1"/>
  <c r="G186" i="1"/>
  <c r="K186" i="1"/>
  <c r="F186" i="1"/>
  <c r="D186" i="1"/>
  <c r="C186" i="1"/>
  <c r="E186" i="1"/>
  <c r="A187" i="1"/>
  <c r="B186" i="1"/>
  <c r="BK187" i="1" l="1"/>
  <c r="BJ187" i="1"/>
  <c r="BN187" i="1"/>
  <c r="BI187" i="1"/>
  <c r="BB187" i="1"/>
  <c r="BC187" i="1"/>
  <c r="BH187" i="1"/>
  <c r="AY187" i="1"/>
  <c r="BE187" i="1"/>
  <c r="BF187" i="1"/>
  <c r="AW187" i="1"/>
  <c r="AX187" i="1"/>
  <c r="AZ187" i="1"/>
  <c r="BA187" i="1"/>
  <c r="BD187" i="1"/>
  <c r="BG187" i="1"/>
  <c r="AV187" i="1"/>
  <c r="AD187" i="1"/>
  <c r="AQ187" i="1"/>
  <c r="W187" i="1"/>
  <c r="Z187" i="1"/>
  <c r="X187" i="1"/>
  <c r="R187" i="1"/>
  <c r="T187" i="1"/>
  <c r="Q187" i="1"/>
  <c r="S187" i="1"/>
  <c r="P187" i="1"/>
  <c r="O187" i="1"/>
  <c r="M187" i="1"/>
  <c r="L187" i="1"/>
  <c r="K187" i="1"/>
  <c r="N187" i="1"/>
  <c r="J187" i="1"/>
  <c r="I187" i="1"/>
  <c r="H187" i="1"/>
  <c r="E187" i="1"/>
  <c r="F187" i="1"/>
  <c r="G187" i="1"/>
  <c r="D187" i="1"/>
  <c r="C187" i="1"/>
  <c r="B187" i="1"/>
  <c r="A188" i="1"/>
  <c r="BI188" i="1" l="1"/>
  <c r="BK188" i="1"/>
  <c r="BJ188" i="1"/>
  <c r="BN188" i="1"/>
  <c r="BB188" i="1"/>
  <c r="BF188" i="1"/>
  <c r="BG188" i="1"/>
  <c r="AW188" i="1"/>
  <c r="AZ188" i="1"/>
  <c r="BA188" i="1"/>
  <c r="AY188" i="1"/>
  <c r="AX188" i="1"/>
  <c r="BE188" i="1"/>
  <c r="BC188" i="1"/>
  <c r="BD188" i="1"/>
  <c r="BH188" i="1"/>
  <c r="AD188" i="1"/>
  <c r="AV188" i="1"/>
  <c r="X188" i="1"/>
  <c r="AQ188" i="1"/>
  <c r="Z188" i="1"/>
  <c r="W188" i="1"/>
  <c r="R188" i="1"/>
  <c r="T188" i="1"/>
  <c r="Q188" i="1"/>
  <c r="S188" i="1"/>
  <c r="P188" i="1"/>
  <c r="O188" i="1"/>
  <c r="M188" i="1"/>
  <c r="L188" i="1"/>
  <c r="K188" i="1"/>
  <c r="N188" i="1"/>
  <c r="J188" i="1"/>
  <c r="I188" i="1"/>
  <c r="H188" i="1"/>
  <c r="E188" i="1"/>
  <c r="F188" i="1"/>
  <c r="G188" i="1"/>
  <c r="C188" i="1"/>
  <c r="D188" i="1"/>
  <c r="A189" i="1"/>
  <c r="B188" i="1"/>
  <c r="BN189" i="1" l="1"/>
  <c r="BK189" i="1"/>
  <c r="BI189" i="1"/>
  <c r="BJ189" i="1"/>
  <c r="BB189" i="1"/>
  <c r="BF189" i="1"/>
  <c r="BG189" i="1"/>
  <c r="AW189" i="1"/>
  <c r="AZ189" i="1"/>
  <c r="AX189" i="1"/>
  <c r="AY189" i="1"/>
  <c r="BA189" i="1"/>
  <c r="BH189" i="1"/>
  <c r="BC189" i="1"/>
  <c r="BD189" i="1"/>
  <c r="BE189" i="1"/>
  <c r="AV189" i="1"/>
  <c r="AQ189" i="1"/>
  <c r="Z189" i="1"/>
  <c r="X189" i="1"/>
  <c r="AD189" i="1"/>
  <c r="W189" i="1"/>
  <c r="S189" i="1"/>
  <c r="T189" i="1"/>
  <c r="Q189" i="1"/>
  <c r="R189" i="1"/>
  <c r="P189" i="1"/>
  <c r="M189" i="1"/>
  <c r="O189" i="1"/>
  <c r="K189" i="1"/>
  <c r="L189" i="1"/>
  <c r="N189" i="1"/>
  <c r="J189" i="1"/>
  <c r="I189" i="1"/>
  <c r="H189" i="1"/>
  <c r="E189" i="1"/>
  <c r="F189" i="1"/>
  <c r="G189" i="1"/>
  <c r="D189" i="1"/>
  <c r="C189" i="1"/>
  <c r="B189" i="1"/>
  <c r="A190" i="1"/>
  <c r="BK190" i="1" l="1"/>
  <c r="BN190" i="1"/>
  <c r="BJ190" i="1"/>
  <c r="BI190" i="1"/>
  <c r="BB190" i="1"/>
  <c r="BF190" i="1"/>
  <c r="BG190" i="1"/>
  <c r="AW190" i="1"/>
  <c r="AZ190" i="1"/>
  <c r="AX190" i="1"/>
  <c r="BE190" i="1"/>
  <c r="BH190" i="1"/>
  <c r="BC190" i="1"/>
  <c r="AY190" i="1"/>
  <c r="BD190" i="1"/>
  <c r="BA190" i="1"/>
  <c r="AV190" i="1"/>
  <c r="AD190" i="1"/>
  <c r="Z190" i="1"/>
  <c r="W190" i="1"/>
  <c r="X190" i="1"/>
  <c r="AQ190" i="1"/>
  <c r="Q190" i="1"/>
  <c r="R190" i="1"/>
  <c r="S190" i="1"/>
  <c r="T190" i="1"/>
  <c r="P190" i="1"/>
  <c r="O190" i="1"/>
  <c r="N190" i="1"/>
  <c r="M190" i="1"/>
  <c r="L190" i="1"/>
  <c r="K190" i="1"/>
  <c r="G190" i="1"/>
  <c r="H190" i="1"/>
  <c r="J190" i="1"/>
  <c r="F190" i="1"/>
  <c r="C190" i="1"/>
  <c r="D190" i="1"/>
  <c r="I190" i="1"/>
  <c r="E190" i="1"/>
  <c r="B190" i="1"/>
  <c r="A191" i="1"/>
  <c r="BN191" i="1" l="1"/>
  <c r="BI191" i="1"/>
  <c r="BJ191" i="1"/>
  <c r="BK191" i="1"/>
  <c r="BB191" i="1"/>
  <c r="BF191" i="1"/>
  <c r="BG191" i="1"/>
  <c r="AW191" i="1"/>
  <c r="AZ191" i="1"/>
  <c r="BE191" i="1"/>
  <c r="AX191" i="1"/>
  <c r="BD191" i="1"/>
  <c r="AY191" i="1"/>
  <c r="BH191" i="1"/>
  <c r="BA191" i="1"/>
  <c r="BC191" i="1"/>
  <c r="AD191" i="1"/>
  <c r="AV191" i="1"/>
  <c r="Z191" i="1"/>
  <c r="W191" i="1"/>
  <c r="R191" i="1"/>
  <c r="X191" i="1"/>
  <c r="T191" i="1"/>
  <c r="AQ191" i="1"/>
  <c r="S191" i="1"/>
  <c r="Q191" i="1"/>
  <c r="M191" i="1"/>
  <c r="O191" i="1"/>
  <c r="P191" i="1"/>
  <c r="N191" i="1"/>
  <c r="J191" i="1"/>
  <c r="K191" i="1"/>
  <c r="L191" i="1"/>
  <c r="E191" i="1"/>
  <c r="D191" i="1"/>
  <c r="F191" i="1"/>
  <c r="G191" i="1"/>
  <c r="H191" i="1"/>
  <c r="I191" i="1"/>
  <c r="C191" i="1"/>
  <c r="A192" i="1"/>
  <c r="B191" i="1"/>
  <c r="BI192" i="1" l="1"/>
  <c r="BK192" i="1"/>
  <c r="BJ192" i="1"/>
  <c r="BN192" i="1"/>
  <c r="BB192" i="1"/>
  <c r="BF192" i="1"/>
  <c r="BG192" i="1"/>
  <c r="AW192" i="1"/>
  <c r="AZ192" i="1"/>
  <c r="BC192" i="1"/>
  <c r="BD192" i="1"/>
  <c r="BE192" i="1"/>
  <c r="AX192" i="1"/>
  <c r="AY192" i="1"/>
  <c r="BA192" i="1"/>
  <c r="BH192" i="1"/>
  <c r="AV192" i="1"/>
  <c r="Z192" i="1"/>
  <c r="W192" i="1"/>
  <c r="AQ192" i="1"/>
  <c r="X192" i="1"/>
  <c r="S192" i="1"/>
  <c r="AD192" i="1"/>
  <c r="T192" i="1"/>
  <c r="R192" i="1"/>
  <c r="P192" i="1"/>
  <c r="O192" i="1"/>
  <c r="N192" i="1"/>
  <c r="Q192" i="1"/>
  <c r="M192" i="1"/>
  <c r="L192" i="1"/>
  <c r="K192" i="1"/>
  <c r="J192" i="1"/>
  <c r="I192" i="1"/>
  <c r="H192" i="1"/>
  <c r="D192" i="1"/>
  <c r="E192" i="1"/>
  <c r="F192" i="1"/>
  <c r="G192" i="1"/>
  <c r="C192" i="1"/>
  <c r="A193" i="1"/>
  <c r="B192" i="1"/>
  <c r="BK193" i="1" l="1"/>
  <c r="BJ193" i="1"/>
  <c r="BI193" i="1"/>
  <c r="BN193" i="1"/>
  <c r="BB193" i="1"/>
  <c r="BG193" i="1"/>
  <c r="AW193" i="1"/>
  <c r="AZ193" i="1"/>
  <c r="BC193" i="1"/>
  <c r="BA193" i="1"/>
  <c r="BD193" i="1"/>
  <c r="BF193" i="1"/>
  <c r="AX193" i="1"/>
  <c r="AY193" i="1"/>
  <c r="BE193" i="1"/>
  <c r="BH193" i="1"/>
  <c r="AD193" i="1"/>
  <c r="AV193" i="1"/>
  <c r="Z193" i="1"/>
  <c r="AQ193" i="1"/>
  <c r="W193" i="1"/>
  <c r="X193" i="1"/>
  <c r="S193" i="1"/>
  <c r="R193" i="1"/>
  <c r="P193" i="1"/>
  <c r="T193" i="1"/>
  <c r="Q193" i="1"/>
  <c r="N193" i="1"/>
  <c r="O193" i="1"/>
  <c r="M193" i="1"/>
  <c r="L193" i="1"/>
  <c r="K193" i="1"/>
  <c r="J193" i="1"/>
  <c r="I193" i="1"/>
  <c r="H193" i="1"/>
  <c r="E193" i="1"/>
  <c r="F193" i="1"/>
  <c r="G193" i="1"/>
  <c r="D193" i="1"/>
  <c r="C193" i="1"/>
  <c r="A194" i="1"/>
  <c r="B193" i="1"/>
  <c r="BN194" i="1" l="1"/>
  <c r="BK194" i="1"/>
  <c r="BI194" i="1"/>
  <c r="BJ194" i="1"/>
  <c r="BB194" i="1"/>
  <c r="BG194" i="1"/>
  <c r="AW194" i="1"/>
  <c r="AZ194" i="1"/>
  <c r="BH194" i="1"/>
  <c r="AX194" i="1"/>
  <c r="AY194" i="1"/>
  <c r="BA194" i="1"/>
  <c r="BF194" i="1"/>
  <c r="BD194" i="1"/>
  <c r="BE194" i="1"/>
  <c r="BC194" i="1"/>
  <c r="AV194" i="1"/>
  <c r="X194" i="1"/>
  <c r="W194" i="1"/>
  <c r="AQ194" i="1"/>
  <c r="Z194" i="1"/>
  <c r="AD194" i="1"/>
  <c r="R194" i="1"/>
  <c r="T194" i="1"/>
  <c r="Q194" i="1"/>
  <c r="S194" i="1"/>
  <c r="P194" i="1"/>
  <c r="O194" i="1"/>
  <c r="N194" i="1"/>
  <c r="M194" i="1"/>
  <c r="K194" i="1"/>
  <c r="J194" i="1"/>
  <c r="L194" i="1"/>
  <c r="I194" i="1"/>
  <c r="G194" i="1"/>
  <c r="D194" i="1"/>
  <c r="H194" i="1"/>
  <c r="F194" i="1"/>
  <c r="C194" i="1"/>
  <c r="E194" i="1"/>
  <c r="B194" i="1"/>
  <c r="A195" i="1"/>
  <c r="BK195" i="1" l="1"/>
  <c r="BN195" i="1"/>
  <c r="BI195" i="1"/>
  <c r="BJ195" i="1"/>
  <c r="BB195" i="1"/>
  <c r="BG195" i="1"/>
  <c r="AW195" i="1"/>
  <c r="AZ195" i="1"/>
  <c r="BD195" i="1"/>
  <c r="BE195" i="1"/>
  <c r="BF195" i="1"/>
  <c r="AX195" i="1"/>
  <c r="AY195" i="1"/>
  <c r="BA195" i="1"/>
  <c r="BC195" i="1"/>
  <c r="BH195" i="1"/>
  <c r="AV195" i="1"/>
  <c r="AD195" i="1"/>
  <c r="AQ195" i="1"/>
  <c r="Z195" i="1"/>
  <c r="W195" i="1"/>
  <c r="X195" i="1"/>
  <c r="S195" i="1"/>
  <c r="T195" i="1"/>
  <c r="Q195" i="1"/>
  <c r="P195" i="1"/>
  <c r="O195" i="1"/>
  <c r="R195" i="1"/>
  <c r="N195" i="1"/>
  <c r="M195" i="1"/>
  <c r="L195" i="1"/>
  <c r="K195" i="1"/>
  <c r="J195" i="1"/>
  <c r="I195" i="1"/>
  <c r="H195" i="1"/>
  <c r="E195" i="1"/>
  <c r="F195" i="1"/>
  <c r="G195" i="1"/>
  <c r="D195" i="1"/>
  <c r="C195" i="1"/>
  <c r="B195" i="1"/>
  <c r="A196" i="1"/>
  <c r="B196" i="1" l="1"/>
  <c r="BN196" i="1"/>
  <c r="BI196" i="1"/>
  <c r="BK196" i="1"/>
  <c r="BJ196" i="1"/>
  <c r="BB196" i="1"/>
  <c r="BG196" i="1"/>
  <c r="AW196" i="1"/>
  <c r="AZ196" i="1"/>
  <c r="BC196" i="1"/>
  <c r="BA196" i="1"/>
  <c r="AX196" i="1"/>
  <c r="BD196" i="1"/>
  <c r="BH196" i="1"/>
  <c r="AY196" i="1"/>
  <c r="BE196" i="1"/>
  <c r="BF196" i="1"/>
  <c r="AV196" i="1"/>
  <c r="AD196" i="1"/>
  <c r="X196" i="1"/>
  <c r="AQ196" i="1"/>
  <c r="Z196" i="1"/>
  <c r="W196" i="1"/>
  <c r="R196" i="1"/>
  <c r="T196" i="1"/>
  <c r="Q196" i="1"/>
  <c r="S196" i="1"/>
  <c r="N196" i="1"/>
  <c r="O196" i="1"/>
  <c r="K196" i="1"/>
  <c r="P196" i="1"/>
  <c r="L196" i="1"/>
  <c r="J196" i="1"/>
  <c r="M196" i="1"/>
  <c r="I196" i="1"/>
  <c r="E196" i="1"/>
  <c r="F196" i="1"/>
  <c r="H196" i="1"/>
  <c r="G196" i="1"/>
  <c r="D196" i="1"/>
  <c r="A197" i="1"/>
  <c r="C196" i="1"/>
  <c r="BN197" i="1" l="1"/>
  <c r="BK197" i="1"/>
  <c r="BI197" i="1"/>
  <c r="BJ197" i="1"/>
  <c r="BB197" i="1"/>
  <c r="BG197" i="1"/>
  <c r="AW197" i="1"/>
  <c r="AZ197" i="1"/>
  <c r="BH197" i="1"/>
  <c r="AX197" i="1"/>
  <c r="AY197" i="1"/>
  <c r="BA197" i="1"/>
  <c r="BF197" i="1"/>
  <c r="BC197" i="1"/>
  <c r="BD197" i="1"/>
  <c r="BE197" i="1"/>
  <c r="AD197" i="1"/>
  <c r="AV197" i="1"/>
  <c r="W197" i="1"/>
  <c r="AQ197" i="1"/>
  <c r="Z197" i="1"/>
  <c r="X197" i="1"/>
  <c r="R197" i="1"/>
  <c r="T197" i="1"/>
  <c r="P197" i="1"/>
  <c r="O197" i="1"/>
  <c r="Q197" i="1"/>
  <c r="S197" i="1"/>
  <c r="N197" i="1"/>
  <c r="M197" i="1"/>
  <c r="L197" i="1"/>
  <c r="K197" i="1"/>
  <c r="J197" i="1"/>
  <c r="I197" i="1"/>
  <c r="H197" i="1"/>
  <c r="E197" i="1"/>
  <c r="F197" i="1"/>
  <c r="G197" i="1"/>
  <c r="B197" i="1"/>
  <c r="A198" i="1"/>
  <c r="D197" i="1"/>
  <c r="C197" i="1"/>
  <c r="BN198" i="1" l="1"/>
  <c r="BK198" i="1"/>
  <c r="BJ198" i="1"/>
  <c r="BI198" i="1"/>
  <c r="BB198" i="1"/>
  <c r="BG198" i="1"/>
  <c r="AW198" i="1"/>
  <c r="AZ198" i="1"/>
  <c r="BD198" i="1"/>
  <c r="BE198" i="1"/>
  <c r="BF198" i="1"/>
  <c r="BC198" i="1"/>
  <c r="AY198" i="1"/>
  <c r="BA198" i="1"/>
  <c r="BH198" i="1"/>
  <c r="AX198" i="1"/>
  <c r="AD198" i="1"/>
  <c r="W198" i="1"/>
  <c r="AV198" i="1"/>
  <c r="Z198" i="1"/>
  <c r="AQ198" i="1"/>
  <c r="X198" i="1"/>
  <c r="S198" i="1"/>
  <c r="T198" i="1"/>
  <c r="Q198" i="1"/>
  <c r="R198" i="1"/>
  <c r="M198" i="1"/>
  <c r="N198" i="1"/>
  <c r="O198" i="1"/>
  <c r="P198" i="1"/>
  <c r="K198" i="1"/>
  <c r="L198" i="1"/>
  <c r="J198" i="1"/>
  <c r="I198" i="1"/>
  <c r="H198" i="1"/>
  <c r="G198" i="1"/>
  <c r="F198" i="1"/>
  <c r="E198" i="1"/>
  <c r="A199" i="1"/>
  <c r="B198" i="1"/>
  <c r="D198" i="1"/>
  <c r="C198" i="1"/>
  <c r="A200" i="1" l="1"/>
  <c r="BN199" i="1"/>
  <c r="BK199" i="1"/>
  <c r="BJ199" i="1"/>
  <c r="BI199" i="1"/>
  <c r="BB199" i="1"/>
  <c r="BG199" i="1"/>
  <c r="AW199" i="1"/>
  <c r="AZ199" i="1"/>
  <c r="BC199" i="1"/>
  <c r="BA199" i="1"/>
  <c r="AX199" i="1"/>
  <c r="BE199" i="1"/>
  <c r="BF199" i="1"/>
  <c r="BH199" i="1"/>
  <c r="AY199" i="1"/>
  <c r="BD199" i="1"/>
  <c r="AV199" i="1"/>
  <c r="AD199" i="1"/>
  <c r="Z199" i="1"/>
  <c r="AQ199" i="1"/>
  <c r="W199" i="1"/>
  <c r="X199" i="1"/>
  <c r="Q199" i="1"/>
  <c r="R199" i="1"/>
  <c r="P199" i="1"/>
  <c r="O199" i="1"/>
  <c r="S199" i="1"/>
  <c r="M199" i="1"/>
  <c r="L199" i="1"/>
  <c r="K199" i="1"/>
  <c r="T199" i="1"/>
  <c r="N199" i="1"/>
  <c r="J199" i="1"/>
  <c r="I199" i="1"/>
  <c r="H199" i="1"/>
  <c r="E199" i="1"/>
  <c r="F199" i="1"/>
  <c r="G199" i="1"/>
  <c r="D199" i="1"/>
  <c r="C199" i="1"/>
  <c r="B199" i="1"/>
  <c r="BI200" i="1" l="1"/>
  <c r="BK200" i="1"/>
  <c r="BN200" i="1"/>
  <c r="BJ200" i="1"/>
  <c r="BB200" i="1"/>
  <c r="BG200" i="1"/>
  <c r="AW200" i="1"/>
  <c r="AZ200" i="1"/>
  <c r="BH200" i="1"/>
  <c r="AX200" i="1"/>
  <c r="AY200" i="1"/>
  <c r="BA200" i="1"/>
  <c r="BF200" i="1"/>
  <c r="BC200" i="1"/>
  <c r="BD200" i="1"/>
  <c r="BE200" i="1"/>
  <c r="AD200" i="1"/>
  <c r="AV200" i="1"/>
  <c r="X200" i="1"/>
  <c r="Z200" i="1"/>
  <c r="AQ200" i="1"/>
  <c r="W200" i="1"/>
  <c r="R200" i="1"/>
  <c r="T200" i="1"/>
  <c r="S200" i="1"/>
  <c r="P200" i="1"/>
  <c r="O200" i="1"/>
  <c r="Q200" i="1"/>
  <c r="M200" i="1"/>
  <c r="L200" i="1"/>
  <c r="N200" i="1"/>
  <c r="K200" i="1"/>
  <c r="J200" i="1"/>
  <c r="I200" i="1"/>
  <c r="H200" i="1"/>
  <c r="E200" i="1"/>
  <c r="F200" i="1"/>
  <c r="G200" i="1"/>
  <c r="C200" i="1"/>
  <c r="D200" i="1"/>
  <c r="B200" i="1"/>
  <c r="A201" i="1"/>
  <c r="BN201" i="1" l="1"/>
  <c r="BK201" i="1"/>
  <c r="BJ201" i="1"/>
  <c r="BI201" i="1"/>
  <c r="BB201" i="1"/>
  <c r="AW201" i="1"/>
  <c r="BC201" i="1"/>
  <c r="BD201" i="1"/>
  <c r="BE201" i="1"/>
  <c r="AY201" i="1"/>
  <c r="BA201" i="1"/>
  <c r="BH201" i="1"/>
  <c r="BF201" i="1"/>
  <c r="BG201" i="1"/>
  <c r="AZ201" i="1"/>
  <c r="AX201" i="1"/>
  <c r="AV201" i="1"/>
  <c r="AQ201" i="1"/>
  <c r="X201" i="1"/>
  <c r="AD201" i="1"/>
  <c r="Z201" i="1"/>
  <c r="W201" i="1"/>
  <c r="S201" i="1"/>
  <c r="T201" i="1"/>
  <c r="R201" i="1"/>
  <c r="Q201" i="1"/>
  <c r="P201" i="1"/>
  <c r="M201" i="1"/>
  <c r="N201" i="1"/>
  <c r="O201" i="1"/>
  <c r="L201" i="1"/>
  <c r="K201" i="1"/>
  <c r="J201" i="1"/>
  <c r="I201" i="1"/>
  <c r="H201" i="1"/>
  <c r="E201" i="1"/>
  <c r="F201" i="1"/>
  <c r="G201" i="1"/>
  <c r="D201" i="1"/>
  <c r="C201" i="1"/>
  <c r="B201" i="1"/>
  <c r="A202" i="1"/>
  <c r="BN202" i="1" l="1"/>
  <c r="BI202" i="1"/>
  <c r="BJ202" i="1"/>
  <c r="BK202" i="1"/>
  <c r="BB202" i="1"/>
  <c r="AW202" i="1"/>
  <c r="AY202" i="1"/>
  <c r="BE202" i="1"/>
  <c r="BF202" i="1"/>
  <c r="BG202" i="1"/>
  <c r="AX202" i="1"/>
  <c r="AZ202" i="1"/>
  <c r="BD202" i="1"/>
  <c r="BH202" i="1"/>
  <c r="BA202" i="1"/>
  <c r="BC202" i="1"/>
  <c r="AV202" i="1"/>
  <c r="AQ202" i="1"/>
  <c r="AD202" i="1"/>
  <c r="Z202" i="1"/>
  <c r="W202" i="1"/>
  <c r="X202" i="1"/>
  <c r="S202" i="1"/>
  <c r="Q202" i="1"/>
  <c r="R202" i="1"/>
  <c r="T202" i="1"/>
  <c r="P202" i="1"/>
  <c r="O202" i="1"/>
  <c r="N202" i="1"/>
  <c r="M202" i="1"/>
  <c r="L202" i="1"/>
  <c r="K202" i="1"/>
  <c r="G202" i="1"/>
  <c r="I202" i="1"/>
  <c r="J202" i="1"/>
  <c r="H202" i="1"/>
  <c r="F202" i="1"/>
  <c r="E202" i="1"/>
  <c r="C202" i="1"/>
  <c r="D202" i="1"/>
  <c r="B202" i="1"/>
  <c r="A203" i="1"/>
  <c r="BN203" i="1" l="1"/>
  <c r="BK203" i="1"/>
  <c r="BI203" i="1"/>
  <c r="BJ203" i="1"/>
  <c r="BB203" i="1"/>
  <c r="AW203" i="1"/>
  <c r="BA203" i="1"/>
  <c r="BG203" i="1"/>
  <c r="BH203" i="1"/>
  <c r="AZ203" i="1"/>
  <c r="AY203" i="1"/>
  <c r="BD203" i="1"/>
  <c r="AX203" i="1"/>
  <c r="BC203" i="1"/>
  <c r="BE203" i="1"/>
  <c r="BF203" i="1"/>
  <c r="AV203" i="1"/>
  <c r="AQ203" i="1"/>
  <c r="AD203" i="1"/>
  <c r="Z203" i="1"/>
  <c r="X203" i="1"/>
  <c r="R203" i="1"/>
  <c r="W203" i="1"/>
  <c r="T203" i="1"/>
  <c r="Q203" i="1"/>
  <c r="S203" i="1"/>
  <c r="P203" i="1"/>
  <c r="M203" i="1"/>
  <c r="N203" i="1"/>
  <c r="O203" i="1"/>
  <c r="J203" i="1"/>
  <c r="L203" i="1"/>
  <c r="K203" i="1"/>
  <c r="E203" i="1"/>
  <c r="D203" i="1"/>
  <c r="F203" i="1"/>
  <c r="G203" i="1"/>
  <c r="I203" i="1"/>
  <c r="H203" i="1"/>
  <c r="C203" i="1"/>
  <c r="B203" i="1"/>
  <c r="A204" i="1"/>
  <c r="BK204" i="1" l="1"/>
  <c r="BI204" i="1"/>
  <c r="BJ204" i="1"/>
  <c r="BN204" i="1"/>
  <c r="BB204" i="1"/>
  <c r="AW204" i="1"/>
  <c r="BD204" i="1"/>
  <c r="AX204" i="1"/>
  <c r="BC204" i="1"/>
  <c r="AY204" i="1"/>
  <c r="BA204" i="1"/>
  <c r="AZ204" i="1"/>
  <c r="BE204" i="1"/>
  <c r="BF204" i="1"/>
  <c r="BG204" i="1"/>
  <c r="BH204" i="1"/>
  <c r="Z204" i="1"/>
  <c r="W204" i="1"/>
  <c r="AD204" i="1"/>
  <c r="X204" i="1"/>
  <c r="AV204" i="1"/>
  <c r="AQ204" i="1"/>
  <c r="S204" i="1"/>
  <c r="T204" i="1"/>
  <c r="Q204" i="1"/>
  <c r="R204" i="1"/>
  <c r="P204" i="1"/>
  <c r="O204" i="1"/>
  <c r="M204" i="1"/>
  <c r="L204" i="1"/>
  <c r="K204" i="1"/>
  <c r="J204" i="1"/>
  <c r="I204" i="1"/>
  <c r="H204" i="1"/>
  <c r="N204" i="1"/>
  <c r="D204" i="1"/>
  <c r="E204" i="1"/>
  <c r="F204" i="1"/>
  <c r="G204" i="1"/>
  <c r="C204" i="1"/>
  <c r="B204" i="1"/>
  <c r="A205" i="1"/>
  <c r="BK205" i="1" l="1"/>
  <c r="BI205" i="1"/>
  <c r="BN205" i="1"/>
  <c r="BJ205" i="1"/>
  <c r="BB205" i="1"/>
  <c r="AW205" i="1"/>
  <c r="BF205" i="1"/>
  <c r="AX205" i="1"/>
  <c r="AY205" i="1"/>
  <c r="AZ205" i="1"/>
  <c r="BE205" i="1"/>
  <c r="BA205" i="1"/>
  <c r="BD205" i="1"/>
  <c r="BC205" i="1"/>
  <c r="BG205" i="1"/>
  <c r="BH205" i="1"/>
  <c r="AD205" i="1"/>
  <c r="Z205" i="1"/>
  <c r="AQ205" i="1"/>
  <c r="AV205" i="1"/>
  <c r="X205" i="1"/>
  <c r="W205" i="1"/>
  <c r="R205" i="1"/>
  <c r="T205" i="1"/>
  <c r="P205" i="1"/>
  <c r="Q205" i="1"/>
  <c r="S205" i="1"/>
  <c r="O205" i="1"/>
  <c r="M205" i="1"/>
  <c r="L205" i="1"/>
  <c r="N205" i="1"/>
  <c r="J205" i="1"/>
  <c r="I205" i="1"/>
  <c r="H205" i="1"/>
  <c r="K205" i="1"/>
  <c r="E205" i="1"/>
  <c r="F205" i="1"/>
  <c r="G205" i="1"/>
  <c r="D205" i="1"/>
  <c r="C205" i="1"/>
  <c r="A206" i="1"/>
  <c r="B205" i="1"/>
  <c r="BI206" i="1" l="1"/>
  <c r="BN206" i="1"/>
  <c r="BJ206" i="1"/>
  <c r="BK206" i="1"/>
  <c r="BB206" i="1"/>
  <c r="AW206" i="1"/>
  <c r="BH206" i="1"/>
  <c r="AZ206" i="1"/>
  <c r="BA206" i="1"/>
  <c r="BC206" i="1"/>
  <c r="BG206" i="1"/>
  <c r="AX206" i="1"/>
  <c r="BF206" i="1"/>
  <c r="AY206" i="1"/>
  <c r="BD206" i="1"/>
  <c r="BE206" i="1"/>
  <c r="AV206" i="1"/>
  <c r="AD206" i="1"/>
  <c r="X206" i="1"/>
  <c r="Z206" i="1"/>
  <c r="AQ206" i="1"/>
  <c r="R206" i="1"/>
  <c r="T206" i="1"/>
  <c r="W206" i="1"/>
  <c r="P206" i="1"/>
  <c r="O206" i="1"/>
  <c r="N206" i="1"/>
  <c r="Q206" i="1"/>
  <c r="S206" i="1"/>
  <c r="M206" i="1"/>
  <c r="L206" i="1"/>
  <c r="K206" i="1"/>
  <c r="G206" i="1"/>
  <c r="D206" i="1"/>
  <c r="I206" i="1"/>
  <c r="J206" i="1"/>
  <c r="F206" i="1"/>
  <c r="H206" i="1"/>
  <c r="E206" i="1"/>
  <c r="C206" i="1"/>
  <c r="A207" i="1"/>
  <c r="B206" i="1"/>
  <c r="BK207" i="1" l="1"/>
  <c r="BJ207" i="1"/>
  <c r="BN207" i="1"/>
  <c r="BI207" i="1"/>
  <c r="BB207" i="1"/>
  <c r="AW207" i="1"/>
  <c r="BC207" i="1"/>
  <c r="BD207" i="1"/>
  <c r="BE207" i="1"/>
  <c r="AZ207" i="1"/>
  <c r="BF207" i="1"/>
  <c r="AX207" i="1"/>
  <c r="AY207" i="1"/>
  <c r="BA207" i="1"/>
  <c r="BG207" i="1"/>
  <c r="BH207" i="1"/>
  <c r="AV207" i="1"/>
  <c r="AD207" i="1"/>
  <c r="AQ207" i="1"/>
  <c r="Z207" i="1"/>
  <c r="X207" i="1"/>
  <c r="W207" i="1"/>
  <c r="S207" i="1"/>
  <c r="T207" i="1"/>
  <c r="Q207" i="1"/>
  <c r="P207" i="1"/>
  <c r="O207" i="1"/>
  <c r="N207" i="1"/>
  <c r="R207" i="1"/>
  <c r="M207" i="1"/>
  <c r="L207" i="1"/>
  <c r="K207" i="1"/>
  <c r="J207" i="1"/>
  <c r="I207" i="1"/>
  <c r="H207" i="1"/>
  <c r="E207" i="1"/>
  <c r="F207" i="1"/>
  <c r="G207" i="1"/>
  <c r="D207" i="1"/>
  <c r="C207" i="1"/>
  <c r="B207" i="1"/>
  <c r="A208" i="1"/>
  <c r="BN208" i="1" l="1"/>
  <c r="BI208" i="1"/>
  <c r="BJ208" i="1"/>
  <c r="BK208" i="1"/>
  <c r="BB208" i="1"/>
  <c r="AW208" i="1"/>
  <c r="AY208" i="1"/>
  <c r="BE208" i="1"/>
  <c r="BF208" i="1"/>
  <c r="BG208" i="1"/>
  <c r="AX208" i="1"/>
  <c r="AZ208" i="1"/>
  <c r="BA208" i="1"/>
  <c r="BC208" i="1"/>
  <c r="BD208" i="1"/>
  <c r="BH208" i="1"/>
  <c r="AV208" i="1"/>
  <c r="X208" i="1"/>
  <c r="AD208" i="1"/>
  <c r="AQ208" i="1"/>
  <c r="Z208" i="1"/>
  <c r="W208" i="1"/>
  <c r="Q208" i="1"/>
  <c r="R208" i="1"/>
  <c r="T208" i="1"/>
  <c r="S208" i="1"/>
  <c r="P208" i="1"/>
  <c r="O208" i="1"/>
  <c r="N208" i="1"/>
  <c r="K208" i="1"/>
  <c r="M208" i="1"/>
  <c r="L208" i="1"/>
  <c r="E208" i="1"/>
  <c r="F208" i="1"/>
  <c r="I208" i="1"/>
  <c r="G208" i="1"/>
  <c r="D208" i="1"/>
  <c r="J208" i="1"/>
  <c r="H208" i="1"/>
  <c r="C208" i="1"/>
  <c r="A209" i="1"/>
  <c r="B208" i="1"/>
  <c r="BN209" i="1" l="1"/>
  <c r="BK209" i="1"/>
  <c r="BI209" i="1"/>
  <c r="BJ209" i="1"/>
  <c r="AZ209" i="1"/>
  <c r="BE209" i="1"/>
  <c r="BF209" i="1"/>
  <c r="BG209" i="1"/>
  <c r="AY209" i="1"/>
  <c r="BA209" i="1"/>
  <c r="BC209" i="1"/>
  <c r="BD209" i="1"/>
  <c r="BB209" i="1"/>
  <c r="AW209" i="1"/>
  <c r="AX209" i="1"/>
  <c r="BH209" i="1"/>
  <c r="AV209" i="1"/>
  <c r="AD209" i="1"/>
  <c r="AQ209" i="1"/>
  <c r="Z209" i="1"/>
  <c r="X209" i="1"/>
  <c r="R209" i="1"/>
  <c r="T209" i="1"/>
  <c r="W209" i="1"/>
  <c r="S209" i="1"/>
  <c r="Q209" i="1"/>
  <c r="P209" i="1"/>
  <c r="O209" i="1"/>
  <c r="N209" i="1"/>
  <c r="M209" i="1"/>
  <c r="L209" i="1"/>
  <c r="K209" i="1"/>
  <c r="J209" i="1"/>
  <c r="H209" i="1"/>
  <c r="I209" i="1"/>
  <c r="E209" i="1"/>
  <c r="F209" i="1"/>
  <c r="G209" i="1"/>
  <c r="D209" i="1"/>
  <c r="C209" i="1"/>
  <c r="B209" i="1"/>
  <c r="A210" i="1"/>
  <c r="BN210" i="1" l="1"/>
  <c r="BI210" i="1"/>
  <c r="BJ210" i="1"/>
  <c r="BK210" i="1"/>
  <c r="AZ210" i="1"/>
  <c r="BE210" i="1"/>
  <c r="BF210" i="1"/>
  <c r="BG210" i="1"/>
  <c r="AY210" i="1"/>
  <c r="AW210" i="1"/>
  <c r="BC210" i="1"/>
  <c r="BD210" i="1"/>
  <c r="BH210" i="1"/>
  <c r="BA210" i="1"/>
  <c r="BB210" i="1"/>
  <c r="AV210" i="1"/>
  <c r="AX210" i="1"/>
  <c r="W210" i="1"/>
  <c r="Z210" i="1"/>
  <c r="AQ210" i="1"/>
  <c r="AD210" i="1"/>
  <c r="X210" i="1"/>
  <c r="S210" i="1"/>
  <c r="T210" i="1"/>
  <c r="R210" i="1"/>
  <c r="Q210" i="1"/>
  <c r="M210" i="1"/>
  <c r="P210" i="1"/>
  <c r="O210" i="1"/>
  <c r="N210" i="1"/>
  <c r="K210" i="1"/>
  <c r="J210" i="1"/>
  <c r="I210" i="1"/>
  <c r="H210" i="1"/>
  <c r="G210" i="1"/>
  <c r="L210" i="1"/>
  <c r="F210" i="1"/>
  <c r="D210" i="1"/>
  <c r="E210" i="1"/>
  <c r="C210" i="1"/>
  <c r="B210" i="1"/>
  <c r="A211" i="1"/>
  <c r="BN211" i="1" l="1"/>
  <c r="BK211" i="1"/>
  <c r="BI211" i="1"/>
  <c r="BJ211" i="1"/>
  <c r="AZ211" i="1"/>
  <c r="BE211" i="1"/>
  <c r="BF211" i="1"/>
  <c r="BG211" i="1"/>
  <c r="AY211" i="1"/>
  <c r="AW211" i="1"/>
  <c r="BA211" i="1"/>
  <c r="BD211" i="1"/>
  <c r="BH211" i="1"/>
  <c r="AX211" i="1"/>
  <c r="BB211" i="1"/>
  <c r="BC211" i="1"/>
  <c r="AV211" i="1"/>
  <c r="AD211" i="1"/>
  <c r="W211" i="1"/>
  <c r="X211" i="1"/>
  <c r="AQ211" i="1"/>
  <c r="Z211" i="1"/>
  <c r="S211" i="1"/>
  <c r="Q211" i="1"/>
  <c r="R211" i="1"/>
  <c r="T211" i="1"/>
  <c r="P211" i="1"/>
  <c r="O211" i="1"/>
  <c r="M211" i="1"/>
  <c r="L211" i="1"/>
  <c r="K211" i="1"/>
  <c r="N211" i="1"/>
  <c r="J211" i="1"/>
  <c r="I211" i="1"/>
  <c r="H211" i="1"/>
  <c r="E211" i="1"/>
  <c r="F211" i="1"/>
  <c r="G211" i="1"/>
  <c r="D211" i="1"/>
  <c r="C211" i="1"/>
  <c r="B211" i="1"/>
  <c r="A212" i="1"/>
  <c r="BN212" i="1" l="1"/>
  <c r="BK212" i="1"/>
  <c r="BI212" i="1"/>
  <c r="BJ212" i="1"/>
  <c r="AZ212" i="1"/>
  <c r="BE212" i="1"/>
  <c r="BF212" i="1"/>
  <c r="BG212" i="1"/>
  <c r="AY212" i="1"/>
  <c r="BD212" i="1"/>
  <c r="AW212" i="1"/>
  <c r="BH212" i="1"/>
  <c r="AX212" i="1"/>
  <c r="BA212" i="1"/>
  <c r="BB212" i="1"/>
  <c r="BC212" i="1"/>
  <c r="AD212" i="1"/>
  <c r="AV212" i="1"/>
  <c r="X212" i="1"/>
  <c r="AQ212" i="1"/>
  <c r="W212" i="1"/>
  <c r="R212" i="1"/>
  <c r="T212" i="1"/>
  <c r="Z212" i="1"/>
  <c r="Q212" i="1"/>
  <c r="S212" i="1"/>
  <c r="P212" i="1"/>
  <c r="O212" i="1"/>
  <c r="M212" i="1"/>
  <c r="L212" i="1"/>
  <c r="N212" i="1"/>
  <c r="K212" i="1"/>
  <c r="J212" i="1"/>
  <c r="I212" i="1"/>
  <c r="H212" i="1"/>
  <c r="E212" i="1"/>
  <c r="F212" i="1"/>
  <c r="G212" i="1"/>
  <c r="C212" i="1"/>
  <c r="D212" i="1"/>
  <c r="B212" i="1"/>
  <c r="A213" i="1"/>
  <c r="BN213" i="1" l="1"/>
  <c r="BK213" i="1"/>
  <c r="BI213" i="1"/>
  <c r="BJ213" i="1"/>
  <c r="AZ213" i="1"/>
  <c r="BE213" i="1"/>
  <c r="BF213" i="1"/>
  <c r="BG213" i="1"/>
  <c r="AY213" i="1"/>
  <c r="AW213" i="1"/>
  <c r="BB213" i="1"/>
  <c r="AX213" i="1"/>
  <c r="BA213" i="1"/>
  <c r="BC213" i="1"/>
  <c r="BD213" i="1"/>
  <c r="BH213" i="1"/>
  <c r="AV213" i="1"/>
  <c r="AD213" i="1"/>
  <c r="W213" i="1"/>
  <c r="Z213" i="1"/>
  <c r="AQ213" i="1"/>
  <c r="X213" i="1"/>
  <c r="S213" i="1"/>
  <c r="T213" i="1"/>
  <c r="Q213" i="1"/>
  <c r="R213" i="1"/>
  <c r="P213" i="1"/>
  <c r="O213" i="1"/>
  <c r="M213" i="1"/>
  <c r="N213" i="1"/>
  <c r="L213" i="1"/>
  <c r="K213" i="1"/>
  <c r="J213" i="1"/>
  <c r="I213" i="1"/>
  <c r="H213" i="1"/>
  <c r="E213" i="1"/>
  <c r="F213" i="1"/>
  <c r="G213" i="1"/>
  <c r="D213" i="1"/>
  <c r="C213" i="1"/>
  <c r="B213" i="1"/>
  <c r="A214" i="1"/>
  <c r="BI214" i="1" l="1"/>
  <c r="BK214" i="1"/>
  <c r="BN214" i="1"/>
  <c r="BJ214" i="1"/>
  <c r="AZ214" i="1"/>
  <c r="BE214" i="1"/>
  <c r="BF214" i="1"/>
  <c r="BG214" i="1"/>
  <c r="AY214" i="1"/>
  <c r="BB214" i="1"/>
  <c r="BD214" i="1"/>
  <c r="AX214" i="1"/>
  <c r="AW214" i="1"/>
  <c r="BA214" i="1"/>
  <c r="BC214" i="1"/>
  <c r="BH214" i="1"/>
  <c r="AV214" i="1"/>
  <c r="AD214" i="1"/>
  <c r="Z214" i="1"/>
  <c r="AQ214" i="1"/>
  <c r="X214" i="1"/>
  <c r="W214" i="1"/>
  <c r="R214" i="1"/>
  <c r="T214" i="1"/>
  <c r="Q214" i="1"/>
  <c r="S214" i="1"/>
  <c r="P214" i="1"/>
  <c r="O214" i="1"/>
  <c r="N214" i="1"/>
  <c r="M214" i="1"/>
  <c r="L214" i="1"/>
  <c r="K214" i="1"/>
  <c r="G214" i="1"/>
  <c r="H214" i="1"/>
  <c r="I214" i="1"/>
  <c r="F214" i="1"/>
  <c r="C214" i="1"/>
  <c r="E214" i="1"/>
  <c r="D214" i="1"/>
  <c r="J214" i="1"/>
  <c r="A215" i="1"/>
  <c r="B214" i="1"/>
  <c r="BN215" i="1" l="1"/>
  <c r="BK215" i="1"/>
  <c r="BJ215" i="1"/>
  <c r="BI215" i="1"/>
  <c r="AZ215" i="1"/>
  <c r="BE215" i="1"/>
  <c r="BF215" i="1"/>
  <c r="BG215" i="1"/>
  <c r="AY215" i="1"/>
  <c r="AX215" i="1"/>
  <c r="BA215" i="1"/>
  <c r="BB215" i="1"/>
  <c r="BC215" i="1"/>
  <c r="AW215" i="1"/>
  <c r="BD215" i="1"/>
  <c r="BH215" i="1"/>
  <c r="AV215" i="1"/>
  <c r="AQ215" i="1"/>
  <c r="Z215" i="1"/>
  <c r="X215" i="1"/>
  <c r="AD215" i="1"/>
  <c r="W215" i="1"/>
  <c r="R215" i="1"/>
  <c r="T215" i="1"/>
  <c r="S215" i="1"/>
  <c r="P215" i="1"/>
  <c r="O215" i="1"/>
  <c r="Q215" i="1"/>
  <c r="M215" i="1"/>
  <c r="N215" i="1"/>
  <c r="J215" i="1"/>
  <c r="L215" i="1"/>
  <c r="K215" i="1"/>
  <c r="E215" i="1"/>
  <c r="D215" i="1"/>
  <c r="H215" i="1"/>
  <c r="F215" i="1"/>
  <c r="G215" i="1"/>
  <c r="I215" i="1"/>
  <c r="C215" i="1"/>
  <c r="B215" i="1"/>
  <c r="A216" i="1"/>
  <c r="BI216" i="1" l="1"/>
  <c r="BJ216" i="1"/>
  <c r="BK216" i="1"/>
  <c r="BN216" i="1"/>
  <c r="AZ216" i="1"/>
  <c r="BE216" i="1"/>
  <c r="BF216" i="1"/>
  <c r="BG216" i="1"/>
  <c r="AY216" i="1"/>
  <c r="AX216" i="1"/>
  <c r="BB216" i="1"/>
  <c r="BH216" i="1"/>
  <c r="BC216" i="1"/>
  <c r="BA216" i="1"/>
  <c r="AW216" i="1"/>
  <c r="BD216" i="1"/>
  <c r="Z216" i="1"/>
  <c r="AV216" i="1"/>
  <c r="W216" i="1"/>
  <c r="AQ216" i="1"/>
  <c r="AD216" i="1"/>
  <c r="X216" i="1"/>
  <c r="S216" i="1"/>
  <c r="T216" i="1"/>
  <c r="Q216" i="1"/>
  <c r="R216" i="1"/>
  <c r="P216" i="1"/>
  <c r="O216" i="1"/>
  <c r="M216" i="1"/>
  <c r="L216" i="1"/>
  <c r="K216" i="1"/>
  <c r="N216" i="1"/>
  <c r="J216" i="1"/>
  <c r="I216" i="1"/>
  <c r="H216" i="1"/>
  <c r="D216" i="1"/>
  <c r="E216" i="1"/>
  <c r="F216" i="1"/>
  <c r="G216" i="1"/>
  <c r="C216" i="1"/>
  <c r="B216" i="1"/>
  <c r="A217" i="1"/>
  <c r="BK217" i="1" l="1"/>
  <c r="BN217" i="1"/>
  <c r="BI217" i="1"/>
  <c r="BJ217" i="1"/>
  <c r="AZ217" i="1"/>
  <c r="BE217" i="1"/>
  <c r="BF217" i="1"/>
  <c r="BG217" i="1"/>
  <c r="AY217" i="1"/>
  <c r="BH217" i="1"/>
  <c r="BB217" i="1"/>
  <c r="BC217" i="1"/>
  <c r="BD217" i="1"/>
  <c r="AW217" i="1"/>
  <c r="AX217" i="1"/>
  <c r="BA217" i="1"/>
  <c r="AV217" i="1"/>
  <c r="AD217" i="1"/>
  <c r="Z217" i="1"/>
  <c r="AQ217" i="1"/>
  <c r="W217" i="1"/>
  <c r="X217" i="1"/>
  <c r="Q217" i="1"/>
  <c r="R217" i="1"/>
  <c r="P217" i="1"/>
  <c r="S217" i="1"/>
  <c r="T217" i="1"/>
  <c r="O217" i="1"/>
  <c r="M217" i="1"/>
  <c r="L217" i="1"/>
  <c r="N217" i="1"/>
  <c r="J217" i="1"/>
  <c r="I217" i="1"/>
  <c r="H217" i="1"/>
  <c r="K217" i="1"/>
  <c r="E217" i="1"/>
  <c r="F217" i="1"/>
  <c r="G217" i="1"/>
  <c r="D217" i="1"/>
  <c r="C217" i="1"/>
  <c r="B217" i="1"/>
  <c r="A218" i="1"/>
  <c r="BI218" i="1" l="1"/>
  <c r="BJ218" i="1"/>
  <c r="BK218" i="1"/>
  <c r="BN218" i="1"/>
  <c r="AZ218" i="1"/>
  <c r="BE218" i="1"/>
  <c r="BF218" i="1"/>
  <c r="BG218" i="1"/>
  <c r="AY218" i="1"/>
  <c r="AX218" i="1"/>
  <c r="BC218" i="1"/>
  <c r="BH218" i="1"/>
  <c r="BD218" i="1"/>
  <c r="BA218" i="1"/>
  <c r="BB218" i="1"/>
  <c r="AW218" i="1"/>
  <c r="AV218" i="1"/>
  <c r="X218" i="1"/>
  <c r="Z218" i="1"/>
  <c r="AQ218" i="1"/>
  <c r="W218" i="1"/>
  <c r="AD218" i="1"/>
  <c r="R218" i="1"/>
  <c r="T218" i="1"/>
  <c r="S218" i="1"/>
  <c r="P218" i="1"/>
  <c r="O218" i="1"/>
  <c r="N218" i="1"/>
  <c r="Q218" i="1"/>
  <c r="M218" i="1"/>
  <c r="L218" i="1"/>
  <c r="K218" i="1"/>
  <c r="G218" i="1"/>
  <c r="H218" i="1"/>
  <c r="D218" i="1"/>
  <c r="J218" i="1"/>
  <c r="F218" i="1"/>
  <c r="E218" i="1"/>
  <c r="C218" i="1"/>
  <c r="I218" i="1"/>
  <c r="A219" i="1"/>
  <c r="B218" i="1"/>
  <c r="BN219" i="1" l="1"/>
  <c r="BK219" i="1"/>
  <c r="BI219" i="1"/>
  <c r="BJ219" i="1"/>
  <c r="AZ219" i="1"/>
  <c r="BE219" i="1"/>
  <c r="BF219" i="1"/>
  <c r="BG219" i="1"/>
  <c r="AY219" i="1"/>
  <c r="BC219" i="1"/>
  <c r="BH219" i="1"/>
  <c r="BD219" i="1"/>
  <c r="AW219" i="1"/>
  <c r="AX219" i="1"/>
  <c r="BA219" i="1"/>
  <c r="BB219" i="1"/>
  <c r="AV219" i="1"/>
  <c r="AD219" i="1"/>
  <c r="Z219" i="1"/>
  <c r="W219" i="1"/>
  <c r="AQ219" i="1"/>
  <c r="X219" i="1"/>
  <c r="S219" i="1"/>
  <c r="T219" i="1"/>
  <c r="R219" i="1"/>
  <c r="P219" i="1"/>
  <c r="O219" i="1"/>
  <c r="Q219" i="1"/>
  <c r="M219" i="1"/>
  <c r="L219" i="1"/>
  <c r="K219" i="1"/>
  <c r="J219" i="1"/>
  <c r="I219" i="1"/>
  <c r="H219" i="1"/>
  <c r="N219" i="1"/>
  <c r="E219" i="1"/>
  <c r="F219" i="1"/>
  <c r="G219" i="1"/>
  <c r="D219" i="1"/>
  <c r="C219" i="1"/>
  <c r="B219" i="1"/>
  <c r="A220" i="1"/>
  <c r="BN220" i="1" l="1"/>
  <c r="BK220" i="1"/>
  <c r="BI220" i="1"/>
  <c r="BJ220" i="1"/>
  <c r="AZ220" i="1"/>
  <c r="BE220" i="1"/>
  <c r="BF220" i="1"/>
  <c r="BG220" i="1"/>
  <c r="AY220" i="1"/>
  <c r="BA220" i="1"/>
  <c r="AW220" i="1"/>
  <c r="AX220" i="1"/>
  <c r="BH220" i="1"/>
  <c r="BB220" i="1"/>
  <c r="BC220" i="1"/>
  <c r="BD220" i="1"/>
  <c r="AD220" i="1"/>
  <c r="AV220" i="1"/>
  <c r="Z220" i="1"/>
  <c r="W220" i="1"/>
  <c r="AQ220" i="1"/>
  <c r="X220" i="1"/>
  <c r="S220" i="1"/>
  <c r="Q220" i="1"/>
  <c r="R220" i="1"/>
  <c r="T220" i="1"/>
  <c r="P220" i="1"/>
  <c r="O220" i="1"/>
  <c r="N220" i="1"/>
  <c r="L220" i="1"/>
  <c r="K220" i="1"/>
  <c r="M220" i="1"/>
  <c r="J220" i="1"/>
  <c r="H220" i="1"/>
  <c r="E220" i="1"/>
  <c r="F220" i="1"/>
  <c r="G220" i="1"/>
  <c r="D220" i="1"/>
  <c r="I220" i="1"/>
  <c r="C220" i="1"/>
  <c r="B220" i="1"/>
  <c r="A221" i="1"/>
  <c r="BN221" i="1" l="1"/>
  <c r="BK221" i="1"/>
  <c r="BJ221" i="1"/>
  <c r="BI221" i="1"/>
  <c r="AZ221" i="1"/>
  <c r="BE221" i="1"/>
  <c r="BF221" i="1"/>
  <c r="BG221" i="1"/>
  <c r="AY221" i="1"/>
  <c r="BA221" i="1"/>
  <c r="BC221" i="1"/>
  <c r="AW221" i="1"/>
  <c r="BH221" i="1"/>
  <c r="AX221" i="1"/>
  <c r="BB221" i="1"/>
  <c r="BD221" i="1"/>
  <c r="AD221" i="1"/>
  <c r="Z221" i="1"/>
  <c r="AQ221" i="1"/>
  <c r="AV221" i="1"/>
  <c r="X221" i="1"/>
  <c r="R221" i="1"/>
  <c r="T221" i="1"/>
  <c r="W221" i="1"/>
  <c r="Q221" i="1"/>
  <c r="S221" i="1"/>
  <c r="P221" i="1"/>
  <c r="O221" i="1"/>
  <c r="N221" i="1"/>
  <c r="M221" i="1"/>
  <c r="L221" i="1"/>
  <c r="K221" i="1"/>
  <c r="J221" i="1"/>
  <c r="I221" i="1"/>
  <c r="H221" i="1"/>
  <c r="E221" i="1"/>
  <c r="F221" i="1"/>
  <c r="G221" i="1"/>
  <c r="D221" i="1"/>
  <c r="C221" i="1"/>
  <c r="A222" i="1"/>
  <c r="B221" i="1"/>
  <c r="B222" i="1" l="1"/>
  <c r="BN222" i="1"/>
  <c r="BI222" i="1"/>
  <c r="BJ222" i="1"/>
  <c r="BK222" i="1"/>
  <c r="AZ222" i="1"/>
  <c r="BE222" i="1"/>
  <c r="BF222" i="1"/>
  <c r="BG222" i="1"/>
  <c r="AY222" i="1"/>
  <c r="AW222" i="1"/>
  <c r="AX222" i="1"/>
  <c r="BA222" i="1"/>
  <c r="BB222" i="1"/>
  <c r="BC222" i="1"/>
  <c r="BD222" i="1"/>
  <c r="BH222" i="1"/>
  <c r="W222" i="1"/>
  <c r="AV222" i="1"/>
  <c r="Z222" i="1"/>
  <c r="AQ222" i="1"/>
  <c r="AD222" i="1"/>
  <c r="X222" i="1"/>
  <c r="S222" i="1"/>
  <c r="T222" i="1"/>
  <c r="Q222" i="1"/>
  <c r="R222" i="1"/>
  <c r="M222" i="1"/>
  <c r="N222" i="1"/>
  <c r="P222" i="1"/>
  <c r="O222" i="1"/>
  <c r="L222" i="1"/>
  <c r="J222" i="1"/>
  <c r="I222" i="1"/>
  <c r="H222" i="1"/>
  <c r="K222" i="1"/>
  <c r="G222" i="1"/>
  <c r="F222" i="1"/>
  <c r="E222" i="1"/>
  <c r="A223" i="1"/>
  <c r="D222" i="1"/>
  <c r="C222" i="1"/>
  <c r="BN223" i="1" l="1"/>
  <c r="BK223" i="1"/>
  <c r="BJ223" i="1"/>
  <c r="BI223" i="1"/>
  <c r="AZ223" i="1"/>
  <c r="BE223" i="1"/>
  <c r="BF223" i="1"/>
  <c r="BG223" i="1"/>
  <c r="AY223" i="1"/>
  <c r="AW223" i="1"/>
  <c r="BA223" i="1"/>
  <c r="BD223" i="1"/>
  <c r="BB223" i="1"/>
  <c r="AX223" i="1"/>
  <c r="BC223" i="1"/>
  <c r="BH223" i="1"/>
  <c r="AV223" i="1"/>
  <c r="W223" i="1"/>
  <c r="AD223" i="1"/>
  <c r="Z223" i="1"/>
  <c r="AQ223" i="1"/>
  <c r="X223" i="1"/>
  <c r="R223" i="1"/>
  <c r="T223" i="1"/>
  <c r="P223" i="1"/>
  <c r="O223" i="1"/>
  <c r="S223" i="1"/>
  <c r="M223" i="1"/>
  <c r="L223" i="1"/>
  <c r="K223" i="1"/>
  <c r="N223" i="1"/>
  <c r="Q223" i="1"/>
  <c r="J223" i="1"/>
  <c r="I223" i="1"/>
  <c r="H223" i="1"/>
  <c r="E223" i="1"/>
  <c r="F223" i="1"/>
  <c r="G223" i="1"/>
  <c r="D223" i="1"/>
  <c r="C223" i="1"/>
  <c r="B223" i="1"/>
  <c r="A224" i="1"/>
  <c r="BN224" i="1" l="1"/>
  <c r="BI224" i="1"/>
  <c r="BJ224" i="1"/>
  <c r="BK224" i="1"/>
  <c r="AZ224" i="1"/>
  <c r="BE224" i="1"/>
  <c r="BF224" i="1"/>
  <c r="AY224" i="1"/>
  <c r="BD224" i="1"/>
  <c r="BH224" i="1"/>
  <c r="BA224" i="1"/>
  <c r="BB224" i="1"/>
  <c r="BC224" i="1"/>
  <c r="AW224" i="1"/>
  <c r="AX224" i="1"/>
  <c r="BG224" i="1"/>
  <c r="AV224" i="1"/>
  <c r="AD224" i="1"/>
  <c r="X224" i="1"/>
  <c r="Z224" i="1"/>
  <c r="AQ224" i="1"/>
  <c r="W224" i="1"/>
  <c r="R224" i="1"/>
  <c r="T224" i="1"/>
  <c r="Q224" i="1"/>
  <c r="S224" i="1"/>
  <c r="P224" i="1"/>
  <c r="O224" i="1"/>
  <c r="M224" i="1"/>
  <c r="L224" i="1"/>
  <c r="N224" i="1"/>
  <c r="J224" i="1"/>
  <c r="I224" i="1"/>
  <c r="H224" i="1"/>
  <c r="K224" i="1"/>
  <c r="E224" i="1"/>
  <c r="F224" i="1"/>
  <c r="G224" i="1"/>
  <c r="C224" i="1"/>
  <c r="B224" i="1"/>
  <c r="A225" i="1"/>
  <c r="D224" i="1"/>
  <c r="B225" i="1" l="1"/>
  <c r="BN225" i="1"/>
  <c r="BK225" i="1"/>
  <c r="BI225" i="1"/>
  <c r="BJ225" i="1"/>
  <c r="BE225" i="1"/>
  <c r="BF225" i="1"/>
  <c r="AY225" i="1"/>
  <c r="AZ225" i="1"/>
  <c r="BB225" i="1"/>
  <c r="BA225" i="1"/>
  <c r="BD225" i="1"/>
  <c r="BG225" i="1"/>
  <c r="BH225" i="1"/>
  <c r="AW225" i="1"/>
  <c r="AX225" i="1"/>
  <c r="BC225" i="1"/>
  <c r="AV225" i="1"/>
  <c r="AD225" i="1"/>
  <c r="X225" i="1"/>
  <c r="Z225" i="1"/>
  <c r="AQ225" i="1"/>
  <c r="W225" i="1"/>
  <c r="S225" i="1"/>
  <c r="T225" i="1"/>
  <c r="Q225" i="1"/>
  <c r="R225" i="1"/>
  <c r="P225" i="1"/>
  <c r="N225" i="1"/>
  <c r="O225" i="1"/>
  <c r="L225" i="1"/>
  <c r="M225" i="1"/>
  <c r="J225" i="1"/>
  <c r="I225" i="1"/>
  <c r="H225" i="1"/>
  <c r="K225" i="1"/>
  <c r="E225" i="1"/>
  <c r="F225" i="1"/>
  <c r="G225" i="1"/>
  <c r="D225" i="1"/>
  <c r="C225" i="1"/>
  <c r="A226" i="1"/>
  <c r="BI226" i="1" l="1"/>
  <c r="BN226" i="1"/>
  <c r="BJ226" i="1"/>
  <c r="BK226" i="1"/>
  <c r="BE226" i="1"/>
  <c r="BF226" i="1"/>
  <c r="AY226" i="1"/>
  <c r="AW226" i="1"/>
  <c r="AZ226" i="1"/>
  <c r="BC226" i="1"/>
  <c r="AX226" i="1"/>
  <c r="BA226" i="1"/>
  <c r="BB226" i="1"/>
  <c r="BD226" i="1"/>
  <c r="BG226" i="1"/>
  <c r="BH226" i="1"/>
  <c r="AV226" i="1"/>
  <c r="AD226" i="1"/>
  <c r="W226" i="1"/>
  <c r="Z226" i="1"/>
  <c r="AQ226" i="1"/>
  <c r="X226" i="1"/>
  <c r="Q226" i="1"/>
  <c r="R226" i="1"/>
  <c r="S226" i="1"/>
  <c r="T226" i="1"/>
  <c r="P226" i="1"/>
  <c r="O226" i="1"/>
  <c r="N226" i="1"/>
  <c r="M226" i="1"/>
  <c r="L226" i="1"/>
  <c r="K226" i="1"/>
  <c r="G226" i="1"/>
  <c r="J226" i="1"/>
  <c r="I226" i="1"/>
  <c r="H226" i="1"/>
  <c r="F226" i="1"/>
  <c r="C226" i="1"/>
  <c r="E226" i="1"/>
  <c r="D226" i="1"/>
  <c r="B226" i="1"/>
  <c r="A227" i="1"/>
  <c r="BN227" i="1" l="1"/>
  <c r="BK227" i="1"/>
  <c r="BI227" i="1"/>
  <c r="BJ227" i="1"/>
  <c r="BE227" i="1"/>
  <c r="BF227" i="1"/>
  <c r="AY227" i="1"/>
  <c r="BA227" i="1"/>
  <c r="BC227" i="1"/>
  <c r="BH227" i="1"/>
  <c r="AX227" i="1"/>
  <c r="AW227" i="1"/>
  <c r="AZ227" i="1"/>
  <c r="BB227" i="1"/>
  <c r="BD227" i="1"/>
  <c r="BG227" i="1"/>
  <c r="AV227" i="1"/>
  <c r="AD227" i="1"/>
  <c r="W227" i="1"/>
  <c r="Z227" i="1"/>
  <c r="X227" i="1"/>
  <c r="R227" i="1"/>
  <c r="AQ227" i="1"/>
  <c r="T227" i="1"/>
  <c r="S227" i="1"/>
  <c r="Q227" i="1"/>
  <c r="N227" i="1"/>
  <c r="M227" i="1"/>
  <c r="P227" i="1"/>
  <c r="O227" i="1"/>
  <c r="J227" i="1"/>
  <c r="K227" i="1"/>
  <c r="L227" i="1"/>
  <c r="E227" i="1"/>
  <c r="D227" i="1"/>
  <c r="I227" i="1"/>
  <c r="F227" i="1"/>
  <c r="G227" i="1"/>
  <c r="H227" i="1"/>
  <c r="C227" i="1"/>
  <c r="B227" i="1"/>
  <c r="A228" i="1"/>
  <c r="BJ228" i="1" l="1"/>
  <c r="BK228" i="1"/>
  <c r="BN228" i="1"/>
  <c r="BI228" i="1"/>
  <c r="BE228" i="1"/>
  <c r="BF228" i="1"/>
  <c r="AY228" i="1"/>
  <c r="BD228" i="1"/>
  <c r="BH228" i="1"/>
  <c r="AW228" i="1"/>
  <c r="AX228" i="1"/>
  <c r="AZ228" i="1"/>
  <c r="BG228" i="1"/>
  <c r="BC228" i="1"/>
  <c r="BA228" i="1"/>
  <c r="BB228" i="1"/>
  <c r="AV228" i="1"/>
  <c r="Z228" i="1"/>
  <c r="W228" i="1"/>
  <c r="AD228" i="1"/>
  <c r="AQ228" i="1"/>
  <c r="X228" i="1"/>
  <c r="S228" i="1"/>
  <c r="T228" i="1"/>
  <c r="R228" i="1"/>
  <c r="Q228" i="1"/>
  <c r="P228" i="1"/>
  <c r="O228" i="1"/>
  <c r="N228" i="1"/>
  <c r="M228" i="1"/>
  <c r="L228" i="1"/>
  <c r="K228" i="1"/>
  <c r="J228" i="1"/>
  <c r="I228" i="1"/>
  <c r="H228" i="1"/>
  <c r="D228" i="1"/>
  <c r="E228" i="1"/>
  <c r="F228" i="1"/>
  <c r="G228" i="1"/>
  <c r="C228" i="1"/>
  <c r="A229" i="1"/>
  <c r="B228" i="1"/>
  <c r="BI229" i="1" l="1"/>
  <c r="BJ229" i="1"/>
  <c r="BN229" i="1"/>
  <c r="BK229" i="1"/>
  <c r="BE229" i="1"/>
  <c r="BF229" i="1"/>
  <c r="AY229" i="1"/>
  <c r="AZ229" i="1"/>
  <c r="AW229" i="1"/>
  <c r="BD229" i="1"/>
  <c r="BG229" i="1"/>
  <c r="BH229" i="1"/>
  <c r="AX229" i="1"/>
  <c r="BA229" i="1"/>
  <c r="BB229" i="1"/>
  <c r="BC229" i="1"/>
  <c r="AV229" i="1"/>
  <c r="AD229" i="1"/>
  <c r="Z229" i="1"/>
  <c r="AQ229" i="1"/>
  <c r="W229" i="1"/>
  <c r="X229" i="1"/>
  <c r="S229" i="1"/>
  <c r="P229" i="1"/>
  <c r="Q229" i="1"/>
  <c r="R229" i="1"/>
  <c r="T229" i="1"/>
  <c r="N229" i="1"/>
  <c r="M229" i="1"/>
  <c r="L229" i="1"/>
  <c r="K229" i="1"/>
  <c r="J229" i="1"/>
  <c r="I229" i="1"/>
  <c r="H229" i="1"/>
  <c r="O229" i="1"/>
  <c r="E229" i="1"/>
  <c r="F229" i="1"/>
  <c r="G229" i="1"/>
  <c r="D229" i="1"/>
  <c r="C229" i="1"/>
  <c r="B229" i="1"/>
  <c r="A230" i="1"/>
  <c r="BI230" i="1" l="1"/>
  <c r="BN230" i="1"/>
  <c r="BK230" i="1"/>
  <c r="BJ230" i="1"/>
  <c r="BE230" i="1"/>
  <c r="BF230" i="1"/>
  <c r="AY230" i="1"/>
  <c r="AW230" i="1"/>
  <c r="AZ230" i="1"/>
  <c r="BC230" i="1"/>
  <c r="BG230" i="1"/>
  <c r="BD230" i="1"/>
  <c r="AX230" i="1"/>
  <c r="BA230" i="1"/>
  <c r="BB230" i="1"/>
  <c r="BH230" i="1"/>
  <c r="AV230" i="1"/>
  <c r="X230" i="1"/>
  <c r="AQ230" i="1"/>
  <c r="W230" i="1"/>
  <c r="AD230" i="1"/>
  <c r="Z230" i="1"/>
  <c r="R230" i="1"/>
  <c r="T230" i="1"/>
  <c r="Q230" i="1"/>
  <c r="S230" i="1"/>
  <c r="P230" i="1"/>
  <c r="O230" i="1"/>
  <c r="N230" i="1"/>
  <c r="M230" i="1"/>
  <c r="K230" i="1"/>
  <c r="L230" i="1"/>
  <c r="G230" i="1"/>
  <c r="J230" i="1"/>
  <c r="I230" i="1"/>
  <c r="D230" i="1"/>
  <c r="H230" i="1"/>
  <c r="F230" i="1"/>
  <c r="C230" i="1"/>
  <c r="E230" i="1"/>
  <c r="A231" i="1"/>
  <c r="B230" i="1"/>
  <c r="BK231" i="1" l="1"/>
  <c r="BN231" i="1"/>
  <c r="BI231" i="1"/>
  <c r="BJ231" i="1"/>
  <c r="BE231" i="1"/>
  <c r="BF231" i="1"/>
  <c r="AY231" i="1"/>
  <c r="BA231" i="1"/>
  <c r="BC231" i="1"/>
  <c r="BH231" i="1"/>
  <c r="BB231" i="1"/>
  <c r="BD231" i="1"/>
  <c r="BG231" i="1"/>
  <c r="AW231" i="1"/>
  <c r="AX231" i="1"/>
  <c r="AZ231" i="1"/>
  <c r="AV231" i="1"/>
  <c r="Z231" i="1"/>
  <c r="AQ231" i="1"/>
  <c r="AD231" i="1"/>
  <c r="W231" i="1"/>
  <c r="X231" i="1"/>
  <c r="S231" i="1"/>
  <c r="T231" i="1"/>
  <c r="P231" i="1"/>
  <c r="O231" i="1"/>
  <c r="R231" i="1"/>
  <c r="Q231" i="1"/>
  <c r="N231" i="1"/>
  <c r="M231" i="1"/>
  <c r="L231" i="1"/>
  <c r="K231" i="1"/>
  <c r="J231" i="1"/>
  <c r="I231" i="1"/>
  <c r="H231" i="1"/>
  <c r="E231" i="1"/>
  <c r="F231" i="1"/>
  <c r="G231" i="1"/>
  <c r="D231" i="1"/>
  <c r="C231" i="1"/>
  <c r="B231" i="1"/>
  <c r="A232" i="1"/>
  <c r="BN232" i="1" l="1"/>
  <c r="BI232" i="1"/>
  <c r="BJ232" i="1"/>
  <c r="BK232" i="1"/>
  <c r="BE232" i="1"/>
  <c r="BF232" i="1"/>
  <c r="AY232" i="1"/>
  <c r="BD232" i="1"/>
  <c r="BH232" i="1"/>
  <c r="BB232" i="1"/>
  <c r="BA232" i="1"/>
  <c r="AW232" i="1"/>
  <c r="AX232" i="1"/>
  <c r="AZ232" i="1"/>
  <c r="BC232" i="1"/>
  <c r="BG232" i="1"/>
  <c r="AV232" i="1"/>
  <c r="Z232" i="1"/>
  <c r="AQ232" i="1"/>
  <c r="X232" i="1"/>
  <c r="AD232" i="1"/>
  <c r="W232" i="1"/>
  <c r="R232" i="1"/>
  <c r="T232" i="1"/>
  <c r="Q232" i="1"/>
  <c r="S232" i="1"/>
  <c r="P232" i="1"/>
  <c r="O232" i="1"/>
  <c r="K232" i="1"/>
  <c r="N232" i="1"/>
  <c r="L232" i="1"/>
  <c r="J232" i="1"/>
  <c r="I232" i="1"/>
  <c r="E232" i="1"/>
  <c r="F232" i="1"/>
  <c r="M232" i="1"/>
  <c r="G232" i="1"/>
  <c r="D232" i="1"/>
  <c r="H232" i="1"/>
  <c r="C232" i="1"/>
  <c r="B232" i="1"/>
  <c r="A233" i="1"/>
  <c r="BN233" i="1" l="1"/>
  <c r="BI233" i="1"/>
  <c r="BJ233" i="1"/>
  <c r="BK233" i="1"/>
  <c r="BE233" i="1"/>
  <c r="BF233" i="1"/>
  <c r="AY233" i="1"/>
  <c r="AZ233" i="1"/>
  <c r="BA233" i="1"/>
  <c r="BB233" i="1"/>
  <c r="BC233" i="1"/>
  <c r="AW233" i="1"/>
  <c r="AX233" i="1"/>
  <c r="BD233" i="1"/>
  <c r="BG233" i="1"/>
  <c r="BH233" i="1"/>
  <c r="AV233" i="1"/>
  <c r="AD233" i="1"/>
  <c r="Z233" i="1"/>
  <c r="W233" i="1"/>
  <c r="R233" i="1"/>
  <c r="AQ233" i="1"/>
  <c r="T233" i="1"/>
  <c r="X233" i="1"/>
  <c r="Q233" i="1"/>
  <c r="S233" i="1"/>
  <c r="P233" i="1"/>
  <c r="O233" i="1"/>
  <c r="N233" i="1"/>
  <c r="M233" i="1"/>
  <c r="L233" i="1"/>
  <c r="K233" i="1"/>
  <c r="J233" i="1"/>
  <c r="I233" i="1"/>
  <c r="E233" i="1"/>
  <c r="F233" i="1"/>
  <c r="G233" i="1"/>
  <c r="D233" i="1"/>
  <c r="H233" i="1"/>
  <c r="C233" i="1"/>
  <c r="A234" i="1"/>
  <c r="B233" i="1"/>
  <c r="BN234" i="1" l="1"/>
  <c r="BI234" i="1"/>
  <c r="BK234" i="1"/>
  <c r="BJ234" i="1"/>
  <c r="BE234" i="1"/>
  <c r="BF234" i="1"/>
  <c r="AY234" i="1"/>
  <c r="AW234" i="1"/>
  <c r="AZ234" i="1"/>
  <c r="BC234" i="1"/>
  <c r="BA234" i="1"/>
  <c r="AX234" i="1"/>
  <c r="BG234" i="1"/>
  <c r="BH234" i="1"/>
  <c r="BB234" i="1"/>
  <c r="BD234" i="1"/>
  <c r="AD234" i="1"/>
  <c r="W234" i="1"/>
  <c r="AV234" i="1"/>
  <c r="Z234" i="1"/>
  <c r="AQ234" i="1"/>
  <c r="X234" i="1"/>
  <c r="S234" i="1"/>
  <c r="T234" i="1"/>
  <c r="Q234" i="1"/>
  <c r="R234" i="1"/>
  <c r="O234" i="1"/>
  <c r="N234" i="1"/>
  <c r="M234" i="1"/>
  <c r="P234" i="1"/>
  <c r="K234" i="1"/>
  <c r="J234" i="1"/>
  <c r="I234" i="1"/>
  <c r="H234" i="1"/>
  <c r="L234" i="1"/>
  <c r="G234" i="1"/>
  <c r="F234" i="1"/>
  <c r="D234" i="1"/>
  <c r="E234" i="1"/>
  <c r="C234" i="1"/>
  <c r="B234" i="1"/>
  <c r="A235" i="1"/>
  <c r="BK235" i="1" l="1"/>
  <c r="BJ235" i="1"/>
  <c r="BI235" i="1"/>
  <c r="BN235" i="1"/>
  <c r="BE235" i="1"/>
  <c r="BF235" i="1"/>
  <c r="AY235" i="1"/>
  <c r="BA235" i="1"/>
  <c r="BC235" i="1"/>
  <c r="BH235" i="1"/>
  <c r="AW235" i="1"/>
  <c r="AX235" i="1"/>
  <c r="AZ235" i="1"/>
  <c r="BB235" i="1"/>
  <c r="BD235" i="1"/>
  <c r="BG235" i="1"/>
  <c r="AV235" i="1"/>
  <c r="Z235" i="1"/>
  <c r="AD235" i="1"/>
  <c r="W235" i="1"/>
  <c r="X235" i="1"/>
  <c r="AQ235" i="1"/>
  <c r="Q235" i="1"/>
  <c r="R235" i="1"/>
  <c r="S235" i="1"/>
  <c r="T235" i="1"/>
  <c r="P235" i="1"/>
  <c r="O235" i="1"/>
  <c r="N235" i="1"/>
  <c r="M235" i="1"/>
  <c r="L235" i="1"/>
  <c r="K235" i="1"/>
  <c r="J235" i="1"/>
  <c r="I235" i="1"/>
  <c r="H235" i="1"/>
  <c r="E235" i="1"/>
  <c r="F235" i="1"/>
  <c r="G235" i="1"/>
  <c r="D235" i="1"/>
  <c r="C235" i="1"/>
  <c r="B235" i="1"/>
  <c r="A236" i="1"/>
  <c r="BN236" i="1" l="1"/>
  <c r="BI236" i="1"/>
  <c r="BJ236" i="1"/>
  <c r="BK236" i="1"/>
  <c r="BE236" i="1"/>
  <c r="BF236" i="1"/>
  <c r="AY236" i="1"/>
  <c r="BD236" i="1"/>
  <c r="BH236" i="1"/>
  <c r="AX236" i="1"/>
  <c r="BG236" i="1"/>
  <c r="AW236" i="1"/>
  <c r="AZ236" i="1"/>
  <c r="BA236" i="1"/>
  <c r="BB236" i="1"/>
  <c r="BC236" i="1"/>
  <c r="AV236" i="1"/>
  <c r="AD236" i="1"/>
  <c r="X236" i="1"/>
  <c r="Z236" i="1"/>
  <c r="AQ236" i="1"/>
  <c r="W236" i="1"/>
  <c r="R236" i="1"/>
  <c r="T236" i="1"/>
  <c r="S236" i="1"/>
  <c r="Q236" i="1"/>
  <c r="P236" i="1"/>
  <c r="O236" i="1"/>
  <c r="N236" i="1"/>
  <c r="M236" i="1"/>
  <c r="L236" i="1"/>
  <c r="K236" i="1"/>
  <c r="J236" i="1"/>
  <c r="I236" i="1"/>
  <c r="H236" i="1"/>
  <c r="E236" i="1"/>
  <c r="F236" i="1"/>
  <c r="G236" i="1"/>
  <c r="C236" i="1"/>
  <c r="D236" i="1"/>
  <c r="B236" i="1"/>
  <c r="A237" i="1"/>
  <c r="BN237" i="1" l="1"/>
  <c r="BK237" i="1"/>
  <c r="BI237" i="1"/>
  <c r="BJ237" i="1"/>
  <c r="BE237" i="1"/>
  <c r="BF237" i="1"/>
  <c r="AY237" i="1"/>
  <c r="AZ237" i="1"/>
  <c r="BG237" i="1"/>
  <c r="AW237" i="1"/>
  <c r="AX237" i="1"/>
  <c r="BD237" i="1"/>
  <c r="BH237" i="1"/>
  <c r="BA237" i="1"/>
  <c r="BB237" i="1"/>
  <c r="BC237" i="1"/>
  <c r="AV237" i="1"/>
  <c r="X237" i="1"/>
  <c r="Z237" i="1"/>
  <c r="AQ237" i="1"/>
  <c r="AD237" i="1"/>
  <c r="W237" i="1"/>
  <c r="S237" i="1"/>
  <c r="T237" i="1"/>
  <c r="R237" i="1"/>
  <c r="Q237" i="1"/>
  <c r="P237" i="1"/>
  <c r="O237" i="1"/>
  <c r="N237" i="1"/>
  <c r="M237" i="1"/>
  <c r="K237" i="1"/>
  <c r="L237" i="1"/>
  <c r="J237" i="1"/>
  <c r="I237" i="1"/>
  <c r="H237" i="1"/>
  <c r="E237" i="1"/>
  <c r="F237" i="1"/>
  <c r="G237" i="1"/>
  <c r="D237" i="1"/>
  <c r="C237" i="1"/>
  <c r="A238" i="1"/>
  <c r="B237" i="1"/>
  <c r="BI238" i="1" l="1"/>
  <c r="BN238" i="1"/>
  <c r="BJ238" i="1"/>
  <c r="BK238" i="1"/>
  <c r="BE238" i="1"/>
  <c r="BF238" i="1"/>
  <c r="AY238" i="1"/>
  <c r="AW238" i="1"/>
  <c r="AZ238" i="1"/>
  <c r="BC238" i="1"/>
  <c r="BD238" i="1"/>
  <c r="BG238" i="1"/>
  <c r="BH238" i="1"/>
  <c r="AX238" i="1"/>
  <c r="BA238" i="1"/>
  <c r="BB238" i="1"/>
  <c r="Z238" i="1"/>
  <c r="AQ238" i="1"/>
  <c r="AD238" i="1"/>
  <c r="AV238" i="1"/>
  <c r="X238" i="1"/>
  <c r="S238" i="1"/>
  <c r="W238" i="1"/>
  <c r="Q238" i="1"/>
  <c r="P238" i="1"/>
  <c r="O238" i="1"/>
  <c r="T238" i="1"/>
  <c r="N238" i="1"/>
  <c r="M238" i="1"/>
  <c r="L238" i="1"/>
  <c r="R238" i="1"/>
  <c r="K238" i="1"/>
  <c r="G238" i="1"/>
  <c r="J238" i="1"/>
  <c r="I238" i="1"/>
  <c r="H238" i="1"/>
  <c r="F238" i="1"/>
  <c r="C238" i="1"/>
  <c r="D238" i="1"/>
  <c r="E238" i="1"/>
  <c r="A239" i="1"/>
  <c r="B238" i="1"/>
  <c r="BN239" i="1" l="1"/>
  <c r="BK239" i="1"/>
  <c r="BI239" i="1"/>
  <c r="BJ239" i="1"/>
  <c r="BE239" i="1"/>
  <c r="BF239" i="1"/>
  <c r="AY239" i="1"/>
  <c r="BA239" i="1"/>
  <c r="BC239" i="1"/>
  <c r="BH239" i="1"/>
  <c r="BD239" i="1"/>
  <c r="BB239" i="1"/>
  <c r="AX239" i="1"/>
  <c r="AZ239" i="1"/>
  <c r="BG239" i="1"/>
  <c r="AW239" i="1"/>
  <c r="AV239" i="1"/>
  <c r="X239" i="1"/>
  <c r="Z239" i="1"/>
  <c r="AQ239" i="1"/>
  <c r="AD239" i="1"/>
  <c r="W239" i="1"/>
  <c r="R239" i="1"/>
  <c r="T239" i="1"/>
  <c r="Q239" i="1"/>
  <c r="S239" i="1"/>
  <c r="O239" i="1"/>
  <c r="N239" i="1"/>
  <c r="P239" i="1"/>
  <c r="J239" i="1"/>
  <c r="M239" i="1"/>
  <c r="K239" i="1"/>
  <c r="H239" i="1"/>
  <c r="E239" i="1"/>
  <c r="D239" i="1"/>
  <c r="F239" i="1"/>
  <c r="G239" i="1"/>
  <c r="L239" i="1"/>
  <c r="I239" i="1"/>
  <c r="C239" i="1"/>
  <c r="B239" i="1"/>
  <c r="A240" i="1"/>
  <c r="BJ240" i="1" l="1"/>
  <c r="BN240" i="1"/>
  <c r="BI240" i="1"/>
  <c r="BK240" i="1"/>
  <c r="BE240" i="1"/>
  <c r="BF240" i="1"/>
  <c r="AY240" i="1"/>
  <c r="BD240" i="1"/>
  <c r="BH240" i="1"/>
  <c r="BA240" i="1"/>
  <c r="BB240" i="1"/>
  <c r="BC240" i="1"/>
  <c r="AW240" i="1"/>
  <c r="AX240" i="1"/>
  <c r="AZ240" i="1"/>
  <c r="BG240" i="1"/>
  <c r="AV240" i="1"/>
  <c r="AD240" i="1"/>
  <c r="Z240" i="1"/>
  <c r="W240" i="1"/>
  <c r="X240" i="1"/>
  <c r="AQ240" i="1"/>
  <c r="S240" i="1"/>
  <c r="T240" i="1"/>
  <c r="Q240" i="1"/>
  <c r="R240" i="1"/>
  <c r="P240" i="1"/>
  <c r="O240" i="1"/>
  <c r="N240" i="1"/>
  <c r="M240" i="1"/>
  <c r="L240" i="1"/>
  <c r="K240" i="1"/>
  <c r="J240" i="1"/>
  <c r="I240" i="1"/>
  <c r="H240" i="1"/>
  <c r="D240" i="1"/>
  <c r="E240" i="1"/>
  <c r="F240" i="1"/>
  <c r="G240" i="1"/>
  <c r="C240" i="1"/>
  <c r="A241" i="1"/>
  <c r="B240" i="1"/>
  <c r="BN241" i="1" l="1"/>
  <c r="BJ241" i="1"/>
  <c r="BK241" i="1"/>
  <c r="BI241" i="1"/>
  <c r="BE241" i="1"/>
  <c r="BF241" i="1"/>
  <c r="AY241" i="1"/>
  <c r="AZ241" i="1"/>
  <c r="BB241" i="1"/>
  <c r="BA241" i="1"/>
  <c r="AW241" i="1"/>
  <c r="AX241" i="1"/>
  <c r="BC241" i="1"/>
  <c r="BH241" i="1"/>
  <c r="BD241" i="1"/>
  <c r="BG241" i="1"/>
  <c r="AV241" i="1"/>
  <c r="AD241" i="1"/>
  <c r="Z241" i="1"/>
  <c r="AQ241" i="1"/>
  <c r="X241" i="1"/>
  <c r="W241" i="1"/>
  <c r="R241" i="1"/>
  <c r="T241" i="1"/>
  <c r="P241" i="1"/>
  <c r="Q241" i="1"/>
  <c r="S241" i="1"/>
  <c r="O241" i="1"/>
  <c r="N241" i="1"/>
  <c r="M241" i="1"/>
  <c r="L241" i="1"/>
  <c r="J241" i="1"/>
  <c r="I241" i="1"/>
  <c r="H241" i="1"/>
  <c r="K241" i="1"/>
  <c r="E241" i="1"/>
  <c r="F241" i="1"/>
  <c r="G241" i="1"/>
  <c r="D241" i="1"/>
  <c r="C241" i="1"/>
  <c r="A242" i="1"/>
  <c r="B241" i="1"/>
  <c r="BN242" i="1" l="1"/>
  <c r="BI242" i="1"/>
  <c r="BK242" i="1"/>
  <c r="BJ242" i="1"/>
  <c r="BE242" i="1"/>
  <c r="BF242" i="1"/>
  <c r="AY242" i="1"/>
  <c r="AW242" i="1"/>
  <c r="AZ242" i="1"/>
  <c r="BC242" i="1"/>
  <c r="AX242" i="1"/>
  <c r="BA242" i="1"/>
  <c r="BB242" i="1"/>
  <c r="BD242" i="1"/>
  <c r="BG242" i="1"/>
  <c r="BH242" i="1"/>
  <c r="AV242" i="1"/>
  <c r="AD242" i="1"/>
  <c r="X242" i="1"/>
  <c r="Z242" i="1"/>
  <c r="R242" i="1"/>
  <c r="W242" i="1"/>
  <c r="T242" i="1"/>
  <c r="AQ242" i="1"/>
  <c r="P242" i="1"/>
  <c r="O242" i="1"/>
  <c r="Q242" i="1"/>
  <c r="S242" i="1"/>
  <c r="N242" i="1"/>
  <c r="M242" i="1"/>
  <c r="L242" i="1"/>
  <c r="G242" i="1"/>
  <c r="H242" i="1"/>
  <c r="K242" i="1"/>
  <c r="D242" i="1"/>
  <c r="J242" i="1"/>
  <c r="I242" i="1"/>
  <c r="F242" i="1"/>
  <c r="C242" i="1"/>
  <c r="E242" i="1"/>
  <c r="A243" i="1"/>
  <c r="B242" i="1"/>
  <c r="BK243" i="1" l="1"/>
  <c r="BI243" i="1"/>
  <c r="BJ243" i="1"/>
  <c r="BN243" i="1"/>
  <c r="BE243" i="1"/>
  <c r="BF243" i="1"/>
  <c r="AY243" i="1"/>
  <c r="BA243" i="1"/>
  <c r="BC243" i="1"/>
  <c r="BH243" i="1"/>
  <c r="AX243" i="1"/>
  <c r="AW243" i="1"/>
  <c r="BG243" i="1"/>
  <c r="AZ243" i="1"/>
  <c r="BB243" i="1"/>
  <c r="BD243" i="1"/>
  <c r="AV243" i="1"/>
  <c r="AD243" i="1"/>
  <c r="Z243" i="1"/>
  <c r="AQ243" i="1"/>
  <c r="X243" i="1"/>
  <c r="S243" i="1"/>
  <c r="T243" i="1"/>
  <c r="Q243" i="1"/>
  <c r="P243" i="1"/>
  <c r="O243" i="1"/>
  <c r="R243" i="1"/>
  <c r="W243" i="1"/>
  <c r="N243" i="1"/>
  <c r="M243" i="1"/>
  <c r="L243" i="1"/>
  <c r="K243" i="1"/>
  <c r="J243" i="1"/>
  <c r="I243" i="1"/>
  <c r="H243" i="1"/>
  <c r="E243" i="1"/>
  <c r="F243" i="1"/>
  <c r="G243" i="1"/>
  <c r="D243" i="1"/>
  <c r="C243" i="1"/>
  <c r="B243" i="1"/>
  <c r="A244" i="1"/>
  <c r="BN244" i="1" l="1"/>
  <c r="BI244" i="1"/>
  <c r="BJ244" i="1"/>
  <c r="BK244" i="1"/>
  <c r="BE244" i="1"/>
  <c r="BF244" i="1"/>
  <c r="AY244" i="1"/>
  <c r="BD244" i="1"/>
  <c r="BH244" i="1"/>
  <c r="AW244" i="1"/>
  <c r="AX244" i="1"/>
  <c r="AZ244" i="1"/>
  <c r="BG244" i="1"/>
  <c r="BB244" i="1"/>
  <c r="BC244" i="1"/>
  <c r="AV244" i="1"/>
  <c r="BA244" i="1"/>
  <c r="AQ244" i="1"/>
  <c r="X244" i="1"/>
  <c r="AD244" i="1"/>
  <c r="Z244" i="1"/>
  <c r="W244" i="1"/>
  <c r="Q244" i="1"/>
  <c r="R244" i="1"/>
  <c r="S244" i="1"/>
  <c r="T244" i="1"/>
  <c r="O244" i="1"/>
  <c r="K244" i="1"/>
  <c r="L244" i="1"/>
  <c r="M244" i="1"/>
  <c r="P244" i="1"/>
  <c r="N244" i="1"/>
  <c r="H244" i="1"/>
  <c r="E244" i="1"/>
  <c r="J244" i="1"/>
  <c r="G244" i="1"/>
  <c r="D244" i="1"/>
  <c r="I244" i="1"/>
  <c r="F244" i="1"/>
  <c r="C244" i="1"/>
  <c r="B244" i="1"/>
  <c r="A245" i="1"/>
  <c r="BN245" i="1" l="1"/>
  <c r="BI245" i="1"/>
  <c r="BJ245" i="1"/>
  <c r="BK245" i="1"/>
  <c r="BE245" i="1"/>
  <c r="BF245" i="1"/>
  <c r="AY245" i="1"/>
  <c r="AZ245" i="1"/>
  <c r="AW245" i="1"/>
  <c r="BD245" i="1"/>
  <c r="BG245" i="1"/>
  <c r="BH245" i="1"/>
  <c r="BA245" i="1"/>
  <c r="BB245" i="1"/>
  <c r="BC245" i="1"/>
  <c r="AX245" i="1"/>
  <c r="AV245" i="1"/>
  <c r="AD245" i="1"/>
  <c r="AQ245" i="1"/>
  <c r="Z245" i="1"/>
  <c r="R245" i="1"/>
  <c r="T245" i="1"/>
  <c r="W245" i="1"/>
  <c r="X245" i="1"/>
  <c r="S245" i="1"/>
  <c r="P245" i="1"/>
  <c r="O245" i="1"/>
  <c r="Q245" i="1"/>
  <c r="N245" i="1"/>
  <c r="M245" i="1"/>
  <c r="L245" i="1"/>
  <c r="K245" i="1"/>
  <c r="J245" i="1"/>
  <c r="H245" i="1"/>
  <c r="E245" i="1"/>
  <c r="F245" i="1"/>
  <c r="G245" i="1"/>
  <c r="D245" i="1"/>
  <c r="I245" i="1"/>
  <c r="C245" i="1"/>
  <c r="A246" i="1"/>
  <c r="B245" i="1"/>
  <c r="BN246" i="1" l="1"/>
  <c r="BI246" i="1"/>
  <c r="BJ246" i="1"/>
  <c r="BK246" i="1"/>
  <c r="BE246" i="1"/>
  <c r="BF246" i="1"/>
  <c r="AY246" i="1"/>
  <c r="AW246" i="1"/>
  <c r="AZ246" i="1"/>
  <c r="BC246" i="1"/>
  <c r="BG246" i="1"/>
  <c r="BD246" i="1"/>
  <c r="BA246" i="1"/>
  <c r="BB246" i="1"/>
  <c r="AX246" i="1"/>
  <c r="BH246" i="1"/>
  <c r="AV246" i="1"/>
  <c r="Z246" i="1"/>
  <c r="AQ246" i="1"/>
  <c r="AD246" i="1"/>
  <c r="X246" i="1"/>
  <c r="W246" i="1"/>
  <c r="S246" i="1"/>
  <c r="T246" i="1"/>
  <c r="R246" i="1"/>
  <c r="N246" i="1"/>
  <c r="M246" i="1"/>
  <c r="O246" i="1"/>
  <c r="Q246" i="1"/>
  <c r="P246" i="1"/>
  <c r="K246" i="1"/>
  <c r="L246" i="1"/>
  <c r="J246" i="1"/>
  <c r="I246" i="1"/>
  <c r="H246" i="1"/>
  <c r="G246" i="1"/>
  <c r="F246" i="1"/>
  <c r="E246" i="1"/>
  <c r="C246" i="1"/>
  <c r="D246" i="1"/>
  <c r="B246" i="1"/>
  <c r="A247" i="1"/>
  <c r="BK247" i="1" l="1"/>
  <c r="BJ247" i="1"/>
  <c r="BN247" i="1"/>
  <c r="BI247" i="1"/>
  <c r="BE247" i="1"/>
  <c r="BF247" i="1"/>
  <c r="AY247" i="1"/>
  <c r="BA247" i="1"/>
  <c r="BC247" i="1"/>
  <c r="BH247" i="1"/>
  <c r="BB247" i="1"/>
  <c r="BD247" i="1"/>
  <c r="BG247" i="1"/>
  <c r="AW247" i="1"/>
  <c r="AZ247" i="1"/>
  <c r="AX247" i="1"/>
  <c r="AV247" i="1"/>
  <c r="AD247" i="1"/>
  <c r="Z247" i="1"/>
  <c r="AQ247" i="1"/>
  <c r="W247" i="1"/>
  <c r="S247" i="1"/>
  <c r="X247" i="1"/>
  <c r="R247" i="1"/>
  <c r="T247" i="1"/>
  <c r="P247" i="1"/>
  <c r="O247" i="1"/>
  <c r="Q247" i="1"/>
  <c r="N247" i="1"/>
  <c r="M247" i="1"/>
  <c r="L247" i="1"/>
  <c r="K247" i="1"/>
  <c r="J247" i="1"/>
  <c r="I247" i="1"/>
  <c r="H247" i="1"/>
  <c r="E247" i="1"/>
  <c r="F247" i="1"/>
  <c r="D247" i="1"/>
  <c r="C247" i="1"/>
  <c r="G247" i="1"/>
  <c r="A248" i="1"/>
  <c r="B247" i="1"/>
  <c r="BI248" i="1" l="1"/>
  <c r="BJ248" i="1"/>
  <c r="BK248" i="1"/>
  <c r="BN248" i="1"/>
  <c r="BE248" i="1"/>
  <c r="BF248" i="1"/>
  <c r="AY248" i="1"/>
  <c r="BD248" i="1"/>
  <c r="BH248" i="1"/>
  <c r="BB248" i="1"/>
  <c r="BA248" i="1"/>
  <c r="AZ248" i="1"/>
  <c r="BC248" i="1"/>
  <c r="BG248" i="1"/>
  <c r="AW248" i="1"/>
  <c r="AX248" i="1"/>
  <c r="AV248" i="1"/>
  <c r="AD248" i="1"/>
  <c r="Z248" i="1"/>
  <c r="W248" i="1"/>
  <c r="X248" i="1"/>
  <c r="R248" i="1"/>
  <c r="T248" i="1"/>
  <c r="AQ248" i="1"/>
  <c r="Q248" i="1"/>
  <c r="S248" i="1"/>
  <c r="P248" i="1"/>
  <c r="O248" i="1"/>
  <c r="N248" i="1"/>
  <c r="M248" i="1"/>
  <c r="L248" i="1"/>
  <c r="K248" i="1"/>
  <c r="J248" i="1"/>
  <c r="I248" i="1"/>
  <c r="H248" i="1"/>
  <c r="E248" i="1"/>
  <c r="G248" i="1"/>
  <c r="C248" i="1"/>
  <c r="F248" i="1"/>
  <c r="D248" i="1"/>
  <c r="B248" i="1"/>
  <c r="A249" i="1"/>
  <c r="BN249" i="1" l="1"/>
  <c r="BK249" i="1"/>
  <c r="BI249" i="1"/>
  <c r="BJ249" i="1"/>
  <c r="BE249" i="1"/>
  <c r="BF249" i="1"/>
  <c r="AY249" i="1"/>
  <c r="AZ249" i="1"/>
  <c r="BA249" i="1"/>
  <c r="BB249" i="1"/>
  <c r="BC249" i="1"/>
  <c r="BH249" i="1"/>
  <c r="AX249" i="1"/>
  <c r="BD249" i="1"/>
  <c r="AW249" i="1"/>
  <c r="BG249" i="1"/>
  <c r="AD249" i="1"/>
  <c r="AV249" i="1"/>
  <c r="Z249" i="1"/>
  <c r="X249" i="1"/>
  <c r="S249" i="1"/>
  <c r="AQ249" i="1"/>
  <c r="T249" i="1"/>
  <c r="W249" i="1"/>
  <c r="Q249" i="1"/>
  <c r="R249" i="1"/>
  <c r="P249" i="1"/>
  <c r="N249" i="1"/>
  <c r="O249" i="1"/>
  <c r="M249" i="1"/>
  <c r="L249" i="1"/>
  <c r="K249" i="1"/>
  <c r="J249" i="1"/>
  <c r="I249" i="1"/>
  <c r="H249" i="1"/>
  <c r="E249" i="1"/>
  <c r="F249" i="1"/>
  <c r="G249" i="1"/>
  <c r="D249" i="1"/>
  <c r="C249" i="1"/>
  <c r="A250" i="1"/>
  <c r="B249" i="1"/>
  <c r="BI250" i="1" l="1"/>
  <c r="BN250" i="1"/>
  <c r="BJ250" i="1"/>
  <c r="BK250" i="1"/>
  <c r="BE250" i="1"/>
  <c r="BF250" i="1"/>
  <c r="AY250" i="1"/>
  <c r="AW250" i="1"/>
  <c r="AZ250" i="1"/>
  <c r="BC250" i="1"/>
  <c r="BA250" i="1"/>
  <c r="AX250" i="1"/>
  <c r="BD250" i="1"/>
  <c r="BB250" i="1"/>
  <c r="BG250" i="1"/>
  <c r="BH250" i="1"/>
  <c r="AV250" i="1"/>
  <c r="X250" i="1"/>
  <c r="AD250" i="1"/>
  <c r="Z250" i="1"/>
  <c r="AQ250" i="1"/>
  <c r="R250" i="1"/>
  <c r="T250" i="1"/>
  <c r="Q250" i="1"/>
  <c r="S250" i="1"/>
  <c r="W250" i="1"/>
  <c r="P250" i="1"/>
  <c r="O250" i="1"/>
  <c r="N250" i="1"/>
  <c r="M250" i="1"/>
  <c r="L250" i="1"/>
  <c r="K250" i="1"/>
  <c r="G250" i="1"/>
  <c r="H250" i="1"/>
  <c r="J250" i="1"/>
  <c r="I250" i="1"/>
  <c r="F250" i="1"/>
  <c r="C250" i="1"/>
  <c r="E250" i="1"/>
  <c r="D250" i="1"/>
  <c r="B250" i="1"/>
  <c r="A251" i="1"/>
  <c r="BN251" i="1" l="1"/>
  <c r="BK251" i="1"/>
  <c r="BI251" i="1"/>
  <c r="BJ251" i="1"/>
  <c r="BE251" i="1"/>
  <c r="BF251" i="1"/>
  <c r="AY251" i="1"/>
  <c r="BA251" i="1"/>
  <c r="BC251" i="1"/>
  <c r="BH251" i="1"/>
  <c r="AW251" i="1"/>
  <c r="AX251" i="1"/>
  <c r="AZ251" i="1"/>
  <c r="BB251" i="1"/>
  <c r="BD251" i="1"/>
  <c r="BG251" i="1"/>
  <c r="AV251" i="1"/>
  <c r="AD251" i="1"/>
  <c r="Z251" i="1"/>
  <c r="AQ251" i="1"/>
  <c r="W251" i="1"/>
  <c r="R251" i="1"/>
  <c r="X251" i="1"/>
  <c r="T251" i="1"/>
  <c r="Q251" i="1"/>
  <c r="S251" i="1"/>
  <c r="P251" i="1"/>
  <c r="N251" i="1"/>
  <c r="O251" i="1"/>
  <c r="J251" i="1"/>
  <c r="M251" i="1"/>
  <c r="L251" i="1"/>
  <c r="K251" i="1"/>
  <c r="I251" i="1"/>
  <c r="E251" i="1"/>
  <c r="D251" i="1"/>
  <c r="F251" i="1"/>
  <c r="H251" i="1"/>
  <c r="C251" i="1"/>
  <c r="G251" i="1"/>
  <c r="B251" i="1"/>
  <c r="A252" i="1"/>
  <c r="BN252" i="1" l="1"/>
  <c r="BJ252" i="1"/>
  <c r="BK252" i="1"/>
  <c r="BI252" i="1"/>
  <c r="BE252" i="1"/>
  <c r="BF252" i="1"/>
  <c r="AY252" i="1"/>
  <c r="BD252" i="1"/>
  <c r="BH252" i="1"/>
  <c r="AX252" i="1"/>
  <c r="BG252" i="1"/>
  <c r="AW252" i="1"/>
  <c r="BA252" i="1"/>
  <c r="BB252" i="1"/>
  <c r="BC252" i="1"/>
  <c r="AZ252" i="1"/>
  <c r="Z252" i="1"/>
  <c r="AV252" i="1"/>
  <c r="AD252" i="1"/>
  <c r="X252" i="1"/>
  <c r="AQ252" i="1"/>
  <c r="W252" i="1"/>
  <c r="S252" i="1"/>
  <c r="T252" i="1"/>
  <c r="Q252" i="1"/>
  <c r="R252" i="1"/>
  <c r="P252" i="1"/>
  <c r="O252" i="1"/>
  <c r="N252" i="1"/>
  <c r="M252" i="1"/>
  <c r="L252" i="1"/>
  <c r="K252" i="1"/>
  <c r="J252" i="1"/>
  <c r="I252" i="1"/>
  <c r="H252" i="1"/>
  <c r="D252" i="1"/>
  <c r="E252" i="1"/>
  <c r="G252" i="1"/>
  <c r="C252" i="1"/>
  <c r="F252" i="1"/>
  <c r="B252" i="1"/>
  <c r="A253" i="1"/>
  <c r="BN253" i="1" l="1"/>
  <c r="BI253" i="1"/>
  <c r="BK253" i="1"/>
  <c r="BJ253" i="1"/>
  <c r="BE253" i="1"/>
  <c r="BF253" i="1"/>
  <c r="AY253" i="1"/>
  <c r="AZ253" i="1"/>
  <c r="BG253" i="1"/>
  <c r="AW253" i="1"/>
  <c r="AX253" i="1"/>
  <c r="BD253" i="1"/>
  <c r="BA253" i="1"/>
  <c r="BC253" i="1"/>
  <c r="BB253" i="1"/>
  <c r="BH253" i="1"/>
  <c r="AV253" i="1"/>
  <c r="AD253" i="1"/>
  <c r="Z253" i="1"/>
  <c r="AQ253" i="1"/>
  <c r="W253" i="1"/>
  <c r="Q253" i="1"/>
  <c r="R253" i="1"/>
  <c r="P253" i="1"/>
  <c r="X253" i="1"/>
  <c r="S253" i="1"/>
  <c r="N253" i="1"/>
  <c r="M253" i="1"/>
  <c r="L253" i="1"/>
  <c r="O253" i="1"/>
  <c r="J253" i="1"/>
  <c r="I253" i="1"/>
  <c r="H253" i="1"/>
  <c r="T253" i="1"/>
  <c r="K253" i="1"/>
  <c r="E253" i="1"/>
  <c r="F253" i="1"/>
  <c r="G253" i="1"/>
  <c r="D253" i="1"/>
  <c r="C253" i="1"/>
  <c r="B253" i="1"/>
  <c r="A254" i="1"/>
  <c r="BI254" i="1" l="1"/>
  <c r="BN254" i="1"/>
  <c r="BK254" i="1"/>
  <c r="BJ254" i="1"/>
  <c r="BE254" i="1"/>
  <c r="BF254" i="1"/>
  <c r="AY254" i="1"/>
  <c r="AW254" i="1"/>
  <c r="AZ254" i="1"/>
  <c r="BC254" i="1"/>
  <c r="BD254" i="1"/>
  <c r="BG254" i="1"/>
  <c r="BH254" i="1"/>
  <c r="BA254" i="1"/>
  <c r="BB254" i="1"/>
  <c r="AX254" i="1"/>
  <c r="AD254" i="1"/>
  <c r="Z254" i="1"/>
  <c r="AQ254" i="1"/>
  <c r="W254" i="1"/>
  <c r="AV254" i="1"/>
  <c r="R254" i="1"/>
  <c r="T254" i="1"/>
  <c r="X254" i="1"/>
  <c r="S254" i="1"/>
  <c r="P254" i="1"/>
  <c r="O254" i="1"/>
  <c r="Q254" i="1"/>
  <c r="N254" i="1"/>
  <c r="M254" i="1"/>
  <c r="L254" i="1"/>
  <c r="K254" i="1"/>
  <c r="G254" i="1"/>
  <c r="I254" i="1"/>
  <c r="D254" i="1"/>
  <c r="H254" i="1"/>
  <c r="J254" i="1"/>
  <c r="F254" i="1"/>
  <c r="C254" i="1"/>
  <c r="E254" i="1"/>
  <c r="B254" i="1"/>
  <c r="A255" i="1"/>
  <c r="BK255" i="1" l="1"/>
  <c r="BI255" i="1"/>
  <c r="BJ255" i="1"/>
  <c r="BN255" i="1"/>
  <c r="BE255" i="1"/>
  <c r="BF255" i="1"/>
  <c r="AY255" i="1"/>
  <c r="BA255" i="1"/>
  <c r="BC255" i="1"/>
  <c r="BH255" i="1"/>
  <c r="BD255" i="1"/>
  <c r="BB255" i="1"/>
  <c r="AW255" i="1"/>
  <c r="AZ255" i="1"/>
  <c r="BG255" i="1"/>
  <c r="AX255" i="1"/>
  <c r="AD255" i="1"/>
  <c r="AV255" i="1"/>
  <c r="Z255" i="1"/>
  <c r="AQ255" i="1"/>
  <c r="X255" i="1"/>
  <c r="W255" i="1"/>
  <c r="S255" i="1"/>
  <c r="T255" i="1"/>
  <c r="R255" i="1"/>
  <c r="Q255" i="1"/>
  <c r="P255" i="1"/>
  <c r="O255" i="1"/>
  <c r="N255" i="1"/>
  <c r="M255" i="1"/>
  <c r="L255" i="1"/>
  <c r="K255" i="1"/>
  <c r="J255" i="1"/>
  <c r="I255" i="1"/>
  <c r="H255" i="1"/>
  <c r="E255" i="1"/>
  <c r="F255" i="1"/>
  <c r="D255" i="1"/>
  <c r="C255" i="1"/>
  <c r="G255" i="1"/>
  <c r="A256" i="1"/>
  <c r="B255" i="1"/>
  <c r="BN256" i="1" l="1"/>
  <c r="BI256" i="1"/>
  <c r="BJ256" i="1"/>
  <c r="BK256" i="1"/>
  <c r="BE256" i="1"/>
  <c r="BF256" i="1"/>
  <c r="AY256" i="1"/>
  <c r="BD256" i="1"/>
  <c r="BH256" i="1"/>
  <c r="BA256" i="1"/>
  <c r="BB256" i="1"/>
  <c r="BC256" i="1"/>
  <c r="AX256" i="1"/>
  <c r="BG256" i="1"/>
  <c r="AW256" i="1"/>
  <c r="AZ256" i="1"/>
  <c r="AV256" i="1"/>
  <c r="AD256" i="1"/>
  <c r="X256" i="1"/>
  <c r="Z256" i="1"/>
  <c r="AQ256" i="1"/>
  <c r="W256" i="1"/>
  <c r="S256" i="1"/>
  <c r="Q256" i="1"/>
  <c r="R256" i="1"/>
  <c r="T256" i="1"/>
  <c r="P256" i="1"/>
  <c r="O256" i="1"/>
  <c r="M256" i="1"/>
  <c r="L256" i="1"/>
  <c r="K256" i="1"/>
  <c r="N256" i="1"/>
  <c r="I256" i="1"/>
  <c r="E256" i="1"/>
  <c r="G256" i="1"/>
  <c r="D256" i="1"/>
  <c r="H256" i="1"/>
  <c r="J256" i="1"/>
  <c r="C256" i="1"/>
  <c r="F256" i="1"/>
  <c r="B256" i="1"/>
  <c r="A257" i="1"/>
  <c r="BN257" i="1" l="1"/>
  <c r="BI257" i="1"/>
  <c r="BJ257" i="1"/>
  <c r="BK257" i="1"/>
  <c r="BE257" i="1"/>
  <c r="BF257" i="1"/>
  <c r="AY257" i="1"/>
  <c r="AZ257" i="1"/>
  <c r="BB257" i="1"/>
  <c r="BA257" i="1"/>
  <c r="BC257" i="1"/>
  <c r="BD257" i="1"/>
  <c r="BG257" i="1"/>
  <c r="AW257" i="1"/>
  <c r="AX257" i="1"/>
  <c r="BH257" i="1"/>
  <c r="AV257" i="1"/>
  <c r="AD257" i="1"/>
  <c r="Z257" i="1"/>
  <c r="AQ257" i="1"/>
  <c r="W257" i="1"/>
  <c r="R257" i="1"/>
  <c r="T257" i="1"/>
  <c r="Q257" i="1"/>
  <c r="S257" i="1"/>
  <c r="P257" i="1"/>
  <c r="O257" i="1"/>
  <c r="X257" i="1"/>
  <c r="N257" i="1"/>
  <c r="M257" i="1"/>
  <c r="L257" i="1"/>
  <c r="K257" i="1"/>
  <c r="J257" i="1"/>
  <c r="I257" i="1"/>
  <c r="E257" i="1"/>
  <c r="H257" i="1"/>
  <c r="F257" i="1"/>
  <c r="G257" i="1"/>
  <c r="D257" i="1"/>
  <c r="C257" i="1"/>
  <c r="B257" i="1"/>
  <c r="A258" i="1"/>
  <c r="BN258" i="1" l="1"/>
  <c r="BI258" i="1"/>
  <c r="BJ258" i="1"/>
  <c r="BK258" i="1"/>
  <c r="BE258" i="1"/>
  <c r="BF258" i="1"/>
  <c r="AY258" i="1"/>
  <c r="AW258" i="1"/>
  <c r="AZ258" i="1"/>
  <c r="BC258" i="1"/>
  <c r="AX258" i="1"/>
  <c r="BA258" i="1"/>
  <c r="BB258" i="1"/>
  <c r="BD258" i="1"/>
  <c r="BG258" i="1"/>
  <c r="AV258" i="1"/>
  <c r="BH258" i="1"/>
  <c r="Z258" i="1"/>
  <c r="AQ258" i="1"/>
  <c r="X258" i="1"/>
  <c r="AD258" i="1"/>
  <c r="W258" i="1"/>
  <c r="S258" i="1"/>
  <c r="T258" i="1"/>
  <c r="Q258" i="1"/>
  <c r="R258" i="1"/>
  <c r="N258" i="1"/>
  <c r="M258" i="1"/>
  <c r="P258" i="1"/>
  <c r="O258" i="1"/>
  <c r="L258" i="1"/>
  <c r="J258" i="1"/>
  <c r="I258" i="1"/>
  <c r="H258" i="1"/>
  <c r="K258" i="1"/>
  <c r="G258" i="1"/>
  <c r="F258" i="1"/>
  <c r="D258" i="1"/>
  <c r="C258" i="1"/>
  <c r="E258" i="1"/>
  <c r="B258" i="1"/>
  <c r="A259" i="1"/>
  <c r="BK259" i="1" l="1"/>
  <c r="BJ259" i="1"/>
  <c r="BI259" i="1"/>
  <c r="BN259" i="1"/>
  <c r="BE259" i="1"/>
  <c r="BF259" i="1"/>
  <c r="AY259" i="1"/>
  <c r="BA259" i="1"/>
  <c r="BC259" i="1"/>
  <c r="BH259" i="1"/>
  <c r="AX259" i="1"/>
  <c r="AW259" i="1"/>
  <c r="AZ259" i="1"/>
  <c r="BD259" i="1"/>
  <c r="BG259" i="1"/>
  <c r="AV259" i="1"/>
  <c r="BB259" i="1"/>
  <c r="AQ259" i="1"/>
  <c r="W259" i="1"/>
  <c r="AD259" i="1"/>
  <c r="Z259" i="1"/>
  <c r="X259" i="1"/>
  <c r="R259" i="1"/>
  <c r="T259" i="1"/>
  <c r="Q259" i="1"/>
  <c r="P259" i="1"/>
  <c r="O259" i="1"/>
  <c r="S259" i="1"/>
  <c r="N259" i="1"/>
  <c r="M259" i="1"/>
  <c r="L259" i="1"/>
  <c r="K259" i="1"/>
  <c r="J259" i="1"/>
  <c r="I259" i="1"/>
  <c r="H259" i="1"/>
  <c r="E259" i="1"/>
  <c r="F259" i="1"/>
  <c r="D259" i="1"/>
  <c r="G259" i="1"/>
  <c r="C259" i="1"/>
  <c r="A260" i="1"/>
  <c r="B259" i="1"/>
  <c r="BK260" i="1" l="1"/>
  <c r="BN260" i="1"/>
  <c r="BJ260" i="1"/>
  <c r="BI260" i="1"/>
  <c r="BE260" i="1"/>
  <c r="BF260" i="1"/>
  <c r="AY260" i="1"/>
  <c r="BD260" i="1"/>
  <c r="BH260" i="1"/>
  <c r="AW260" i="1"/>
  <c r="AX260" i="1"/>
  <c r="AZ260" i="1"/>
  <c r="BG260" i="1"/>
  <c r="BB260" i="1"/>
  <c r="BC260" i="1"/>
  <c r="BA260" i="1"/>
  <c r="AV260" i="1"/>
  <c r="AD260" i="1"/>
  <c r="AQ260" i="1"/>
  <c r="W260" i="1"/>
  <c r="Z260" i="1"/>
  <c r="R260" i="1"/>
  <c r="T260" i="1"/>
  <c r="P260" i="1"/>
  <c r="O260" i="1"/>
  <c r="Q260" i="1"/>
  <c r="S260" i="1"/>
  <c r="X260" i="1"/>
  <c r="N260" i="1"/>
  <c r="M260" i="1"/>
  <c r="L260" i="1"/>
  <c r="J260" i="1"/>
  <c r="I260" i="1"/>
  <c r="H260" i="1"/>
  <c r="K260" i="1"/>
  <c r="E260" i="1"/>
  <c r="G260" i="1"/>
  <c r="F260" i="1"/>
  <c r="C260" i="1"/>
  <c r="D260" i="1"/>
  <c r="A261" i="1"/>
  <c r="B260" i="1"/>
  <c r="BN261" i="1" l="1"/>
  <c r="BK261" i="1"/>
  <c r="BI261" i="1"/>
  <c r="BJ261" i="1"/>
  <c r="BE261" i="1"/>
  <c r="BF261" i="1"/>
  <c r="AY261" i="1"/>
  <c r="AZ261" i="1"/>
  <c r="AW261" i="1"/>
  <c r="BD261" i="1"/>
  <c r="BG261" i="1"/>
  <c r="BH261" i="1"/>
  <c r="AX261" i="1"/>
  <c r="BC261" i="1"/>
  <c r="BA261" i="1"/>
  <c r="BB261" i="1"/>
  <c r="AV261" i="1"/>
  <c r="AQ261" i="1"/>
  <c r="AD261" i="1"/>
  <c r="Z261" i="1"/>
  <c r="X261" i="1"/>
  <c r="W261" i="1"/>
  <c r="S261" i="1"/>
  <c r="T261" i="1"/>
  <c r="Q261" i="1"/>
  <c r="P261" i="1"/>
  <c r="N261" i="1"/>
  <c r="R261" i="1"/>
  <c r="O261" i="1"/>
  <c r="M261" i="1"/>
  <c r="L261" i="1"/>
  <c r="J261" i="1"/>
  <c r="I261" i="1"/>
  <c r="H261" i="1"/>
  <c r="K261" i="1"/>
  <c r="E261" i="1"/>
  <c r="F261" i="1"/>
  <c r="G261" i="1"/>
  <c r="D261" i="1"/>
  <c r="C261" i="1"/>
  <c r="A262" i="1"/>
  <c r="B261" i="1"/>
  <c r="BN262" i="1" l="1"/>
  <c r="BI262" i="1"/>
  <c r="BJ262" i="1"/>
  <c r="BK262" i="1"/>
  <c r="BE262" i="1"/>
  <c r="BF262" i="1"/>
  <c r="AY262" i="1"/>
  <c r="AW262" i="1"/>
  <c r="AZ262" i="1"/>
  <c r="BC262" i="1"/>
  <c r="BD262" i="1"/>
  <c r="BA262" i="1"/>
  <c r="AX262" i="1"/>
  <c r="BB262" i="1"/>
  <c r="BG262" i="1"/>
  <c r="BH262" i="1"/>
  <c r="AV262" i="1"/>
  <c r="AD262" i="1"/>
  <c r="Z262" i="1"/>
  <c r="X262" i="1"/>
  <c r="AQ262" i="1"/>
  <c r="W262" i="1"/>
  <c r="Q262" i="1"/>
  <c r="R262" i="1"/>
  <c r="T262" i="1"/>
  <c r="P262" i="1"/>
  <c r="O262" i="1"/>
  <c r="S262" i="1"/>
  <c r="N262" i="1"/>
  <c r="M262" i="1"/>
  <c r="L262" i="1"/>
  <c r="K262" i="1"/>
  <c r="G262" i="1"/>
  <c r="I262" i="1"/>
  <c r="H262" i="1"/>
  <c r="F262" i="1"/>
  <c r="J262" i="1"/>
  <c r="C262" i="1"/>
  <c r="E262" i="1"/>
  <c r="D262" i="1"/>
  <c r="B262" i="1"/>
  <c r="A263" i="1"/>
  <c r="BN263" i="1" l="1"/>
  <c r="BK263" i="1"/>
  <c r="BJ263" i="1"/>
  <c r="BI263" i="1"/>
  <c r="BE263" i="1"/>
  <c r="BF263" i="1"/>
  <c r="AY263" i="1"/>
  <c r="BA263" i="1"/>
  <c r="BC263" i="1"/>
  <c r="BH263" i="1"/>
  <c r="BB263" i="1"/>
  <c r="BD263" i="1"/>
  <c r="AX263" i="1"/>
  <c r="AZ263" i="1"/>
  <c r="BG263" i="1"/>
  <c r="AW263" i="1"/>
  <c r="AD263" i="1"/>
  <c r="AV263" i="1"/>
  <c r="Z263" i="1"/>
  <c r="AQ263" i="1"/>
  <c r="R263" i="1"/>
  <c r="W263" i="1"/>
  <c r="T263" i="1"/>
  <c r="S263" i="1"/>
  <c r="X263" i="1"/>
  <c r="Q263" i="1"/>
  <c r="O263" i="1"/>
  <c r="P263" i="1"/>
  <c r="N263" i="1"/>
  <c r="J263" i="1"/>
  <c r="K263" i="1"/>
  <c r="M263" i="1"/>
  <c r="L263" i="1"/>
  <c r="E263" i="1"/>
  <c r="D263" i="1"/>
  <c r="F263" i="1"/>
  <c r="I263" i="1"/>
  <c r="G263" i="1"/>
  <c r="H263" i="1"/>
  <c r="C263" i="1"/>
  <c r="A264" i="1"/>
  <c r="B263" i="1"/>
  <c r="B264" i="1" l="1"/>
  <c r="BN264" i="1"/>
  <c r="BJ264" i="1"/>
  <c r="BI264" i="1"/>
  <c r="BK264" i="1"/>
  <c r="BE264" i="1"/>
  <c r="BF264" i="1"/>
  <c r="AY264" i="1"/>
  <c r="BD264" i="1"/>
  <c r="BH264" i="1"/>
  <c r="BA264" i="1"/>
  <c r="BC264" i="1"/>
  <c r="AZ264" i="1"/>
  <c r="BB264" i="1"/>
  <c r="BG264" i="1"/>
  <c r="AX264" i="1"/>
  <c r="Z264" i="1"/>
  <c r="AV264" i="1"/>
  <c r="AW264" i="1"/>
  <c r="AQ264" i="1"/>
  <c r="X264" i="1"/>
  <c r="AD264" i="1"/>
  <c r="W264" i="1"/>
  <c r="S264" i="1"/>
  <c r="T264" i="1"/>
  <c r="R264" i="1"/>
  <c r="Q264" i="1"/>
  <c r="P264" i="1"/>
  <c r="O264" i="1"/>
  <c r="N264" i="1"/>
  <c r="M264" i="1"/>
  <c r="L264" i="1"/>
  <c r="K264" i="1"/>
  <c r="J264" i="1"/>
  <c r="I264" i="1"/>
  <c r="H264" i="1"/>
  <c r="D264" i="1"/>
  <c r="E264" i="1"/>
  <c r="G264" i="1"/>
  <c r="F264" i="1"/>
  <c r="C264" i="1"/>
  <c r="A265" i="1"/>
  <c r="B265" i="1" l="1"/>
  <c r="BN265" i="1"/>
  <c r="BI265" i="1"/>
  <c r="BJ265" i="1"/>
  <c r="BK265" i="1"/>
  <c r="BE265" i="1"/>
  <c r="BF265" i="1"/>
  <c r="AY265" i="1"/>
  <c r="AZ265" i="1"/>
  <c r="BA265" i="1"/>
  <c r="BB265" i="1"/>
  <c r="BD265" i="1"/>
  <c r="BG265" i="1"/>
  <c r="BH265" i="1"/>
  <c r="AW265" i="1"/>
  <c r="AX265" i="1"/>
  <c r="BC265" i="1"/>
  <c r="AV265" i="1"/>
  <c r="AD265" i="1"/>
  <c r="Z265" i="1"/>
  <c r="AQ265" i="1"/>
  <c r="W265" i="1"/>
  <c r="X265" i="1"/>
  <c r="S265" i="1"/>
  <c r="P265" i="1"/>
  <c r="Q265" i="1"/>
  <c r="R265" i="1"/>
  <c r="T265" i="1"/>
  <c r="O265" i="1"/>
  <c r="N265" i="1"/>
  <c r="M265" i="1"/>
  <c r="L265" i="1"/>
  <c r="K265" i="1"/>
  <c r="J265" i="1"/>
  <c r="I265" i="1"/>
  <c r="H265" i="1"/>
  <c r="E265" i="1"/>
  <c r="F265" i="1"/>
  <c r="G265" i="1"/>
  <c r="D265" i="1"/>
  <c r="C265" i="1"/>
  <c r="A266" i="1"/>
  <c r="BI266" i="1" l="1"/>
  <c r="BN266" i="1"/>
  <c r="BK266" i="1"/>
  <c r="BJ266" i="1"/>
  <c r="BE266" i="1"/>
  <c r="BF266" i="1"/>
  <c r="AY266" i="1"/>
  <c r="AW266" i="1"/>
  <c r="AZ266" i="1"/>
  <c r="BC266" i="1"/>
  <c r="AX266" i="1"/>
  <c r="BH266" i="1"/>
  <c r="BD266" i="1"/>
  <c r="BA266" i="1"/>
  <c r="BB266" i="1"/>
  <c r="BG266" i="1"/>
  <c r="AV266" i="1"/>
  <c r="Z266" i="1"/>
  <c r="AQ266" i="1"/>
  <c r="W266" i="1"/>
  <c r="AD266" i="1"/>
  <c r="R266" i="1"/>
  <c r="T266" i="1"/>
  <c r="X266" i="1"/>
  <c r="Q266" i="1"/>
  <c r="S266" i="1"/>
  <c r="P266" i="1"/>
  <c r="O266" i="1"/>
  <c r="N266" i="1"/>
  <c r="M266" i="1"/>
  <c r="K266" i="1"/>
  <c r="L266" i="1"/>
  <c r="G266" i="1"/>
  <c r="D266" i="1"/>
  <c r="I266" i="1"/>
  <c r="J266" i="1"/>
  <c r="H266" i="1"/>
  <c r="F266" i="1"/>
  <c r="E266" i="1"/>
  <c r="C266" i="1"/>
  <c r="B266" i="1"/>
  <c r="A267" i="1"/>
  <c r="BK267" i="1" l="1"/>
  <c r="BI267" i="1"/>
  <c r="BN267" i="1"/>
  <c r="BJ267" i="1"/>
  <c r="BE267" i="1"/>
  <c r="BF267" i="1"/>
  <c r="AY267" i="1"/>
  <c r="BA267" i="1"/>
  <c r="BC267" i="1"/>
  <c r="BH267" i="1"/>
  <c r="AW267" i="1"/>
  <c r="AX267" i="1"/>
  <c r="AZ267" i="1"/>
  <c r="BB267" i="1"/>
  <c r="BG267" i="1"/>
  <c r="AV267" i="1"/>
  <c r="Z267" i="1"/>
  <c r="BD267" i="1"/>
  <c r="AQ267" i="1"/>
  <c r="AD267" i="1"/>
  <c r="X267" i="1"/>
  <c r="W267" i="1"/>
  <c r="S267" i="1"/>
  <c r="T267" i="1"/>
  <c r="P267" i="1"/>
  <c r="O267" i="1"/>
  <c r="Q267" i="1"/>
  <c r="R267" i="1"/>
  <c r="N267" i="1"/>
  <c r="M267" i="1"/>
  <c r="L267" i="1"/>
  <c r="K267" i="1"/>
  <c r="J267" i="1"/>
  <c r="I267" i="1"/>
  <c r="H267" i="1"/>
  <c r="E267" i="1"/>
  <c r="F267" i="1"/>
  <c r="G267" i="1"/>
  <c r="D267" i="1"/>
  <c r="C267" i="1"/>
  <c r="B267" i="1"/>
  <c r="A268" i="1"/>
  <c r="BN268" i="1" l="1"/>
  <c r="BI268" i="1"/>
  <c r="BJ268" i="1"/>
  <c r="BK268" i="1"/>
  <c r="BE268" i="1"/>
  <c r="BF268" i="1"/>
  <c r="AY268" i="1"/>
  <c r="BD268" i="1"/>
  <c r="BH268" i="1"/>
  <c r="BG268" i="1"/>
  <c r="AW268" i="1"/>
  <c r="AX268" i="1"/>
  <c r="AZ268" i="1"/>
  <c r="BA268" i="1"/>
  <c r="BB268" i="1"/>
  <c r="BC268" i="1"/>
  <c r="AV268" i="1"/>
  <c r="AD268" i="1"/>
  <c r="X268" i="1"/>
  <c r="Z268" i="1"/>
  <c r="AQ268" i="1"/>
  <c r="R268" i="1"/>
  <c r="T268" i="1"/>
  <c r="W268" i="1"/>
  <c r="Q268" i="1"/>
  <c r="S268" i="1"/>
  <c r="O268" i="1"/>
  <c r="P268" i="1"/>
  <c r="K268" i="1"/>
  <c r="M268" i="1"/>
  <c r="N268" i="1"/>
  <c r="J268" i="1"/>
  <c r="H268" i="1"/>
  <c r="E268" i="1"/>
  <c r="G268" i="1"/>
  <c r="D268" i="1"/>
  <c r="I268" i="1"/>
  <c r="L268" i="1"/>
  <c r="F268" i="1"/>
  <c r="C268" i="1"/>
  <c r="B268" i="1"/>
  <c r="A269" i="1"/>
  <c r="BN269" i="1" l="1"/>
  <c r="BI269" i="1"/>
  <c r="BK269" i="1"/>
  <c r="BJ269" i="1"/>
  <c r="BE269" i="1"/>
  <c r="BF269" i="1"/>
  <c r="AY269" i="1"/>
  <c r="AZ269" i="1"/>
  <c r="AW269" i="1"/>
  <c r="BD269" i="1"/>
  <c r="BB269" i="1"/>
  <c r="AX269" i="1"/>
  <c r="BA269" i="1"/>
  <c r="BC269" i="1"/>
  <c r="BG269" i="1"/>
  <c r="BH269" i="1"/>
  <c r="AD269" i="1"/>
  <c r="AV269" i="1"/>
  <c r="Z269" i="1"/>
  <c r="AQ269" i="1"/>
  <c r="W269" i="1"/>
  <c r="R269" i="1"/>
  <c r="T269" i="1"/>
  <c r="X269" i="1"/>
  <c r="P269" i="1"/>
  <c r="O269" i="1"/>
  <c r="S269" i="1"/>
  <c r="Q269" i="1"/>
  <c r="N269" i="1"/>
  <c r="M269" i="1"/>
  <c r="L269" i="1"/>
  <c r="K269" i="1"/>
  <c r="J269" i="1"/>
  <c r="H269" i="1"/>
  <c r="E269" i="1"/>
  <c r="I269" i="1"/>
  <c r="F269" i="1"/>
  <c r="G269" i="1"/>
  <c r="D269" i="1"/>
  <c r="C269" i="1"/>
  <c r="B269" i="1"/>
  <c r="A270" i="1"/>
  <c r="BN270" i="1" l="1"/>
  <c r="BI270" i="1"/>
  <c r="BJ270" i="1"/>
  <c r="BK270" i="1"/>
  <c r="BE270" i="1"/>
  <c r="BF270" i="1"/>
  <c r="AY270" i="1"/>
  <c r="AW270" i="1"/>
  <c r="AZ270" i="1"/>
  <c r="BC270" i="1"/>
  <c r="BD270" i="1"/>
  <c r="BG270" i="1"/>
  <c r="BA270" i="1"/>
  <c r="BB270" i="1"/>
  <c r="BH270" i="1"/>
  <c r="AX270" i="1"/>
  <c r="AD270" i="1"/>
  <c r="AV270" i="1"/>
  <c r="Z270" i="1"/>
  <c r="AQ270" i="1"/>
  <c r="X270" i="1"/>
  <c r="S270" i="1"/>
  <c r="T270" i="1"/>
  <c r="W270" i="1"/>
  <c r="Q270" i="1"/>
  <c r="R270" i="1"/>
  <c r="N270" i="1"/>
  <c r="M270" i="1"/>
  <c r="O270" i="1"/>
  <c r="P270" i="1"/>
  <c r="L270" i="1"/>
  <c r="K270" i="1"/>
  <c r="J270" i="1"/>
  <c r="I270" i="1"/>
  <c r="H270" i="1"/>
  <c r="G270" i="1"/>
  <c r="F270" i="1"/>
  <c r="E270" i="1"/>
  <c r="C270" i="1"/>
  <c r="D270" i="1"/>
  <c r="B270" i="1"/>
  <c r="A271" i="1"/>
  <c r="BK271" i="1" l="1"/>
  <c r="BJ271" i="1"/>
  <c r="BN271" i="1"/>
  <c r="BI271" i="1"/>
  <c r="BE271" i="1"/>
  <c r="BF271" i="1"/>
  <c r="AY271" i="1"/>
  <c r="BA271" i="1"/>
  <c r="BC271" i="1"/>
  <c r="BH271" i="1"/>
  <c r="BB271" i="1"/>
  <c r="BG271" i="1"/>
  <c r="AZ271" i="1"/>
  <c r="AV271" i="1"/>
  <c r="AW271" i="1"/>
  <c r="AX271" i="1"/>
  <c r="BD271" i="1"/>
  <c r="AD271" i="1"/>
  <c r="Z271" i="1"/>
  <c r="W271" i="1"/>
  <c r="AQ271" i="1"/>
  <c r="X271" i="1"/>
  <c r="Q271" i="1"/>
  <c r="R271" i="1"/>
  <c r="S271" i="1"/>
  <c r="T271" i="1"/>
  <c r="P271" i="1"/>
  <c r="O271" i="1"/>
  <c r="N271" i="1"/>
  <c r="M271" i="1"/>
  <c r="L271" i="1"/>
  <c r="K271" i="1"/>
  <c r="J271" i="1"/>
  <c r="I271" i="1"/>
  <c r="H271" i="1"/>
  <c r="E271" i="1"/>
  <c r="F271" i="1"/>
  <c r="D271" i="1"/>
  <c r="C271" i="1"/>
  <c r="G271" i="1"/>
  <c r="A272" i="1"/>
  <c r="B271" i="1"/>
  <c r="BN272" i="1" l="1"/>
  <c r="BI272" i="1"/>
  <c r="BJ272" i="1"/>
  <c r="BK272" i="1"/>
  <c r="BE272" i="1"/>
  <c r="BF272" i="1"/>
  <c r="AY272" i="1"/>
  <c r="BD272" i="1"/>
  <c r="BH272" i="1"/>
  <c r="BA272" i="1"/>
  <c r="BB272" i="1"/>
  <c r="BG272" i="1"/>
  <c r="AZ272" i="1"/>
  <c r="BC272" i="1"/>
  <c r="AV272" i="1"/>
  <c r="AD272" i="1"/>
  <c r="AX272" i="1"/>
  <c r="AW272" i="1"/>
  <c r="Z272" i="1"/>
  <c r="W272" i="1"/>
  <c r="AQ272" i="1"/>
  <c r="R272" i="1"/>
  <c r="X272" i="1"/>
  <c r="T272" i="1"/>
  <c r="S272" i="1"/>
  <c r="Q272" i="1"/>
  <c r="P272" i="1"/>
  <c r="O272" i="1"/>
  <c r="N272" i="1"/>
  <c r="M272" i="1"/>
  <c r="L272" i="1"/>
  <c r="K272" i="1"/>
  <c r="J272" i="1"/>
  <c r="I272" i="1"/>
  <c r="H272" i="1"/>
  <c r="E272" i="1"/>
  <c r="G272" i="1"/>
  <c r="C272" i="1"/>
  <c r="F272" i="1"/>
  <c r="D272" i="1"/>
  <c r="B272" i="1"/>
  <c r="A273" i="1"/>
  <c r="BN273" i="1" l="1"/>
  <c r="BK273" i="1"/>
  <c r="BJ273" i="1"/>
  <c r="BI273" i="1"/>
  <c r="BE273" i="1"/>
  <c r="BF273" i="1"/>
  <c r="AY273" i="1"/>
  <c r="AZ273" i="1"/>
  <c r="BA273" i="1"/>
  <c r="BH273" i="1"/>
  <c r="AW273" i="1"/>
  <c r="AX273" i="1"/>
  <c r="BD273" i="1"/>
  <c r="BB273" i="1"/>
  <c r="BC273" i="1"/>
  <c r="BG273" i="1"/>
  <c r="AV273" i="1"/>
  <c r="AQ273" i="1"/>
  <c r="AD273" i="1"/>
  <c r="Z273" i="1"/>
  <c r="X273" i="1"/>
  <c r="W273" i="1"/>
  <c r="S273" i="1"/>
  <c r="T273" i="1"/>
  <c r="R273" i="1"/>
  <c r="Q273" i="1"/>
  <c r="P273" i="1"/>
  <c r="N273" i="1"/>
  <c r="O273" i="1"/>
  <c r="L273" i="1"/>
  <c r="K273" i="1"/>
  <c r="M273" i="1"/>
  <c r="J273" i="1"/>
  <c r="I273" i="1"/>
  <c r="H273" i="1"/>
  <c r="E273" i="1"/>
  <c r="F273" i="1"/>
  <c r="G273" i="1"/>
  <c r="D273" i="1"/>
  <c r="C273" i="1"/>
  <c r="B273" i="1"/>
  <c r="A274" i="1"/>
  <c r="BI274" i="1" l="1"/>
  <c r="BJ274" i="1"/>
  <c r="BN274" i="1"/>
  <c r="BK274" i="1"/>
  <c r="BE274" i="1"/>
  <c r="BF274" i="1"/>
  <c r="AY274" i="1"/>
  <c r="AW274" i="1"/>
  <c r="AZ274" i="1"/>
  <c r="BC274" i="1"/>
  <c r="AX274" i="1"/>
  <c r="BA274" i="1"/>
  <c r="BB274" i="1"/>
  <c r="BD274" i="1"/>
  <c r="BG274" i="1"/>
  <c r="BH274" i="1"/>
  <c r="AV274" i="1"/>
  <c r="AQ274" i="1"/>
  <c r="X274" i="1"/>
  <c r="AD274" i="1"/>
  <c r="Z274" i="1"/>
  <c r="S274" i="1"/>
  <c r="W274" i="1"/>
  <c r="Q274" i="1"/>
  <c r="R274" i="1"/>
  <c r="T274" i="1"/>
  <c r="P274" i="1"/>
  <c r="O274" i="1"/>
  <c r="N274" i="1"/>
  <c r="M274" i="1"/>
  <c r="L274" i="1"/>
  <c r="K274" i="1"/>
  <c r="G274" i="1"/>
  <c r="J274" i="1"/>
  <c r="H274" i="1"/>
  <c r="I274" i="1"/>
  <c r="F274" i="1"/>
  <c r="C274" i="1"/>
  <c r="E274" i="1"/>
  <c r="D274" i="1"/>
  <c r="A275" i="1"/>
  <c r="B274" i="1"/>
  <c r="BN275" i="1" l="1"/>
  <c r="BK275" i="1"/>
  <c r="BI275" i="1"/>
  <c r="BJ275" i="1"/>
  <c r="BE275" i="1"/>
  <c r="BF275" i="1"/>
  <c r="AY275" i="1"/>
  <c r="BA275" i="1"/>
  <c r="BC275" i="1"/>
  <c r="BH275" i="1"/>
  <c r="AW275" i="1"/>
  <c r="AX275" i="1"/>
  <c r="AZ275" i="1"/>
  <c r="BB275" i="1"/>
  <c r="BD275" i="1"/>
  <c r="BG275" i="1"/>
  <c r="AV275" i="1"/>
  <c r="AQ275" i="1"/>
  <c r="AD275" i="1"/>
  <c r="Z275" i="1"/>
  <c r="R275" i="1"/>
  <c r="T275" i="1"/>
  <c r="W275" i="1"/>
  <c r="X275" i="1"/>
  <c r="Q275" i="1"/>
  <c r="S275" i="1"/>
  <c r="O275" i="1"/>
  <c r="N275" i="1"/>
  <c r="P275" i="1"/>
  <c r="J275" i="1"/>
  <c r="L275" i="1"/>
  <c r="K275" i="1"/>
  <c r="M275" i="1"/>
  <c r="E275" i="1"/>
  <c r="D275" i="1"/>
  <c r="F275" i="1"/>
  <c r="H275" i="1"/>
  <c r="I275" i="1"/>
  <c r="G275" i="1"/>
  <c r="C275" i="1"/>
  <c r="A276" i="1"/>
  <c r="B275" i="1"/>
  <c r="BJ276" i="1" l="1"/>
  <c r="BK276" i="1"/>
  <c r="BN276" i="1"/>
  <c r="BI276" i="1"/>
  <c r="BE276" i="1"/>
  <c r="BF276" i="1"/>
  <c r="AY276" i="1"/>
  <c r="BD276" i="1"/>
  <c r="BH276" i="1"/>
  <c r="AW276" i="1"/>
  <c r="AX276" i="1"/>
  <c r="BG276" i="1"/>
  <c r="BB276" i="1"/>
  <c r="AZ276" i="1"/>
  <c r="BC276" i="1"/>
  <c r="BA276" i="1"/>
  <c r="AV276" i="1"/>
  <c r="Z276" i="1"/>
  <c r="AD276" i="1"/>
  <c r="X276" i="1"/>
  <c r="AQ276" i="1"/>
  <c r="S276" i="1"/>
  <c r="W276" i="1"/>
  <c r="T276" i="1"/>
  <c r="Q276" i="1"/>
  <c r="R276" i="1"/>
  <c r="P276" i="1"/>
  <c r="O276" i="1"/>
  <c r="N276" i="1"/>
  <c r="M276" i="1"/>
  <c r="L276" i="1"/>
  <c r="K276" i="1"/>
  <c r="J276" i="1"/>
  <c r="I276" i="1"/>
  <c r="H276" i="1"/>
  <c r="D276" i="1"/>
  <c r="E276" i="1"/>
  <c r="G276" i="1"/>
  <c r="F276" i="1"/>
  <c r="C276" i="1"/>
  <c r="B276" i="1"/>
  <c r="A277" i="1"/>
  <c r="BN277" i="1" l="1"/>
  <c r="BI277" i="1"/>
  <c r="BJ277" i="1"/>
  <c r="BK277" i="1"/>
  <c r="BE277" i="1"/>
  <c r="BF277" i="1"/>
  <c r="AY277" i="1"/>
  <c r="AZ277" i="1"/>
  <c r="BD277" i="1"/>
  <c r="BG277" i="1"/>
  <c r="BB277" i="1"/>
  <c r="BC277" i="1"/>
  <c r="BH277" i="1"/>
  <c r="AW277" i="1"/>
  <c r="AX277" i="1"/>
  <c r="BA277" i="1"/>
  <c r="AV277" i="1"/>
  <c r="AD277" i="1"/>
  <c r="Z277" i="1"/>
  <c r="AQ277" i="1"/>
  <c r="W277" i="1"/>
  <c r="X277" i="1"/>
  <c r="R277" i="1"/>
  <c r="T277" i="1"/>
  <c r="P277" i="1"/>
  <c r="S277" i="1"/>
  <c r="Q277" i="1"/>
  <c r="O277" i="1"/>
  <c r="N277" i="1"/>
  <c r="M277" i="1"/>
  <c r="L277" i="1"/>
  <c r="J277" i="1"/>
  <c r="I277" i="1"/>
  <c r="H277" i="1"/>
  <c r="K277" i="1"/>
  <c r="E277" i="1"/>
  <c r="F277" i="1"/>
  <c r="G277" i="1"/>
  <c r="D277" i="1"/>
  <c r="C277" i="1"/>
  <c r="B277" i="1"/>
  <c r="A278" i="1"/>
  <c r="BI278" i="1" l="1"/>
  <c r="BN278" i="1"/>
  <c r="BK278" i="1"/>
  <c r="BJ278" i="1"/>
  <c r="BE278" i="1"/>
  <c r="BF278" i="1"/>
  <c r="AY278" i="1"/>
  <c r="AW278" i="1"/>
  <c r="AZ278" i="1"/>
  <c r="BC278" i="1"/>
  <c r="BD278" i="1"/>
  <c r="BH278" i="1"/>
  <c r="BB278" i="1"/>
  <c r="AX278" i="1"/>
  <c r="BA278" i="1"/>
  <c r="BG278" i="1"/>
  <c r="AD278" i="1"/>
  <c r="AV278" i="1"/>
  <c r="W278" i="1"/>
  <c r="Z278" i="1"/>
  <c r="AQ278" i="1"/>
  <c r="R278" i="1"/>
  <c r="T278" i="1"/>
  <c r="X278" i="1"/>
  <c r="Q278" i="1"/>
  <c r="S278" i="1"/>
  <c r="P278" i="1"/>
  <c r="O278" i="1"/>
  <c r="N278" i="1"/>
  <c r="M278" i="1"/>
  <c r="L278" i="1"/>
  <c r="G278" i="1"/>
  <c r="J278" i="1"/>
  <c r="K278" i="1"/>
  <c r="H278" i="1"/>
  <c r="D278" i="1"/>
  <c r="I278" i="1"/>
  <c r="F278" i="1"/>
  <c r="E278" i="1"/>
  <c r="C278" i="1"/>
  <c r="B278" i="1"/>
  <c r="A279" i="1"/>
  <c r="BK279" i="1" l="1"/>
  <c r="BN279" i="1"/>
  <c r="BJ279" i="1"/>
  <c r="BI279" i="1"/>
  <c r="BE279" i="1"/>
  <c r="BF279" i="1"/>
  <c r="AY279" i="1"/>
  <c r="BA279" i="1"/>
  <c r="BC279" i="1"/>
  <c r="BH279" i="1"/>
  <c r="BB279" i="1"/>
  <c r="BD279" i="1"/>
  <c r="AW279" i="1"/>
  <c r="AX279" i="1"/>
  <c r="AZ279" i="1"/>
  <c r="BG279" i="1"/>
  <c r="AV279" i="1"/>
  <c r="Z279" i="1"/>
  <c r="AD279" i="1"/>
  <c r="AQ279" i="1"/>
  <c r="X279" i="1"/>
  <c r="W279" i="1"/>
  <c r="S279" i="1"/>
  <c r="T279" i="1"/>
  <c r="Q279" i="1"/>
  <c r="P279" i="1"/>
  <c r="O279" i="1"/>
  <c r="R279" i="1"/>
  <c r="N279" i="1"/>
  <c r="M279" i="1"/>
  <c r="L279" i="1"/>
  <c r="K279" i="1"/>
  <c r="J279" i="1"/>
  <c r="I279" i="1"/>
  <c r="H279" i="1"/>
  <c r="E279" i="1"/>
  <c r="F279" i="1"/>
  <c r="D279" i="1"/>
  <c r="G279" i="1"/>
  <c r="C279" i="1"/>
  <c r="A280" i="1"/>
  <c r="B279" i="1"/>
  <c r="BN280" i="1" l="1"/>
  <c r="BI280" i="1"/>
  <c r="BJ280" i="1"/>
  <c r="BK280" i="1"/>
  <c r="BE280" i="1"/>
  <c r="BF280" i="1"/>
  <c r="AY280" i="1"/>
  <c r="BD280" i="1"/>
  <c r="BH280" i="1"/>
  <c r="BA280" i="1"/>
  <c r="AW280" i="1"/>
  <c r="AX280" i="1"/>
  <c r="AZ280" i="1"/>
  <c r="BG280" i="1"/>
  <c r="BC280" i="1"/>
  <c r="BB280" i="1"/>
  <c r="AV280" i="1"/>
  <c r="Z280" i="1"/>
  <c r="X280" i="1"/>
  <c r="AD280" i="1"/>
  <c r="AQ280" i="1"/>
  <c r="Q280" i="1"/>
  <c r="W280" i="1"/>
  <c r="R280" i="1"/>
  <c r="S280" i="1"/>
  <c r="T280" i="1"/>
  <c r="P280" i="1"/>
  <c r="O280" i="1"/>
  <c r="K280" i="1"/>
  <c r="L280" i="1"/>
  <c r="I280" i="1"/>
  <c r="N280" i="1"/>
  <c r="J280" i="1"/>
  <c r="E280" i="1"/>
  <c r="H280" i="1"/>
  <c r="G280" i="1"/>
  <c r="D280" i="1"/>
  <c r="M280" i="1"/>
  <c r="F280" i="1"/>
  <c r="C280" i="1"/>
  <c r="A281" i="1"/>
  <c r="B280" i="1"/>
  <c r="BN281" i="1" l="1"/>
  <c r="BI281" i="1"/>
  <c r="BJ281" i="1"/>
  <c r="BK281" i="1"/>
  <c r="BE281" i="1"/>
  <c r="BF281" i="1"/>
  <c r="AY281" i="1"/>
  <c r="AZ281" i="1"/>
  <c r="BA281" i="1"/>
  <c r="BB281" i="1"/>
  <c r="AX281" i="1"/>
  <c r="AW281" i="1"/>
  <c r="BC281" i="1"/>
  <c r="BD281" i="1"/>
  <c r="BG281" i="1"/>
  <c r="BH281" i="1"/>
  <c r="AV281" i="1"/>
  <c r="Z281" i="1"/>
  <c r="AD281" i="1"/>
  <c r="AQ281" i="1"/>
  <c r="X281" i="1"/>
  <c r="R281" i="1"/>
  <c r="T281" i="1"/>
  <c r="S281" i="1"/>
  <c r="W281" i="1"/>
  <c r="P281" i="1"/>
  <c r="O281" i="1"/>
  <c r="Q281" i="1"/>
  <c r="N281" i="1"/>
  <c r="M281" i="1"/>
  <c r="L281" i="1"/>
  <c r="K281" i="1"/>
  <c r="J281" i="1"/>
  <c r="I281" i="1"/>
  <c r="H281" i="1"/>
  <c r="E281" i="1"/>
  <c r="F281" i="1"/>
  <c r="G281" i="1"/>
  <c r="D281" i="1"/>
  <c r="C281" i="1"/>
  <c r="B281" i="1"/>
  <c r="A282" i="1"/>
  <c r="BN282" i="1" l="1"/>
  <c r="BI282" i="1"/>
  <c r="BK282" i="1"/>
  <c r="BJ282" i="1"/>
  <c r="BE282" i="1"/>
  <c r="BF282" i="1"/>
  <c r="AY282" i="1"/>
  <c r="AW282" i="1"/>
  <c r="AZ282" i="1"/>
  <c r="BC282" i="1"/>
  <c r="AX282" i="1"/>
  <c r="BA282" i="1"/>
  <c r="BB282" i="1"/>
  <c r="BD282" i="1"/>
  <c r="BG282" i="1"/>
  <c r="BH282" i="1"/>
  <c r="AV282" i="1"/>
  <c r="Z282" i="1"/>
  <c r="AQ282" i="1"/>
  <c r="X282" i="1"/>
  <c r="AD282" i="1"/>
  <c r="W282" i="1"/>
  <c r="S282" i="1"/>
  <c r="T282" i="1"/>
  <c r="R282" i="1"/>
  <c r="Q282" i="1"/>
  <c r="N282" i="1"/>
  <c r="M282" i="1"/>
  <c r="P282" i="1"/>
  <c r="O282" i="1"/>
  <c r="K282" i="1"/>
  <c r="L282" i="1"/>
  <c r="J282" i="1"/>
  <c r="I282" i="1"/>
  <c r="H282" i="1"/>
  <c r="G282" i="1"/>
  <c r="F282" i="1"/>
  <c r="D282" i="1"/>
  <c r="E282" i="1"/>
  <c r="C282" i="1"/>
  <c r="B282" i="1"/>
  <c r="A283" i="1"/>
  <c r="BN283" i="1" l="1"/>
  <c r="BK283" i="1"/>
  <c r="BJ283" i="1"/>
  <c r="BI283" i="1"/>
  <c r="BE283" i="1"/>
  <c r="BF283" i="1"/>
  <c r="AY283" i="1"/>
  <c r="BA283" i="1"/>
  <c r="BC283" i="1"/>
  <c r="BH283" i="1"/>
  <c r="AW283" i="1"/>
  <c r="AX283" i="1"/>
  <c r="BD283" i="1"/>
  <c r="AZ283" i="1"/>
  <c r="AV283" i="1"/>
  <c r="BB283" i="1"/>
  <c r="BG283" i="1"/>
  <c r="AD283" i="1"/>
  <c r="Z283" i="1"/>
  <c r="W283" i="1"/>
  <c r="AQ283" i="1"/>
  <c r="X283" i="1"/>
  <c r="P283" i="1"/>
  <c r="O283" i="1"/>
  <c r="Q283" i="1"/>
  <c r="R283" i="1"/>
  <c r="T283" i="1"/>
  <c r="N283" i="1"/>
  <c r="M283" i="1"/>
  <c r="L283" i="1"/>
  <c r="K283" i="1"/>
  <c r="S283" i="1"/>
  <c r="J283" i="1"/>
  <c r="I283" i="1"/>
  <c r="H283" i="1"/>
  <c r="E283" i="1"/>
  <c r="F283" i="1"/>
  <c r="D283" i="1"/>
  <c r="C283" i="1"/>
  <c r="G283" i="1"/>
  <c r="B283" i="1"/>
  <c r="A284" i="1"/>
  <c r="BN284" i="1" l="1"/>
  <c r="BI284" i="1"/>
  <c r="BJ284" i="1"/>
  <c r="BK284" i="1"/>
  <c r="BE284" i="1"/>
  <c r="BF284" i="1"/>
  <c r="AY284" i="1"/>
  <c r="BD284" i="1"/>
  <c r="BH284" i="1"/>
  <c r="BG284" i="1"/>
  <c r="AW284" i="1"/>
  <c r="BB284" i="1"/>
  <c r="BC284" i="1"/>
  <c r="BA284" i="1"/>
  <c r="AV284" i="1"/>
  <c r="AD284" i="1"/>
  <c r="AZ284" i="1"/>
  <c r="AX284" i="1"/>
  <c r="Z284" i="1"/>
  <c r="W284" i="1"/>
  <c r="AQ284" i="1"/>
  <c r="R284" i="1"/>
  <c r="T284" i="1"/>
  <c r="Q284" i="1"/>
  <c r="S284" i="1"/>
  <c r="X284" i="1"/>
  <c r="P284" i="1"/>
  <c r="O284" i="1"/>
  <c r="N284" i="1"/>
  <c r="M284" i="1"/>
  <c r="L284" i="1"/>
  <c r="K284" i="1"/>
  <c r="J284" i="1"/>
  <c r="I284" i="1"/>
  <c r="H284" i="1"/>
  <c r="E284" i="1"/>
  <c r="G284" i="1"/>
  <c r="C284" i="1"/>
  <c r="D284" i="1"/>
  <c r="F284" i="1"/>
  <c r="B284" i="1"/>
  <c r="A285" i="1"/>
  <c r="BN285" i="1" l="1"/>
  <c r="BK285" i="1"/>
  <c r="BJ285" i="1"/>
  <c r="BI285" i="1"/>
  <c r="BE285" i="1"/>
  <c r="BF285" i="1"/>
  <c r="AY285" i="1"/>
  <c r="AZ285" i="1"/>
  <c r="AW285" i="1"/>
  <c r="BD285" i="1"/>
  <c r="BH285" i="1"/>
  <c r="AX285" i="1"/>
  <c r="BC285" i="1"/>
  <c r="BA285" i="1"/>
  <c r="BB285" i="1"/>
  <c r="BG285" i="1"/>
  <c r="AD285" i="1"/>
  <c r="AV285" i="1"/>
  <c r="Z285" i="1"/>
  <c r="X285" i="1"/>
  <c r="AQ285" i="1"/>
  <c r="W285" i="1"/>
  <c r="S285" i="1"/>
  <c r="T285" i="1"/>
  <c r="Q285" i="1"/>
  <c r="R285" i="1"/>
  <c r="P285" i="1"/>
  <c r="N285" i="1"/>
  <c r="O285" i="1"/>
  <c r="M285" i="1"/>
  <c r="K285" i="1"/>
  <c r="L285" i="1"/>
  <c r="J285" i="1"/>
  <c r="I285" i="1"/>
  <c r="H285" i="1"/>
  <c r="E285" i="1"/>
  <c r="F285" i="1"/>
  <c r="G285" i="1"/>
  <c r="D285" i="1"/>
  <c r="C285" i="1"/>
  <c r="B285" i="1"/>
  <c r="A286" i="1"/>
  <c r="BI286" i="1" l="1"/>
  <c r="BJ286" i="1"/>
  <c r="BK286" i="1"/>
  <c r="BN286" i="1"/>
  <c r="BE286" i="1"/>
  <c r="BF286" i="1"/>
  <c r="AY286" i="1"/>
  <c r="AW286" i="1"/>
  <c r="AZ286" i="1"/>
  <c r="BC286" i="1"/>
  <c r="BD286" i="1"/>
  <c r="BG286" i="1"/>
  <c r="AX286" i="1"/>
  <c r="BA286" i="1"/>
  <c r="BB286" i="1"/>
  <c r="BH286" i="1"/>
  <c r="AD286" i="1"/>
  <c r="AV286" i="1"/>
  <c r="X286" i="1"/>
  <c r="Z286" i="1"/>
  <c r="AQ286" i="1"/>
  <c r="W286" i="1"/>
  <c r="R286" i="1"/>
  <c r="T286" i="1"/>
  <c r="Q286" i="1"/>
  <c r="S286" i="1"/>
  <c r="P286" i="1"/>
  <c r="O286" i="1"/>
  <c r="N286" i="1"/>
  <c r="M286" i="1"/>
  <c r="L286" i="1"/>
  <c r="K286" i="1"/>
  <c r="G286" i="1"/>
  <c r="I286" i="1"/>
  <c r="J286" i="1"/>
  <c r="H286" i="1"/>
  <c r="F286" i="1"/>
  <c r="C286" i="1"/>
  <c r="D286" i="1"/>
  <c r="E286" i="1"/>
  <c r="B286" i="1"/>
  <c r="A287" i="1"/>
  <c r="BN287" i="1" l="1"/>
  <c r="BK287" i="1"/>
  <c r="BI287" i="1"/>
  <c r="BJ287" i="1"/>
  <c r="BE287" i="1"/>
  <c r="BF287" i="1"/>
  <c r="AY287" i="1"/>
  <c r="BA287" i="1"/>
  <c r="BC287" i="1"/>
  <c r="BH287" i="1"/>
  <c r="BB287" i="1"/>
  <c r="AW287" i="1"/>
  <c r="AX287" i="1"/>
  <c r="AZ287" i="1"/>
  <c r="BD287" i="1"/>
  <c r="BG287" i="1"/>
  <c r="AV287" i="1"/>
  <c r="AQ287" i="1"/>
  <c r="Z287" i="1"/>
  <c r="AD287" i="1"/>
  <c r="X287" i="1"/>
  <c r="R287" i="1"/>
  <c r="T287" i="1"/>
  <c r="W287" i="1"/>
  <c r="Q287" i="1"/>
  <c r="S287" i="1"/>
  <c r="N287" i="1"/>
  <c r="P287" i="1"/>
  <c r="J287" i="1"/>
  <c r="M287" i="1"/>
  <c r="K287" i="1"/>
  <c r="L287" i="1"/>
  <c r="O287" i="1"/>
  <c r="E287" i="1"/>
  <c r="D287" i="1"/>
  <c r="F287" i="1"/>
  <c r="I287" i="1"/>
  <c r="H287" i="1"/>
  <c r="C287" i="1"/>
  <c r="G287" i="1"/>
  <c r="B287" i="1"/>
  <c r="A288" i="1"/>
  <c r="BJ288" i="1" l="1"/>
  <c r="BN288" i="1"/>
  <c r="BK288" i="1"/>
  <c r="BI288" i="1"/>
  <c r="BE288" i="1"/>
  <c r="BF288" i="1"/>
  <c r="AY288" i="1"/>
  <c r="BD288" i="1"/>
  <c r="BH288" i="1"/>
  <c r="BA288" i="1"/>
  <c r="BB288" i="1"/>
  <c r="AZ288" i="1"/>
  <c r="AW288" i="1"/>
  <c r="BG288" i="1"/>
  <c r="BC288" i="1"/>
  <c r="AV288" i="1"/>
  <c r="AX288" i="1"/>
  <c r="Z288" i="1"/>
  <c r="AQ288" i="1"/>
  <c r="X288" i="1"/>
  <c r="AD288" i="1"/>
  <c r="S288" i="1"/>
  <c r="T288" i="1"/>
  <c r="W288" i="1"/>
  <c r="Q288" i="1"/>
  <c r="R288" i="1"/>
  <c r="P288" i="1"/>
  <c r="O288" i="1"/>
  <c r="N288" i="1"/>
  <c r="M288" i="1"/>
  <c r="L288" i="1"/>
  <c r="K288" i="1"/>
  <c r="J288" i="1"/>
  <c r="I288" i="1"/>
  <c r="H288" i="1"/>
  <c r="D288" i="1"/>
  <c r="E288" i="1"/>
  <c r="G288" i="1"/>
  <c r="C288" i="1"/>
  <c r="F288" i="1"/>
  <c r="B288" i="1"/>
  <c r="A289" i="1"/>
  <c r="BI289" i="1" l="1"/>
  <c r="BN289" i="1"/>
  <c r="BJ289" i="1"/>
  <c r="BK289" i="1"/>
  <c r="BE289" i="1"/>
  <c r="BF289" i="1"/>
  <c r="AY289" i="1"/>
  <c r="AZ289" i="1"/>
  <c r="BA289" i="1"/>
  <c r="BB289" i="1"/>
  <c r="BC289" i="1"/>
  <c r="BD289" i="1"/>
  <c r="AW289" i="1"/>
  <c r="AX289" i="1"/>
  <c r="BG289" i="1"/>
  <c r="BH289" i="1"/>
  <c r="AV289" i="1"/>
  <c r="AD289" i="1"/>
  <c r="Z289" i="1"/>
  <c r="AQ289" i="1"/>
  <c r="W289" i="1"/>
  <c r="X289" i="1"/>
  <c r="Q289" i="1"/>
  <c r="R289" i="1"/>
  <c r="P289" i="1"/>
  <c r="S289" i="1"/>
  <c r="T289" i="1"/>
  <c r="N289" i="1"/>
  <c r="M289" i="1"/>
  <c r="L289" i="1"/>
  <c r="O289" i="1"/>
  <c r="J289" i="1"/>
  <c r="I289" i="1"/>
  <c r="H289" i="1"/>
  <c r="K289" i="1"/>
  <c r="E289" i="1"/>
  <c r="F289" i="1"/>
  <c r="G289" i="1"/>
  <c r="D289" i="1"/>
  <c r="C289" i="1"/>
  <c r="B289" i="1"/>
  <c r="A290" i="1"/>
  <c r="BI290" i="1" l="1"/>
  <c r="BK290" i="1"/>
  <c r="BN290" i="1"/>
  <c r="BJ290" i="1"/>
  <c r="BE290" i="1"/>
  <c r="BF290" i="1"/>
  <c r="AY290" i="1"/>
  <c r="AW290" i="1"/>
  <c r="AZ290" i="1"/>
  <c r="BC290" i="1"/>
  <c r="AX290" i="1"/>
  <c r="BA290" i="1"/>
  <c r="BG290" i="1"/>
  <c r="BB290" i="1"/>
  <c r="BD290" i="1"/>
  <c r="BH290" i="1"/>
  <c r="AV290" i="1"/>
  <c r="Z290" i="1"/>
  <c r="W290" i="1"/>
  <c r="AD290" i="1"/>
  <c r="R290" i="1"/>
  <c r="AQ290" i="1"/>
  <c r="T290" i="1"/>
  <c r="S290" i="1"/>
  <c r="P290" i="1"/>
  <c r="O290" i="1"/>
  <c r="X290" i="1"/>
  <c r="Q290" i="1"/>
  <c r="N290" i="1"/>
  <c r="M290" i="1"/>
  <c r="K290" i="1"/>
  <c r="L290" i="1"/>
  <c r="G290" i="1"/>
  <c r="I290" i="1"/>
  <c r="D290" i="1"/>
  <c r="J290" i="1"/>
  <c r="H290" i="1"/>
  <c r="F290" i="1"/>
  <c r="C290" i="1"/>
  <c r="E290" i="1"/>
  <c r="B290" i="1"/>
  <c r="A291" i="1"/>
  <c r="BN291" i="1" l="1"/>
  <c r="BK291" i="1"/>
  <c r="BI291" i="1"/>
  <c r="BJ291" i="1"/>
  <c r="BE291" i="1"/>
  <c r="BF291" i="1"/>
  <c r="AY291" i="1"/>
  <c r="BA291" i="1"/>
  <c r="BC291" i="1"/>
  <c r="BH291" i="1"/>
  <c r="AW291" i="1"/>
  <c r="BD291" i="1"/>
  <c r="BG291" i="1"/>
  <c r="AX291" i="1"/>
  <c r="AZ291" i="1"/>
  <c r="BB291" i="1"/>
  <c r="AV291" i="1"/>
  <c r="AD291" i="1"/>
  <c r="Z291" i="1"/>
  <c r="X291" i="1"/>
  <c r="AQ291" i="1"/>
  <c r="S291" i="1"/>
  <c r="T291" i="1"/>
  <c r="W291" i="1"/>
  <c r="R291" i="1"/>
  <c r="P291" i="1"/>
  <c r="O291" i="1"/>
  <c r="Q291" i="1"/>
  <c r="N291" i="1"/>
  <c r="M291" i="1"/>
  <c r="L291" i="1"/>
  <c r="K291" i="1"/>
  <c r="J291" i="1"/>
  <c r="I291" i="1"/>
  <c r="H291" i="1"/>
  <c r="E291" i="1"/>
  <c r="F291" i="1"/>
  <c r="G291" i="1"/>
  <c r="D291" i="1"/>
  <c r="C291" i="1"/>
  <c r="A292" i="1"/>
  <c r="B291" i="1"/>
  <c r="BN292" i="1" l="1"/>
  <c r="BK292" i="1"/>
  <c r="BJ292" i="1"/>
  <c r="BI292" i="1"/>
  <c r="BE292" i="1"/>
  <c r="BF292" i="1"/>
  <c r="AY292" i="1"/>
  <c r="BD292" i="1"/>
  <c r="BH292" i="1"/>
  <c r="AW292" i="1"/>
  <c r="AX292" i="1"/>
  <c r="BG292" i="1"/>
  <c r="AZ292" i="1"/>
  <c r="BC292" i="1"/>
  <c r="BB292" i="1"/>
  <c r="AD292" i="1"/>
  <c r="AV292" i="1"/>
  <c r="BA292" i="1"/>
  <c r="X292" i="1"/>
  <c r="Z292" i="1"/>
  <c r="W292" i="1"/>
  <c r="AQ292" i="1"/>
  <c r="Q292" i="1"/>
  <c r="R292" i="1"/>
  <c r="S292" i="1"/>
  <c r="T292" i="1"/>
  <c r="O292" i="1"/>
  <c r="N292" i="1"/>
  <c r="M292" i="1"/>
  <c r="P292" i="1"/>
  <c r="K292" i="1"/>
  <c r="L292" i="1"/>
  <c r="E292" i="1"/>
  <c r="I292" i="1"/>
  <c r="J292" i="1"/>
  <c r="G292" i="1"/>
  <c r="D292" i="1"/>
  <c r="F292" i="1"/>
  <c r="H292" i="1"/>
  <c r="C292" i="1"/>
  <c r="B292" i="1"/>
  <c r="A293" i="1"/>
  <c r="BN293" i="1" l="1"/>
  <c r="BI293" i="1"/>
  <c r="BJ293" i="1"/>
  <c r="BK293" i="1"/>
  <c r="BE293" i="1"/>
  <c r="BF293" i="1"/>
  <c r="AY293" i="1"/>
  <c r="AZ293" i="1"/>
  <c r="BD293" i="1"/>
  <c r="BG293" i="1"/>
  <c r="AX293" i="1"/>
  <c r="AW293" i="1"/>
  <c r="BA293" i="1"/>
  <c r="BB293" i="1"/>
  <c r="BC293" i="1"/>
  <c r="BH293" i="1"/>
  <c r="AV293" i="1"/>
  <c r="AQ293" i="1"/>
  <c r="AD293" i="1"/>
  <c r="Z293" i="1"/>
  <c r="R293" i="1"/>
  <c r="W293" i="1"/>
  <c r="X293" i="1"/>
  <c r="T293" i="1"/>
  <c r="Q293" i="1"/>
  <c r="S293" i="1"/>
  <c r="P293" i="1"/>
  <c r="O293" i="1"/>
  <c r="N293" i="1"/>
  <c r="M293" i="1"/>
  <c r="L293" i="1"/>
  <c r="K293" i="1"/>
  <c r="J293" i="1"/>
  <c r="I293" i="1"/>
  <c r="E293" i="1"/>
  <c r="F293" i="1"/>
  <c r="G293" i="1"/>
  <c r="H293" i="1"/>
  <c r="D293" i="1"/>
  <c r="C293" i="1"/>
  <c r="A294" i="1"/>
  <c r="B293" i="1"/>
  <c r="BN294" i="1" l="1"/>
  <c r="BI294" i="1"/>
  <c r="BK294" i="1"/>
  <c r="BJ294" i="1"/>
  <c r="BE294" i="1"/>
  <c r="BF294" i="1"/>
  <c r="AY294" i="1"/>
  <c r="AW294" i="1"/>
  <c r="AZ294" i="1"/>
  <c r="BC294" i="1"/>
  <c r="BD294" i="1"/>
  <c r="AX294" i="1"/>
  <c r="BA294" i="1"/>
  <c r="BB294" i="1"/>
  <c r="BG294" i="1"/>
  <c r="BH294" i="1"/>
  <c r="AV294" i="1"/>
  <c r="Z294" i="1"/>
  <c r="AQ294" i="1"/>
  <c r="AD294" i="1"/>
  <c r="X294" i="1"/>
  <c r="S294" i="1"/>
  <c r="T294" i="1"/>
  <c r="Q294" i="1"/>
  <c r="R294" i="1"/>
  <c r="W294" i="1"/>
  <c r="N294" i="1"/>
  <c r="M294" i="1"/>
  <c r="O294" i="1"/>
  <c r="P294" i="1"/>
  <c r="J294" i="1"/>
  <c r="I294" i="1"/>
  <c r="H294" i="1"/>
  <c r="K294" i="1"/>
  <c r="L294" i="1"/>
  <c r="G294" i="1"/>
  <c r="F294" i="1"/>
  <c r="E294" i="1"/>
  <c r="C294" i="1"/>
  <c r="D294" i="1"/>
  <c r="B294" i="1"/>
  <c r="A295" i="1"/>
  <c r="BK295" i="1" l="1"/>
  <c r="BN295" i="1"/>
  <c r="BJ295" i="1"/>
  <c r="BI295" i="1"/>
  <c r="BE295" i="1"/>
  <c r="BF295" i="1"/>
  <c r="AY295" i="1"/>
  <c r="BA295" i="1"/>
  <c r="BC295" i="1"/>
  <c r="BH295" i="1"/>
  <c r="BB295" i="1"/>
  <c r="BD295" i="1"/>
  <c r="AZ295" i="1"/>
  <c r="AW295" i="1"/>
  <c r="AV295" i="1"/>
  <c r="AX295" i="1"/>
  <c r="BG295" i="1"/>
  <c r="Z295" i="1"/>
  <c r="AD295" i="1"/>
  <c r="AQ295" i="1"/>
  <c r="W295" i="1"/>
  <c r="R295" i="1"/>
  <c r="T295" i="1"/>
  <c r="P295" i="1"/>
  <c r="O295" i="1"/>
  <c r="Q295" i="1"/>
  <c r="X295" i="1"/>
  <c r="S295" i="1"/>
  <c r="N295" i="1"/>
  <c r="M295" i="1"/>
  <c r="L295" i="1"/>
  <c r="K295" i="1"/>
  <c r="J295" i="1"/>
  <c r="I295" i="1"/>
  <c r="H295" i="1"/>
  <c r="E295" i="1"/>
  <c r="F295" i="1"/>
  <c r="D295" i="1"/>
  <c r="C295" i="1"/>
  <c r="G295" i="1"/>
  <c r="B295" i="1"/>
  <c r="A296" i="1"/>
  <c r="BI296" i="1" l="1"/>
  <c r="BJ296" i="1"/>
  <c r="BN296" i="1"/>
  <c r="BK296" i="1"/>
  <c r="BE296" i="1"/>
  <c r="BF296" i="1"/>
  <c r="AY296" i="1"/>
  <c r="BD296" i="1"/>
  <c r="BH296" i="1"/>
  <c r="BA296" i="1"/>
  <c r="BB296" i="1"/>
  <c r="BC296" i="1"/>
  <c r="BG296" i="1"/>
  <c r="AV296" i="1"/>
  <c r="AD296" i="1"/>
  <c r="AW296" i="1"/>
  <c r="AZ296" i="1"/>
  <c r="AX296" i="1"/>
  <c r="Z296" i="1"/>
  <c r="AQ296" i="1"/>
  <c r="W296" i="1"/>
  <c r="R296" i="1"/>
  <c r="T296" i="1"/>
  <c r="X296" i="1"/>
  <c r="P296" i="1"/>
  <c r="O296" i="1"/>
  <c r="Q296" i="1"/>
  <c r="N296" i="1"/>
  <c r="M296" i="1"/>
  <c r="L296" i="1"/>
  <c r="S296" i="1"/>
  <c r="J296" i="1"/>
  <c r="I296" i="1"/>
  <c r="H296" i="1"/>
  <c r="K296" i="1"/>
  <c r="E296" i="1"/>
  <c r="G296" i="1"/>
  <c r="C296" i="1"/>
  <c r="F296" i="1"/>
  <c r="D296" i="1"/>
  <c r="B296" i="1"/>
  <c r="A297" i="1"/>
  <c r="BN297" i="1" l="1"/>
  <c r="BK297" i="1"/>
  <c r="BI297" i="1"/>
  <c r="BJ297" i="1"/>
  <c r="BE297" i="1"/>
  <c r="BF297" i="1"/>
  <c r="AY297" i="1"/>
  <c r="AZ297" i="1"/>
  <c r="BA297" i="1"/>
  <c r="BB297" i="1"/>
  <c r="BG297" i="1"/>
  <c r="BC297" i="1"/>
  <c r="AW297" i="1"/>
  <c r="AX297" i="1"/>
  <c r="BD297" i="1"/>
  <c r="BH297" i="1"/>
  <c r="AV297" i="1"/>
  <c r="AD297" i="1"/>
  <c r="Z297" i="1"/>
  <c r="AQ297" i="1"/>
  <c r="X297" i="1"/>
  <c r="S297" i="1"/>
  <c r="W297" i="1"/>
  <c r="T297" i="1"/>
  <c r="R297" i="1"/>
  <c r="P297" i="1"/>
  <c r="Q297" i="1"/>
  <c r="O297" i="1"/>
  <c r="N297" i="1"/>
  <c r="M297" i="1"/>
  <c r="J297" i="1"/>
  <c r="I297" i="1"/>
  <c r="H297" i="1"/>
  <c r="K297" i="1"/>
  <c r="E297" i="1"/>
  <c r="F297" i="1"/>
  <c r="L297" i="1"/>
  <c r="G297" i="1"/>
  <c r="D297" i="1"/>
  <c r="C297" i="1"/>
  <c r="B297" i="1"/>
  <c r="A298" i="1"/>
  <c r="BI298" i="1" l="1"/>
  <c r="BN298" i="1"/>
  <c r="BK298" i="1"/>
  <c r="BJ298" i="1"/>
  <c r="BE298" i="1"/>
  <c r="BF298" i="1"/>
  <c r="AY298" i="1"/>
  <c r="AW298" i="1"/>
  <c r="AZ298" i="1"/>
  <c r="BC298" i="1"/>
  <c r="AX298" i="1"/>
  <c r="BG298" i="1"/>
  <c r="BH298" i="1"/>
  <c r="BA298" i="1"/>
  <c r="BB298" i="1"/>
  <c r="BD298" i="1"/>
  <c r="AD298" i="1"/>
  <c r="AV298" i="1"/>
  <c r="X298" i="1"/>
  <c r="Z298" i="1"/>
  <c r="W298" i="1"/>
  <c r="AQ298" i="1"/>
  <c r="Q298" i="1"/>
  <c r="R298" i="1"/>
  <c r="S298" i="1"/>
  <c r="T298" i="1"/>
  <c r="P298" i="1"/>
  <c r="O298" i="1"/>
  <c r="N298" i="1"/>
  <c r="M298" i="1"/>
  <c r="L298" i="1"/>
  <c r="K298" i="1"/>
  <c r="H298" i="1"/>
  <c r="G298" i="1"/>
  <c r="J298" i="1"/>
  <c r="I298" i="1"/>
  <c r="F298" i="1"/>
  <c r="C298" i="1"/>
  <c r="E298" i="1"/>
  <c r="D298" i="1"/>
  <c r="A299" i="1"/>
  <c r="B298" i="1"/>
  <c r="BN299" i="1" l="1"/>
  <c r="BK299" i="1"/>
  <c r="BI299" i="1"/>
  <c r="BJ299" i="1"/>
  <c r="BE299" i="1"/>
  <c r="BF299" i="1"/>
  <c r="AY299" i="1"/>
  <c r="BA299" i="1"/>
  <c r="BC299" i="1"/>
  <c r="BH299" i="1"/>
  <c r="AW299" i="1"/>
  <c r="AX299" i="1"/>
  <c r="AZ299" i="1"/>
  <c r="BG299" i="1"/>
  <c r="BB299" i="1"/>
  <c r="BD299" i="1"/>
  <c r="AD299" i="1"/>
  <c r="AV299" i="1"/>
  <c r="Z299" i="1"/>
  <c r="R299" i="1"/>
  <c r="T299" i="1"/>
  <c r="AQ299" i="1"/>
  <c r="S299" i="1"/>
  <c r="W299" i="1"/>
  <c r="Q299" i="1"/>
  <c r="X299" i="1"/>
  <c r="P299" i="1"/>
  <c r="O299" i="1"/>
  <c r="N299" i="1"/>
  <c r="L299" i="1"/>
  <c r="J299" i="1"/>
  <c r="K299" i="1"/>
  <c r="M299" i="1"/>
  <c r="H299" i="1"/>
  <c r="E299" i="1"/>
  <c r="D299" i="1"/>
  <c r="F299" i="1"/>
  <c r="I299" i="1"/>
  <c r="C299" i="1"/>
  <c r="G299" i="1"/>
  <c r="B299" i="1"/>
  <c r="A300" i="1"/>
  <c r="BJ300" i="1" l="1"/>
  <c r="BK300" i="1"/>
  <c r="BN300" i="1"/>
  <c r="BI300" i="1"/>
  <c r="BE300" i="1"/>
  <c r="BF300" i="1"/>
  <c r="AY300" i="1"/>
  <c r="BD300" i="1"/>
  <c r="BH300" i="1"/>
  <c r="BG300" i="1"/>
  <c r="AW300" i="1"/>
  <c r="AZ300" i="1"/>
  <c r="BC300" i="1"/>
  <c r="AX300" i="1"/>
  <c r="BB300" i="1"/>
  <c r="Z300" i="1"/>
  <c r="BA300" i="1"/>
  <c r="AD300" i="1"/>
  <c r="AV300" i="1"/>
  <c r="X300" i="1"/>
  <c r="AQ300" i="1"/>
  <c r="S300" i="1"/>
  <c r="T300" i="1"/>
  <c r="R300" i="1"/>
  <c r="W300" i="1"/>
  <c r="Q300" i="1"/>
  <c r="P300" i="1"/>
  <c r="O300" i="1"/>
  <c r="N300" i="1"/>
  <c r="M300" i="1"/>
  <c r="L300" i="1"/>
  <c r="K300" i="1"/>
  <c r="J300" i="1"/>
  <c r="I300" i="1"/>
  <c r="H300" i="1"/>
  <c r="D300" i="1"/>
  <c r="E300" i="1"/>
  <c r="G300" i="1"/>
  <c r="C300" i="1"/>
  <c r="F300" i="1"/>
  <c r="A301" i="1"/>
  <c r="B300" i="1"/>
  <c r="BK301" i="1" l="1"/>
  <c r="BN301" i="1"/>
  <c r="BI301" i="1"/>
  <c r="BJ301" i="1"/>
  <c r="BE301" i="1"/>
  <c r="BF301" i="1"/>
  <c r="AY301" i="1"/>
  <c r="AZ301" i="1"/>
  <c r="AW301" i="1"/>
  <c r="BD301" i="1"/>
  <c r="BA301" i="1"/>
  <c r="BB301" i="1"/>
  <c r="BC301" i="1"/>
  <c r="AX301" i="1"/>
  <c r="BG301" i="1"/>
  <c r="BH301" i="1"/>
  <c r="AV301" i="1"/>
  <c r="AD301" i="1"/>
  <c r="Z301" i="1"/>
  <c r="AQ301" i="1"/>
  <c r="W301" i="1"/>
  <c r="X301" i="1"/>
  <c r="P301" i="1"/>
  <c r="Q301" i="1"/>
  <c r="R301" i="1"/>
  <c r="S301" i="1"/>
  <c r="O301" i="1"/>
  <c r="T301" i="1"/>
  <c r="N301" i="1"/>
  <c r="M301" i="1"/>
  <c r="L301" i="1"/>
  <c r="K301" i="1"/>
  <c r="J301" i="1"/>
  <c r="I301" i="1"/>
  <c r="H301" i="1"/>
  <c r="E301" i="1"/>
  <c r="F301" i="1"/>
  <c r="G301" i="1"/>
  <c r="D301" i="1"/>
  <c r="C301" i="1"/>
  <c r="B301" i="1"/>
  <c r="A302" i="1"/>
  <c r="BN302" i="1" l="1"/>
  <c r="BJ302" i="1"/>
  <c r="BI302" i="1"/>
  <c r="BK302" i="1"/>
  <c r="BE302" i="1"/>
  <c r="BF302" i="1"/>
  <c r="AY302" i="1"/>
  <c r="AW302" i="1"/>
  <c r="AZ302" i="1"/>
  <c r="BC302" i="1"/>
  <c r="BD302" i="1"/>
  <c r="BG302" i="1"/>
  <c r="BB302" i="1"/>
  <c r="AX302" i="1"/>
  <c r="BA302" i="1"/>
  <c r="BH302" i="1"/>
  <c r="AQ302" i="1"/>
  <c r="AV302" i="1"/>
  <c r="AD302" i="1"/>
  <c r="Z302" i="1"/>
  <c r="W302" i="1"/>
  <c r="X302" i="1"/>
  <c r="R302" i="1"/>
  <c r="T302" i="1"/>
  <c r="S302" i="1"/>
  <c r="P302" i="1"/>
  <c r="O302" i="1"/>
  <c r="Q302" i="1"/>
  <c r="N302" i="1"/>
  <c r="M302" i="1"/>
  <c r="L302" i="1"/>
  <c r="K302" i="1"/>
  <c r="G302" i="1"/>
  <c r="H302" i="1"/>
  <c r="J302" i="1"/>
  <c r="I302" i="1"/>
  <c r="F302" i="1"/>
  <c r="D302" i="1"/>
  <c r="C302" i="1"/>
  <c r="E302" i="1"/>
  <c r="B302" i="1"/>
  <c r="A303" i="1"/>
  <c r="BN303" i="1" l="1"/>
  <c r="BJ303" i="1"/>
  <c r="BI303" i="1"/>
  <c r="BK303" i="1"/>
  <c r="BE303" i="1"/>
  <c r="BF303" i="1"/>
  <c r="AY303" i="1"/>
  <c r="BA303" i="1"/>
  <c r="BC303" i="1"/>
  <c r="BH303" i="1"/>
  <c r="BB303" i="1"/>
  <c r="BD303" i="1"/>
  <c r="BG303" i="1"/>
  <c r="AW303" i="1"/>
  <c r="AX303" i="1"/>
  <c r="AZ303" i="1"/>
  <c r="AV303" i="1"/>
  <c r="AQ303" i="1"/>
  <c r="AD303" i="1"/>
  <c r="Z303" i="1"/>
  <c r="X303" i="1"/>
  <c r="W303" i="1"/>
  <c r="S303" i="1"/>
  <c r="T303" i="1"/>
  <c r="Q303" i="1"/>
  <c r="R303" i="1"/>
  <c r="P303" i="1"/>
  <c r="O303" i="1"/>
  <c r="N303" i="1"/>
  <c r="M303" i="1"/>
  <c r="L303" i="1"/>
  <c r="K303" i="1"/>
  <c r="J303" i="1"/>
  <c r="I303" i="1"/>
  <c r="H303" i="1"/>
  <c r="E303" i="1"/>
  <c r="F303" i="1"/>
  <c r="D303" i="1"/>
  <c r="C303" i="1"/>
  <c r="G303" i="1"/>
  <c r="B303" i="1"/>
  <c r="A304" i="1"/>
  <c r="BN304" i="1" l="1"/>
  <c r="BJ304" i="1"/>
  <c r="BK304" i="1"/>
  <c r="BI304" i="1"/>
  <c r="BE304" i="1"/>
  <c r="BF304" i="1"/>
  <c r="AY304" i="1"/>
  <c r="BH304" i="1"/>
  <c r="BA304" i="1"/>
  <c r="BB304" i="1"/>
  <c r="BG304" i="1"/>
  <c r="AW304" i="1"/>
  <c r="BC304" i="1"/>
  <c r="AX304" i="1"/>
  <c r="BD304" i="1"/>
  <c r="AV304" i="1"/>
  <c r="AZ304" i="1"/>
  <c r="X304" i="1"/>
  <c r="AD304" i="1"/>
  <c r="Z304" i="1"/>
  <c r="AQ304" i="1"/>
  <c r="W304" i="1"/>
  <c r="R304" i="1"/>
  <c r="T304" i="1"/>
  <c r="Q304" i="1"/>
  <c r="S304" i="1"/>
  <c r="P304" i="1"/>
  <c r="O304" i="1"/>
  <c r="N304" i="1"/>
  <c r="L304" i="1"/>
  <c r="K304" i="1"/>
  <c r="M304" i="1"/>
  <c r="H304" i="1"/>
  <c r="E304" i="1"/>
  <c r="G304" i="1"/>
  <c r="D304" i="1"/>
  <c r="J304" i="1"/>
  <c r="I304" i="1"/>
  <c r="C304" i="1"/>
  <c r="F304" i="1"/>
  <c r="B304" i="1"/>
  <c r="A305" i="1"/>
  <c r="BN305" i="1" l="1"/>
  <c r="BI305" i="1"/>
  <c r="BJ305" i="1"/>
  <c r="BK305" i="1"/>
  <c r="BE305" i="1"/>
  <c r="BF305" i="1"/>
  <c r="AY305" i="1"/>
  <c r="AZ305" i="1"/>
  <c r="BH305" i="1"/>
  <c r="AX305" i="1"/>
  <c r="BD305" i="1"/>
  <c r="BG305" i="1"/>
  <c r="AW305" i="1"/>
  <c r="BA305" i="1"/>
  <c r="BB305" i="1"/>
  <c r="BC305" i="1"/>
  <c r="AV305" i="1"/>
  <c r="AD305" i="1"/>
  <c r="Z305" i="1"/>
  <c r="AQ305" i="1"/>
  <c r="R305" i="1"/>
  <c r="T305" i="1"/>
  <c r="P305" i="1"/>
  <c r="O305" i="1"/>
  <c r="Q305" i="1"/>
  <c r="S305" i="1"/>
  <c r="X305" i="1"/>
  <c r="W305" i="1"/>
  <c r="N305" i="1"/>
  <c r="M305" i="1"/>
  <c r="L305" i="1"/>
  <c r="K305" i="1"/>
  <c r="J305" i="1"/>
  <c r="H305" i="1"/>
  <c r="E305" i="1"/>
  <c r="F305" i="1"/>
  <c r="G305" i="1"/>
  <c r="I305" i="1"/>
  <c r="D305" i="1"/>
  <c r="C305" i="1"/>
  <c r="B305" i="1"/>
  <c r="A306" i="1"/>
  <c r="BN306" i="1" l="1"/>
  <c r="BJ306" i="1"/>
  <c r="BI306" i="1"/>
  <c r="BK306" i="1"/>
  <c r="BE306" i="1"/>
  <c r="BF306" i="1"/>
  <c r="AY306" i="1"/>
  <c r="AZ306" i="1"/>
  <c r="BC306" i="1"/>
  <c r="AW306" i="1"/>
  <c r="BG306" i="1"/>
  <c r="AX306" i="1"/>
  <c r="BD306" i="1"/>
  <c r="BA306" i="1"/>
  <c r="BB306" i="1"/>
  <c r="BH306" i="1"/>
  <c r="AD306" i="1"/>
  <c r="AV306" i="1"/>
  <c r="Z306" i="1"/>
  <c r="AQ306" i="1"/>
  <c r="X306" i="1"/>
  <c r="W306" i="1"/>
  <c r="S306" i="1"/>
  <c r="T306" i="1"/>
  <c r="Q306" i="1"/>
  <c r="R306" i="1"/>
  <c r="N306" i="1"/>
  <c r="M306" i="1"/>
  <c r="P306" i="1"/>
  <c r="O306" i="1"/>
  <c r="L306" i="1"/>
  <c r="K306" i="1"/>
  <c r="J306" i="1"/>
  <c r="I306" i="1"/>
  <c r="H306" i="1"/>
  <c r="G306" i="1"/>
  <c r="F306" i="1"/>
  <c r="D306" i="1"/>
  <c r="C306" i="1"/>
  <c r="E306" i="1"/>
  <c r="A307" i="1"/>
  <c r="B306" i="1"/>
  <c r="BN307" i="1" l="1"/>
  <c r="BI307" i="1"/>
  <c r="BJ307" i="1"/>
  <c r="BK307" i="1"/>
  <c r="BE307" i="1"/>
  <c r="BF307" i="1"/>
  <c r="AY307" i="1"/>
  <c r="BB307" i="1"/>
  <c r="BC307" i="1"/>
  <c r="AW307" i="1"/>
  <c r="BG307" i="1"/>
  <c r="BH307" i="1"/>
  <c r="AV307" i="1"/>
  <c r="AX307" i="1"/>
  <c r="AZ307" i="1"/>
  <c r="BA307" i="1"/>
  <c r="BD307" i="1"/>
  <c r="AD307" i="1"/>
  <c r="W307" i="1"/>
  <c r="Z307" i="1"/>
  <c r="AQ307" i="1"/>
  <c r="X307" i="1"/>
  <c r="T307" i="1"/>
  <c r="P307" i="1"/>
  <c r="O307" i="1"/>
  <c r="Q307" i="1"/>
  <c r="S307" i="1"/>
  <c r="N307" i="1"/>
  <c r="M307" i="1"/>
  <c r="L307" i="1"/>
  <c r="K307" i="1"/>
  <c r="R307" i="1"/>
  <c r="J307" i="1"/>
  <c r="I307" i="1"/>
  <c r="H307" i="1"/>
  <c r="E307" i="1"/>
  <c r="F307" i="1"/>
  <c r="D307" i="1"/>
  <c r="G307" i="1"/>
  <c r="C307" i="1"/>
  <c r="B307" i="1"/>
  <c r="A308" i="1"/>
  <c r="BJ308" i="1" l="1"/>
  <c r="BN308" i="1"/>
  <c r="BK308" i="1"/>
  <c r="BI308" i="1"/>
  <c r="BE308" i="1"/>
  <c r="BF308" i="1"/>
  <c r="AY308" i="1"/>
  <c r="BG308" i="1"/>
  <c r="BH308" i="1"/>
  <c r="AX308" i="1"/>
  <c r="BD308" i="1"/>
  <c r="AW308" i="1"/>
  <c r="BB308" i="1"/>
  <c r="BA308" i="1"/>
  <c r="BC308" i="1"/>
  <c r="AV308" i="1"/>
  <c r="AD308" i="1"/>
  <c r="AZ308" i="1"/>
  <c r="AQ308" i="1"/>
  <c r="W308" i="1"/>
  <c r="X308" i="1"/>
  <c r="Z308" i="1"/>
  <c r="R308" i="1"/>
  <c r="T308" i="1"/>
  <c r="S308" i="1"/>
  <c r="Q308" i="1"/>
  <c r="P308" i="1"/>
  <c r="O308" i="1"/>
  <c r="N308" i="1"/>
  <c r="M308" i="1"/>
  <c r="L308" i="1"/>
  <c r="K308" i="1"/>
  <c r="J308" i="1"/>
  <c r="I308" i="1"/>
  <c r="H308" i="1"/>
  <c r="E308" i="1"/>
  <c r="G308" i="1"/>
  <c r="F308" i="1"/>
  <c r="C308" i="1"/>
  <c r="D308" i="1"/>
  <c r="B308" i="1"/>
  <c r="A309" i="1"/>
  <c r="BN309" i="1" l="1"/>
  <c r="BK309" i="1"/>
  <c r="BI309" i="1"/>
  <c r="BJ309" i="1"/>
  <c r="BE309" i="1"/>
  <c r="BF309" i="1"/>
  <c r="AY309" i="1"/>
  <c r="BB309" i="1"/>
  <c r="BC309" i="1"/>
  <c r="BD309" i="1"/>
  <c r="BG309" i="1"/>
  <c r="AW309" i="1"/>
  <c r="AX309" i="1"/>
  <c r="AZ309" i="1"/>
  <c r="BA309" i="1"/>
  <c r="BH309" i="1"/>
  <c r="AV309" i="1"/>
  <c r="AQ309" i="1"/>
  <c r="AD309" i="1"/>
  <c r="Z309" i="1"/>
  <c r="X309" i="1"/>
  <c r="S309" i="1"/>
  <c r="T309" i="1"/>
  <c r="R309" i="1"/>
  <c r="W309" i="1"/>
  <c r="Q309" i="1"/>
  <c r="P309" i="1"/>
  <c r="N309" i="1"/>
  <c r="O309" i="1"/>
  <c r="L309" i="1"/>
  <c r="M309" i="1"/>
  <c r="K309" i="1"/>
  <c r="J309" i="1"/>
  <c r="I309" i="1"/>
  <c r="H309" i="1"/>
  <c r="E309" i="1"/>
  <c r="F309" i="1"/>
  <c r="G309" i="1"/>
  <c r="D309" i="1"/>
  <c r="C309" i="1"/>
  <c r="A310" i="1"/>
  <c r="B309" i="1"/>
  <c r="BJ310" i="1" l="1"/>
  <c r="BI310" i="1"/>
  <c r="BN310" i="1"/>
  <c r="BK310" i="1"/>
  <c r="BE310" i="1"/>
  <c r="BF310" i="1"/>
  <c r="AY310" i="1"/>
  <c r="AX310" i="1"/>
  <c r="AZ310" i="1"/>
  <c r="BG310" i="1"/>
  <c r="BC310" i="1"/>
  <c r="BA310" i="1"/>
  <c r="AW310" i="1"/>
  <c r="BB310" i="1"/>
  <c r="BD310" i="1"/>
  <c r="AV310" i="1"/>
  <c r="BH310" i="1"/>
  <c r="Z310" i="1"/>
  <c r="X310" i="1"/>
  <c r="AQ310" i="1"/>
  <c r="AD310" i="1"/>
  <c r="W310" i="1"/>
  <c r="Q310" i="1"/>
  <c r="R310" i="1"/>
  <c r="S310" i="1"/>
  <c r="T310" i="1"/>
  <c r="P310" i="1"/>
  <c r="O310" i="1"/>
  <c r="N310" i="1"/>
  <c r="M310" i="1"/>
  <c r="L310" i="1"/>
  <c r="K310" i="1"/>
  <c r="I310" i="1"/>
  <c r="G310" i="1"/>
  <c r="H310" i="1"/>
  <c r="F310" i="1"/>
  <c r="J310" i="1"/>
  <c r="C310" i="1"/>
  <c r="E310" i="1"/>
  <c r="D310" i="1"/>
  <c r="A311" i="1"/>
  <c r="B310" i="1"/>
  <c r="BN311" i="1" l="1"/>
  <c r="BK311" i="1"/>
  <c r="BI311" i="1"/>
  <c r="BJ311" i="1"/>
  <c r="BE311" i="1"/>
  <c r="BF311" i="1"/>
  <c r="AY311" i="1"/>
  <c r="BB311" i="1"/>
  <c r="BC311" i="1"/>
  <c r="AZ311" i="1"/>
  <c r="BA311" i="1"/>
  <c r="BD311" i="1"/>
  <c r="AX311" i="1"/>
  <c r="BG311" i="1"/>
  <c r="BH311" i="1"/>
  <c r="AW311" i="1"/>
  <c r="AV311" i="1"/>
  <c r="Z311" i="1"/>
  <c r="AQ311" i="1"/>
  <c r="AD311" i="1"/>
  <c r="R311" i="1"/>
  <c r="T311" i="1"/>
  <c r="X311" i="1"/>
  <c r="W311" i="1"/>
  <c r="Q311" i="1"/>
  <c r="S311" i="1"/>
  <c r="P311" i="1"/>
  <c r="N311" i="1"/>
  <c r="O311" i="1"/>
  <c r="J311" i="1"/>
  <c r="L311" i="1"/>
  <c r="M311" i="1"/>
  <c r="K311" i="1"/>
  <c r="I311" i="1"/>
  <c r="E311" i="1"/>
  <c r="D311" i="1"/>
  <c r="F311" i="1"/>
  <c r="H311" i="1"/>
  <c r="G311" i="1"/>
  <c r="C311" i="1"/>
  <c r="A312" i="1"/>
  <c r="B311" i="1"/>
  <c r="BJ312" i="1" l="1"/>
  <c r="BK312" i="1"/>
  <c r="BN312" i="1"/>
  <c r="BI312" i="1"/>
  <c r="BE312" i="1"/>
  <c r="BF312" i="1"/>
  <c r="AY312" i="1"/>
  <c r="BG312" i="1"/>
  <c r="BH312" i="1"/>
  <c r="AX312" i="1"/>
  <c r="BA312" i="1"/>
  <c r="AW312" i="1"/>
  <c r="AZ312" i="1"/>
  <c r="BB312" i="1"/>
  <c r="BC312" i="1"/>
  <c r="BD312" i="1"/>
  <c r="AD312" i="1"/>
  <c r="Z312" i="1"/>
  <c r="AV312" i="1"/>
  <c r="X312" i="1"/>
  <c r="AQ312" i="1"/>
  <c r="W312" i="1"/>
  <c r="S312" i="1"/>
  <c r="T312" i="1"/>
  <c r="Q312" i="1"/>
  <c r="P312" i="1"/>
  <c r="O312" i="1"/>
  <c r="N312" i="1"/>
  <c r="M312" i="1"/>
  <c r="L312" i="1"/>
  <c r="K312" i="1"/>
  <c r="R312" i="1"/>
  <c r="J312" i="1"/>
  <c r="I312" i="1"/>
  <c r="H312" i="1"/>
  <c r="E312" i="1"/>
  <c r="G312" i="1"/>
  <c r="F312" i="1"/>
  <c r="C312" i="1"/>
  <c r="D312" i="1"/>
  <c r="B312" i="1"/>
  <c r="A313" i="1"/>
  <c r="BN313" i="1" l="1"/>
  <c r="BI313" i="1"/>
  <c r="BJ313" i="1"/>
  <c r="BK313" i="1"/>
  <c r="BE313" i="1"/>
  <c r="BF313" i="1"/>
  <c r="AY313" i="1"/>
  <c r="BB313" i="1"/>
  <c r="AX313" i="1"/>
  <c r="AZ313" i="1"/>
  <c r="BA313" i="1"/>
  <c r="BG313" i="1"/>
  <c r="AW313" i="1"/>
  <c r="BC313" i="1"/>
  <c r="BD313" i="1"/>
  <c r="AV313" i="1"/>
  <c r="AD313" i="1"/>
  <c r="Z313" i="1"/>
  <c r="AQ313" i="1"/>
  <c r="BH313" i="1"/>
  <c r="W313" i="1"/>
  <c r="X313" i="1"/>
  <c r="R313" i="1"/>
  <c r="T313" i="1"/>
  <c r="S313" i="1"/>
  <c r="P313" i="1"/>
  <c r="Q313" i="1"/>
  <c r="N313" i="1"/>
  <c r="M313" i="1"/>
  <c r="L313" i="1"/>
  <c r="O313" i="1"/>
  <c r="J313" i="1"/>
  <c r="I313" i="1"/>
  <c r="H313" i="1"/>
  <c r="K313" i="1"/>
  <c r="E313" i="1"/>
  <c r="F313" i="1"/>
  <c r="G313" i="1"/>
  <c r="C313" i="1"/>
  <c r="D313" i="1"/>
  <c r="A314" i="1"/>
  <c r="B313" i="1"/>
  <c r="BJ314" i="1" l="1"/>
  <c r="BN314" i="1"/>
  <c r="BI314" i="1"/>
  <c r="BK314" i="1"/>
  <c r="BE314" i="1"/>
  <c r="BF314" i="1"/>
  <c r="AY314" i="1"/>
  <c r="AX314" i="1"/>
  <c r="AZ314" i="1"/>
  <c r="BG314" i="1"/>
  <c r="AW314" i="1"/>
  <c r="BH314" i="1"/>
  <c r="BB314" i="1"/>
  <c r="BC314" i="1"/>
  <c r="BD314" i="1"/>
  <c r="BA314" i="1"/>
  <c r="AD314" i="1"/>
  <c r="AV314" i="1"/>
  <c r="Z314" i="1"/>
  <c r="W314" i="1"/>
  <c r="AQ314" i="1"/>
  <c r="R314" i="1"/>
  <c r="X314" i="1"/>
  <c r="T314" i="1"/>
  <c r="Q314" i="1"/>
  <c r="P314" i="1"/>
  <c r="O314" i="1"/>
  <c r="S314" i="1"/>
  <c r="N314" i="1"/>
  <c r="M314" i="1"/>
  <c r="L314" i="1"/>
  <c r="G314" i="1"/>
  <c r="I314" i="1"/>
  <c r="K314" i="1"/>
  <c r="H314" i="1"/>
  <c r="J314" i="1"/>
  <c r="F314" i="1"/>
  <c r="E314" i="1"/>
  <c r="C314" i="1"/>
  <c r="D314" i="1"/>
  <c r="B314" i="1"/>
  <c r="A315" i="1"/>
  <c r="BJ315" i="1" l="1"/>
  <c r="BN315" i="1"/>
  <c r="BI315" i="1"/>
  <c r="BK315" i="1"/>
  <c r="BE315" i="1"/>
  <c r="BF315" i="1"/>
  <c r="AY315" i="1"/>
  <c r="BB315" i="1"/>
  <c r="BC315" i="1"/>
  <c r="BH315" i="1"/>
  <c r="AW315" i="1"/>
  <c r="AX315" i="1"/>
  <c r="BD315" i="1"/>
  <c r="AZ315" i="1"/>
  <c r="BA315" i="1"/>
  <c r="BG315" i="1"/>
  <c r="AD315" i="1"/>
  <c r="AV315" i="1"/>
  <c r="Z315" i="1"/>
  <c r="AQ315" i="1"/>
  <c r="X315" i="1"/>
  <c r="S315" i="1"/>
  <c r="T315" i="1"/>
  <c r="W315" i="1"/>
  <c r="P315" i="1"/>
  <c r="O315" i="1"/>
  <c r="Q315" i="1"/>
  <c r="R315" i="1"/>
  <c r="N315" i="1"/>
  <c r="M315" i="1"/>
  <c r="L315" i="1"/>
  <c r="K315" i="1"/>
  <c r="J315" i="1"/>
  <c r="I315" i="1"/>
  <c r="H315" i="1"/>
  <c r="E315" i="1"/>
  <c r="F315" i="1"/>
  <c r="G315" i="1"/>
  <c r="C315" i="1"/>
  <c r="D315" i="1"/>
  <c r="B315" i="1"/>
  <c r="A316" i="1"/>
  <c r="BN316" i="1" l="1"/>
  <c r="BJ316" i="1"/>
  <c r="BK316" i="1"/>
  <c r="BI316" i="1"/>
  <c r="BE316" i="1"/>
  <c r="BF316" i="1"/>
  <c r="AY316" i="1"/>
  <c r="BG316" i="1"/>
  <c r="BH316" i="1"/>
  <c r="AX316" i="1"/>
  <c r="BC316" i="1"/>
  <c r="BD316" i="1"/>
  <c r="AW316" i="1"/>
  <c r="AZ316" i="1"/>
  <c r="BA316" i="1"/>
  <c r="BB316" i="1"/>
  <c r="AV316" i="1"/>
  <c r="AQ316" i="1"/>
  <c r="X316" i="1"/>
  <c r="Z316" i="1"/>
  <c r="AD316" i="1"/>
  <c r="W316" i="1"/>
  <c r="Q316" i="1"/>
  <c r="R316" i="1"/>
  <c r="S316" i="1"/>
  <c r="T316" i="1"/>
  <c r="P316" i="1"/>
  <c r="K316" i="1"/>
  <c r="N316" i="1"/>
  <c r="L316" i="1"/>
  <c r="M316" i="1"/>
  <c r="O316" i="1"/>
  <c r="J316" i="1"/>
  <c r="I316" i="1"/>
  <c r="E316" i="1"/>
  <c r="G316" i="1"/>
  <c r="D316" i="1"/>
  <c r="H316" i="1"/>
  <c r="F316" i="1"/>
  <c r="C316" i="1"/>
  <c r="B316" i="1"/>
  <c r="A317" i="1"/>
  <c r="BN317" i="1" l="1"/>
  <c r="BK317" i="1"/>
  <c r="BJ317" i="1"/>
  <c r="BI317" i="1"/>
  <c r="BE317" i="1"/>
  <c r="BF317" i="1"/>
  <c r="AY317" i="1"/>
  <c r="BB317" i="1"/>
  <c r="BD317" i="1"/>
  <c r="AW317" i="1"/>
  <c r="BA317" i="1"/>
  <c r="BC317" i="1"/>
  <c r="BG317" i="1"/>
  <c r="BH317" i="1"/>
  <c r="AZ317" i="1"/>
  <c r="AX317" i="1"/>
  <c r="AQ317" i="1"/>
  <c r="AV317" i="1"/>
  <c r="Z317" i="1"/>
  <c r="AD317" i="1"/>
  <c r="R317" i="1"/>
  <c r="T317" i="1"/>
  <c r="W317" i="1"/>
  <c r="X317" i="1"/>
  <c r="S317" i="1"/>
  <c r="P317" i="1"/>
  <c r="O317" i="1"/>
  <c r="Q317" i="1"/>
  <c r="N317" i="1"/>
  <c r="M317" i="1"/>
  <c r="L317" i="1"/>
  <c r="K317" i="1"/>
  <c r="J317" i="1"/>
  <c r="I317" i="1"/>
  <c r="E317" i="1"/>
  <c r="F317" i="1"/>
  <c r="H317" i="1"/>
  <c r="G317" i="1"/>
  <c r="D317" i="1"/>
  <c r="C317" i="1"/>
  <c r="A318" i="1"/>
  <c r="B317" i="1"/>
  <c r="BN318" i="1" l="1"/>
  <c r="BJ318" i="1"/>
  <c r="BI318" i="1"/>
  <c r="BK318" i="1"/>
  <c r="BE318" i="1"/>
  <c r="BF318" i="1"/>
  <c r="AY318" i="1"/>
  <c r="AX318" i="1"/>
  <c r="AZ318" i="1"/>
  <c r="BG318" i="1"/>
  <c r="BB318" i="1"/>
  <c r="BC318" i="1"/>
  <c r="BD318" i="1"/>
  <c r="AW318" i="1"/>
  <c r="BA318" i="1"/>
  <c r="BH318" i="1"/>
  <c r="AV318" i="1"/>
  <c r="Z318" i="1"/>
  <c r="AQ318" i="1"/>
  <c r="AD318" i="1"/>
  <c r="X318" i="1"/>
  <c r="W318" i="1"/>
  <c r="S318" i="1"/>
  <c r="T318" i="1"/>
  <c r="R318" i="1"/>
  <c r="N318" i="1"/>
  <c r="M318" i="1"/>
  <c r="P318" i="1"/>
  <c r="Q318" i="1"/>
  <c r="O318" i="1"/>
  <c r="K318" i="1"/>
  <c r="J318" i="1"/>
  <c r="I318" i="1"/>
  <c r="H318" i="1"/>
  <c r="L318" i="1"/>
  <c r="G318" i="1"/>
  <c r="F318" i="1"/>
  <c r="D318" i="1"/>
  <c r="E318" i="1"/>
  <c r="C318" i="1"/>
  <c r="A319" i="1"/>
  <c r="B318" i="1"/>
  <c r="BN319" i="1" l="1"/>
  <c r="BJ319" i="1"/>
  <c r="BI319" i="1"/>
  <c r="BK319" i="1"/>
  <c r="BE319" i="1"/>
  <c r="BF319" i="1"/>
  <c r="AY319" i="1"/>
  <c r="BB319" i="1"/>
  <c r="BC319" i="1"/>
  <c r="BA319" i="1"/>
  <c r="AX319" i="1"/>
  <c r="AV319" i="1"/>
  <c r="AW319" i="1"/>
  <c r="AZ319" i="1"/>
  <c r="BD319" i="1"/>
  <c r="BG319" i="1"/>
  <c r="BH319" i="1"/>
  <c r="AD319" i="1"/>
  <c r="Z319" i="1"/>
  <c r="W319" i="1"/>
  <c r="AQ319" i="1"/>
  <c r="X319" i="1"/>
  <c r="R319" i="1"/>
  <c r="S319" i="1"/>
  <c r="T319" i="1"/>
  <c r="P319" i="1"/>
  <c r="O319" i="1"/>
  <c r="Q319" i="1"/>
  <c r="N319" i="1"/>
  <c r="M319" i="1"/>
  <c r="L319" i="1"/>
  <c r="K319" i="1"/>
  <c r="J319" i="1"/>
  <c r="I319" i="1"/>
  <c r="H319" i="1"/>
  <c r="E319" i="1"/>
  <c r="F319" i="1"/>
  <c r="D319" i="1"/>
  <c r="C319" i="1"/>
  <c r="G319" i="1"/>
  <c r="A320" i="1"/>
  <c r="B319" i="1"/>
  <c r="BJ320" i="1" l="1"/>
  <c r="BK320" i="1"/>
  <c r="BN320" i="1"/>
  <c r="BI320" i="1"/>
  <c r="BE320" i="1"/>
  <c r="BF320" i="1"/>
  <c r="AY320" i="1"/>
  <c r="BG320" i="1"/>
  <c r="BH320" i="1"/>
  <c r="AX320" i="1"/>
  <c r="AZ320" i="1"/>
  <c r="BA320" i="1"/>
  <c r="BB320" i="1"/>
  <c r="BC320" i="1"/>
  <c r="BD320" i="1"/>
  <c r="AV320" i="1"/>
  <c r="AD320" i="1"/>
  <c r="AW320" i="1"/>
  <c r="Z320" i="1"/>
  <c r="W320" i="1"/>
  <c r="R320" i="1"/>
  <c r="AQ320" i="1"/>
  <c r="T320" i="1"/>
  <c r="Q320" i="1"/>
  <c r="X320" i="1"/>
  <c r="S320" i="1"/>
  <c r="P320" i="1"/>
  <c r="O320" i="1"/>
  <c r="N320" i="1"/>
  <c r="M320" i="1"/>
  <c r="L320" i="1"/>
  <c r="K320" i="1"/>
  <c r="J320" i="1"/>
  <c r="I320" i="1"/>
  <c r="H320" i="1"/>
  <c r="E320" i="1"/>
  <c r="G320" i="1"/>
  <c r="D320" i="1"/>
  <c r="C320" i="1"/>
  <c r="F320" i="1"/>
  <c r="B320" i="1"/>
  <c r="A321" i="1"/>
  <c r="BN321" i="1" l="1"/>
  <c r="BI321" i="1"/>
  <c r="BK321" i="1"/>
  <c r="BJ321" i="1"/>
  <c r="BE321" i="1"/>
  <c r="BF321" i="1"/>
  <c r="AY321" i="1"/>
  <c r="BB321" i="1"/>
  <c r="AZ321" i="1"/>
  <c r="BH321" i="1"/>
  <c r="AW321" i="1"/>
  <c r="AX321" i="1"/>
  <c r="BA321" i="1"/>
  <c r="BC321" i="1"/>
  <c r="BD321" i="1"/>
  <c r="BG321" i="1"/>
  <c r="AV321" i="1"/>
  <c r="AD321" i="1"/>
  <c r="Z321" i="1"/>
  <c r="X321" i="1"/>
  <c r="AQ321" i="1"/>
  <c r="S321" i="1"/>
  <c r="T321" i="1"/>
  <c r="W321" i="1"/>
  <c r="Q321" i="1"/>
  <c r="R321" i="1"/>
  <c r="P321" i="1"/>
  <c r="O321" i="1"/>
  <c r="N321" i="1"/>
  <c r="K321" i="1"/>
  <c r="M321" i="1"/>
  <c r="L321" i="1"/>
  <c r="J321" i="1"/>
  <c r="I321" i="1"/>
  <c r="H321" i="1"/>
  <c r="E321" i="1"/>
  <c r="F321" i="1"/>
  <c r="G321" i="1"/>
  <c r="D321" i="1"/>
  <c r="C321" i="1"/>
  <c r="A322" i="1"/>
  <c r="B321" i="1"/>
  <c r="BJ322" i="1" l="1"/>
  <c r="BN322" i="1"/>
  <c r="BK322" i="1"/>
  <c r="BI322" i="1"/>
  <c r="BE322" i="1"/>
  <c r="BF322" i="1"/>
  <c r="AY322" i="1"/>
  <c r="AX322" i="1"/>
  <c r="AZ322" i="1"/>
  <c r="BG322" i="1"/>
  <c r="BA322" i="1"/>
  <c r="BD322" i="1"/>
  <c r="AW322" i="1"/>
  <c r="BB322" i="1"/>
  <c r="BC322" i="1"/>
  <c r="BH322" i="1"/>
  <c r="AV322" i="1"/>
  <c r="AD322" i="1"/>
  <c r="X322" i="1"/>
  <c r="AQ322" i="1"/>
  <c r="Z322" i="1"/>
  <c r="R322" i="1"/>
  <c r="T322" i="1"/>
  <c r="W322" i="1"/>
  <c r="Q322" i="1"/>
  <c r="S322" i="1"/>
  <c r="P322" i="1"/>
  <c r="O322" i="1"/>
  <c r="N322" i="1"/>
  <c r="M322" i="1"/>
  <c r="L322" i="1"/>
  <c r="K322" i="1"/>
  <c r="G322" i="1"/>
  <c r="J322" i="1"/>
  <c r="I322" i="1"/>
  <c r="F322" i="1"/>
  <c r="C322" i="1"/>
  <c r="D322" i="1"/>
  <c r="H322" i="1"/>
  <c r="E322" i="1"/>
  <c r="B322" i="1"/>
  <c r="A323" i="1"/>
  <c r="BN323" i="1" l="1"/>
  <c r="BI323" i="1"/>
  <c r="BJ323" i="1"/>
  <c r="BK323" i="1"/>
  <c r="BE323" i="1"/>
  <c r="BF323" i="1"/>
  <c r="AY323" i="1"/>
  <c r="BB323" i="1"/>
  <c r="BC323" i="1"/>
  <c r="BG323" i="1"/>
  <c r="AX323" i="1"/>
  <c r="AZ323" i="1"/>
  <c r="BA323" i="1"/>
  <c r="BD323" i="1"/>
  <c r="BH323" i="1"/>
  <c r="AW323" i="1"/>
  <c r="AV323" i="1"/>
  <c r="AD323" i="1"/>
  <c r="AQ323" i="1"/>
  <c r="W323" i="1"/>
  <c r="R323" i="1"/>
  <c r="Z323" i="1"/>
  <c r="X323" i="1"/>
  <c r="T323" i="1"/>
  <c r="Q323" i="1"/>
  <c r="O323" i="1"/>
  <c r="N323" i="1"/>
  <c r="P323" i="1"/>
  <c r="S323" i="1"/>
  <c r="J323" i="1"/>
  <c r="K323" i="1"/>
  <c r="M323" i="1"/>
  <c r="L323" i="1"/>
  <c r="E323" i="1"/>
  <c r="D323" i="1"/>
  <c r="F323" i="1"/>
  <c r="I323" i="1"/>
  <c r="H323" i="1"/>
  <c r="G323" i="1"/>
  <c r="C323" i="1"/>
  <c r="A324" i="1"/>
  <c r="B323" i="1"/>
  <c r="BN324" i="1" l="1"/>
  <c r="BJ324" i="1"/>
  <c r="BK324" i="1"/>
  <c r="BI324" i="1"/>
  <c r="BE324" i="1"/>
  <c r="BF324" i="1"/>
  <c r="AY324" i="1"/>
  <c r="BG324" i="1"/>
  <c r="BH324" i="1"/>
  <c r="AX324" i="1"/>
  <c r="AW324" i="1"/>
  <c r="BB324" i="1"/>
  <c r="AZ324" i="1"/>
  <c r="BA324" i="1"/>
  <c r="BC324" i="1"/>
  <c r="BD324" i="1"/>
  <c r="AV324" i="1"/>
  <c r="Z324" i="1"/>
  <c r="AD324" i="1"/>
  <c r="X324" i="1"/>
  <c r="AQ324" i="1"/>
  <c r="W324" i="1"/>
  <c r="S324" i="1"/>
  <c r="T324" i="1"/>
  <c r="R324" i="1"/>
  <c r="Q324" i="1"/>
  <c r="P324" i="1"/>
  <c r="O324" i="1"/>
  <c r="N324" i="1"/>
  <c r="M324" i="1"/>
  <c r="L324" i="1"/>
  <c r="K324" i="1"/>
  <c r="J324" i="1"/>
  <c r="I324" i="1"/>
  <c r="H324" i="1"/>
  <c r="E324" i="1"/>
  <c r="G324" i="1"/>
  <c r="F324" i="1"/>
  <c r="D324" i="1"/>
  <c r="C324" i="1"/>
  <c r="A325" i="1"/>
  <c r="B324" i="1"/>
  <c r="BN325" i="1" l="1"/>
  <c r="BK325" i="1"/>
  <c r="BI325" i="1"/>
  <c r="BJ325" i="1"/>
  <c r="BF325" i="1"/>
  <c r="AY325" i="1"/>
  <c r="BB325" i="1"/>
  <c r="BC325" i="1"/>
  <c r="BE325" i="1"/>
  <c r="BA325" i="1"/>
  <c r="BD325" i="1"/>
  <c r="BG325" i="1"/>
  <c r="BH325" i="1"/>
  <c r="AW325" i="1"/>
  <c r="AZ325" i="1"/>
  <c r="AV325" i="1"/>
  <c r="AD325" i="1"/>
  <c r="AX325" i="1"/>
  <c r="Z325" i="1"/>
  <c r="AQ325" i="1"/>
  <c r="W325" i="1"/>
  <c r="P325" i="1"/>
  <c r="Q325" i="1"/>
  <c r="R325" i="1"/>
  <c r="S325" i="1"/>
  <c r="T325" i="1"/>
  <c r="X325" i="1"/>
  <c r="O325" i="1"/>
  <c r="N325" i="1"/>
  <c r="M325" i="1"/>
  <c r="L325" i="1"/>
  <c r="J325" i="1"/>
  <c r="I325" i="1"/>
  <c r="H325" i="1"/>
  <c r="K325" i="1"/>
  <c r="E325" i="1"/>
  <c r="F325" i="1"/>
  <c r="G325" i="1"/>
  <c r="D325" i="1"/>
  <c r="C325" i="1"/>
  <c r="A326" i="1"/>
  <c r="B325" i="1"/>
  <c r="BJ326" i="1" l="1"/>
  <c r="BI326" i="1"/>
  <c r="BN326" i="1"/>
  <c r="BK326" i="1"/>
  <c r="BF326" i="1"/>
  <c r="AY326" i="1"/>
  <c r="AW326" i="1"/>
  <c r="AX326" i="1"/>
  <c r="BD326" i="1"/>
  <c r="AZ326" i="1"/>
  <c r="BA326" i="1"/>
  <c r="BB326" i="1"/>
  <c r="BC326" i="1"/>
  <c r="BE326" i="1"/>
  <c r="BG326" i="1"/>
  <c r="BH326" i="1"/>
  <c r="AV326" i="1"/>
  <c r="AD326" i="1"/>
  <c r="AQ326" i="1"/>
  <c r="W326" i="1"/>
  <c r="Z326" i="1"/>
  <c r="R326" i="1"/>
  <c r="T326" i="1"/>
  <c r="S326" i="1"/>
  <c r="P326" i="1"/>
  <c r="O326" i="1"/>
  <c r="Q326" i="1"/>
  <c r="X326" i="1"/>
  <c r="N326" i="1"/>
  <c r="M326" i="1"/>
  <c r="K326" i="1"/>
  <c r="H326" i="1"/>
  <c r="G326" i="1"/>
  <c r="J326" i="1"/>
  <c r="I326" i="1"/>
  <c r="F326" i="1"/>
  <c r="E326" i="1"/>
  <c r="L326" i="1"/>
  <c r="D326" i="1"/>
  <c r="C326" i="1"/>
  <c r="B326" i="1"/>
  <c r="A327" i="1"/>
  <c r="BN327" i="1" l="1"/>
  <c r="BI327" i="1"/>
  <c r="BK327" i="1"/>
  <c r="BJ327" i="1"/>
  <c r="AY327" i="1"/>
  <c r="AZ327" i="1"/>
  <c r="BE327" i="1"/>
  <c r="AW327" i="1"/>
  <c r="BA327" i="1"/>
  <c r="BD327" i="1"/>
  <c r="BC327" i="1"/>
  <c r="BF327" i="1"/>
  <c r="BG327" i="1"/>
  <c r="BH327" i="1"/>
  <c r="BB327" i="1"/>
  <c r="AX327" i="1"/>
  <c r="AV327" i="1"/>
  <c r="AD327" i="1"/>
  <c r="Z327" i="1"/>
  <c r="X327" i="1"/>
  <c r="AQ327" i="1"/>
  <c r="W327" i="1"/>
  <c r="S327" i="1"/>
  <c r="T327" i="1"/>
  <c r="R327" i="1"/>
  <c r="P327" i="1"/>
  <c r="O327" i="1"/>
  <c r="Q327" i="1"/>
  <c r="N327" i="1"/>
  <c r="M327" i="1"/>
  <c r="L327" i="1"/>
  <c r="K327" i="1"/>
  <c r="J327" i="1"/>
  <c r="I327" i="1"/>
  <c r="H327" i="1"/>
  <c r="E327" i="1"/>
  <c r="F327" i="1"/>
  <c r="G327" i="1"/>
  <c r="D327" i="1"/>
  <c r="C327" i="1"/>
  <c r="B327" i="1"/>
  <c r="A328" i="1"/>
  <c r="BN328" i="1" l="1"/>
  <c r="BJ328" i="1"/>
  <c r="BK328" i="1"/>
  <c r="BI328" i="1"/>
  <c r="AY328" i="1"/>
  <c r="AZ328" i="1"/>
  <c r="BE328" i="1"/>
  <c r="BB328" i="1"/>
  <c r="BD328" i="1"/>
  <c r="BH328" i="1"/>
  <c r="AW328" i="1"/>
  <c r="AX328" i="1"/>
  <c r="BA328" i="1"/>
  <c r="BC328" i="1"/>
  <c r="BF328" i="1"/>
  <c r="BG328" i="1"/>
  <c r="AV328" i="1"/>
  <c r="AD328" i="1"/>
  <c r="Z328" i="1"/>
  <c r="X328" i="1"/>
  <c r="AQ328" i="1"/>
  <c r="W328" i="1"/>
  <c r="Q328" i="1"/>
  <c r="R328" i="1"/>
  <c r="S328" i="1"/>
  <c r="O328" i="1"/>
  <c r="P328" i="1"/>
  <c r="L328" i="1"/>
  <c r="N328" i="1"/>
  <c r="T328" i="1"/>
  <c r="K328" i="1"/>
  <c r="H328" i="1"/>
  <c r="J328" i="1"/>
  <c r="E328" i="1"/>
  <c r="G328" i="1"/>
  <c r="D328" i="1"/>
  <c r="M328" i="1"/>
  <c r="I328" i="1"/>
  <c r="F328" i="1"/>
  <c r="C328" i="1"/>
  <c r="B328" i="1"/>
  <c r="A329" i="1"/>
  <c r="BN329" i="1" l="1"/>
  <c r="BI329" i="1"/>
  <c r="BJ329" i="1"/>
  <c r="BK329" i="1"/>
  <c r="AY329" i="1"/>
  <c r="AZ329" i="1"/>
  <c r="BE329" i="1"/>
  <c r="BF329" i="1"/>
  <c r="BH329" i="1"/>
  <c r="BA329" i="1"/>
  <c r="BB329" i="1"/>
  <c r="BC329" i="1"/>
  <c r="BD329" i="1"/>
  <c r="BG329" i="1"/>
  <c r="AX329" i="1"/>
  <c r="AW329" i="1"/>
  <c r="AV329" i="1"/>
  <c r="AD329" i="1"/>
  <c r="Z329" i="1"/>
  <c r="AQ329" i="1"/>
  <c r="W329" i="1"/>
  <c r="R329" i="1"/>
  <c r="T329" i="1"/>
  <c r="S329" i="1"/>
  <c r="P329" i="1"/>
  <c r="O329" i="1"/>
  <c r="X329" i="1"/>
  <c r="Q329" i="1"/>
  <c r="N329" i="1"/>
  <c r="M329" i="1"/>
  <c r="L329" i="1"/>
  <c r="K329" i="1"/>
  <c r="J329" i="1"/>
  <c r="H329" i="1"/>
  <c r="E329" i="1"/>
  <c r="F329" i="1"/>
  <c r="I329" i="1"/>
  <c r="G329" i="1"/>
  <c r="D329" i="1"/>
  <c r="C329" i="1"/>
  <c r="B329" i="1"/>
  <c r="A330" i="1"/>
  <c r="BN330" i="1" l="1"/>
  <c r="BJ330" i="1"/>
  <c r="BK330" i="1"/>
  <c r="BI330" i="1"/>
  <c r="AY330" i="1"/>
  <c r="AZ330" i="1"/>
  <c r="BE330" i="1"/>
  <c r="BA330" i="1"/>
  <c r="BH330" i="1"/>
  <c r="AW330" i="1"/>
  <c r="AX330" i="1"/>
  <c r="BB330" i="1"/>
  <c r="BC330" i="1"/>
  <c r="BD330" i="1"/>
  <c r="BG330" i="1"/>
  <c r="BF330" i="1"/>
  <c r="AV330" i="1"/>
  <c r="Z330" i="1"/>
  <c r="AQ330" i="1"/>
  <c r="AD330" i="1"/>
  <c r="X330" i="1"/>
  <c r="S330" i="1"/>
  <c r="T330" i="1"/>
  <c r="W330" i="1"/>
  <c r="Q330" i="1"/>
  <c r="R330" i="1"/>
  <c r="N330" i="1"/>
  <c r="M330" i="1"/>
  <c r="O330" i="1"/>
  <c r="P330" i="1"/>
  <c r="L330" i="1"/>
  <c r="J330" i="1"/>
  <c r="I330" i="1"/>
  <c r="H330" i="1"/>
  <c r="K330" i="1"/>
  <c r="G330" i="1"/>
  <c r="F330" i="1"/>
  <c r="E330" i="1"/>
  <c r="D330" i="1"/>
  <c r="C330" i="1"/>
  <c r="B330" i="1"/>
  <c r="A331" i="1"/>
  <c r="BJ331" i="1" l="1"/>
  <c r="BN331" i="1"/>
  <c r="BI331" i="1"/>
  <c r="BK331" i="1"/>
  <c r="AY331" i="1"/>
  <c r="AZ331" i="1"/>
  <c r="BE331" i="1"/>
  <c r="AW331" i="1"/>
  <c r="BA331" i="1"/>
  <c r="BD331" i="1"/>
  <c r="AX331" i="1"/>
  <c r="BB331" i="1"/>
  <c r="BC331" i="1"/>
  <c r="BF331" i="1"/>
  <c r="BG331" i="1"/>
  <c r="AV331" i="1"/>
  <c r="BH331" i="1"/>
  <c r="AQ331" i="1"/>
  <c r="Z331" i="1"/>
  <c r="AD331" i="1"/>
  <c r="W331" i="1"/>
  <c r="R331" i="1"/>
  <c r="T331" i="1"/>
  <c r="Q331" i="1"/>
  <c r="S331" i="1"/>
  <c r="P331" i="1"/>
  <c r="O331" i="1"/>
  <c r="X331" i="1"/>
  <c r="N331" i="1"/>
  <c r="M331" i="1"/>
  <c r="L331" i="1"/>
  <c r="K331" i="1"/>
  <c r="J331" i="1"/>
  <c r="I331" i="1"/>
  <c r="H331" i="1"/>
  <c r="E331" i="1"/>
  <c r="F331" i="1"/>
  <c r="D331" i="1"/>
  <c r="C331" i="1"/>
  <c r="G331" i="1"/>
  <c r="B331" i="1"/>
  <c r="A332" i="1"/>
  <c r="BN332" i="1" l="1"/>
  <c r="BK332" i="1"/>
  <c r="BI332" i="1"/>
  <c r="BJ332" i="1"/>
  <c r="AY332" i="1"/>
  <c r="AZ332" i="1"/>
  <c r="BE332" i="1"/>
  <c r="BB332" i="1"/>
  <c r="BD332" i="1"/>
  <c r="BH332" i="1"/>
  <c r="AV332" i="1"/>
  <c r="AD332" i="1"/>
  <c r="AW332" i="1"/>
  <c r="AX332" i="1"/>
  <c r="BA332" i="1"/>
  <c r="BF332" i="1"/>
  <c r="BC332" i="1"/>
  <c r="BG332" i="1"/>
  <c r="AQ332" i="1"/>
  <c r="Z332" i="1"/>
  <c r="W332" i="1"/>
  <c r="R332" i="1"/>
  <c r="T332" i="1"/>
  <c r="X332" i="1"/>
  <c r="Q332" i="1"/>
  <c r="S332" i="1"/>
  <c r="P332" i="1"/>
  <c r="O332" i="1"/>
  <c r="N332" i="1"/>
  <c r="M332" i="1"/>
  <c r="L332" i="1"/>
  <c r="J332" i="1"/>
  <c r="I332" i="1"/>
  <c r="H332" i="1"/>
  <c r="K332" i="1"/>
  <c r="E332" i="1"/>
  <c r="G332" i="1"/>
  <c r="C332" i="1"/>
  <c r="F332" i="1"/>
  <c r="D332" i="1"/>
  <c r="B332" i="1"/>
  <c r="A333" i="1"/>
  <c r="BN333" i="1" l="1"/>
  <c r="BJ333" i="1"/>
  <c r="BK333" i="1"/>
  <c r="BI333" i="1"/>
  <c r="AY333" i="1"/>
  <c r="AZ333" i="1"/>
  <c r="BE333" i="1"/>
  <c r="BF333" i="1"/>
  <c r="BH333" i="1"/>
  <c r="AX333" i="1"/>
  <c r="BA333" i="1"/>
  <c r="BB333" i="1"/>
  <c r="BC333" i="1"/>
  <c r="BD333" i="1"/>
  <c r="AW333" i="1"/>
  <c r="BG333" i="1"/>
  <c r="AV333" i="1"/>
  <c r="Z333" i="1"/>
  <c r="AD333" i="1"/>
  <c r="X333" i="1"/>
  <c r="W333" i="1"/>
  <c r="AQ333" i="1"/>
  <c r="S333" i="1"/>
  <c r="T333" i="1"/>
  <c r="Q333" i="1"/>
  <c r="R333" i="1"/>
  <c r="P333" i="1"/>
  <c r="N333" i="1"/>
  <c r="O333" i="1"/>
  <c r="M333" i="1"/>
  <c r="L333" i="1"/>
  <c r="J333" i="1"/>
  <c r="I333" i="1"/>
  <c r="H333" i="1"/>
  <c r="K333" i="1"/>
  <c r="E333" i="1"/>
  <c r="F333" i="1"/>
  <c r="G333" i="1"/>
  <c r="D333" i="1"/>
  <c r="C333" i="1"/>
  <c r="A334" i="1"/>
  <c r="B333" i="1"/>
  <c r="BN334" i="1" l="1"/>
  <c r="BJ334" i="1"/>
  <c r="BI334" i="1"/>
  <c r="BK334" i="1"/>
  <c r="AY334" i="1"/>
  <c r="AZ334" i="1"/>
  <c r="BE334" i="1"/>
  <c r="BA334" i="1"/>
  <c r="BG334" i="1"/>
  <c r="BH334" i="1"/>
  <c r="AX334" i="1"/>
  <c r="BC334" i="1"/>
  <c r="BD334" i="1"/>
  <c r="BF334" i="1"/>
  <c r="BB334" i="1"/>
  <c r="AD334" i="1"/>
  <c r="X334" i="1"/>
  <c r="AV334" i="1"/>
  <c r="Z334" i="1"/>
  <c r="AW334" i="1"/>
  <c r="W334" i="1"/>
  <c r="AQ334" i="1"/>
  <c r="T334" i="1"/>
  <c r="Q334" i="1"/>
  <c r="P334" i="1"/>
  <c r="O334" i="1"/>
  <c r="S334" i="1"/>
  <c r="N334" i="1"/>
  <c r="M334" i="1"/>
  <c r="L334" i="1"/>
  <c r="R334" i="1"/>
  <c r="K334" i="1"/>
  <c r="G334" i="1"/>
  <c r="H334" i="1"/>
  <c r="J334" i="1"/>
  <c r="F334" i="1"/>
  <c r="I334" i="1"/>
  <c r="C334" i="1"/>
  <c r="E334" i="1"/>
  <c r="D334" i="1"/>
  <c r="B334" i="1"/>
  <c r="A335" i="1"/>
  <c r="BN335" i="1" l="1"/>
  <c r="BK335" i="1"/>
  <c r="BJ335" i="1"/>
  <c r="BI335" i="1"/>
  <c r="AY335" i="1"/>
  <c r="AZ335" i="1"/>
  <c r="BE335" i="1"/>
  <c r="AW335" i="1"/>
  <c r="BA335" i="1"/>
  <c r="BD335" i="1"/>
  <c r="AX335" i="1"/>
  <c r="BB335" i="1"/>
  <c r="BC335" i="1"/>
  <c r="BH335" i="1"/>
  <c r="AD335" i="1"/>
  <c r="BF335" i="1"/>
  <c r="BG335" i="1"/>
  <c r="AV335" i="1"/>
  <c r="Z335" i="1"/>
  <c r="AQ335" i="1"/>
  <c r="R335" i="1"/>
  <c r="W335" i="1"/>
  <c r="T335" i="1"/>
  <c r="S335" i="1"/>
  <c r="Q335" i="1"/>
  <c r="X335" i="1"/>
  <c r="N335" i="1"/>
  <c r="O335" i="1"/>
  <c r="P335" i="1"/>
  <c r="J335" i="1"/>
  <c r="M335" i="1"/>
  <c r="K335" i="1"/>
  <c r="L335" i="1"/>
  <c r="E335" i="1"/>
  <c r="D335" i="1"/>
  <c r="F335" i="1"/>
  <c r="H335" i="1"/>
  <c r="I335" i="1"/>
  <c r="C335" i="1"/>
  <c r="G335" i="1"/>
  <c r="B335" i="1"/>
  <c r="A336" i="1"/>
  <c r="BN336" i="1" l="1"/>
  <c r="BK336" i="1"/>
  <c r="BI336" i="1"/>
  <c r="BJ336" i="1"/>
  <c r="AY336" i="1"/>
  <c r="AZ336" i="1"/>
  <c r="BE336" i="1"/>
  <c r="BB336" i="1"/>
  <c r="BD336" i="1"/>
  <c r="BH336" i="1"/>
  <c r="BF336" i="1"/>
  <c r="BG336" i="1"/>
  <c r="AX336" i="1"/>
  <c r="AV336" i="1"/>
  <c r="AW336" i="1"/>
  <c r="BA336" i="1"/>
  <c r="Z336" i="1"/>
  <c r="BC336" i="1"/>
  <c r="AQ336" i="1"/>
  <c r="X336" i="1"/>
  <c r="AD336" i="1"/>
  <c r="S336" i="1"/>
  <c r="T336" i="1"/>
  <c r="R336" i="1"/>
  <c r="Q336" i="1"/>
  <c r="P336" i="1"/>
  <c r="O336" i="1"/>
  <c r="N336" i="1"/>
  <c r="M336" i="1"/>
  <c r="L336" i="1"/>
  <c r="K336" i="1"/>
  <c r="W336" i="1"/>
  <c r="J336" i="1"/>
  <c r="I336" i="1"/>
  <c r="H336" i="1"/>
  <c r="E336" i="1"/>
  <c r="G336" i="1"/>
  <c r="C336" i="1"/>
  <c r="D336" i="1"/>
  <c r="F336" i="1"/>
  <c r="B336" i="1"/>
  <c r="A337" i="1"/>
  <c r="BN337" i="1" l="1"/>
  <c r="BI337" i="1"/>
  <c r="BJ337" i="1"/>
  <c r="BK337" i="1"/>
  <c r="AY337" i="1"/>
  <c r="AZ337" i="1"/>
  <c r="BE337" i="1"/>
  <c r="BF337" i="1"/>
  <c r="BH337" i="1"/>
  <c r="AW337" i="1"/>
  <c r="AX337" i="1"/>
  <c r="BA337" i="1"/>
  <c r="BD337" i="1"/>
  <c r="AV337" i="1"/>
  <c r="AD337" i="1"/>
  <c r="Z337" i="1"/>
  <c r="AQ337" i="1"/>
  <c r="BB337" i="1"/>
  <c r="BC337" i="1"/>
  <c r="BG337" i="1"/>
  <c r="W337" i="1"/>
  <c r="X337" i="1"/>
  <c r="P337" i="1"/>
  <c r="Q337" i="1"/>
  <c r="R337" i="1"/>
  <c r="S337" i="1"/>
  <c r="T337" i="1"/>
  <c r="O337" i="1"/>
  <c r="N337" i="1"/>
  <c r="M337" i="1"/>
  <c r="L337" i="1"/>
  <c r="K337" i="1"/>
  <c r="J337" i="1"/>
  <c r="I337" i="1"/>
  <c r="H337" i="1"/>
  <c r="E337" i="1"/>
  <c r="F337" i="1"/>
  <c r="G337" i="1"/>
  <c r="D337" i="1"/>
  <c r="C337" i="1"/>
  <c r="B337" i="1"/>
  <c r="A338" i="1"/>
  <c r="BJ338" i="1" l="1"/>
  <c r="BI338" i="1"/>
  <c r="BK338" i="1"/>
  <c r="BN338" i="1"/>
  <c r="AY338" i="1"/>
  <c r="AZ338" i="1"/>
  <c r="BE338" i="1"/>
  <c r="BA338" i="1"/>
  <c r="BC338" i="1"/>
  <c r="BD338" i="1"/>
  <c r="BF338" i="1"/>
  <c r="BG338" i="1"/>
  <c r="BH338" i="1"/>
  <c r="AW338" i="1"/>
  <c r="AV338" i="1"/>
  <c r="BB338" i="1"/>
  <c r="AQ338" i="1"/>
  <c r="AX338" i="1"/>
  <c r="Z338" i="1"/>
  <c r="W338" i="1"/>
  <c r="AD338" i="1"/>
  <c r="R338" i="1"/>
  <c r="T338" i="1"/>
  <c r="X338" i="1"/>
  <c r="P338" i="1"/>
  <c r="O338" i="1"/>
  <c r="Q338" i="1"/>
  <c r="S338" i="1"/>
  <c r="N338" i="1"/>
  <c r="M338" i="1"/>
  <c r="K338" i="1"/>
  <c r="L338" i="1"/>
  <c r="I338" i="1"/>
  <c r="G338" i="1"/>
  <c r="J338" i="1"/>
  <c r="H338" i="1"/>
  <c r="F338" i="1"/>
  <c r="D338" i="1"/>
  <c r="C338" i="1"/>
  <c r="E338" i="1"/>
  <c r="A339" i="1"/>
  <c r="B338" i="1"/>
  <c r="BI339" i="1" l="1"/>
  <c r="BJ339" i="1"/>
  <c r="BN339" i="1"/>
  <c r="BK339" i="1"/>
  <c r="AY339" i="1"/>
  <c r="AZ339" i="1"/>
  <c r="BE339" i="1"/>
  <c r="AW339" i="1"/>
  <c r="BA339" i="1"/>
  <c r="BD339" i="1"/>
  <c r="BC339" i="1"/>
  <c r="BG339" i="1"/>
  <c r="AX339" i="1"/>
  <c r="BB339" i="1"/>
  <c r="BF339" i="1"/>
  <c r="AV339" i="1"/>
  <c r="BH339" i="1"/>
  <c r="AQ339" i="1"/>
  <c r="Z339" i="1"/>
  <c r="X339" i="1"/>
  <c r="W339" i="1"/>
  <c r="AD339" i="1"/>
  <c r="S339" i="1"/>
  <c r="T339" i="1"/>
  <c r="P339" i="1"/>
  <c r="O339" i="1"/>
  <c r="Q339" i="1"/>
  <c r="R339" i="1"/>
  <c r="N339" i="1"/>
  <c r="M339" i="1"/>
  <c r="L339" i="1"/>
  <c r="K339" i="1"/>
  <c r="J339" i="1"/>
  <c r="I339" i="1"/>
  <c r="H339" i="1"/>
  <c r="E339" i="1"/>
  <c r="F339" i="1"/>
  <c r="G339" i="1"/>
  <c r="D339" i="1"/>
  <c r="C339" i="1"/>
  <c r="B339" i="1"/>
  <c r="A340" i="1"/>
  <c r="BN340" i="1" l="1"/>
  <c r="BK340" i="1"/>
  <c r="BJ340" i="1"/>
  <c r="BI340" i="1"/>
  <c r="AY340" i="1"/>
  <c r="AZ340" i="1"/>
  <c r="BE340" i="1"/>
  <c r="BB340" i="1"/>
  <c r="BD340" i="1"/>
  <c r="BH340" i="1"/>
  <c r="AX340" i="1"/>
  <c r="BA340" i="1"/>
  <c r="BC340" i="1"/>
  <c r="BF340" i="1"/>
  <c r="BG340" i="1"/>
  <c r="AV340" i="1"/>
  <c r="AW340" i="1"/>
  <c r="X340" i="1"/>
  <c r="AQ340" i="1"/>
  <c r="AD340" i="1"/>
  <c r="Z340" i="1"/>
  <c r="R340" i="1"/>
  <c r="T340" i="1"/>
  <c r="W340" i="1"/>
  <c r="S340" i="1"/>
  <c r="Q340" i="1"/>
  <c r="O340" i="1"/>
  <c r="M340" i="1"/>
  <c r="N340" i="1"/>
  <c r="K340" i="1"/>
  <c r="L340" i="1"/>
  <c r="P340" i="1"/>
  <c r="I340" i="1"/>
  <c r="E340" i="1"/>
  <c r="J340" i="1"/>
  <c r="H340" i="1"/>
  <c r="G340" i="1"/>
  <c r="D340" i="1"/>
  <c r="F340" i="1"/>
  <c r="C340" i="1"/>
  <c r="B340" i="1"/>
  <c r="A341" i="1"/>
  <c r="BN341" i="1" l="1"/>
  <c r="BI341" i="1"/>
  <c r="BJ341" i="1"/>
  <c r="BK341" i="1"/>
  <c r="AY341" i="1"/>
  <c r="AZ341" i="1"/>
  <c r="BE341" i="1"/>
  <c r="BF341" i="1"/>
  <c r="BH341" i="1"/>
  <c r="BA341" i="1"/>
  <c r="BC341" i="1"/>
  <c r="AV341" i="1"/>
  <c r="AW341" i="1"/>
  <c r="AD341" i="1"/>
  <c r="AX341" i="1"/>
  <c r="BB341" i="1"/>
  <c r="BD341" i="1"/>
  <c r="BG341" i="1"/>
  <c r="Z341" i="1"/>
  <c r="AQ341" i="1"/>
  <c r="R341" i="1"/>
  <c r="T341" i="1"/>
  <c r="X341" i="1"/>
  <c r="Q341" i="1"/>
  <c r="S341" i="1"/>
  <c r="P341" i="1"/>
  <c r="O341" i="1"/>
  <c r="W341" i="1"/>
  <c r="N341" i="1"/>
  <c r="M341" i="1"/>
  <c r="L341" i="1"/>
  <c r="K341" i="1"/>
  <c r="J341" i="1"/>
  <c r="I341" i="1"/>
  <c r="H341" i="1"/>
  <c r="E341" i="1"/>
  <c r="F341" i="1"/>
  <c r="G341" i="1"/>
  <c r="D341" i="1"/>
  <c r="C341" i="1"/>
  <c r="A342" i="1"/>
  <c r="B341" i="1"/>
  <c r="BN342" i="1" l="1"/>
  <c r="BJ342" i="1"/>
  <c r="BI342" i="1"/>
  <c r="BK342" i="1"/>
  <c r="AY342" i="1"/>
  <c r="AZ342" i="1"/>
  <c r="BE342" i="1"/>
  <c r="BA342" i="1"/>
  <c r="AW342" i="1"/>
  <c r="AX342" i="1"/>
  <c r="BB342" i="1"/>
  <c r="BC342" i="1"/>
  <c r="BD342" i="1"/>
  <c r="BH342" i="1"/>
  <c r="AV342" i="1"/>
  <c r="AD342" i="1"/>
  <c r="BG342" i="1"/>
  <c r="Z342" i="1"/>
  <c r="AQ342" i="1"/>
  <c r="BF342" i="1"/>
  <c r="X342" i="1"/>
  <c r="S342" i="1"/>
  <c r="T342" i="1"/>
  <c r="W342" i="1"/>
  <c r="Q342" i="1"/>
  <c r="R342" i="1"/>
  <c r="N342" i="1"/>
  <c r="M342" i="1"/>
  <c r="O342" i="1"/>
  <c r="P342" i="1"/>
  <c r="K342" i="1"/>
  <c r="L342" i="1"/>
  <c r="J342" i="1"/>
  <c r="I342" i="1"/>
  <c r="H342" i="1"/>
  <c r="G342" i="1"/>
  <c r="F342" i="1"/>
  <c r="E342" i="1"/>
  <c r="D342" i="1"/>
  <c r="C342" i="1"/>
  <c r="A343" i="1"/>
  <c r="B342" i="1"/>
  <c r="BI343" i="1" l="1"/>
  <c r="BJ343" i="1"/>
  <c r="BK343" i="1"/>
  <c r="BN343" i="1"/>
  <c r="AY343" i="1"/>
  <c r="AZ343" i="1"/>
  <c r="BE343" i="1"/>
  <c r="AW343" i="1"/>
  <c r="BA343" i="1"/>
  <c r="BD343" i="1"/>
  <c r="BG343" i="1"/>
  <c r="AV343" i="1"/>
  <c r="BB343" i="1"/>
  <c r="AX343" i="1"/>
  <c r="BC343" i="1"/>
  <c r="BF343" i="1"/>
  <c r="BH343" i="1"/>
  <c r="AD343" i="1"/>
  <c r="Z343" i="1"/>
  <c r="W343" i="1"/>
  <c r="AQ343" i="1"/>
  <c r="X343" i="1"/>
  <c r="Q343" i="1"/>
  <c r="R343" i="1"/>
  <c r="P343" i="1"/>
  <c r="O343" i="1"/>
  <c r="S343" i="1"/>
  <c r="T343" i="1"/>
  <c r="N343" i="1"/>
  <c r="M343" i="1"/>
  <c r="L343" i="1"/>
  <c r="K343" i="1"/>
  <c r="J343" i="1"/>
  <c r="I343" i="1"/>
  <c r="H343" i="1"/>
  <c r="E343" i="1"/>
  <c r="F343" i="1"/>
  <c r="D343" i="1"/>
  <c r="C343" i="1"/>
  <c r="G343" i="1"/>
  <c r="A344" i="1"/>
  <c r="B343" i="1"/>
  <c r="BN344" i="1" l="1"/>
  <c r="BK344" i="1"/>
  <c r="BI344" i="1"/>
  <c r="BJ344" i="1"/>
  <c r="AY344" i="1"/>
  <c r="AZ344" i="1"/>
  <c r="BE344" i="1"/>
  <c r="BB344" i="1"/>
  <c r="BD344" i="1"/>
  <c r="BH344" i="1"/>
  <c r="AX344" i="1"/>
  <c r="BA344" i="1"/>
  <c r="AV344" i="1"/>
  <c r="AD344" i="1"/>
  <c r="BG344" i="1"/>
  <c r="AW344" i="1"/>
  <c r="BC344" i="1"/>
  <c r="BF344" i="1"/>
  <c r="Z344" i="1"/>
  <c r="W344" i="1"/>
  <c r="AQ344" i="1"/>
  <c r="R344" i="1"/>
  <c r="X344" i="1"/>
  <c r="T344" i="1"/>
  <c r="S344" i="1"/>
  <c r="P344" i="1"/>
  <c r="O344" i="1"/>
  <c r="Q344" i="1"/>
  <c r="N344" i="1"/>
  <c r="M344" i="1"/>
  <c r="L344" i="1"/>
  <c r="K344" i="1"/>
  <c r="J344" i="1"/>
  <c r="I344" i="1"/>
  <c r="H344" i="1"/>
  <c r="E344" i="1"/>
  <c r="G344" i="1"/>
  <c r="C344" i="1"/>
  <c r="F344" i="1"/>
  <c r="D344" i="1"/>
  <c r="B344" i="1"/>
  <c r="A345" i="1"/>
  <c r="BN345" i="1" l="1"/>
  <c r="BK345" i="1"/>
  <c r="BJ345" i="1"/>
  <c r="BI345" i="1"/>
  <c r="AY345" i="1"/>
  <c r="AZ345" i="1"/>
  <c r="BE345" i="1"/>
  <c r="BF345" i="1"/>
  <c r="BH345" i="1"/>
  <c r="BC345" i="1"/>
  <c r="AX345" i="1"/>
  <c r="AV345" i="1"/>
  <c r="AW345" i="1"/>
  <c r="BA345" i="1"/>
  <c r="BB345" i="1"/>
  <c r="BG345" i="1"/>
  <c r="AD345" i="1"/>
  <c r="AQ345" i="1"/>
  <c r="Z345" i="1"/>
  <c r="X345" i="1"/>
  <c r="BD345" i="1"/>
  <c r="S345" i="1"/>
  <c r="T345" i="1"/>
  <c r="R345" i="1"/>
  <c r="W345" i="1"/>
  <c r="P345" i="1"/>
  <c r="Q345" i="1"/>
  <c r="N345" i="1"/>
  <c r="M345" i="1"/>
  <c r="L345" i="1"/>
  <c r="K345" i="1"/>
  <c r="O345" i="1"/>
  <c r="J345" i="1"/>
  <c r="I345" i="1"/>
  <c r="H345" i="1"/>
  <c r="E345" i="1"/>
  <c r="F345" i="1"/>
  <c r="G345" i="1"/>
  <c r="D345" i="1"/>
  <c r="C345" i="1"/>
  <c r="B345" i="1"/>
  <c r="A346" i="1"/>
  <c r="BN346" i="1" l="1"/>
  <c r="BJ346" i="1"/>
  <c r="BI346" i="1"/>
  <c r="BK346" i="1"/>
  <c r="AY346" i="1"/>
  <c r="AZ346" i="1"/>
  <c r="BE346" i="1"/>
  <c r="BA346" i="1"/>
  <c r="AW346" i="1"/>
  <c r="AX346" i="1"/>
  <c r="BD346" i="1"/>
  <c r="BG346" i="1"/>
  <c r="BB346" i="1"/>
  <c r="BC346" i="1"/>
  <c r="BF346" i="1"/>
  <c r="BH346" i="1"/>
  <c r="AV346" i="1"/>
  <c r="AD346" i="1"/>
  <c r="AQ346" i="1"/>
  <c r="X346" i="1"/>
  <c r="Z346" i="1"/>
  <c r="R346" i="1"/>
  <c r="W346" i="1"/>
  <c r="S346" i="1"/>
  <c r="T346" i="1"/>
  <c r="P346" i="1"/>
  <c r="O346" i="1"/>
  <c r="Q346" i="1"/>
  <c r="N346" i="1"/>
  <c r="M346" i="1"/>
  <c r="L346" i="1"/>
  <c r="K346" i="1"/>
  <c r="G346" i="1"/>
  <c r="I346" i="1"/>
  <c r="J346" i="1"/>
  <c r="H346" i="1"/>
  <c r="F346" i="1"/>
  <c r="C346" i="1"/>
  <c r="E346" i="1"/>
  <c r="D346" i="1"/>
  <c r="B346" i="1"/>
  <c r="A347" i="1"/>
  <c r="BN347" i="1" l="1"/>
  <c r="BK347" i="1"/>
  <c r="BI347" i="1"/>
  <c r="BJ347" i="1"/>
  <c r="AY347" i="1"/>
  <c r="AZ347" i="1"/>
  <c r="BE347" i="1"/>
  <c r="AW347" i="1"/>
  <c r="BA347" i="1"/>
  <c r="BD347" i="1"/>
  <c r="BB347" i="1"/>
  <c r="BG347" i="1"/>
  <c r="BH347" i="1"/>
  <c r="AX347" i="1"/>
  <c r="BC347" i="1"/>
  <c r="BF347" i="1"/>
  <c r="AV347" i="1"/>
  <c r="AD347" i="1"/>
  <c r="Z347" i="1"/>
  <c r="AQ347" i="1"/>
  <c r="R347" i="1"/>
  <c r="T347" i="1"/>
  <c r="W347" i="1"/>
  <c r="X347" i="1"/>
  <c r="Q347" i="1"/>
  <c r="S347" i="1"/>
  <c r="P347" i="1"/>
  <c r="N347" i="1"/>
  <c r="O347" i="1"/>
  <c r="J347" i="1"/>
  <c r="M347" i="1"/>
  <c r="L347" i="1"/>
  <c r="K347" i="1"/>
  <c r="E347" i="1"/>
  <c r="D347" i="1"/>
  <c r="F347" i="1"/>
  <c r="I347" i="1"/>
  <c r="H347" i="1"/>
  <c r="C347" i="1"/>
  <c r="G347" i="1"/>
  <c r="A348" i="1"/>
  <c r="B347" i="1"/>
  <c r="BK348" i="1" l="1"/>
  <c r="BN348" i="1"/>
  <c r="BI348" i="1"/>
  <c r="BJ348" i="1"/>
  <c r="AY348" i="1"/>
  <c r="AZ348" i="1"/>
  <c r="BE348" i="1"/>
  <c r="BB348" i="1"/>
  <c r="BD348" i="1"/>
  <c r="BH348" i="1"/>
  <c r="BA348" i="1"/>
  <c r="BF348" i="1"/>
  <c r="Z348" i="1"/>
  <c r="AW348" i="1"/>
  <c r="AX348" i="1"/>
  <c r="BC348" i="1"/>
  <c r="AV348" i="1"/>
  <c r="AD348" i="1"/>
  <c r="BG348" i="1"/>
  <c r="W348" i="1"/>
  <c r="AQ348" i="1"/>
  <c r="S348" i="1"/>
  <c r="T348" i="1"/>
  <c r="X348" i="1"/>
  <c r="Q348" i="1"/>
  <c r="R348" i="1"/>
  <c r="P348" i="1"/>
  <c r="O348" i="1"/>
  <c r="N348" i="1"/>
  <c r="M348" i="1"/>
  <c r="L348" i="1"/>
  <c r="K348" i="1"/>
  <c r="J348" i="1"/>
  <c r="I348" i="1"/>
  <c r="H348" i="1"/>
  <c r="E348" i="1"/>
  <c r="G348" i="1"/>
  <c r="C348" i="1"/>
  <c r="F348" i="1"/>
  <c r="D348" i="1"/>
  <c r="B348" i="1"/>
  <c r="A349" i="1"/>
  <c r="BN349" i="1" l="1"/>
  <c r="BI349" i="1"/>
  <c r="BJ349" i="1"/>
  <c r="BK349" i="1"/>
  <c r="AY349" i="1"/>
  <c r="AZ349" i="1"/>
  <c r="BE349" i="1"/>
  <c r="BF349" i="1"/>
  <c r="BH349" i="1"/>
  <c r="AX349" i="1"/>
  <c r="BC349" i="1"/>
  <c r="BD349" i="1"/>
  <c r="AV349" i="1"/>
  <c r="AD349" i="1"/>
  <c r="BA349" i="1"/>
  <c r="BB349" i="1"/>
  <c r="BG349" i="1"/>
  <c r="Z349" i="1"/>
  <c r="AQ349" i="1"/>
  <c r="AW349" i="1"/>
  <c r="W349" i="1"/>
  <c r="X349" i="1"/>
  <c r="R349" i="1"/>
  <c r="T349" i="1"/>
  <c r="P349" i="1"/>
  <c r="Q349" i="1"/>
  <c r="S349" i="1"/>
  <c r="O349" i="1"/>
  <c r="N349" i="1"/>
  <c r="M349" i="1"/>
  <c r="L349" i="1"/>
  <c r="J349" i="1"/>
  <c r="I349" i="1"/>
  <c r="H349" i="1"/>
  <c r="K349" i="1"/>
  <c r="E349" i="1"/>
  <c r="F349" i="1"/>
  <c r="G349" i="1"/>
  <c r="C349" i="1"/>
  <c r="D349" i="1"/>
  <c r="B349" i="1"/>
  <c r="A350" i="1"/>
  <c r="BJ350" i="1" l="1"/>
  <c r="BK350" i="1"/>
  <c r="BN350" i="1"/>
  <c r="BI350" i="1"/>
  <c r="AY350" i="1"/>
  <c r="AZ350" i="1"/>
  <c r="BE350" i="1"/>
  <c r="BA350" i="1"/>
  <c r="BG350" i="1"/>
  <c r="AX350" i="1"/>
  <c r="BC350" i="1"/>
  <c r="AD350" i="1"/>
  <c r="AW350" i="1"/>
  <c r="BB350" i="1"/>
  <c r="BD350" i="1"/>
  <c r="BF350" i="1"/>
  <c r="BH350" i="1"/>
  <c r="AV350" i="1"/>
  <c r="Z350" i="1"/>
  <c r="W350" i="1"/>
  <c r="AQ350" i="1"/>
  <c r="R350" i="1"/>
  <c r="T350" i="1"/>
  <c r="P350" i="1"/>
  <c r="O350" i="1"/>
  <c r="X350" i="1"/>
  <c r="Q350" i="1"/>
  <c r="S350" i="1"/>
  <c r="N350" i="1"/>
  <c r="M350" i="1"/>
  <c r="L350" i="1"/>
  <c r="G350" i="1"/>
  <c r="I350" i="1"/>
  <c r="K350" i="1"/>
  <c r="J350" i="1"/>
  <c r="F350" i="1"/>
  <c r="H350" i="1"/>
  <c r="C350" i="1"/>
  <c r="E350" i="1"/>
  <c r="D350" i="1"/>
  <c r="B350" i="1"/>
  <c r="A351" i="1"/>
  <c r="BN351" i="1" l="1"/>
  <c r="BK351" i="1"/>
  <c r="BI351" i="1"/>
  <c r="BJ351" i="1"/>
  <c r="AY351" i="1"/>
  <c r="AZ351" i="1"/>
  <c r="BE351" i="1"/>
  <c r="AW351" i="1"/>
  <c r="BA351" i="1"/>
  <c r="BD351" i="1"/>
  <c r="BB351" i="1"/>
  <c r="BC351" i="1"/>
  <c r="BH351" i="1"/>
  <c r="AX351" i="1"/>
  <c r="BF351" i="1"/>
  <c r="AV351" i="1"/>
  <c r="BG351" i="1"/>
  <c r="AD351" i="1"/>
  <c r="AQ351" i="1"/>
  <c r="Z351" i="1"/>
  <c r="X351" i="1"/>
  <c r="S351" i="1"/>
  <c r="T351" i="1"/>
  <c r="W351" i="1"/>
  <c r="R351" i="1"/>
  <c r="P351" i="1"/>
  <c r="O351" i="1"/>
  <c r="Q351" i="1"/>
  <c r="N351" i="1"/>
  <c r="M351" i="1"/>
  <c r="L351" i="1"/>
  <c r="K351" i="1"/>
  <c r="J351" i="1"/>
  <c r="I351" i="1"/>
  <c r="H351" i="1"/>
  <c r="E351" i="1"/>
  <c r="F351" i="1"/>
  <c r="C351" i="1"/>
  <c r="G351" i="1"/>
  <c r="D351" i="1"/>
  <c r="B351" i="1"/>
  <c r="A352" i="1"/>
  <c r="BN352" i="1" l="1"/>
  <c r="BK352" i="1"/>
  <c r="BJ352" i="1"/>
  <c r="BI352" i="1"/>
  <c r="AY352" i="1"/>
  <c r="AZ352" i="1"/>
  <c r="BE352" i="1"/>
  <c r="BB352" i="1"/>
  <c r="BD352" i="1"/>
  <c r="BH352" i="1"/>
  <c r="BF352" i="1"/>
  <c r="AX352" i="1"/>
  <c r="BA352" i="1"/>
  <c r="AV352" i="1"/>
  <c r="BC352" i="1"/>
  <c r="BG352" i="1"/>
  <c r="AW352" i="1"/>
  <c r="X352" i="1"/>
  <c r="AD352" i="1"/>
  <c r="AQ352" i="1"/>
  <c r="Z352" i="1"/>
  <c r="W352" i="1"/>
  <c r="Q352" i="1"/>
  <c r="R352" i="1"/>
  <c r="S352" i="1"/>
  <c r="T352" i="1"/>
  <c r="P352" i="1"/>
  <c r="O352" i="1"/>
  <c r="K352" i="1"/>
  <c r="N352" i="1"/>
  <c r="M352" i="1"/>
  <c r="L352" i="1"/>
  <c r="E352" i="1"/>
  <c r="I352" i="1"/>
  <c r="G352" i="1"/>
  <c r="D352" i="1"/>
  <c r="J352" i="1"/>
  <c r="H352" i="1"/>
  <c r="C352" i="1"/>
  <c r="F352" i="1"/>
  <c r="B352" i="1"/>
  <c r="A353" i="1"/>
  <c r="BN353" i="1" l="1"/>
  <c r="BI353" i="1"/>
  <c r="BJ353" i="1"/>
  <c r="BK353" i="1"/>
  <c r="AY353" i="1"/>
  <c r="AZ353" i="1"/>
  <c r="BE353" i="1"/>
  <c r="BF353" i="1"/>
  <c r="BH353" i="1"/>
  <c r="AX353" i="1"/>
  <c r="BA353" i="1"/>
  <c r="BD353" i="1"/>
  <c r="AV353" i="1"/>
  <c r="AW353" i="1"/>
  <c r="BB353" i="1"/>
  <c r="BC353" i="1"/>
  <c r="BG353" i="1"/>
  <c r="AD353" i="1"/>
  <c r="AQ353" i="1"/>
  <c r="Z353" i="1"/>
  <c r="R353" i="1"/>
  <c r="W353" i="1"/>
  <c r="X353" i="1"/>
  <c r="T353" i="1"/>
  <c r="S353" i="1"/>
  <c r="P353" i="1"/>
  <c r="O353" i="1"/>
  <c r="Q353" i="1"/>
  <c r="N353" i="1"/>
  <c r="M353" i="1"/>
  <c r="L353" i="1"/>
  <c r="K353" i="1"/>
  <c r="J353" i="1"/>
  <c r="H353" i="1"/>
  <c r="I353" i="1"/>
  <c r="E353" i="1"/>
  <c r="F353" i="1"/>
  <c r="G353" i="1"/>
  <c r="D353" i="1"/>
  <c r="C353" i="1"/>
  <c r="A354" i="1"/>
  <c r="B353" i="1"/>
  <c r="BN354" i="1" l="1"/>
  <c r="BJ354" i="1"/>
  <c r="BI354" i="1"/>
  <c r="BK354" i="1"/>
  <c r="AY354" i="1"/>
  <c r="AZ354" i="1"/>
  <c r="BE354" i="1"/>
  <c r="BA354" i="1"/>
  <c r="BC354" i="1"/>
  <c r="BG354" i="1"/>
  <c r="BH354" i="1"/>
  <c r="AW354" i="1"/>
  <c r="AV354" i="1"/>
  <c r="AX354" i="1"/>
  <c r="BB354" i="1"/>
  <c r="BD354" i="1"/>
  <c r="Z354" i="1"/>
  <c r="AQ354" i="1"/>
  <c r="BF354" i="1"/>
  <c r="AD354" i="1"/>
  <c r="S354" i="1"/>
  <c r="T354" i="1"/>
  <c r="R354" i="1"/>
  <c r="W354" i="1"/>
  <c r="X354" i="1"/>
  <c r="Q354" i="1"/>
  <c r="N354" i="1"/>
  <c r="M354" i="1"/>
  <c r="P354" i="1"/>
  <c r="O354" i="1"/>
  <c r="K354" i="1"/>
  <c r="J354" i="1"/>
  <c r="I354" i="1"/>
  <c r="H354" i="1"/>
  <c r="G354" i="1"/>
  <c r="L354" i="1"/>
  <c r="F354" i="1"/>
  <c r="D354" i="1"/>
  <c r="C354" i="1"/>
  <c r="E354" i="1"/>
  <c r="A355" i="1"/>
  <c r="B354" i="1"/>
  <c r="BN355" i="1" l="1"/>
  <c r="BJ355" i="1"/>
  <c r="BI355" i="1"/>
  <c r="BK355" i="1"/>
  <c r="AY355" i="1"/>
  <c r="AZ355" i="1"/>
  <c r="BE355" i="1"/>
  <c r="AW355" i="1"/>
  <c r="BA355" i="1"/>
  <c r="BD355" i="1"/>
  <c r="AV355" i="1"/>
  <c r="BC355" i="1"/>
  <c r="BG355" i="1"/>
  <c r="BB355" i="1"/>
  <c r="BF355" i="1"/>
  <c r="BH355" i="1"/>
  <c r="AD355" i="1"/>
  <c r="AX355" i="1"/>
  <c r="W355" i="1"/>
  <c r="AQ355" i="1"/>
  <c r="Z355" i="1"/>
  <c r="X355" i="1"/>
  <c r="P355" i="1"/>
  <c r="O355" i="1"/>
  <c r="Q355" i="1"/>
  <c r="R355" i="1"/>
  <c r="S355" i="1"/>
  <c r="N355" i="1"/>
  <c r="M355" i="1"/>
  <c r="L355" i="1"/>
  <c r="K355" i="1"/>
  <c r="T355" i="1"/>
  <c r="J355" i="1"/>
  <c r="I355" i="1"/>
  <c r="H355" i="1"/>
  <c r="E355" i="1"/>
  <c r="F355" i="1"/>
  <c r="D355" i="1"/>
  <c r="G355" i="1"/>
  <c r="C355" i="1"/>
  <c r="A356" i="1"/>
  <c r="B355" i="1"/>
  <c r="BK356" i="1" l="1"/>
  <c r="BN356" i="1"/>
  <c r="BJ356" i="1"/>
  <c r="BI356" i="1"/>
  <c r="AY356" i="1"/>
  <c r="AZ356" i="1"/>
  <c r="BE356" i="1"/>
  <c r="BB356" i="1"/>
  <c r="BD356" i="1"/>
  <c r="BH356" i="1"/>
  <c r="AX356" i="1"/>
  <c r="BF356" i="1"/>
  <c r="BG356" i="1"/>
  <c r="AV356" i="1"/>
  <c r="AD356" i="1"/>
  <c r="AW356" i="1"/>
  <c r="BA356" i="1"/>
  <c r="BC356" i="1"/>
  <c r="W356" i="1"/>
  <c r="R356" i="1"/>
  <c r="AQ356" i="1"/>
  <c r="T356" i="1"/>
  <c r="Z356" i="1"/>
  <c r="X356" i="1"/>
  <c r="S356" i="1"/>
  <c r="P356" i="1"/>
  <c r="O356" i="1"/>
  <c r="Q356" i="1"/>
  <c r="N356" i="1"/>
  <c r="M356" i="1"/>
  <c r="L356" i="1"/>
  <c r="K356" i="1"/>
  <c r="J356" i="1"/>
  <c r="I356" i="1"/>
  <c r="H356" i="1"/>
  <c r="E356" i="1"/>
  <c r="G356" i="1"/>
  <c r="F356" i="1"/>
  <c r="D356" i="1"/>
  <c r="C356" i="1"/>
  <c r="B356" i="1"/>
  <c r="A357" i="1"/>
  <c r="BN357" i="1" l="1"/>
  <c r="BJ357" i="1"/>
  <c r="BK357" i="1"/>
  <c r="BI357" i="1"/>
  <c r="AY357" i="1"/>
  <c r="AZ357" i="1"/>
  <c r="BE357" i="1"/>
  <c r="BF357" i="1"/>
  <c r="BH357" i="1"/>
  <c r="BA357" i="1"/>
  <c r="BC357" i="1"/>
  <c r="AV357" i="1"/>
  <c r="AW357" i="1"/>
  <c r="AD357" i="1"/>
  <c r="AX357" i="1"/>
  <c r="BB357" i="1"/>
  <c r="BD357" i="1"/>
  <c r="BG357" i="1"/>
  <c r="Z357" i="1"/>
  <c r="X357" i="1"/>
  <c r="W357" i="1"/>
  <c r="AQ357" i="1"/>
  <c r="S357" i="1"/>
  <c r="T357" i="1"/>
  <c r="Q357" i="1"/>
  <c r="R357" i="1"/>
  <c r="P357" i="1"/>
  <c r="O357" i="1"/>
  <c r="N357" i="1"/>
  <c r="L357" i="1"/>
  <c r="K357" i="1"/>
  <c r="M357" i="1"/>
  <c r="J357" i="1"/>
  <c r="I357" i="1"/>
  <c r="H357" i="1"/>
  <c r="E357" i="1"/>
  <c r="F357" i="1"/>
  <c r="G357" i="1"/>
  <c r="D357" i="1"/>
  <c r="C357" i="1"/>
  <c r="B357" i="1"/>
  <c r="A358" i="1"/>
  <c r="BJ358" i="1" l="1"/>
  <c r="BN358" i="1"/>
  <c r="BI358" i="1"/>
  <c r="BK358" i="1"/>
  <c r="AY358" i="1"/>
  <c r="AZ358" i="1"/>
  <c r="BE358" i="1"/>
  <c r="BA358" i="1"/>
  <c r="AW358" i="1"/>
  <c r="BC358" i="1"/>
  <c r="BD358" i="1"/>
  <c r="BH358" i="1"/>
  <c r="BB358" i="1"/>
  <c r="BF358" i="1"/>
  <c r="BG358" i="1"/>
  <c r="AV358" i="1"/>
  <c r="AD358" i="1"/>
  <c r="AX358" i="1"/>
  <c r="Z358" i="1"/>
  <c r="X358" i="1"/>
  <c r="AQ358" i="1"/>
  <c r="R358" i="1"/>
  <c r="T358" i="1"/>
  <c r="W358" i="1"/>
  <c r="Q358" i="1"/>
  <c r="S358" i="1"/>
  <c r="P358" i="1"/>
  <c r="O358" i="1"/>
  <c r="N358" i="1"/>
  <c r="M358" i="1"/>
  <c r="L358" i="1"/>
  <c r="K358" i="1"/>
  <c r="G358" i="1"/>
  <c r="H358" i="1"/>
  <c r="I358" i="1"/>
  <c r="F358" i="1"/>
  <c r="C358" i="1"/>
  <c r="J358" i="1"/>
  <c r="E358" i="1"/>
  <c r="D358" i="1"/>
  <c r="B358" i="1"/>
  <c r="A359" i="1"/>
  <c r="BN359" i="1" l="1"/>
  <c r="BK359" i="1"/>
  <c r="BI359" i="1"/>
  <c r="BJ359" i="1"/>
  <c r="AY359" i="1"/>
  <c r="AZ359" i="1"/>
  <c r="BE359" i="1"/>
  <c r="AW359" i="1"/>
  <c r="BA359" i="1"/>
  <c r="BD359" i="1"/>
  <c r="BG359" i="1"/>
  <c r="BB359" i="1"/>
  <c r="AX359" i="1"/>
  <c r="BC359" i="1"/>
  <c r="BF359" i="1"/>
  <c r="AV359" i="1"/>
  <c r="BH359" i="1"/>
  <c r="AQ359" i="1"/>
  <c r="Z359" i="1"/>
  <c r="AD359" i="1"/>
  <c r="R359" i="1"/>
  <c r="T359" i="1"/>
  <c r="X359" i="1"/>
  <c r="Q359" i="1"/>
  <c r="W359" i="1"/>
  <c r="S359" i="1"/>
  <c r="P359" i="1"/>
  <c r="O359" i="1"/>
  <c r="N359" i="1"/>
  <c r="J359" i="1"/>
  <c r="L359" i="1"/>
  <c r="K359" i="1"/>
  <c r="M359" i="1"/>
  <c r="E359" i="1"/>
  <c r="D359" i="1"/>
  <c r="H359" i="1"/>
  <c r="F359" i="1"/>
  <c r="I359" i="1"/>
  <c r="G359" i="1"/>
  <c r="C359" i="1"/>
  <c r="A360" i="1"/>
  <c r="B359" i="1"/>
  <c r="BN360" i="1" l="1"/>
  <c r="BK360" i="1"/>
  <c r="BI360" i="1"/>
  <c r="BJ360" i="1"/>
  <c r="AY360" i="1"/>
  <c r="AZ360" i="1"/>
  <c r="BE360" i="1"/>
  <c r="BB360" i="1"/>
  <c r="BD360" i="1"/>
  <c r="BH360" i="1"/>
  <c r="AX360" i="1"/>
  <c r="BA360" i="1"/>
  <c r="BG360" i="1"/>
  <c r="Z360" i="1"/>
  <c r="AV360" i="1"/>
  <c r="AW360" i="1"/>
  <c r="BC360" i="1"/>
  <c r="BF360" i="1"/>
  <c r="AQ360" i="1"/>
  <c r="AD360" i="1"/>
  <c r="X360" i="1"/>
  <c r="S360" i="1"/>
  <c r="T360" i="1"/>
  <c r="W360" i="1"/>
  <c r="Q360" i="1"/>
  <c r="R360" i="1"/>
  <c r="P360" i="1"/>
  <c r="O360" i="1"/>
  <c r="N360" i="1"/>
  <c r="M360" i="1"/>
  <c r="L360" i="1"/>
  <c r="K360" i="1"/>
  <c r="J360" i="1"/>
  <c r="I360" i="1"/>
  <c r="H360" i="1"/>
  <c r="E360" i="1"/>
  <c r="G360" i="1"/>
  <c r="D360" i="1"/>
  <c r="F360" i="1"/>
  <c r="C360" i="1"/>
  <c r="A361" i="1"/>
  <c r="B360" i="1"/>
  <c r="BN361" i="1" l="1"/>
  <c r="BJ361" i="1"/>
  <c r="BI361" i="1"/>
  <c r="BK361" i="1"/>
  <c r="AY361" i="1"/>
  <c r="AZ361" i="1"/>
  <c r="BE361" i="1"/>
  <c r="BF361" i="1"/>
  <c r="BH361" i="1"/>
  <c r="BC361" i="1"/>
  <c r="AX361" i="1"/>
  <c r="AV361" i="1"/>
  <c r="AD361" i="1"/>
  <c r="BB361" i="1"/>
  <c r="BD361" i="1"/>
  <c r="BG361" i="1"/>
  <c r="Z361" i="1"/>
  <c r="AQ361" i="1"/>
  <c r="BA361" i="1"/>
  <c r="AW361" i="1"/>
  <c r="W361" i="1"/>
  <c r="X361" i="1"/>
  <c r="T361" i="1"/>
  <c r="P361" i="1"/>
  <c r="Q361" i="1"/>
  <c r="S361" i="1"/>
  <c r="R361" i="1"/>
  <c r="O361" i="1"/>
  <c r="N361" i="1"/>
  <c r="M361" i="1"/>
  <c r="L361" i="1"/>
  <c r="J361" i="1"/>
  <c r="I361" i="1"/>
  <c r="H361" i="1"/>
  <c r="K361" i="1"/>
  <c r="E361" i="1"/>
  <c r="F361" i="1"/>
  <c r="G361" i="1"/>
  <c r="D361" i="1"/>
  <c r="C361" i="1"/>
  <c r="B361" i="1"/>
  <c r="A362" i="1"/>
  <c r="BJ362" i="1" l="1"/>
  <c r="BN362" i="1"/>
  <c r="BI362" i="1"/>
  <c r="BK362" i="1"/>
  <c r="AY362" i="1"/>
  <c r="AZ362" i="1"/>
  <c r="BE362" i="1"/>
  <c r="BA362" i="1"/>
  <c r="AW362" i="1"/>
  <c r="AX362" i="1"/>
  <c r="BD362" i="1"/>
  <c r="BG362" i="1"/>
  <c r="BB362" i="1"/>
  <c r="BC362" i="1"/>
  <c r="BF362" i="1"/>
  <c r="BH362" i="1"/>
  <c r="AV362" i="1"/>
  <c r="Z362" i="1"/>
  <c r="W362" i="1"/>
  <c r="AD362" i="1"/>
  <c r="R362" i="1"/>
  <c r="X362" i="1"/>
  <c r="T362" i="1"/>
  <c r="AQ362" i="1"/>
  <c r="S362" i="1"/>
  <c r="Q362" i="1"/>
  <c r="P362" i="1"/>
  <c r="O362" i="1"/>
  <c r="N362" i="1"/>
  <c r="M362" i="1"/>
  <c r="L362" i="1"/>
  <c r="K362" i="1"/>
  <c r="G362" i="1"/>
  <c r="H362" i="1"/>
  <c r="J362" i="1"/>
  <c r="F362" i="1"/>
  <c r="I362" i="1"/>
  <c r="E362" i="1"/>
  <c r="D362" i="1"/>
  <c r="C362" i="1"/>
  <c r="B362" i="1"/>
  <c r="A363" i="1"/>
  <c r="BN363" i="1" l="1"/>
  <c r="BI363" i="1"/>
  <c r="BK363" i="1"/>
  <c r="BJ363" i="1"/>
  <c r="AY363" i="1"/>
  <c r="AZ363" i="1"/>
  <c r="BE363" i="1"/>
  <c r="AW363" i="1"/>
  <c r="BA363" i="1"/>
  <c r="BD363" i="1"/>
  <c r="BB363" i="1"/>
  <c r="BG363" i="1"/>
  <c r="BH363" i="1"/>
  <c r="AX363" i="1"/>
  <c r="BC363" i="1"/>
  <c r="AV363" i="1"/>
  <c r="BF363" i="1"/>
  <c r="AD363" i="1"/>
  <c r="Z363" i="1"/>
  <c r="X363" i="1"/>
  <c r="AQ363" i="1"/>
  <c r="S363" i="1"/>
  <c r="T363" i="1"/>
  <c r="R363" i="1"/>
  <c r="Q363" i="1"/>
  <c r="P363" i="1"/>
  <c r="O363" i="1"/>
  <c r="W363" i="1"/>
  <c r="N363" i="1"/>
  <c r="M363" i="1"/>
  <c r="L363" i="1"/>
  <c r="K363" i="1"/>
  <c r="J363" i="1"/>
  <c r="I363" i="1"/>
  <c r="H363" i="1"/>
  <c r="E363" i="1"/>
  <c r="F363" i="1"/>
  <c r="G363" i="1"/>
  <c r="D363" i="1"/>
  <c r="C363" i="1"/>
  <c r="B363" i="1"/>
  <c r="A364" i="1"/>
  <c r="BN364" i="1" l="1"/>
  <c r="BK364" i="1"/>
  <c r="BJ364" i="1"/>
  <c r="BI364" i="1"/>
  <c r="AY364" i="1"/>
  <c r="AZ364" i="1"/>
  <c r="BE364" i="1"/>
  <c r="BB364" i="1"/>
  <c r="BD364" i="1"/>
  <c r="BH364" i="1"/>
  <c r="BA364" i="1"/>
  <c r="BF364" i="1"/>
  <c r="BC364" i="1"/>
  <c r="AD364" i="1"/>
  <c r="BG364" i="1"/>
  <c r="AV364" i="1"/>
  <c r="AX364" i="1"/>
  <c r="X364" i="1"/>
  <c r="AW364" i="1"/>
  <c r="Z364" i="1"/>
  <c r="AQ364" i="1"/>
  <c r="Q364" i="1"/>
  <c r="R364" i="1"/>
  <c r="S364" i="1"/>
  <c r="T364" i="1"/>
  <c r="W364" i="1"/>
  <c r="P364" i="1"/>
  <c r="O364" i="1"/>
  <c r="L364" i="1"/>
  <c r="N364" i="1"/>
  <c r="M364" i="1"/>
  <c r="K364" i="1"/>
  <c r="J364" i="1"/>
  <c r="H364" i="1"/>
  <c r="E364" i="1"/>
  <c r="G364" i="1"/>
  <c r="D364" i="1"/>
  <c r="I364" i="1"/>
  <c r="F364" i="1"/>
  <c r="C364" i="1"/>
  <c r="A365" i="1"/>
  <c r="B364" i="1"/>
  <c r="BN365" i="1" l="1"/>
  <c r="BI365" i="1"/>
  <c r="BJ365" i="1"/>
  <c r="BK365" i="1"/>
  <c r="AY365" i="1"/>
  <c r="AZ365" i="1"/>
  <c r="BE365" i="1"/>
  <c r="BF365" i="1"/>
  <c r="BH365" i="1"/>
  <c r="AX365" i="1"/>
  <c r="BC365" i="1"/>
  <c r="BD365" i="1"/>
  <c r="AW365" i="1"/>
  <c r="BA365" i="1"/>
  <c r="BB365" i="1"/>
  <c r="BG365" i="1"/>
  <c r="Z365" i="1"/>
  <c r="AQ365" i="1"/>
  <c r="AV365" i="1"/>
  <c r="R365" i="1"/>
  <c r="AD365" i="1"/>
  <c r="T365" i="1"/>
  <c r="W365" i="1"/>
  <c r="X365" i="1"/>
  <c r="P365" i="1"/>
  <c r="O365" i="1"/>
  <c r="Q365" i="1"/>
  <c r="S365" i="1"/>
  <c r="N365" i="1"/>
  <c r="M365" i="1"/>
  <c r="L365" i="1"/>
  <c r="K365" i="1"/>
  <c r="J365" i="1"/>
  <c r="I365" i="1"/>
  <c r="H365" i="1"/>
  <c r="E365" i="1"/>
  <c r="F365" i="1"/>
  <c r="G365" i="1"/>
  <c r="D365" i="1"/>
  <c r="C365" i="1"/>
  <c r="A366" i="1"/>
  <c r="B365" i="1"/>
  <c r="BN366" i="1" l="1"/>
  <c r="BJ366" i="1"/>
  <c r="BK366" i="1"/>
  <c r="BI366" i="1"/>
  <c r="AY366" i="1"/>
  <c r="AZ366" i="1"/>
  <c r="BE366" i="1"/>
  <c r="BA366" i="1"/>
  <c r="BG366" i="1"/>
  <c r="AX366" i="1"/>
  <c r="BC366" i="1"/>
  <c r="AW366" i="1"/>
  <c r="BB366" i="1"/>
  <c r="BD366" i="1"/>
  <c r="BF366" i="1"/>
  <c r="AV366" i="1"/>
  <c r="Z366" i="1"/>
  <c r="AQ366" i="1"/>
  <c r="BH366" i="1"/>
  <c r="AD366" i="1"/>
  <c r="W366" i="1"/>
  <c r="S366" i="1"/>
  <c r="T366" i="1"/>
  <c r="X366" i="1"/>
  <c r="Q366" i="1"/>
  <c r="N366" i="1"/>
  <c r="M366" i="1"/>
  <c r="R366" i="1"/>
  <c r="P366" i="1"/>
  <c r="O366" i="1"/>
  <c r="L366" i="1"/>
  <c r="J366" i="1"/>
  <c r="I366" i="1"/>
  <c r="K366" i="1"/>
  <c r="G366" i="1"/>
  <c r="H366" i="1"/>
  <c r="F366" i="1"/>
  <c r="E366" i="1"/>
  <c r="D366" i="1"/>
  <c r="C366" i="1"/>
  <c r="A367" i="1"/>
  <c r="B366" i="1"/>
  <c r="BI367" i="1" l="1"/>
  <c r="BN367" i="1"/>
  <c r="BJ367" i="1"/>
  <c r="BK367" i="1"/>
  <c r="AY367" i="1"/>
  <c r="AZ367" i="1"/>
  <c r="BE367" i="1"/>
  <c r="AW367" i="1"/>
  <c r="BA367" i="1"/>
  <c r="BD367" i="1"/>
  <c r="BB367" i="1"/>
  <c r="AV367" i="1"/>
  <c r="BC367" i="1"/>
  <c r="BH367" i="1"/>
  <c r="BF367" i="1"/>
  <c r="BG367" i="1"/>
  <c r="AX367" i="1"/>
  <c r="AD367" i="1"/>
  <c r="Z367" i="1"/>
  <c r="AQ367" i="1"/>
  <c r="W367" i="1"/>
  <c r="X367" i="1"/>
  <c r="R367" i="1"/>
  <c r="S367" i="1"/>
  <c r="T367" i="1"/>
  <c r="P367" i="1"/>
  <c r="O367" i="1"/>
  <c r="Q367" i="1"/>
  <c r="N367" i="1"/>
  <c r="M367" i="1"/>
  <c r="L367" i="1"/>
  <c r="K367" i="1"/>
  <c r="J367" i="1"/>
  <c r="I367" i="1"/>
  <c r="H367" i="1"/>
  <c r="E367" i="1"/>
  <c r="F367" i="1"/>
  <c r="D367" i="1"/>
  <c r="C367" i="1"/>
  <c r="G367" i="1"/>
  <c r="A368" i="1"/>
  <c r="B367" i="1"/>
  <c r="BK368" i="1" l="1"/>
  <c r="BN368" i="1"/>
  <c r="BJ368" i="1"/>
  <c r="BI368" i="1"/>
  <c r="AY368" i="1"/>
  <c r="AZ368" i="1"/>
  <c r="BE368" i="1"/>
  <c r="BB368" i="1"/>
  <c r="BD368" i="1"/>
  <c r="BH368" i="1"/>
  <c r="BF368" i="1"/>
  <c r="AV368" i="1"/>
  <c r="AD368" i="1"/>
  <c r="AX368" i="1"/>
  <c r="AW368" i="1"/>
  <c r="BA368" i="1"/>
  <c r="BC368" i="1"/>
  <c r="BG368" i="1"/>
  <c r="Z368" i="1"/>
  <c r="AQ368" i="1"/>
  <c r="W368" i="1"/>
  <c r="R368" i="1"/>
  <c r="T368" i="1"/>
  <c r="Q368" i="1"/>
  <c r="S368" i="1"/>
  <c r="P368" i="1"/>
  <c r="O368" i="1"/>
  <c r="N368" i="1"/>
  <c r="M368" i="1"/>
  <c r="L368" i="1"/>
  <c r="X368" i="1"/>
  <c r="J368" i="1"/>
  <c r="I368" i="1"/>
  <c r="H368" i="1"/>
  <c r="K368" i="1"/>
  <c r="E368" i="1"/>
  <c r="G368" i="1"/>
  <c r="C368" i="1"/>
  <c r="D368" i="1"/>
  <c r="F368" i="1"/>
  <c r="B368" i="1"/>
  <c r="A369" i="1"/>
  <c r="BN369" i="1" l="1"/>
  <c r="BK369" i="1"/>
  <c r="BJ369" i="1"/>
  <c r="BI369" i="1"/>
  <c r="AY369" i="1"/>
  <c r="AZ369" i="1"/>
  <c r="BE369" i="1"/>
  <c r="BF369" i="1"/>
  <c r="BH369" i="1"/>
  <c r="AX369" i="1"/>
  <c r="BA369" i="1"/>
  <c r="BD369" i="1"/>
  <c r="AV369" i="1"/>
  <c r="AW369" i="1"/>
  <c r="BB369" i="1"/>
  <c r="BC369" i="1"/>
  <c r="BG369" i="1"/>
  <c r="AD369" i="1"/>
  <c r="Z369" i="1"/>
  <c r="AQ369" i="1"/>
  <c r="X369" i="1"/>
  <c r="S369" i="1"/>
  <c r="T369" i="1"/>
  <c r="W369" i="1"/>
  <c r="Q369" i="1"/>
  <c r="R369" i="1"/>
  <c r="P369" i="1"/>
  <c r="N369" i="1"/>
  <c r="O369" i="1"/>
  <c r="L369" i="1"/>
  <c r="M369" i="1"/>
  <c r="J369" i="1"/>
  <c r="I369" i="1"/>
  <c r="H369" i="1"/>
  <c r="E369" i="1"/>
  <c r="F369" i="1"/>
  <c r="K369" i="1"/>
  <c r="G369" i="1"/>
  <c r="D369" i="1"/>
  <c r="C369" i="1"/>
  <c r="B369" i="1"/>
  <c r="A370" i="1"/>
  <c r="BJ370" i="1" l="1"/>
  <c r="BN370" i="1"/>
  <c r="BI370" i="1"/>
  <c r="BK370" i="1"/>
  <c r="AY370" i="1"/>
  <c r="AZ370" i="1"/>
  <c r="BE370" i="1"/>
  <c r="BA370" i="1"/>
  <c r="BC370" i="1"/>
  <c r="BG370" i="1"/>
  <c r="BH370" i="1"/>
  <c r="AW370" i="1"/>
  <c r="BD370" i="1"/>
  <c r="BF370" i="1"/>
  <c r="AV370" i="1"/>
  <c r="AD370" i="1"/>
  <c r="BB370" i="1"/>
  <c r="X370" i="1"/>
  <c r="AX370" i="1"/>
  <c r="Z370" i="1"/>
  <c r="W370" i="1"/>
  <c r="AQ370" i="1"/>
  <c r="Q370" i="1"/>
  <c r="R370" i="1"/>
  <c r="S370" i="1"/>
  <c r="T370" i="1"/>
  <c r="P370" i="1"/>
  <c r="O370" i="1"/>
  <c r="N370" i="1"/>
  <c r="M370" i="1"/>
  <c r="L370" i="1"/>
  <c r="K370" i="1"/>
  <c r="G370" i="1"/>
  <c r="J370" i="1"/>
  <c r="I370" i="1"/>
  <c r="H370" i="1"/>
  <c r="F370" i="1"/>
  <c r="C370" i="1"/>
  <c r="E370" i="1"/>
  <c r="D370" i="1"/>
  <c r="A371" i="1"/>
  <c r="B370" i="1"/>
  <c r="BN371" i="1" l="1"/>
  <c r="BK371" i="1"/>
  <c r="BJ371" i="1"/>
  <c r="BI371" i="1"/>
  <c r="AY371" i="1"/>
  <c r="AZ371" i="1"/>
  <c r="BE371" i="1"/>
  <c r="AW371" i="1"/>
  <c r="BA371" i="1"/>
  <c r="BD371" i="1"/>
  <c r="BC371" i="1"/>
  <c r="BG371" i="1"/>
  <c r="AX371" i="1"/>
  <c r="AV371" i="1"/>
  <c r="BB371" i="1"/>
  <c r="BF371" i="1"/>
  <c r="BH371" i="1"/>
  <c r="AD371" i="1"/>
  <c r="AQ371" i="1"/>
  <c r="R371" i="1"/>
  <c r="W371" i="1"/>
  <c r="X371" i="1"/>
  <c r="T371" i="1"/>
  <c r="Z371" i="1"/>
  <c r="S371" i="1"/>
  <c r="N371" i="1"/>
  <c r="Q371" i="1"/>
  <c r="P371" i="1"/>
  <c r="O371" i="1"/>
  <c r="J371" i="1"/>
  <c r="K371" i="1"/>
  <c r="L371" i="1"/>
  <c r="M371" i="1"/>
  <c r="E371" i="1"/>
  <c r="D371" i="1"/>
  <c r="I371" i="1"/>
  <c r="F371" i="1"/>
  <c r="H371" i="1"/>
  <c r="G371" i="1"/>
  <c r="C371" i="1"/>
  <c r="B371" i="1"/>
  <c r="A372" i="1"/>
  <c r="BN372" i="1" l="1"/>
  <c r="BK372" i="1"/>
  <c r="BI372" i="1"/>
  <c r="BJ372" i="1"/>
  <c r="AY372" i="1"/>
  <c r="AZ372" i="1"/>
  <c r="BE372" i="1"/>
  <c r="BB372" i="1"/>
  <c r="BD372" i="1"/>
  <c r="BH372" i="1"/>
  <c r="AX372" i="1"/>
  <c r="BF372" i="1"/>
  <c r="BG372" i="1"/>
  <c r="AV372" i="1"/>
  <c r="Z372" i="1"/>
  <c r="AW372" i="1"/>
  <c r="BA372" i="1"/>
  <c r="AD372" i="1"/>
  <c r="BC372" i="1"/>
  <c r="AQ372" i="1"/>
  <c r="S372" i="1"/>
  <c r="T372" i="1"/>
  <c r="X372" i="1"/>
  <c r="Q372" i="1"/>
  <c r="R372" i="1"/>
  <c r="W372" i="1"/>
  <c r="P372" i="1"/>
  <c r="O372" i="1"/>
  <c r="N372" i="1"/>
  <c r="M372" i="1"/>
  <c r="L372" i="1"/>
  <c r="K372" i="1"/>
  <c r="J372" i="1"/>
  <c r="I372" i="1"/>
  <c r="H372" i="1"/>
  <c r="E372" i="1"/>
  <c r="G372" i="1"/>
  <c r="F372" i="1"/>
  <c r="C372" i="1"/>
  <c r="D372" i="1"/>
  <c r="A373" i="1"/>
  <c r="B372" i="1"/>
  <c r="BN373" i="1" l="1"/>
  <c r="BI373" i="1"/>
  <c r="BJ373" i="1"/>
  <c r="BK373" i="1"/>
  <c r="AY373" i="1"/>
  <c r="AZ373" i="1"/>
  <c r="BE373" i="1"/>
  <c r="BF373" i="1"/>
  <c r="BH373" i="1"/>
  <c r="BA373" i="1"/>
  <c r="BC373" i="1"/>
  <c r="AV373" i="1"/>
  <c r="AD373" i="1"/>
  <c r="BD373" i="1"/>
  <c r="BG373" i="1"/>
  <c r="Z373" i="1"/>
  <c r="AQ373" i="1"/>
  <c r="AW373" i="1"/>
  <c r="BB373" i="1"/>
  <c r="W373" i="1"/>
  <c r="AX373" i="1"/>
  <c r="X373" i="1"/>
  <c r="P373" i="1"/>
  <c r="Q373" i="1"/>
  <c r="R373" i="1"/>
  <c r="S373" i="1"/>
  <c r="T373" i="1"/>
  <c r="N373" i="1"/>
  <c r="M373" i="1"/>
  <c r="L373" i="1"/>
  <c r="K373" i="1"/>
  <c r="J373" i="1"/>
  <c r="I373" i="1"/>
  <c r="H373" i="1"/>
  <c r="E373" i="1"/>
  <c r="F373" i="1"/>
  <c r="O373" i="1"/>
  <c r="G373" i="1"/>
  <c r="D373" i="1"/>
  <c r="C373" i="1"/>
  <c r="A374" i="1"/>
  <c r="B373" i="1"/>
  <c r="BJ374" i="1" l="1"/>
  <c r="BK374" i="1"/>
  <c r="BI374" i="1"/>
  <c r="BN374" i="1"/>
  <c r="AY374" i="1"/>
  <c r="AZ374" i="1"/>
  <c r="BE374" i="1"/>
  <c r="BA374" i="1"/>
  <c r="AW374" i="1"/>
  <c r="BC374" i="1"/>
  <c r="BD374" i="1"/>
  <c r="BH374" i="1"/>
  <c r="AX374" i="1"/>
  <c r="BB374" i="1"/>
  <c r="BF374" i="1"/>
  <c r="AV374" i="1"/>
  <c r="BG374" i="1"/>
  <c r="AQ374" i="1"/>
  <c r="AD374" i="1"/>
  <c r="W374" i="1"/>
  <c r="Z374" i="1"/>
  <c r="R374" i="1"/>
  <c r="T374" i="1"/>
  <c r="X374" i="1"/>
  <c r="P374" i="1"/>
  <c r="O374" i="1"/>
  <c r="Q374" i="1"/>
  <c r="S374" i="1"/>
  <c r="N374" i="1"/>
  <c r="M374" i="1"/>
  <c r="K374" i="1"/>
  <c r="L374" i="1"/>
  <c r="G374" i="1"/>
  <c r="J374" i="1"/>
  <c r="I374" i="1"/>
  <c r="H374" i="1"/>
  <c r="F374" i="1"/>
  <c r="D374" i="1"/>
  <c r="E374" i="1"/>
  <c r="C374" i="1"/>
  <c r="B374" i="1"/>
  <c r="A375" i="1"/>
  <c r="BN375" i="1" l="1"/>
  <c r="BI375" i="1"/>
  <c r="BJ375" i="1"/>
  <c r="BK375" i="1"/>
  <c r="AY375" i="1"/>
  <c r="AZ375" i="1"/>
  <c r="BE375" i="1"/>
  <c r="AW375" i="1"/>
  <c r="BA375" i="1"/>
  <c r="BD375" i="1"/>
  <c r="BG375" i="1"/>
  <c r="BB375" i="1"/>
  <c r="AV375" i="1"/>
  <c r="AX375" i="1"/>
  <c r="BC375" i="1"/>
  <c r="BF375" i="1"/>
  <c r="BH375" i="1"/>
  <c r="Z375" i="1"/>
  <c r="AQ375" i="1"/>
  <c r="AD375" i="1"/>
  <c r="X375" i="1"/>
  <c r="W375" i="1"/>
  <c r="S375" i="1"/>
  <c r="T375" i="1"/>
  <c r="P375" i="1"/>
  <c r="O375" i="1"/>
  <c r="Q375" i="1"/>
  <c r="R375" i="1"/>
  <c r="N375" i="1"/>
  <c r="M375" i="1"/>
  <c r="L375" i="1"/>
  <c r="K375" i="1"/>
  <c r="J375" i="1"/>
  <c r="I375" i="1"/>
  <c r="H375" i="1"/>
  <c r="E375" i="1"/>
  <c r="F375" i="1"/>
  <c r="D375" i="1"/>
  <c r="G375" i="1"/>
  <c r="C375" i="1"/>
  <c r="B375" i="1"/>
  <c r="A376" i="1"/>
  <c r="BN376" i="1" l="1"/>
  <c r="BK376" i="1"/>
  <c r="BJ376" i="1"/>
  <c r="BI376" i="1"/>
  <c r="AY376" i="1"/>
  <c r="AZ376" i="1"/>
  <c r="BE376" i="1"/>
  <c r="BB376" i="1"/>
  <c r="BD376" i="1"/>
  <c r="BH376" i="1"/>
  <c r="AX376" i="1"/>
  <c r="BA376" i="1"/>
  <c r="BG376" i="1"/>
  <c r="BF376" i="1"/>
  <c r="AV376" i="1"/>
  <c r="BC376" i="1"/>
  <c r="Z376" i="1"/>
  <c r="X376" i="1"/>
  <c r="AD376" i="1"/>
  <c r="AW376" i="1"/>
  <c r="AQ376" i="1"/>
  <c r="W376" i="1"/>
  <c r="S376" i="1"/>
  <c r="T376" i="1"/>
  <c r="R376" i="1"/>
  <c r="Q376" i="1"/>
  <c r="P376" i="1"/>
  <c r="O376" i="1"/>
  <c r="K376" i="1"/>
  <c r="N376" i="1"/>
  <c r="L376" i="1"/>
  <c r="J376" i="1"/>
  <c r="I376" i="1"/>
  <c r="E376" i="1"/>
  <c r="G376" i="1"/>
  <c r="D376" i="1"/>
  <c r="M376" i="1"/>
  <c r="F376" i="1"/>
  <c r="H376" i="1"/>
  <c r="C376" i="1"/>
  <c r="B376" i="1"/>
  <c r="A377" i="1"/>
  <c r="BN377" i="1" l="1"/>
  <c r="BI377" i="1"/>
  <c r="BJ377" i="1"/>
  <c r="BK377" i="1"/>
  <c r="AY377" i="1"/>
  <c r="AZ377" i="1"/>
  <c r="BE377" i="1"/>
  <c r="BF377" i="1"/>
  <c r="BH377" i="1"/>
  <c r="BC377" i="1"/>
  <c r="AX377" i="1"/>
  <c r="AW377" i="1"/>
  <c r="BA377" i="1"/>
  <c r="BB377" i="1"/>
  <c r="BD377" i="1"/>
  <c r="BG377" i="1"/>
  <c r="AV377" i="1"/>
  <c r="AD377" i="1"/>
  <c r="Z377" i="1"/>
  <c r="AQ377" i="1"/>
  <c r="R377" i="1"/>
  <c r="T377" i="1"/>
  <c r="X377" i="1"/>
  <c r="W377" i="1"/>
  <c r="Q377" i="1"/>
  <c r="S377" i="1"/>
  <c r="P377" i="1"/>
  <c r="O377" i="1"/>
  <c r="N377" i="1"/>
  <c r="M377" i="1"/>
  <c r="L377" i="1"/>
  <c r="K377" i="1"/>
  <c r="J377" i="1"/>
  <c r="I377" i="1"/>
  <c r="E377" i="1"/>
  <c r="F377" i="1"/>
  <c r="G377" i="1"/>
  <c r="H377" i="1"/>
  <c r="D377" i="1"/>
  <c r="C377" i="1"/>
  <c r="A378" i="1"/>
  <c r="B377" i="1"/>
  <c r="BN378" i="1" l="1"/>
  <c r="BJ378" i="1"/>
  <c r="BI378" i="1"/>
  <c r="BK378" i="1"/>
  <c r="AY378" i="1"/>
  <c r="AZ378" i="1"/>
  <c r="BE378" i="1"/>
  <c r="BA378" i="1"/>
  <c r="AW378" i="1"/>
  <c r="AX378" i="1"/>
  <c r="BD378" i="1"/>
  <c r="BG378" i="1"/>
  <c r="AD378" i="1"/>
  <c r="BB378" i="1"/>
  <c r="BC378" i="1"/>
  <c r="BF378" i="1"/>
  <c r="AV378" i="1"/>
  <c r="BH378" i="1"/>
  <c r="Z378" i="1"/>
  <c r="AQ378" i="1"/>
  <c r="X378" i="1"/>
  <c r="S378" i="1"/>
  <c r="T378" i="1"/>
  <c r="W378" i="1"/>
  <c r="Q378" i="1"/>
  <c r="R378" i="1"/>
  <c r="O378" i="1"/>
  <c r="N378" i="1"/>
  <c r="M378" i="1"/>
  <c r="P378" i="1"/>
  <c r="K378" i="1"/>
  <c r="J378" i="1"/>
  <c r="I378" i="1"/>
  <c r="L378" i="1"/>
  <c r="H378" i="1"/>
  <c r="G378" i="1"/>
  <c r="F378" i="1"/>
  <c r="D378" i="1"/>
  <c r="E378" i="1"/>
  <c r="C378" i="1"/>
  <c r="B378" i="1"/>
  <c r="A379" i="1"/>
  <c r="BJ379" i="1" l="1"/>
  <c r="BN379" i="1"/>
  <c r="BI379" i="1"/>
  <c r="BK379" i="1"/>
  <c r="AY379" i="1"/>
  <c r="AZ379" i="1"/>
  <c r="BE379" i="1"/>
  <c r="AW379" i="1"/>
  <c r="BA379" i="1"/>
  <c r="BD379" i="1"/>
  <c r="BB379" i="1"/>
  <c r="BG379" i="1"/>
  <c r="AV379" i="1"/>
  <c r="BH379" i="1"/>
  <c r="BF379" i="1"/>
  <c r="BC379" i="1"/>
  <c r="Z379" i="1"/>
  <c r="AD379" i="1"/>
  <c r="W379" i="1"/>
  <c r="AX379" i="1"/>
  <c r="AQ379" i="1"/>
  <c r="X379" i="1"/>
  <c r="Q379" i="1"/>
  <c r="P379" i="1"/>
  <c r="O379" i="1"/>
  <c r="R379" i="1"/>
  <c r="S379" i="1"/>
  <c r="T379" i="1"/>
  <c r="N379" i="1"/>
  <c r="M379" i="1"/>
  <c r="L379" i="1"/>
  <c r="K379" i="1"/>
  <c r="J379" i="1"/>
  <c r="I379" i="1"/>
  <c r="H379" i="1"/>
  <c r="E379" i="1"/>
  <c r="F379" i="1"/>
  <c r="D379" i="1"/>
  <c r="C379" i="1"/>
  <c r="G379" i="1"/>
  <c r="B379" i="1"/>
  <c r="A380" i="1"/>
  <c r="BN380" i="1" l="1"/>
  <c r="BK380" i="1"/>
  <c r="BI380" i="1"/>
  <c r="BJ380" i="1"/>
  <c r="AY380" i="1"/>
  <c r="AZ380" i="1"/>
  <c r="BE380" i="1"/>
  <c r="BB380" i="1"/>
  <c r="BD380" i="1"/>
  <c r="BH380" i="1"/>
  <c r="AV380" i="1"/>
  <c r="AD380" i="1"/>
  <c r="BA380" i="1"/>
  <c r="BF380" i="1"/>
  <c r="AW380" i="1"/>
  <c r="AX380" i="1"/>
  <c r="BC380" i="1"/>
  <c r="BG380" i="1"/>
  <c r="Z380" i="1"/>
  <c r="AQ380" i="1"/>
  <c r="W380" i="1"/>
  <c r="R380" i="1"/>
  <c r="X380" i="1"/>
  <c r="T380" i="1"/>
  <c r="P380" i="1"/>
  <c r="S380" i="1"/>
  <c r="O380" i="1"/>
  <c r="N380" i="1"/>
  <c r="M380" i="1"/>
  <c r="L380" i="1"/>
  <c r="Q380" i="1"/>
  <c r="K380" i="1"/>
  <c r="J380" i="1"/>
  <c r="I380" i="1"/>
  <c r="H380" i="1"/>
  <c r="E380" i="1"/>
  <c r="G380" i="1"/>
  <c r="C380" i="1"/>
  <c r="D380" i="1"/>
  <c r="F380" i="1"/>
  <c r="B380" i="1"/>
  <c r="A381" i="1"/>
  <c r="BN381" i="1" l="1"/>
  <c r="BJ381" i="1"/>
  <c r="BK381" i="1"/>
  <c r="BI381" i="1"/>
  <c r="AY381" i="1"/>
  <c r="AZ381" i="1"/>
  <c r="BE381" i="1"/>
  <c r="BF381" i="1"/>
  <c r="BH381" i="1"/>
  <c r="AX381" i="1"/>
  <c r="BC381" i="1"/>
  <c r="BD381" i="1"/>
  <c r="AW381" i="1"/>
  <c r="BA381" i="1"/>
  <c r="BB381" i="1"/>
  <c r="BG381" i="1"/>
  <c r="AV381" i="1"/>
  <c r="Z381" i="1"/>
  <c r="AD381" i="1"/>
  <c r="AQ381" i="1"/>
  <c r="X381" i="1"/>
  <c r="S381" i="1"/>
  <c r="T381" i="1"/>
  <c r="Q381" i="1"/>
  <c r="R381" i="1"/>
  <c r="W381" i="1"/>
  <c r="P381" i="1"/>
  <c r="O381" i="1"/>
  <c r="N381" i="1"/>
  <c r="M381" i="1"/>
  <c r="K381" i="1"/>
  <c r="L381" i="1"/>
  <c r="J381" i="1"/>
  <c r="I381" i="1"/>
  <c r="H381" i="1"/>
  <c r="E381" i="1"/>
  <c r="F381" i="1"/>
  <c r="G381" i="1"/>
  <c r="D381" i="1"/>
  <c r="C381" i="1"/>
  <c r="A382" i="1"/>
  <c r="B381" i="1"/>
  <c r="BN382" i="1" l="1"/>
  <c r="BI382" i="1"/>
  <c r="BJ382" i="1"/>
  <c r="BK382" i="1"/>
  <c r="AY382" i="1"/>
  <c r="AZ382" i="1"/>
  <c r="BE382" i="1"/>
  <c r="BA382" i="1"/>
  <c r="BG382" i="1"/>
  <c r="AX382" i="1"/>
  <c r="BC382" i="1"/>
  <c r="BF382" i="1"/>
  <c r="BH382" i="1"/>
  <c r="AW382" i="1"/>
  <c r="BD382" i="1"/>
  <c r="X382" i="1"/>
  <c r="Z382" i="1"/>
  <c r="AV382" i="1"/>
  <c r="AD382" i="1"/>
  <c r="AQ382" i="1"/>
  <c r="BB382" i="1"/>
  <c r="Q382" i="1"/>
  <c r="W382" i="1"/>
  <c r="R382" i="1"/>
  <c r="S382" i="1"/>
  <c r="T382" i="1"/>
  <c r="P382" i="1"/>
  <c r="O382" i="1"/>
  <c r="N382" i="1"/>
  <c r="M382" i="1"/>
  <c r="L382" i="1"/>
  <c r="K382" i="1"/>
  <c r="G382" i="1"/>
  <c r="H382" i="1"/>
  <c r="J382" i="1"/>
  <c r="I382" i="1"/>
  <c r="F382" i="1"/>
  <c r="C382" i="1"/>
  <c r="D382" i="1"/>
  <c r="E382" i="1"/>
  <c r="B382" i="1"/>
  <c r="A383" i="1"/>
  <c r="BN383" i="1" l="1"/>
  <c r="BK383" i="1"/>
  <c r="BJ383" i="1"/>
  <c r="BI383" i="1"/>
  <c r="AY383" i="1"/>
  <c r="AZ383" i="1"/>
  <c r="BE383" i="1"/>
  <c r="AW383" i="1"/>
  <c r="BA383" i="1"/>
  <c r="BD383" i="1"/>
  <c r="BB383" i="1"/>
  <c r="BC383" i="1"/>
  <c r="BH383" i="1"/>
  <c r="AX383" i="1"/>
  <c r="BF383" i="1"/>
  <c r="BG383" i="1"/>
  <c r="AV383" i="1"/>
  <c r="Z383" i="1"/>
  <c r="AD383" i="1"/>
  <c r="AQ383" i="1"/>
  <c r="R383" i="1"/>
  <c r="T383" i="1"/>
  <c r="W383" i="1"/>
  <c r="X383" i="1"/>
  <c r="Q383" i="1"/>
  <c r="S383" i="1"/>
  <c r="O383" i="1"/>
  <c r="N383" i="1"/>
  <c r="P383" i="1"/>
  <c r="J383" i="1"/>
  <c r="M383" i="1"/>
  <c r="K383" i="1"/>
  <c r="L383" i="1"/>
  <c r="E383" i="1"/>
  <c r="D383" i="1"/>
  <c r="H383" i="1"/>
  <c r="F383" i="1"/>
  <c r="I383" i="1"/>
  <c r="C383" i="1"/>
  <c r="G383" i="1"/>
  <c r="B383" i="1"/>
  <c r="A384" i="1"/>
  <c r="BN384" i="1" l="1"/>
  <c r="BJ384" i="1"/>
  <c r="BI384" i="1"/>
  <c r="BK384" i="1"/>
  <c r="AY384" i="1"/>
  <c r="AZ384" i="1"/>
  <c r="BE384" i="1"/>
  <c r="BB384" i="1"/>
  <c r="BD384" i="1"/>
  <c r="BH384" i="1"/>
  <c r="BF384" i="1"/>
  <c r="AX384" i="1"/>
  <c r="AV384" i="1"/>
  <c r="AW384" i="1"/>
  <c r="AD384" i="1"/>
  <c r="Z384" i="1"/>
  <c r="BA384" i="1"/>
  <c r="BC384" i="1"/>
  <c r="BG384" i="1"/>
  <c r="W384" i="1"/>
  <c r="AQ384" i="1"/>
  <c r="S384" i="1"/>
  <c r="T384" i="1"/>
  <c r="X384" i="1"/>
  <c r="Q384" i="1"/>
  <c r="R384" i="1"/>
  <c r="P384" i="1"/>
  <c r="O384" i="1"/>
  <c r="N384" i="1"/>
  <c r="M384" i="1"/>
  <c r="L384" i="1"/>
  <c r="K384" i="1"/>
  <c r="J384" i="1"/>
  <c r="I384" i="1"/>
  <c r="H384" i="1"/>
  <c r="E384" i="1"/>
  <c r="G384" i="1"/>
  <c r="C384" i="1"/>
  <c r="D384" i="1"/>
  <c r="F384" i="1"/>
  <c r="B384" i="1"/>
  <c r="A385" i="1"/>
  <c r="BN385" i="1" l="1"/>
  <c r="BJ385" i="1"/>
  <c r="BK385" i="1"/>
  <c r="BI385" i="1"/>
  <c r="AY385" i="1"/>
  <c r="AZ385" i="1"/>
  <c r="BE385" i="1"/>
  <c r="BF385" i="1"/>
  <c r="BH385" i="1"/>
  <c r="AX385" i="1"/>
  <c r="BA385" i="1"/>
  <c r="BD385" i="1"/>
  <c r="AV385" i="1"/>
  <c r="AD385" i="1"/>
  <c r="BG385" i="1"/>
  <c r="Z385" i="1"/>
  <c r="AQ385" i="1"/>
  <c r="AW385" i="1"/>
  <c r="BC385" i="1"/>
  <c r="W385" i="1"/>
  <c r="BB385" i="1"/>
  <c r="X385" i="1"/>
  <c r="S385" i="1"/>
  <c r="P385" i="1"/>
  <c r="T385" i="1"/>
  <c r="R385" i="1"/>
  <c r="O385" i="1"/>
  <c r="N385" i="1"/>
  <c r="M385" i="1"/>
  <c r="L385" i="1"/>
  <c r="Q385" i="1"/>
  <c r="J385" i="1"/>
  <c r="I385" i="1"/>
  <c r="H385" i="1"/>
  <c r="K385" i="1"/>
  <c r="E385" i="1"/>
  <c r="F385" i="1"/>
  <c r="G385" i="1"/>
  <c r="C385" i="1"/>
  <c r="D385" i="1"/>
  <c r="B385" i="1"/>
  <c r="A386" i="1"/>
  <c r="BN386" i="1" l="1"/>
  <c r="BI386" i="1"/>
  <c r="BJ386" i="1"/>
  <c r="BK386" i="1"/>
  <c r="AY386" i="1"/>
  <c r="AZ386" i="1"/>
  <c r="BE386" i="1"/>
  <c r="BA386" i="1"/>
  <c r="BC386" i="1"/>
  <c r="BG386" i="1"/>
  <c r="BH386" i="1"/>
  <c r="AW386" i="1"/>
  <c r="AX386" i="1"/>
  <c r="AV386" i="1"/>
  <c r="BB386" i="1"/>
  <c r="BD386" i="1"/>
  <c r="BF386" i="1"/>
  <c r="AD386" i="1"/>
  <c r="Z386" i="1"/>
  <c r="W386" i="1"/>
  <c r="AQ386" i="1"/>
  <c r="R386" i="1"/>
  <c r="T386" i="1"/>
  <c r="P386" i="1"/>
  <c r="O386" i="1"/>
  <c r="Q386" i="1"/>
  <c r="S386" i="1"/>
  <c r="X386" i="1"/>
  <c r="N386" i="1"/>
  <c r="M386" i="1"/>
  <c r="L386" i="1"/>
  <c r="G386" i="1"/>
  <c r="H386" i="1"/>
  <c r="J386" i="1"/>
  <c r="I386" i="1"/>
  <c r="F386" i="1"/>
  <c r="C386" i="1"/>
  <c r="K386" i="1"/>
  <c r="D386" i="1"/>
  <c r="E386" i="1"/>
  <c r="B386" i="1"/>
  <c r="A387" i="1"/>
  <c r="BN387" i="1" l="1"/>
  <c r="BK387" i="1"/>
  <c r="BJ387" i="1"/>
  <c r="BI387" i="1"/>
  <c r="AY387" i="1"/>
  <c r="AZ387" i="1"/>
  <c r="BE387" i="1"/>
  <c r="AW387" i="1"/>
  <c r="BA387" i="1"/>
  <c r="BD387" i="1"/>
  <c r="BC387" i="1"/>
  <c r="BG387" i="1"/>
  <c r="AV387" i="1"/>
  <c r="AX387" i="1"/>
  <c r="BB387" i="1"/>
  <c r="BF387" i="1"/>
  <c r="AD387" i="1"/>
  <c r="BH387" i="1"/>
  <c r="Z387" i="1"/>
  <c r="AQ387" i="1"/>
  <c r="X387" i="1"/>
  <c r="S387" i="1"/>
  <c r="T387" i="1"/>
  <c r="W387" i="1"/>
  <c r="P387" i="1"/>
  <c r="O387" i="1"/>
  <c r="Q387" i="1"/>
  <c r="R387" i="1"/>
  <c r="N387" i="1"/>
  <c r="M387" i="1"/>
  <c r="L387" i="1"/>
  <c r="K387" i="1"/>
  <c r="J387" i="1"/>
  <c r="I387" i="1"/>
  <c r="H387" i="1"/>
  <c r="E387" i="1"/>
  <c r="F387" i="1"/>
  <c r="G387" i="1"/>
  <c r="C387" i="1"/>
  <c r="D387" i="1"/>
  <c r="A388" i="1"/>
  <c r="B387" i="1"/>
  <c r="BN388" i="1" l="1"/>
  <c r="BJ388" i="1"/>
  <c r="BK388" i="1"/>
  <c r="BI388" i="1"/>
  <c r="AY388" i="1"/>
  <c r="AZ388" i="1"/>
  <c r="BE388" i="1"/>
  <c r="BB388" i="1"/>
  <c r="BD388" i="1"/>
  <c r="BH388" i="1"/>
  <c r="AX388" i="1"/>
  <c r="BF388" i="1"/>
  <c r="BG388" i="1"/>
  <c r="AV388" i="1"/>
  <c r="AW388" i="1"/>
  <c r="BC388" i="1"/>
  <c r="BA388" i="1"/>
  <c r="AQ388" i="1"/>
  <c r="X388" i="1"/>
  <c r="AD388" i="1"/>
  <c r="W388" i="1"/>
  <c r="Z388" i="1"/>
  <c r="Q388" i="1"/>
  <c r="R388" i="1"/>
  <c r="S388" i="1"/>
  <c r="T388" i="1"/>
  <c r="O388" i="1"/>
  <c r="K388" i="1"/>
  <c r="L388" i="1"/>
  <c r="M388" i="1"/>
  <c r="N388" i="1"/>
  <c r="P388" i="1"/>
  <c r="H388" i="1"/>
  <c r="E388" i="1"/>
  <c r="J388" i="1"/>
  <c r="G388" i="1"/>
  <c r="D388" i="1"/>
  <c r="I388" i="1"/>
  <c r="F388" i="1"/>
  <c r="C388" i="1"/>
  <c r="A389" i="1"/>
  <c r="B388" i="1"/>
  <c r="BN389" i="1" l="1"/>
  <c r="BJ389" i="1"/>
  <c r="BK389" i="1"/>
  <c r="BI389" i="1"/>
  <c r="AY389" i="1"/>
  <c r="AZ389" i="1"/>
  <c r="BE389" i="1"/>
  <c r="BF389" i="1"/>
  <c r="BH389" i="1"/>
  <c r="BA389" i="1"/>
  <c r="BC389" i="1"/>
  <c r="AW389" i="1"/>
  <c r="AX389" i="1"/>
  <c r="BB389" i="1"/>
  <c r="BD389" i="1"/>
  <c r="BG389" i="1"/>
  <c r="AV389" i="1"/>
  <c r="AQ389" i="1"/>
  <c r="Z389" i="1"/>
  <c r="R389" i="1"/>
  <c r="W389" i="1"/>
  <c r="AD389" i="1"/>
  <c r="X389" i="1"/>
  <c r="T389" i="1"/>
  <c r="P389" i="1"/>
  <c r="O389" i="1"/>
  <c r="S389" i="1"/>
  <c r="N389" i="1"/>
  <c r="M389" i="1"/>
  <c r="L389" i="1"/>
  <c r="K389" i="1"/>
  <c r="Q389" i="1"/>
  <c r="J389" i="1"/>
  <c r="H389" i="1"/>
  <c r="E389" i="1"/>
  <c r="F389" i="1"/>
  <c r="G389" i="1"/>
  <c r="I389" i="1"/>
  <c r="D389" i="1"/>
  <c r="C389" i="1"/>
  <c r="A390" i="1"/>
  <c r="B389" i="1"/>
  <c r="BN390" i="1" l="1"/>
  <c r="BI390" i="1"/>
  <c r="BJ390" i="1"/>
  <c r="BK390" i="1"/>
  <c r="AY390" i="1"/>
  <c r="AZ390" i="1"/>
  <c r="BE390" i="1"/>
  <c r="BA390" i="1"/>
  <c r="AW390" i="1"/>
  <c r="BC390" i="1"/>
  <c r="BD390" i="1"/>
  <c r="BH390" i="1"/>
  <c r="AX390" i="1"/>
  <c r="AV390" i="1"/>
  <c r="BB390" i="1"/>
  <c r="BF390" i="1"/>
  <c r="BG390" i="1"/>
  <c r="Z390" i="1"/>
  <c r="AQ390" i="1"/>
  <c r="AD390" i="1"/>
  <c r="T390" i="1"/>
  <c r="Q390" i="1"/>
  <c r="R390" i="1"/>
  <c r="S390" i="1"/>
  <c r="W390" i="1"/>
  <c r="X390" i="1"/>
  <c r="N390" i="1"/>
  <c r="M390" i="1"/>
  <c r="O390" i="1"/>
  <c r="P390" i="1"/>
  <c r="K390" i="1"/>
  <c r="L390" i="1"/>
  <c r="J390" i="1"/>
  <c r="I390" i="1"/>
  <c r="G390" i="1"/>
  <c r="H390" i="1"/>
  <c r="F390" i="1"/>
  <c r="D390" i="1"/>
  <c r="E390" i="1"/>
  <c r="C390" i="1"/>
  <c r="A391" i="1"/>
  <c r="B390" i="1"/>
  <c r="BK391" i="1" l="1"/>
  <c r="BN391" i="1"/>
  <c r="BJ391" i="1"/>
  <c r="BI391" i="1"/>
  <c r="AY391" i="1"/>
  <c r="AZ391" i="1"/>
  <c r="BE391" i="1"/>
  <c r="AW391" i="1"/>
  <c r="BA391" i="1"/>
  <c r="BD391" i="1"/>
  <c r="BG391" i="1"/>
  <c r="AV391" i="1"/>
  <c r="BB391" i="1"/>
  <c r="BH391" i="1"/>
  <c r="AX391" i="1"/>
  <c r="BF391" i="1"/>
  <c r="AD391" i="1"/>
  <c r="Z391" i="1"/>
  <c r="BC391" i="1"/>
  <c r="W391" i="1"/>
  <c r="AQ391" i="1"/>
  <c r="X391" i="1"/>
  <c r="Q391" i="1"/>
  <c r="R391" i="1"/>
  <c r="S391" i="1"/>
  <c r="T391" i="1"/>
  <c r="P391" i="1"/>
  <c r="O391" i="1"/>
  <c r="N391" i="1"/>
  <c r="M391" i="1"/>
  <c r="L391" i="1"/>
  <c r="K391" i="1"/>
  <c r="J391" i="1"/>
  <c r="I391" i="1"/>
  <c r="H391" i="1"/>
  <c r="E391" i="1"/>
  <c r="F391" i="1"/>
  <c r="D391" i="1"/>
  <c r="C391" i="1"/>
  <c r="G391" i="1"/>
  <c r="A392" i="1"/>
  <c r="B391" i="1"/>
  <c r="BN392" i="1" l="1"/>
  <c r="BJ392" i="1"/>
  <c r="BI392" i="1"/>
  <c r="BK392" i="1"/>
  <c r="AY392" i="1"/>
  <c r="AZ392" i="1"/>
  <c r="BE392" i="1"/>
  <c r="BB392" i="1"/>
  <c r="BD392" i="1"/>
  <c r="BH392" i="1"/>
  <c r="AX392" i="1"/>
  <c r="BA392" i="1"/>
  <c r="AV392" i="1"/>
  <c r="AD392" i="1"/>
  <c r="BG392" i="1"/>
  <c r="AW392" i="1"/>
  <c r="BC392" i="1"/>
  <c r="BF392" i="1"/>
  <c r="Z392" i="1"/>
  <c r="W392" i="1"/>
  <c r="R392" i="1"/>
  <c r="AQ392" i="1"/>
  <c r="X392" i="1"/>
  <c r="Q392" i="1"/>
  <c r="P392" i="1"/>
  <c r="S392" i="1"/>
  <c r="T392" i="1"/>
  <c r="N392" i="1"/>
  <c r="M392" i="1"/>
  <c r="L392" i="1"/>
  <c r="O392" i="1"/>
  <c r="K392" i="1"/>
  <c r="J392" i="1"/>
  <c r="I392" i="1"/>
  <c r="H392" i="1"/>
  <c r="E392" i="1"/>
  <c r="G392" i="1"/>
  <c r="D392" i="1"/>
  <c r="C392" i="1"/>
  <c r="F392" i="1"/>
  <c r="B392" i="1"/>
  <c r="A393" i="1"/>
  <c r="BN393" i="1" l="1"/>
  <c r="BJ393" i="1"/>
  <c r="BK393" i="1"/>
  <c r="BI393" i="1"/>
  <c r="AY393" i="1"/>
  <c r="AZ393" i="1"/>
  <c r="BE393" i="1"/>
  <c r="BF393" i="1"/>
  <c r="BH393" i="1"/>
  <c r="BC393" i="1"/>
  <c r="AX393" i="1"/>
  <c r="AD393" i="1"/>
  <c r="AW393" i="1"/>
  <c r="BA393" i="1"/>
  <c r="BB393" i="1"/>
  <c r="AV393" i="1"/>
  <c r="BD393" i="1"/>
  <c r="BG393" i="1"/>
  <c r="Z393" i="1"/>
  <c r="X393" i="1"/>
  <c r="W393" i="1"/>
  <c r="AQ393" i="1"/>
  <c r="T393" i="1"/>
  <c r="S393" i="1"/>
  <c r="P393" i="1"/>
  <c r="R393" i="1"/>
  <c r="N393" i="1"/>
  <c r="O393" i="1"/>
  <c r="Q393" i="1"/>
  <c r="M393" i="1"/>
  <c r="L393" i="1"/>
  <c r="K393" i="1"/>
  <c r="J393" i="1"/>
  <c r="I393" i="1"/>
  <c r="H393" i="1"/>
  <c r="E393" i="1"/>
  <c r="F393" i="1"/>
  <c r="G393" i="1"/>
  <c r="D393" i="1"/>
  <c r="C393" i="1"/>
  <c r="A394" i="1"/>
  <c r="B393" i="1"/>
  <c r="BN394" i="1" l="1"/>
  <c r="BI394" i="1"/>
  <c r="BJ394" i="1"/>
  <c r="BK394" i="1"/>
  <c r="AY394" i="1"/>
  <c r="AZ394" i="1"/>
  <c r="BE394" i="1"/>
  <c r="BA394" i="1"/>
  <c r="AW394" i="1"/>
  <c r="AX394" i="1"/>
  <c r="BD394" i="1"/>
  <c r="BG394" i="1"/>
  <c r="BH394" i="1"/>
  <c r="AV394" i="1"/>
  <c r="BB394" i="1"/>
  <c r="BF394" i="1"/>
  <c r="AD394" i="1"/>
  <c r="X394" i="1"/>
  <c r="BC394" i="1"/>
  <c r="Z394" i="1"/>
  <c r="AQ394" i="1"/>
  <c r="W394" i="1"/>
  <c r="Q394" i="1"/>
  <c r="R394" i="1"/>
  <c r="S394" i="1"/>
  <c r="T394" i="1"/>
  <c r="P394" i="1"/>
  <c r="O394" i="1"/>
  <c r="N394" i="1"/>
  <c r="M394" i="1"/>
  <c r="L394" i="1"/>
  <c r="K394" i="1"/>
  <c r="G394" i="1"/>
  <c r="J394" i="1"/>
  <c r="H394" i="1"/>
  <c r="I394" i="1"/>
  <c r="F394" i="1"/>
  <c r="C394" i="1"/>
  <c r="D394" i="1"/>
  <c r="E394" i="1"/>
  <c r="B394" i="1"/>
  <c r="A395" i="1"/>
  <c r="BK395" i="1" l="1"/>
  <c r="BN395" i="1"/>
  <c r="BJ395" i="1"/>
  <c r="BI395" i="1"/>
  <c r="AY395" i="1"/>
  <c r="AZ395" i="1"/>
  <c r="BE395" i="1"/>
  <c r="AW395" i="1"/>
  <c r="BA395" i="1"/>
  <c r="BD395" i="1"/>
  <c r="BB395" i="1"/>
  <c r="BG395" i="1"/>
  <c r="BH395" i="1"/>
  <c r="AX395" i="1"/>
  <c r="BC395" i="1"/>
  <c r="BF395" i="1"/>
  <c r="AV395" i="1"/>
  <c r="AD395" i="1"/>
  <c r="Z395" i="1"/>
  <c r="AQ395" i="1"/>
  <c r="R395" i="1"/>
  <c r="X395" i="1"/>
  <c r="Q395" i="1"/>
  <c r="S395" i="1"/>
  <c r="T395" i="1"/>
  <c r="W395" i="1"/>
  <c r="P395" i="1"/>
  <c r="N395" i="1"/>
  <c r="O395" i="1"/>
  <c r="J395" i="1"/>
  <c r="M395" i="1"/>
  <c r="L395" i="1"/>
  <c r="K395" i="1"/>
  <c r="I395" i="1"/>
  <c r="E395" i="1"/>
  <c r="D395" i="1"/>
  <c r="F395" i="1"/>
  <c r="H395" i="1"/>
  <c r="C395" i="1"/>
  <c r="G395" i="1"/>
  <c r="B395" i="1"/>
  <c r="A396" i="1"/>
  <c r="BN396" i="1" l="1"/>
  <c r="BK396" i="1"/>
  <c r="BJ396" i="1"/>
  <c r="BI396" i="1"/>
  <c r="AY396" i="1"/>
  <c r="AZ396" i="1"/>
  <c r="BE396" i="1"/>
  <c r="BB396" i="1"/>
  <c r="BD396" i="1"/>
  <c r="BH396" i="1"/>
  <c r="BA396" i="1"/>
  <c r="BF396" i="1"/>
  <c r="AW396" i="1"/>
  <c r="AX396" i="1"/>
  <c r="Z396" i="1"/>
  <c r="BC396" i="1"/>
  <c r="BG396" i="1"/>
  <c r="AV396" i="1"/>
  <c r="AD396" i="1"/>
  <c r="AQ396" i="1"/>
  <c r="X396" i="1"/>
  <c r="T396" i="1"/>
  <c r="W396" i="1"/>
  <c r="Q396" i="1"/>
  <c r="R396" i="1"/>
  <c r="P396" i="1"/>
  <c r="O396" i="1"/>
  <c r="S396" i="1"/>
  <c r="N396" i="1"/>
  <c r="M396" i="1"/>
  <c r="L396" i="1"/>
  <c r="K396" i="1"/>
  <c r="J396" i="1"/>
  <c r="I396" i="1"/>
  <c r="H396" i="1"/>
  <c r="E396" i="1"/>
  <c r="G396" i="1"/>
  <c r="D396" i="1"/>
  <c r="C396" i="1"/>
  <c r="F396" i="1"/>
  <c r="B396" i="1"/>
  <c r="A397" i="1"/>
  <c r="BN397" i="1" l="1"/>
  <c r="BJ397" i="1"/>
  <c r="BK397" i="1"/>
  <c r="BI397" i="1"/>
  <c r="AY397" i="1"/>
  <c r="AZ397" i="1"/>
  <c r="BE397" i="1"/>
  <c r="BF397" i="1"/>
  <c r="BH397" i="1"/>
  <c r="AX397" i="1"/>
  <c r="BC397" i="1"/>
  <c r="BD397" i="1"/>
  <c r="AV397" i="1"/>
  <c r="AD397" i="1"/>
  <c r="Z397" i="1"/>
  <c r="AQ397" i="1"/>
  <c r="AW397" i="1"/>
  <c r="BA397" i="1"/>
  <c r="BG397" i="1"/>
  <c r="BB397" i="1"/>
  <c r="W397" i="1"/>
  <c r="X397" i="1"/>
  <c r="R397" i="1"/>
  <c r="P397" i="1"/>
  <c r="S397" i="1"/>
  <c r="T397" i="1"/>
  <c r="Q397" i="1"/>
  <c r="N397" i="1"/>
  <c r="M397" i="1"/>
  <c r="L397" i="1"/>
  <c r="O397" i="1"/>
  <c r="J397" i="1"/>
  <c r="I397" i="1"/>
  <c r="H397" i="1"/>
  <c r="K397" i="1"/>
  <c r="E397" i="1"/>
  <c r="F397" i="1"/>
  <c r="G397" i="1"/>
  <c r="D397" i="1"/>
  <c r="C397" i="1"/>
  <c r="A398" i="1"/>
  <c r="B397" i="1"/>
  <c r="BI398" i="1" l="1"/>
  <c r="BN398" i="1"/>
  <c r="BJ398" i="1"/>
  <c r="BK398" i="1"/>
  <c r="AY398" i="1"/>
  <c r="AZ398" i="1"/>
  <c r="BE398" i="1"/>
  <c r="BA398" i="1"/>
  <c r="BG398" i="1"/>
  <c r="AX398" i="1"/>
  <c r="BC398" i="1"/>
  <c r="AW398" i="1"/>
  <c r="BB398" i="1"/>
  <c r="BD398" i="1"/>
  <c r="BF398" i="1"/>
  <c r="BH398" i="1"/>
  <c r="AD398" i="1"/>
  <c r="Z398" i="1"/>
  <c r="AV398" i="1"/>
  <c r="AQ398" i="1"/>
  <c r="W398" i="1"/>
  <c r="R398" i="1"/>
  <c r="X398" i="1"/>
  <c r="P398" i="1"/>
  <c r="O398" i="1"/>
  <c r="Q398" i="1"/>
  <c r="S398" i="1"/>
  <c r="T398" i="1"/>
  <c r="N398" i="1"/>
  <c r="M398" i="1"/>
  <c r="L398" i="1"/>
  <c r="K398" i="1"/>
  <c r="G398" i="1"/>
  <c r="I398" i="1"/>
  <c r="J398" i="1"/>
  <c r="H398" i="1"/>
  <c r="F398" i="1"/>
  <c r="D398" i="1"/>
  <c r="C398" i="1"/>
  <c r="E398" i="1"/>
  <c r="B398" i="1"/>
  <c r="A399" i="1"/>
  <c r="BK399" i="1" l="1"/>
  <c r="BN399" i="1"/>
  <c r="BJ399" i="1"/>
  <c r="BI399" i="1"/>
  <c r="AY399" i="1"/>
  <c r="AZ399" i="1"/>
  <c r="BE399" i="1"/>
  <c r="AW399" i="1"/>
  <c r="BA399" i="1"/>
  <c r="BD399" i="1"/>
  <c r="BB399" i="1"/>
  <c r="BC399" i="1"/>
  <c r="BH399" i="1"/>
  <c r="AX399" i="1"/>
  <c r="AD399" i="1"/>
  <c r="BF399" i="1"/>
  <c r="BG399" i="1"/>
  <c r="AV399" i="1"/>
  <c r="Z399" i="1"/>
  <c r="X399" i="1"/>
  <c r="AQ399" i="1"/>
  <c r="T399" i="1"/>
  <c r="P399" i="1"/>
  <c r="O399" i="1"/>
  <c r="Q399" i="1"/>
  <c r="R399" i="1"/>
  <c r="S399" i="1"/>
  <c r="W399" i="1"/>
  <c r="N399" i="1"/>
  <c r="M399" i="1"/>
  <c r="L399" i="1"/>
  <c r="K399" i="1"/>
  <c r="J399" i="1"/>
  <c r="I399" i="1"/>
  <c r="H399" i="1"/>
  <c r="E399" i="1"/>
  <c r="F399" i="1"/>
  <c r="D399" i="1"/>
  <c r="C399" i="1"/>
  <c r="G399" i="1"/>
  <c r="B399" i="1"/>
  <c r="A400" i="1"/>
  <c r="BN400" i="1" l="1"/>
  <c r="BK400" i="1"/>
  <c r="BI400" i="1"/>
  <c r="BJ400" i="1"/>
  <c r="AY400" i="1"/>
  <c r="AZ400" i="1"/>
  <c r="BE400" i="1"/>
  <c r="BB400" i="1"/>
  <c r="BD400" i="1"/>
  <c r="BH400" i="1"/>
  <c r="BF400" i="1"/>
  <c r="AX400" i="1"/>
  <c r="AV400" i="1"/>
  <c r="AD400" i="1"/>
  <c r="AW400" i="1"/>
  <c r="BA400" i="1"/>
  <c r="BG400" i="1"/>
  <c r="X400" i="1"/>
  <c r="BC400" i="1"/>
  <c r="Z400" i="1"/>
  <c r="AQ400" i="1"/>
  <c r="T400" i="1"/>
  <c r="Q400" i="1"/>
  <c r="S400" i="1"/>
  <c r="R400" i="1"/>
  <c r="P400" i="1"/>
  <c r="O400" i="1"/>
  <c r="M400" i="1"/>
  <c r="W400" i="1"/>
  <c r="L400" i="1"/>
  <c r="K400" i="1"/>
  <c r="N400" i="1"/>
  <c r="I400" i="1"/>
  <c r="E400" i="1"/>
  <c r="G400" i="1"/>
  <c r="D400" i="1"/>
  <c r="J400" i="1"/>
  <c r="H400" i="1"/>
  <c r="C400" i="1"/>
  <c r="F400" i="1"/>
  <c r="A401" i="1"/>
  <c r="B400" i="1"/>
  <c r="BJ401" i="1" l="1"/>
  <c r="BK401" i="1"/>
  <c r="BI401" i="1"/>
  <c r="BN401" i="1"/>
  <c r="AY401" i="1"/>
  <c r="AZ401" i="1"/>
  <c r="BE401" i="1"/>
  <c r="BF401" i="1"/>
  <c r="BH401" i="1"/>
  <c r="AX401" i="1"/>
  <c r="BA401" i="1"/>
  <c r="BD401" i="1"/>
  <c r="AW401" i="1"/>
  <c r="BB401" i="1"/>
  <c r="AV401" i="1"/>
  <c r="BC401" i="1"/>
  <c r="BG401" i="1"/>
  <c r="AD401" i="1"/>
  <c r="Z401" i="1"/>
  <c r="AQ401" i="1"/>
  <c r="R401" i="1"/>
  <c r="W401" i="1"/>
  <c r="X401" i="1"/>
  <c r="Q401" i="1"/>
  <c r="S401" i="1"/>
  <c r="T401" i="1"/>
  <c r="P401" i="1"/>
  <c r="O401" i="1"/>
  <c r="N401" i="1"/>
  <c r="M401" i="1"/>
  <c r="L401" i="1"/>
  <c r="K401" i="1"/>
  <c r="J401" i="1"/>
  <c r="I401" i="1"/>
  <c r="E401" i="1"/>
  <c r="F401" i="1"/>
  <c r="G401" i="1"/>
  <c r="H401" i="1"/>
  <c r="D401" i="1"/>
  <c r="C401" i="1"/>
  <c r="B401" i="1"/>
  <c r="A402" i="1"/>
  <c r="BN402" i="1" l="1"/>
  <c r="BI402" i="1"/>
  <c r="BJ402" i="1"/>
  <c r="BK402" i="1"/>
  <c r="AY402" i="1"/>
  <c r="AZ402" i="1"/>
  <c r="BE402" i="1"/>
  <c r="BA402" i="1"/>
  <c r="BC402" i="1"/>
  <c r="BG402" i="1"/>
  <c r="BH402" i="1"/>
  <c r="AW402" i="1"/>
  <c r="AV402" i="1"/>
  <c r="AX402" i="1"/>
  <c r="BB402" i="1"/>
  <c r="BD402" i="1"/>
  <c r="BF402" i="1"/>
  <c r="Z402" i="1"/>
  <c r="AQ402" i="1"/>
  <c r="AD402" i="1"/>
  <c r="W402" i="1"/>
  <c r="T402" i="1"/>
  <c r="Q402" i="1"/>
  <c r="R402" i="1"/>
  <c r="S402" i="1"/>
  <c r="X402" i="1"/>
  <c r="O402" i="1"/>
  <c r="N402" i="1"/>
  <c r="M402" i="1"/>
  <c r="P402" i="1"/>
  <c r="L402" i="1"/>
  <c r="J402" i="1"/>
  <c r="I402" i="1"/>
  <c r="K402" i="1"/>
  <c r="H402" i="1"/>
  <c r="G402" i="1"/>
  <c r="F402" i="1"/>
  <c r="D402" i="1"/>
  <c r="E402" i="1"/>
  <c r="C402" i="1"/>
  <c r="A403" i="1"/>
  <c r="B402" i="1"/>
  <c r="BN403" i="1" l="1"/>
  <c r="BK403" i="1"/>
  <c r="BJ403" i="1"/>
  <c r="BI403" i="1"/>
  <c r="AY403" i="1"/>
  <c r="AZ403" i="1"/>
  <c r="BE403" i="1"/>
  <c r="AW403" i="1"/>
  <c r="BA403" i="1"/>
  <c r="BD403" i="1"/>
  <c r="AV403" i="1"/>
  <c r="BC403" i="1"/>
  <c r="BG403" i="1"/>
  <c r="AX403" i="1"/>
  <c r="BB403" i="1"/>
  <c r="BH403" i="1"/>
  <c r="AQ403" i="1"/>
  <c r="BF403" i="1"/>
  <c r="AD403" i="1"/>
  <c r="W403" i="1"/>
  <c r="Z403" i="1"/>
  <c r="X403" i="1"/>
  <c r="P403" i="1"/>
  <c r="O403" i="1"/>
  <c r="Q403" i="1"/>
  <c r="R403" i="1"/>
  <c r="S403" i="1"/>
  <c r="N403" i="1"/>
  <c r="M403" i="1"/>
  <c r="L403" i="1"/>
  <c r="K403" i="1"/>
  <c r="T403" i="1"/>
  <c r="J403" i="1"/>
  <c r="I403" i="1"/>
  <c r="H403" i="1"/>
  <c r="E403" i="1"/>
  <c r="F403" i="1"/>
  <c r="D403" i="1"/>
  <c r="G403" i="1"/>
  <c r="C403" i="1"/>
  <c r="B403" i="1"/>
  <c r="A404" i="1"/>
  <c r="BN404" i="1" l="1"/>
  <c r="BK404" i="1"/>
  <c r="BI404" i="1"/>
  <c r="BJ404" i="1"/>
  <c r="AY404" i="1"/>
  <c r="AZ404" i="1"/>
  <c r="BE404" i="1"/>
  <c r="BB404" i="1"/>
  <c r="BD404" i="1"/>
  <c r="BH404" i="1"/>
  <c r="AX404" i="1"/>
  <c r="BF404" i="1"/>
  <c r="BG404" i="1"/>
  <c r="AV404" i="1"/>
  <c r="AD404" i="1"/>
  <c r="AW404" i="1"/>
  <c r="BA404" i="1"/>
  <c r="BC404" i="1"/>
  <c r="AQ404" i="1"/>
  <c r="W404" i="1"/>
  <c r="R404" i="1"/>
  <c r="Z404" i="1"/>
  <c r="X404" i="1"/>
  <c r="S404" i="1"/>
  <c r="T404" i="1"/>
  <c r="P404" i="1"/>
  <c r="Q404" i="1"/>
  <c r="O404" i="1"/>
  <c r="N404" i="1"/>
  <c r="M404" i="1"/>
  <c r="L404" i="1"/>
  <c r="J404" i="1"/>
  <c r="I404" i="1"/>
  <c r="H404" i="1"/>
  <c r="K404" i="1"/>
  <c r="E404" i="1"/>
  <c r="G404" i="1"/>
  <c r="F404" i="1"/>
  <c r="C404" i="1"/>
  <c r="D404" i="1"/>
  <c r="A405" i="1"/>
  <c r="B404" i="1"/>
  <c r="BN405" i="1" l="1"/>
  <c r="BJ405" i="1"/>
  <c r="BK405" i="1"/>
  <c r="BI405" i="1"/>
  <c r="AY405" i="1"/>
  <c r="AZ405" i="1"/>
  <c r="BE405" i="1"/>
  <c r="BF405" i="1"/>
  <c r="BH405" i="1"/>
  <c r="BA405" i="1"/>
  <c r="BC405" i="1"/>
  <c r="AW405" i="1"/>
  <c r="AV405" i="1"/>
  <c r="AX405" i="1"/>
  <c r="BB405" i="1"/>
  <c r="BD405" i="1"/>
  <c r="BG405" i="1"/>
  <c r="AD405" i="1"/>
  <c r="Z405" i="1"/>
  <c r="X405" i="1"/>
  <c r="AQ405" i="1"/>
  <c r="T405" i="1"/>
  <c r="W405" i="1"/>
  <c r="Q405" i="1"/>
  <c r="R405" i="1"/>
  <c r="S405" i="1"/>
  <c r="P405" i="1"/>
  <c r="O405" i="1"/>
  <c r="N405" i="1"/>
  <c r="M405" i="1"/>
  <c r="L405" i="1"/>
  <c r="J405" i="1"/>
  <c r="I405" i="1"/>
  <c r="H405" i="1"/>
  <c r="E405" i="1"/>
  <c r="F405" i="1"/>
  <c r="G405" i="1"/>
  <c r="K405" i="1"/>
  <c r="D405" i="1"/>
  <c r="C405" i="1"/>
  <c r="B405" i="1"/>
  <c r="A406" i="1"/>
  <c r="BN406" i="1" l="1"/>
  <c r="BI406" i="1"/>
  <c r="BJ406" i="1"/>
  <c r="BK406" i="1"/>
  <c r="AY406" i="1"/>
  <c r="AZ406" i="1"/>
  <c r="BE406" i="1"/>
  <c r="BA406" i="1"/>
  <c r="AW406" i="1"/>
  <c r="BC406" i="1"/>
  <c r="BD406" i="1"/>
  <c r="BH406" i="1"/>
  <c r="AV406" i="1"/>
  <c r="AX406" i="1"/>
  <c r="BB406" i="1"/>
  <c r="BG406" i="1"/>
  <c r="AD406" i="1"/>
  <c r="Z406" i="1"/>
  <c r="X406" i="1"/>
  <c r="BF406" i="1"/>
  <c r="AQ406" i="1"/>
  <c r="W406" i="1"/>
  <c r="Q406" i="1"/>
  <c r="R406" i="1"/>
  <c r="S406" i="1"/>
  <c r="T406" i="1"/>
  <c r="P406" i="1"/>
  <c r="O406" i="1"/>
  <c r="N406" i="1"/>
  <c r="M406" i="1"/>
  <c r="L406" i="1"/>
  <c r="K406" i="1"/>
  <c r="G406" i="1"/>
  <c r="H406" i="1"/>
  <c r="I406" i="1"/>
  <c r="F406" i="1"/>
  <c r="C406" i="1"/>
  <c r="E406" i="1"/>
  <c r="J406" i="1"/>
  <c r="D406" i="1"/>
  <c r="A407" i="1"/>
  <c r="B406" i="1"/>
  <c r="BK407" i="1" l="1"/>
  <c r="BN407" i="1"/>
  <c r="BJ407" i="1"/>
  <c r="BI407" i="1"/>
  <c r="AY407" i="1"/>
  <c r="AZ407" i="1"/>
  <c r="BE407" i="1"/>
  <c r="AW407" i="1"/>
  <c r="BA407" i="1"/>
  <c r="BD407" i="1"/>
  <c r="BG407" i="1"/>
  <c r="BB407" i="1"/>
  <c r="AX407" i="1"/>
  <c r="AD407" i="1"/>
  <c r="BC407" i="1"/>
  <c r="BF407" i="1"/>
  <c r="BH407" i="1"/>
  <c r="AV407" i="1"/>
  <c r="Z407" i="1"/>
  <c r="AQ407" i="1"/>
  <c r="R407" i="1"/>
  <c r="W407" i="1"/>
  <c r="X407" i="1"/>
  <c r="Q407" i="1"/>
  <c r="T407" i="1"/>
  <c r="S407" i="1"/>
  <c r="P407" i="1"/>
  <c r="O407" i="1"/>
  <c r="N407" i="1"/>
  <c r="J407" i="1"/>
  <c r="K407" i="1"/>
  <c r="M407" i="1"/>
  <c r="L407" i="1"/>
  <c r="E407" i="1"/>
  <c r="D407" i="1"/>
  <c r="H407" i="1"/>
  <c r="F407" i="1"/>
  <c r="I407" i="1"/>
  <c r="G407" i="1"/>
  <c r="C407" i="1"/>
  <c r="A408" i="1"/>
  <c r="B407" i="1"/>
  <c r="BN408" i="1" l="1"/>
  <c r="BI408" i="1"/>
  <c r="BJ408" i="1"/>
  <c r="BK408" i="1"/>
  <c r="AY408" i="1"/>
  <c r="AZ408" i="1"/>
  <c r="BE408" i="1"/>
  <c r="BB408" i="1"/>
  <c r="BD408" i="1"/>
  <c r="BH408" i="1"/>
  <c r="AX408" i="1"/>
  <c r="BA408" i="1"/>
  <c r="BG408" i="1"/>
  <c r="AW408" i="1"/>
  <c r="BC408" i="1"/>
  <c r="Z408" i="1"/>
  <c r="BF408" i="1"/>
  <c r="AV408" i="1"/>
  <c r="AQ408" i="1"/>
  <c r="AD408" i="1"/>
  <c r="T408" i="1"/>
  <c r="Q408" i="1"/>
  <c r="W408" i="1"/>
  <c r="R408" i="1"/>
  <c r="X408" i="1"/>
  <c r="S408" i="1"/>
  <c r="P408" i="1"/>
  <c r="O408" i="1"/>
  <c r="N408" i="1"/>
  <c r="M408" i="1"/>
  <c r="L408" i="1"/>
  <c r="K408" i="1"/>
  <c r="J408" i="1"/>
  <c r="I408" i="1"/>
  <c r="H408" i="1"/>
  <c r="E408" i="1"/>
  <c r="G408" i="1"/>
  <c r="F408" i="1"/>
  <c r="D408" i="1"/>
  <c r="C408" i="1"/>
  <c r="B408" i="1"/>
  <c r="A409" i="1"/>
  <c r="BN409" i="1" l="1"/>
  <c r="BJ409" i="1"/>
  <c r="BK409" i="1"/>
  <c r="BI409" i="1"/>
  <c r="AY409" i="1"/>
  <c r="AZ409" i="1"/>
  <c r="BE409" i="1"/>
  <c r="BF409" i="1"/>
  <c r="BH409" i="1"/>
  <c r="BC409" i="1"/>
  <c r="AX409" i="1"/>
  <c r="AV409" i="1"/>
  <c r="AD409" i="1"/>
  <c r="Z409" i="1"/>
  <c r="AQ409" i="1"/>
  <c r="AW409" i="1"/>
  <c r="BA409" i="1"/>
  <c r="BB409" i="1"/>
  <c r="BG409" i="1"/>
  <c r="W409" i="1"/>
  <c r="BD409" i="1"/>
  <c r="X409" i="1"/>
  <c r="P409" i="1"/>
  <c r="Q409" i="1"/>
  <c r="R409" i="1"/>
  <c r="S409" i="1"/>
  <c r="T409" i="1"/>
  <c r="O409" i="1"/>
  <c r="N409" i="1"/>
  <c r="M409" i="1"/>
  <c r="L409" i="1"/>
  <c r="K409" i="1"/>
  <c r="J409" i="1"/>
  <c r="I409" i="1"/>
  <c r="H409" i="1"/>
  <c r="E409" i="1"/>
  <c r="F409" i="1"/>
  <c r="G409" i="1"/>
  <c r="D409" i="1"/>
  <c r="C409" i="1"/>
  <c r="B409" i="1"/>
  <c r="A410" i="1"/>
  <c r="BN410" i="1" l="1"/>
  <c r="BI410" i="1"/>
  <c r="BJ410" i="1"/>
  <c r="BK410" i="1"/>
  <c r="AY410" i="1"/>
  <c r="AZ410" i="1"/>
  <c r="BE410" i="1"/>
  <c r="BA410" i="1"/>
  <c r="AW410" i="1"/>
  <c r="AX410" i="1"/>
  <c r="BD410" i="1"/>
  <c r="BG410" i="1"/>
  <c r="BB410" i="1"/>
  <c r="BC410" i="1"/>
  <c r="BF410" i="1"/>
  <c r="BH410" i="1"/>
  <c r="AV410" i="1"/>
  <c r="Z410" i="1"/>
  <c r="AQ410" i="1"/>
  <c r="AD410" i="1"/>
  <c r="W410" i="1"/>
  <c r="R410" i="1"/>
  <c r="X410" i="1"/>
  <c r="P410" i="1"/>
  <c r="O410" i="1"/>
  <c r="Q410" i="1"/>
  <c r="S410" i="1"/>
  <c r="T410" i="1"/>
  <c r="N410" i="1"/>
  <c r="M410" i="1"/>
  <c r="K410" i="1"/>
  <c r="L410" i="1"/>
  <c r="G410" i="1"/>
  <c r="H410" i="1"/>
  <c r="I410" i="1"/>
  <c r="J410" i="1"/>
  <c r="F410" i="1"/>
  <c r="D410" i="1"/>
  <c r="E410" i="1"/>
  <c r="C410" i="1"/>
  <c r="B410" i="1"/>
  <c r="A411" i="1"/>
  <c r="BN411" i="1" l="1"/>
  <c r="BK411" i="1"/>
  <c r="BJ411" i="1"/>
  <c r="BI411" i="1"/>
  <c r="AY411" i="1"/>
  <c r="AZ411" i="1"/>
  <c r="BE411" i="1"/>
  <c r="AW411" i="1"/>
  <c r="BA411" i="1"/>
  <c r="BD411" i="1"/>
  <c r="BB411" i="1"/>
  <c r="BG411" i="1"/>
  <c r="BH411" i="1"/>
  <c r="AX411" i="1"/>
  <c r="BC411" i="1"/>
  <c r="BF411" i="1"/>
  <c r="AV411" i="1"/>
  <c r="Z411" i="1"/>
  <c r="AQ411" i="1"/>
  <c r="AD411" i="1"/>
  <c r="X411" i="1"/>
  <c r="W411" i="1"/>
  <c r="T411" i="1"/>
  <c r="S411" i="1"/>
  <c r="P411" i="1"/>
  <c r="O411" i="1"/>
  <c r="R411" i="1"/>
  <c r="Q411" i="1"/>
  <c r="N411" i="1"/>
  <c r="M411" i="1"/>
  <c r="L411" i="1"/>
  <c r="K411" i="1"/>
  <c r="J411" i="1"/>
  <c r="I411" i="1"/>
  <c r="H411" i="1"/>
  <c r="E411" i="1"/>
  <c r="F411" i="1"/>
  <c r="D411" i="1"/>
  <c r="G411" i="1"/>
  <c r="C411" i="1"/>
  <c r="B411" i="1"/>
  <c r="A412" i="1"/>
  <c r="BN412" i="1" l="1"/>
  <c r="BI412" i="1"/>
  <c r="BK412" i="1"/>
  <c r="BJ412" i="1"/>
  <c r="AY412" i="1"/>
  <c r="AZ412" i="1"/>
  <c r="BE412" i="1"/>
  <c r="BB412" i="1"/>
  <c r="BD412" i="1"/>
  <c r="BH412" i="1"/>
  <c r="BA412" i="1"/>
  <c r="BF412" i="1"/>
  <c r="AW412" i="1"/>
  <c r="AX412" i="1"/>
  <c r="BC412" i="1"/>
  <c r="AV412" i="1"/>
  <c r="X412" i="1"/>
  <c r="Z412" i="1"/>
  <c r="BG412" i="1"/>
  <c r="AQ412" i="1"/>
  <c r="AD412" i="1"/>
  <c r="W412" i="1"/>
  <c r="Q412" i="1"/>
  <c r="R412" i="1"/>
  <c r="S412" i="1"/>
  <c r="T412" i="1"/>
  <c r="P412" i="1"/>
  <c r="O412" i="1"/>
  <c r="K412" i="1"/>
  <c r="M412" i="1"/>
  <c r="N412" i="1"/>
  <c r="J412" i="1"/>
  <c r="L412" i="1"/>
  <c r="H412" i="1"/>
  <c r="E412" i="1"/>
  <c r="G412" i="1"/>
  <c r="D412" i="1"/>
  <c r="I412" i="1"/>
  <c r="F412" i="1"/>
  <c r="C412" i="1"/>
  <c r="A413" i="1"/>
  <c r="B412" i="1"/>
  <c r="BN413" i="1" l="1"/>
  <c r="BJ413" i="1"/>
  <c r="BK413" i="1"/>
  <c r="BI413" i="1"/>
  <c r="AY413" i="1"/>
  <c r="AZ413" i="1"/>
  <c r="BE413" i="1"/>
  <c r="BF413" i="1"/>
  <c r="BH413" i="1"/>
  <c r="AX413" i="1"/>
  <c r="BC413" i="1"/>
  <c r="BD413" i="1"/>
  <c r="BA413" i="1"/>
  <c r="BB413" i="1"/>
  <c r="BG413" i="1"/>
  <c r="AD413" i="1"/>
  <c r="AW413" i="1"/>
  <c r="Z413" i="1"/>
  <c r="AV413" i="1"/>
  <c r="AQ413" i="1"/>
  <c r="R413" i="1"/>
  <c r="X413" i="1"/>
  <c r="W413" i="1"/>
  <c r="P413" i="1"/>
  <c r="O413" i="1"/>
  <c r="Q413" i="1"/>
  <c r="S413" i="1"/>
  <c r="T413" i="1"/>
  <c r="N413" i="1"/>
  <c r="M413" i="1"/>
  <c r="L413" i="1"/>
  <c r="K413" i="1"/>
  <c r="J413" i="1"/>
  <c r="H413" i="1"/>
  <c r="E413" i="1"/>
  <c r="I413" i="1"/>
  <c r="F413" i="1"/>
  <c r="G413" i="1"/>
  <c r="D413" i="1"/>
  <c r="C413" i="1"/>
  <c r="B413" i="1"/>
  <c r="A414" i="1"/>
  <c r="BN414" i="1" l="1"/>
  <c r="BI414" i="1"/>
  <c r="BK414" i="1"/>
  <c r="BJ414" i="1"/>
  <c r="AY414" i="1"/>
  <c r="AZ414" i="1"/>
  <c r="BE414" i="1"/>
  <c r="BA414" i="1"/>
  <c r="BG414" i="1"/>
  <c r="AX414" i="1"/>
  <c r="BC414" i="1"/>
  <c r="AW414" i="1"/>
  <c r="BB414" i="1"/>
  <c r="BD414" i="1"/>
  <c r="BF414" i="1"/>
  <c r="AD414" i="1"/>
  <c r="BH414" i="1"/>
  <c r="AV414" i="1"/>
  <c r="Z414" i="1"/>
  <c r="AQ414" i="1"/>
  <c r="X414" i="1"/>
  <c r="T414" i="1"/>
  <c r="W414" i="1"/>
  <c r="Q414" i="1"/>
  <c r="R414" i="1"/>
  <c r="N414" i="1"/>
  <c r="M414" i="1"/>
  <c r="S414" i="1"/>
  <c r="P414" i="1"/>
  <c r="O414" i="1"/>
  <c r="L414" i="1"/>
  <c r="K414" i="1"/>
  <c r="J414" i="1"/>
  <c r="I414" i="1"/>
  <c r="G414" i="1"/>
  <c r="H414" i="1"/>
  <c r="F414" i="1"/>
  <c r="D414" i="1"/>
  <c r="E414" i="1"/>
  <c r="C414" i="1"/>
  <c r="A415" i="1"/>
  <c r="B414" i="1"/>
  <c r="BN415" i="1" l="1"/>
  <c r="BK415" i="1"/>
  <c r="BJ415" i="1"/>
  <c r="BI415" i="1"/>
  <c r="AY415" i="1"/>
  <c r="AZ415" i="1"/>
  <c r="BE415" i="1"/>
  <c r="AW415" i="1"/>
  <c r="BA415" i="1"/>
  <c r="BD415" i="1"/>
  <c r="BB415" i="1"/>
  <c r="AV415" i="1"/>
  <c r="BC415" i="1"/>
  <c r="BH415" i="1"/>
  <c r="AD415" i="1"/>
  <c r="AX415" i="1"/>
  <c r="BF415" i="1"/>
  <c r="Z415" i="1"/>
  <c r="W415" i="1"/>
  <c r="BG415" i="1"/>
  <c r="AQ415" i="1"/>
  <c r="X415" i="1"/>
  <c r="R415" i="1"/>
  <c r="S415" i="1"/>
  <c r="T415" i="1"/>
  <c r="P415" i="1"/>
  <c r="O415" i="1"/>
  <c r="Q415" i="1"/>
  <c r="N415" i="1"/>
  <c r="M415" i="1"/>
  <c r="L415" i="1"/>
  <c r="K415" i="1"/>
  <c r="J415" i="1"/>
  <c r="I415" i="1"/>
  <c r="H415" i="1"/>
  <c r="E415" i="1"/>
  <c r="F415" i="1"/>
  <c r="D415" i="1"/>
  <c r="C415" i="1"/>
  <c r="G415" i="1"/>
  <c r="B415" i="1"/>
  <c r="A416" i="1"/>
  <c r="BN416" i="1" l="1"/>
  <c r="BI416" i="1"/>
  <c r="BJ416" i="1"/>
  <c r="BK416" i="1"/>
  <c r="AY416" i="1"/>
  <c r="AZ416" i="1"/>
  <c r="BE416" i="1"/>
  <c r="BB416" i="1"/>
  <c r="BD416" i="1"/>
  <c r="BH416" i="1"/>
  <c r="BF416" i="1"/>
  <c r="AV416" i="1"/>
  <c r="AD416" i="1"/>
  <c r="AX416" i="1"/>
  <c r="BA416" i="1"/>
  <c r="BC416" i="1"/>
  <c r="BG416" i="1"/>
  <c r="AW416" i="1"/>
  <c r="Z416" i="1"/>
  <c r="W416" i="1"/>
  <c r="AQ416" i="1"/>
  <c r="R416" i="1"/>
  <c r="X416" i="1"/>
  <c r="Q416" i="1"/>
  <c r="S416" i="1"/>
  <c r="T416" i="1"/>
  <c r="P416" i="1"/>
  <c r="N416" i="1"/>
  <c r="M416" i="1"/>
  <c r="L416" i="1"/>
  <c r="O416" i="1"/>
  <c r="K416" i="1"/>
  <c r="J416" i="1"/>
  <c r="I416" i="1"/>
  <c r="H416" i="1"/>
  <c r="E416" i="1"/>
  <c r="G416" i="1"/>
  <c r="C416" i="1"/>
  <c r="D416" i="1"/>
  <c r="F416" i="1"/>
  <c r="A417" i="1"/>
  <c r="B416" i="1"/>
  <c r="BN417" i="1" l="1"/>
  <c r="BJ417" i="1"/>
  <c r="BK417" i="1"/>
  <c r="BI417" i="1"/>
  <c r="AY417" i="1"/>
  <c r="AZ417" i="1"/>
  <c r="BE417" i="1"/>
  <c r="BF417" i="1"/>
  <c r="BH417" i="1"/>
  <c r="AX417" i="1"/>
  <c r="BA417" i="1"/>
  <c r="BD417" i="1"/>
  <c r="AV417" i="1"/>
  <c r="AW417" i="1"/>
  <c r="BB417" i="1"/>
  <c r="BC417" i="1"/>
  <c r="BG417" i="1"/>
  <c r="AQ417" i="1"/>
  <c r="Z417" i="1"/>
  <c r="AD417" i="1"/>
  <c r="X417" i="1"/>
  <c r="T417" i="1"/>
  <c r="W417" i="1"/>
  <c r="Q417" i="1"/>
  <c r="R417" i="1"/>
  <c r="S417" i="1"/>
  <c r="P417" i="1"/>
  <c r="N417" i="1"/>
  <c r="O417" i="1"/>
  <c r="L417" i="1"/>
  <c r="M417" i="1"/>
  <c r="K417" i="1"/>
  <c r="J417" i="1"/>
  <c r="I417" i="1"/>
  <c r="H417" i="1"/>
  <c r="E417" i="1"/>
  <c r="F417" i="1"/>
  <c r="G417" i="1"/>
  <c r="D417" i="1"/>
  <c r="C417" i="1"/>
  <c r="B417" i="1"/>
  <c r="A418" i="1"/>
  <c r="BN418" i="1" l="1"/>
  <c r="BI418" i="1"/>
  <c r="BK418" i="1"/>
  <c r="BJ418" i="1"/>
  <c r="AZ418" i="1"/>
  <c r="BE418" i="1"/>
  <c r="BH418" i="1"/>
  <c r="AY418" i="1"/>
  <c r="BB418" i="1"/>
  <c r="BF418" i="1"/>
  <c r="BG418" i="1"/>
  <c r="AW418" i="1"/>
  <c r="AV418" i="1"/>
  <c r="AX418" i="1"/>
  <c r="BA418" i="1"/>
  <c r="BC418" i="1"/>
  <c r="AD418" i="1"/>
  <c r="AQ418" i="1"/>
  <c r="X418" i="1"/>
  <c r="Z418" i="1"/>
  <c r="BD418" i="1"/>
  <c r="T418" i="1"/>
  <c r="W418" i="1"/>
  <c r="Q418" i="1"/>
  <c r="P418" i="1"/>
  <c r="O418" i="1"/>
  <c r="S418" i="1"/>
  <c r="N418" i="1"/>
  <c r="M418" i="1"/>
  <c r="L418" i="1"/>
  <c r="R418" i="1"/>
  <c r="K418" i="1"/>
  <c r="G418" i="1"/>
  <c r="J418" i="1"/>
  <c r="H418" i="1"/>
  <c r="I418" i="1"/>
  <c r="F418" i="1"/>
  <c r="C418" i="1"/>
  <c r="D418" i="1"/>
  <c r="E418" i="1"/>
  <c r="B418" i="1"/>
  <c r="A419" i="1"/>
  <c r="BK419" i="1" l="1"/>
  <c r="BN419" i="1"/>
  <c r="BJ419" i="1"/>
  <c r="BI419" i="1"/>
  <c r="AZ419" i="1"/>
  <c r="BE419" i="1"/>
  <c r="AX419" i="1"/>
  <c r="BB419" i="1"/>
  <c r="BH419" i="1"/>
  <c r="BA419" i="1"/>
  <c r="BD419" i="1"/>
  <c r="AY419" i="1"/>
  <c r="BC419" i="1"/>
  <c r="BF419" i="1"/>
  <c r="AV419" i="1"/>
  <c r="BG419" i="1"/>
  <c r="AW419" i="1"/>
  <c r="AD419" i="1"/>
  <c r="Z419" i="1"/>
  <c r="AQ419" i="1"/>
  <c r="R419" i="1"/>
  <c r="W419" i="1"/>
  <c r="X419" i="1"/>
  <c r="Q419" i="1"/>
  <c r="S419" i="1"/>
  <c r="T419" i="1"/>
  <c r="N419" i="1"/>
  <c r="P419" i="1"/>
  <c r="O419" i="1"/>
  <c r="K419" i="1"/>
  <c r="J419" i="1"/>
  <c r="L419" i="1"/>
  <c r="M419" i="1"/>
  <c r="E419" i="1"/>
  <c r="D419" i="1"/>
  <c r="F419" i="1"/>
  <c r="H419" i="1"/>
  <c r="G419" i="1"/>
  <c r="C419" i="1"/>
  <c r="I419" i="1"/>
  <c r="A420" i="1"/>
  <c r="B419" i="1"/>
  <c r="BN420" i="1" l="1"/>
  <c r="BI420" i="1"/>
  <c r="BJ420" i="1"/>
  <c r="BK420" i="1"/>
  <c r="AZ420" i="1"/>
  <c r="BE420" i="1"/>
  <c r="AX420" i="1"/>
  <c r="BA420" i="1"/>
  <c r="BD420" i="1"/>
  <c r="BB420" i="1"/>
  <c r="BC420" i="1"/>
  <c r="BH420" i="1"/>
  <c r="AV420" i="1"/>
  <c r="AW420" i="1"/>
  <c r="AY420" i="1"/>
  <c r="Z420" i="1"/>
  <c r="BF420" i="1"/>
  <c r="BG420" i="1"/>
  <c r="AD420" i="1"/>
  <c r="W420" i="1"/>
  <c r="AQ420" i="1"/>
  <c r="T420" i="1"/>
  <c r="Q420" i="1"/>
  <c r="R420" i="1"/>
  <c r="X420" i="1"/>
  <c r="S420" i="1"/>
  <c r="P420" i="1"/>
  <c r="O420" i="1"/>
  <c r="N420" i="1"/>
  <c r="M420" i="1"/>
  <c r="L420" i="1"/>
  <c r="K420" i="1"/>
  <c r="J420" i="1"/>
  <c r="I420" i="1"/>
  <c r="H420" i="1"/>
  <c r="E420" i="1"/>
  <c r="G420" i="1"/>
  <c r="C420" i="1"/>
  <c r="F420" i="1"/>
  <c r="D420" i="1"/>
  <c r="B420" i="1"/>
  <c r="A421" i="1"/>
  <c r="BJ421" i="1" l="1"/>
  <c r="BN421" i="1"/>
  <c r="BK421" i="1"/>
  <c r="BI421" i="1"/>
  <c r="AZ421" i="1"/>
  <c r="BE421" i="1"/>
  <c r="BA421" i="1"/>
  <c r="BC421" i="1"/>
  <c r="BG421" i="1"/>
  <c r="BD421" i="1"/>
  <c r="AX421" i="1"/>
  <c r="AV421" i="1"/>
  <c r="AD421" i="1"/>
  <c r="BH421" i="1"/>
  <c r="Z421" i="1"/>
  <c r="AQ421" i="1"/>
  <c r="AW421" i="1"/>
  <c r="AY421" i="1"/>
  <c r="BF421" i="1"/>
  <c r="W421" i="1"/>
  <c r="BB421" i="1"/>
  <c r="X421" i="1"/>
  <c r="P421" i="1"/>
  <c r="Q421" i="1"/>
  <c r="R421" i="1"/>
  <c r="S421" i="1"/>
  <c r="T421" i="1"/>
  <c r="N421" i="1"/>
  <c r="M421" i="1"/>
  <c r="L421" i="1"/>
  <c r="O421" i="1"/>
  <c r="K421" i="1"/>
  <c r="J421" i="1"/>
  <c r="I421" i="1"/>
  <c r="H421" i="1"/>
  <c r="E421" i="1"/>
  <c r="F421" i="1"/>
  <c r="G421" i="1"/>
  <c r="C421" i="1"/>
  <c r="D421" i="1"/>
  <c r="B421" i="1"/>
  <c r="A422" i="1"/>
  <c r="BN422" i="1" l="1"/>
  <c r="BI422" i="1"/>
  <c r="BJ422" i="1"/>
  <c r="BK422" i="1"/>
  <c r="AZ422" i="1"/>
  <c r="BE422" i="1"/>
  <c r="BC422" i="1"/>
  <c r="BF422" i="1"/>
  <c r="AW422" i="1"/>
  <c r="AX422" i="1"/>
  <c r="BB422" i="1"/>
  <c r="BG422" i="1"/>
  <c r="AD422" i="1"/>
  <c r="AY422" i="1"/>
  <c r="BA422" i="1"/>
  <c r="BD422" i="1"/>
  <c r="BH422" i="1"/>
  <c r="AV422" i="1"/>
  <c r="W422" i="1"/>
  <c r="Z422" i="1"/>
  <c r="R422" i="1"/>
  <c r="AQ422" i="1"/>
  <c r="S422" i="1"/>
  <c r="T422" i="1"/>
  <c r="P422" i="1"/>
  <c r="O422" i="1"/>
  <c r="X422" i="1"/>
  <c r="Q422" i="1"/>
  <c r="N422" i="1"/>
  <c r="M422" i="1"/>
  <c r="L422" i="1"/>
  <c r="K422" i="1"/>
  <c r="G422" i="1"/>
  <c r="J422" i="1"/>
  <c r="H422" i="1"/>
  <c r="I422" i="1"/>
  <c r="F422" i="1"/>
  <c r="E422" i="1"/>
  <c r="C422" i="1"/>
  <c r="D422" i="1"/>
  <c r="B422" i="1"/>
  <c r="A423" i="1"/>
  <c r="BN423" i="1" l="1"/>
  <c r="BK423" i="1"/>
  <c r="BJ423" i="1"/>
  <c r="BI423" i="1"/>
  <c r="BD423" i="1"/>
  <c r="BF423" i="1"/>
  <c r="AW423" i="1"/>
  <c r="AY423" i="1"/>
  <c r="BB423" i="1"/>
  <c r="BC423" i="1"/>
  <c r="BH423" i="1"/>
  <c r="AX423" i="1"/>
  <c r="AV423" i="1"/>
  <c r="AZ423" i="1"/>
  <c r="BA423" i="1"/>
  <c r="BE423" i="1"/>
  <c r="BG423" i="1"/>
  <c r="Z423" i="1"/>
  <c r="AD423" i="1"/>
  <c r="AQ423" i="1"/>
  <c r="X423" i="1"/>
  <c r="T423" i="1"/>
  <c r="W423" i="1"/>
  <c r="Q423" i="1"/>
  <c r="P423" i="1"/>
  <c r="O423" i="1"/>
  <c r="R423" i="1"/>
  <c r="S423" i="1"/>
  <c r="N423" i="1"/>
  <c r="M423" i="1"/>
  <c r="L423" i="1"/>
  <c r="K423" i="1"/>
  <c r="J423" i="1"/>
  <c r="I423" i="1"/>
  <c r="H423" i="1"/>
  <c r="E423" i="1"/>
  <c r="F423" i="1"/>
  <c r="G423" i="1"/>
  <c r="C423" i="1"/>
  <c r="D423" i="1"/>
  <c r="B423" i="1"/>
  <c r="A424" i="1"/>
  <c r="BN424" i="1" l="1"/>
  <c r="BJ424" i="1"/>
  <c r="BK424" i="1"/>
  <c r="BI424" i="1"/>
  <c r="BD424" i="1"/>
  <c r="BF424" i="1"/>
  <c r="AW424" i="1"/>
  <c r="BB424" i="1"/>
  <c r="BG424" i="1"/>
  <c r="BH424" i="1"/>
  <c r="AY424" i="1"/>
  <c r="BA424" i="1"/>
  <c r="BC424" i="1"/>
  <c r="BE424" i="1"/>
  <c r="AV424" i="1"/>
  <c r="AZ424" i="1"/>
  <c r="AX424" i="1"/>
  <c r="Z424" i="1"/>
  <c r="X424" i="1"/>
  <c r="AD424" i="1"/>
  <c r="AQ424" i="1"/>
  <c r="W424" i="1"/>
  <c r="Q424" i="1"/>
  <c r="R424" i="1"/>
  <c r="S424" i="1"/>
  <c r="T424" i="1"/>
  <c r="P424" i="1"/>
  <c r="O424" i="1"/>
  <c r="L424" i="1"/>
  <c r="K424" i="1"/>
  <c r="I424" i="1"/>
  <c r="N424" i="1"/>
  <c r="J424" i="1"/>
  <c r="E424" i="1"/>
  <c r="G424" i="1"/>
  <c r="D424" i="1"/>
  <c r="M424" i="1"/>
  <c r="F424" i="1"/>
  <c r="C424" i="1"/>
  <c r="H424" i="1"/>
  <c r="B424" i="1"/>
  <c r="A425" i="1"/>
  <c r="BN425" i="1" l="1"/>
  <c r="BJ425" i="1"/>
  <c r="BK425" i="1"/>
  <c r="BI425" i="1"/>
  <c r="BD425" i="1"/>
  <c r="BF425" i="1"/>
  <c r="AW425" i="1"/>
  <c r="BG425" i="1"/>
  <c r="AZ425" i="1"/>
  <c r="BB425" i="1"/>
  <c r="AX425" i="1"/>
  <c r="AY425" i="1"/>
  <c r="BA425" i="1"/>
  <c r="BC425" i="1"/>
  <c r="BE425" i="1"/>
  <c r="AV425" i="1"/>
  <c r="BH425" i="1"/>
  <c r="Z425" i="1"/>
  <c r="AD425" i="1"/>
  <c r="AQ425" i="1"/>
  <c r="R425" i="1"/>
  <c r="W425" i="1"/>
  <c r="X425" i="1"/>
  <c r="P425" i="1"/>
  <c r="O425" i="1"/>
  <c r="Q425" i="1"/>
  <c r="T425" i="1"/>
  <c r="S425" i="1"/>
  <c r="N425" i="1"/>
  <c r="M425" i="1"/>
  <c r="L425" i="1"/>
  <c r="K425" i="1"/>
  <c r="J425" i="1"/>
  <c r="I425" i="1"/>
  <c r="E425" i="1"/>
  <c r="F425" i="1"/>
  <c r="G425" i="1"/>
  <c r="H425" i="1"/>
  <c r="C425" i="1"/>
  <c r="D425" i="1"/>
  <c r="A426" i="1"/>
  <c r="B425" i="1"/>
  <c r="BN426" i="1" l="1"/>
  <c r="BI426" i="1"/>
  <c r="BK426" i="1"/>
  <c r="BJ426" i="1"/>
  <c r="BD426" i="1"/>
  <c r="BF426" i="1"/>
  <c r="AW426" i="1"/>
  <c r="AY426" i="1"/>
  <c r="AZ426" i="1"/>
  <c r="BC426" i="1"/>
  <c r="BG426" i="1"/>
  <c r="BE426" i="1"/>
  <c r="BH426" i="1"/>
  <c r="AV426" i="1"/>
  <c r="AX426" i="1"/>
  <c r="BB426" i="1"/>
  <c r="Z426" i="1"/>
  <c r="AQ426" i="1"/>
  <c r="BA426" i="1"/>
  <c r="AD426" i="1"/>
  <c r="T426" i="1"/>
  <c r="Q426" i="1"/>
  <c r="R426" i="1"/>
  <c r="S426" i="1"/>
  <c r="W426" i="1"/>
  <c r="X426" i="1"/>
  <c r="O426" i="1"/>
  <c r="N426" i="1"/>
  <c r="M426" i="1"/>
  <c r="P426" i="1"/>
  <c r="L426" i="1"/>
  <c r="K426" i="1"/>
  <c r="J426" i="1"/>
  <c r="I426" i="1"/>
  <c r="H426" i="1"/>
  <c r="G426" i="1"/>
  <c r="F426" i="1"/>
  <c r="D426" i="1"/>
  <c r="E426" i="1"/>
  <c r="C426" i="1"/>
  <c r="A427" i="1"/>
  <c r="B426" i="1"/>
  <c r="BK427" i="1" l="1"/>
  <c r="BN427" i="1"/>
  <c r="BJ427" i="1"/>
  <c r="BI427" i="1"/>
  <c r="BD427" i="1"/>
  <c r="BF427" i="1"/>
  <c r="AW427" i="1"/>
  <c r="AY427" i="1"/>
  <c r="BB427" i="1"/>
  <c r="AV427" i="1"/>
  <c r="BC427" i="1"/>
  <c r="BH427" i="1"/>
  <c r="AX427" i="1"/>
  <c r="AZ427" i="1"/>
  <c r="BA427" i="1"/>
  <c r="BE427" i="1"/>
  <c r="AD427" i="1"/>
  <c r="BG427" i="1"/>
  <c r="Z427" i="1"/>
  <c r="W427" i="1"/>
  <c r="AQ427" i="1"/>
  <c r="X427" i="1"/>
  <c r="Q427" i="1"/>
  <c r="R427" i="1"/>
  <c r="S427" i="1"/>
  <c r="T427" i="1"/>
  <c r="P427" i="1"/>
  <c r="O427" i="1"/>
  <c r="N427" i="1"/>
  <c r="M427" i="1"/>
  <c r="L427" i="1"/>
  <c r="K427" i="1"/>
  <c r="J427" i="1"/>
  <c r="I427" i="1"/>
  <c r="H427" i="1"/>
  <c r="E427" i="1"/>
  <c r="F427" i="1"/>
  <c r="D427" i="1"/>
  <c r="C427" i="1"/>
  <c r="G427" i="1"/>
  <c r="B427" i="1"/>
  <c r="A428" i="1"/>
  <c r="BN428" i="1" l="1"/>
  <c r="BJ428" i="1"/>
  <c r="BI428" i="1"/>
  <c r="BK428" i="1"/>
  <c r="BD428" i="1"/>
  <c r="BF428" i="1"/>
  <c r="AW428" i="1"/>
  <c r="BB428" i="1"/>
  <c r="BG428" i="1"/>
  <c r="BH428" i="1"/>
  <c r="AV428" i="1"/>
  <c r="AD428" i="1"/>
  <c r="AY428" i="1"/>
  <c r="AX428" i="1"/>
  <c r="AZ428" i="1"/>
  <c r="BA428" i="1"/>
  <c r="BE428" i="1"/>
  <c r="BC428" i="1"/>
  <c r="Z428" i="1"/>
  <c r="W428" i="1"/>
  <c r="R428" i="1"/>
  <c r="AQ428" i="1"/>
  <c r="X428" i="1"/>
  <c r="Q428" i="1"/>
  <c r="P428" i="1"/>
  <c r="S428" i="1"/>
  <c r="T428" i="1"/>
  <c r="O428" i="1"/>
  <c r="N428" i="1"/>
  <c r="M428" i="1"/>
  <c r="L428" i="1"/>
  <c r="K428" i="1"/>
  <c r="J428" i="1"/>
  <c r="I428" i="1"/>
  <c r="H428" i="1"/>
  <c r="E428" i="1"/>
  <c r="G428" i="1"/>
  <c r="D428" i="1"/>
  <c r="C428" i="1"/>
  <c r="F428" i="1"/>
  <c r="B428" i="1"/>
  <c r="A429" i="1"/>
  <c r="BN429" i="1" l="1"/>
  <c r="BJ429" i="1"/>
  <c r="BK429" i="1"/>
  <c r="BI429" i="1"/>
  <c r="BD429" i="1"/>
  <c r="BF429" i="1"/>
  <c r="AW429" i="1"/>
  <c r="BG429" i="1"/>
  <c r="AZ429" i="1"/>
  <c r="BB429" i="1"/>
  <c r="AX429" i="1"/>
  <c r="AY429" i="1"/>
  <c r="BA429" i="1"/>
  <c r="BC429" i="1"/>
  <c r="BE429" i="1"/>
  <c r="BH429" i="1"/>
  <c r="AD429" i="1"/>
  <c r="AV429" i="1"/>
  <c r="Z429" i="1"/>
  <c r="X429" i="1"/>
  <c r="W429" i="1"/>
  <c r="AQ429" i="1"/>
  <c r="T429" i="1"/>
  <c r="S429" i="1"/>
  <c r="P429" i="1"/>
  <c r="R429" i="1"/>
  <c r="O429" i="1"/>
  <c r="N429" i="1"/>
  <c r="Q429" i="1"/>
  <c r="M429" i="1"/>
  <c r="L429" i="1"/>
  <c r="K429" i="1"/>
  <c r="J429" i="1"/>
  <c r="I429" i="1"/>
  <c r="H429" i="1"/>
  <c r="E429" i="1"/>
  <c r="F429" i="1"/>
  <c r="G429" i="1"/>
  <c r="C429" i="1"/>
  <c r="D429" i="1"/>
  <c r="B429" i="1"/>
  <c r="A430" i="1"/>
  <c r="BN430" i="1" l="1"/>
  <c r="BI430" i="1"/>
  <c r="BJ430" i="1"/>
  <c r="BK430" i="1"/>
  <c r="BD430" i="1"/>
  <c r="BF430" i="1"/>
  <c r="AW430" i="1"/>
  <c r="AY430" i="1"/>
  <c r="AZ430" i="1"/>
  <c r="BC430" i="1"/>
  <c r="BG430" i="1"/>
  <c r="AX430" i="1"/>
  <c r="BA430" i="1"/>
  <c r="AD430" i="1"/>
  <c r="BB430" i="1"/>
  <c r="BE430" i="1"/>
  <c r="X430" i="1"/>
  <c r="BH430" i="1"/>
  <c r="Z430" i="1"/>
  <c r="AQ430" i="1"/>
  <c r="AV430" i="1"/>
  <c r="W430" i="1"/>
  <c r="Q430" i="1"/>
  <c r="R430" i="1"/>
  <c r="S430" i="1"/>
  <c r="T430" i="1"/>
  <c r="P430" i="1"/>
  <c r="O430" i="1"/>
  <c r="N430" i="1"/>
  <c r="M430" i="1"/>
  <c r="L430" i="1"/>
  <c r="G430" i="1"/>
  <c r="K430" i="1"/>
  <c r="H430" i="1"/>
  <c r="I430" i="1"/>
  <c r="J430" i="1"/>
  <c r="F430" i="1"/>
  <c r="D430" i="1"/>
  <c r="C430" i="1"/>
  <c r="E430" i="1"/>
  <c r="B430" i="1"/>
  <c r="A431" i="1"/>
  <c r="BK431" i="1" l="1"/>
  <c r="BN431" i="1"/>
  <c r="BJ431" i="1"/>
  <c r="BI431" i="1"/>
  <c r="BD431" i="1"/>
  <c r="BF431" i="1"/>
  <c r="AW431" i="1"/>
  <c r="AY431" i="1"/>
  <c r="BB431" i="1"/>
  <c r="BC431" i="1"/>
  <c r="BH431" i="1"/>
  <c r="AZ431" i="1"/>
  <c r="BA431" i="1"/>
  <c r="BE431" i="1"/>
  <c r="BG431" i="1"/>
  <c r="AX431" i="1"/>
  <c r="AV431" i="1"/>
  <c r="AQ431" i="1"/>
  <c r="AD431" i="1"/>
  <c r="Z431" i="1"/>
  <c r="R431" i="1"/>
  <c r="X431" i="1"/>
  <c r="Q431" i="1"/>
  <c r="S431" i="1"/>
  <c r="T431" i="1"/>
  <c r="O431" i="1"/>
  <c r="N431" i="1"/>
  <c r="P431" i="1"/>
  <c r="W431" i="1"/>
  <c r="K431" i="1"/>
  <c r="J431" i="1"/>
  <c r="M431" i="1"/>
  <c r="L431" i="1"/>
  <c r="E431" i="1"/>
  <c r="D431" i="1"/>
  <c r="H431" i="1"/>
  <c r="F431" i="1"/>
  <c r="I431" i="1"/>
  <c r="C431" i="1"/>
  <c r="G431" i="1"/>
  <c r="A432" i="1"/>
  <c r="B431" i="1"/>
  <c r="BJ432" i="1" l="1"/>
  <c r="BN432" i="1"/>
  <c r="BK432" i="1"/>
  <c r="BI432" i="1"/>
  <c r="BD432" i="1"/>
  <c r="BF432" i="1"/>
  <c r="AW432" i="1"/>
  <c r="BB432" i="1"/>
  <c r="BG432" i="1"/>
  <c r="BH432" i="1"/>
  <c r="AY432" i="1"/>
  <c r="AV432" i="1"/>
  <c r="AX432" i="1"/>
  <c r="AZ432" i="1"/>
  <c r="Z432" i="1"/>
  <c r="BA432" i="1"/>
  <c r="BC432" i="1"/>
  <c r="BE432" i="1"/>
  <c r="AQ432" i="1"/>
  <c r="AD432" i="1"/>
  <c r="X432" i="1"/>
  <c r="T432" i="1"/>
  <c r="W432" i="1"/>
  <c r="Q432" i="1"/>
  <c r="R432" i="1"/>
  <c r="P432" i="1"/>
  <c r="O432" i="1"/>
  <c r="N432" i="1"/>
  <c r="M432" i="1"/>
  <c r="L432" i="1"/>
  <c r="K432" i="1"/>
  <c r="J432" i="1"/>
  <c r="I432" i="1"/>
  <c r="H432" i="1"/>
  <c r="S432" i="1"/>
  <c r="E432" i="1"/>
  <c r="G432" i="1"/>
  <c r="D432" i="1"/>
  <c r="C432" i="1"/>
  <c r="F432" i="1"/>
  <c r="A433" i="1"/>
  <c r="B432" i="1"/>
  <c r="BJ433" i="1" l="1"/>
  <c r="BK433" i="1"/>
  <c r="BN433" i="1"/>
  <c r="BI433" i="1"/>
  <c r="BD433" i="1"/>
  <c r="BF433" i="1"/>
  <c r="AW433" i="1"/>
  <c r="BG433" i="1"/>
  <c r="AZ433" i="1"/>
  <c r="BB433" i="1"/>
  <c r="AV433" i="1"/>
  <c r="AD433" i="1"/>
  <c r="BC433" i="1"/>
  <c r="BE433" i="1"/>
  <c r="BH433" i="1"/>
  <c r="Z433" i="1"/>
  <c r="AQ433" i="1"/>
  <c r="AX433" i="1"/>
  <c r="BA433" i="1"/>
  <c r="AY433" i="1"/>
  <c r="W433" i="1"/>
  <c r="X433" i="1"/>
  <c r="R433" i="1"/>
  <c r="P433" i="1"/>
  <c r="S433" i="1"/>
  <c r="T433" i="1"/>
  <c r="Q433" i="1"/>
  <c r="O433" i="1"/>
  <c r="N433" i="1"/>
  <c r="M433" i="1"/>
  <c r="L433" i="1"/>
  <c r="K433" i="1"/>
  <c r="J433" i="1"/>
  <c r="I433" i="1"/>
  <c r="H433" i="1"/>
  <c r="E433" i="1"/>
  <c r="F433" i="1"/>
  <c r="G433" i="1"/>
  <c r="D433" i="1"/>
  <c r="C433" i="1"/>
  <c r="B433" i="1"/>
  <c r="A434" i="1"/>
  <c r="BN434" i="1" l="1"/>
  <c r="BI434" i="1"/>
  <c r="BJ434" i="1"/>
  <c r="BK434" i="1"/>
  <c r="BD434" i="1"/>
  <c r="BF434" i="1"/>
  <c r="AW434" i="1"/>
  <c r="AY434" i="1"/>
  <c r="AZ434" i="1"/>
  <c r="BG434" i="1"/>
  <c r="AV434" i="1"/>
  <c r="AX434" i="1"/>
  <c r="BA434" i="1"/>
  <c r="BB434" i="1"/>
  <c r="BC434" i="1"/>
  <c r="BE434" i="1"/>
  <c r="BH434" i="1"/>
  <c r="AD434" i="1"/>
  <c r="Z434" i="1"/>
  <c r="W434" i="1"/>
  <c r="R434" i="1"/>
  <c r="X434" i="1"/>
  <c r="AQ434" i="1"/>
  <c r="P434" i="1"/>
  <c r="O434" i="1"/>
  <c r="Q434" i="1"/>
  <c r="S434" i="1"/>
  <c r="T434" i="1"/>
  <c r="N434" i="1"/>
  <c r="M434" i="1"/>
  <c r="K434" i="1"/>
  <c r="L434" i="1"/>
  <c r="G434" i="1"/>
  <c r="H434" i="1"/>
  <c r="I434" i="1"/>
  <c r="J434" i="1"/>
  <c r="F434" i="1"/>
  <c r="D434" i="1"/>
  <c r="C434" i="1"/>
  <c r="E434" i="1"/>
  <c r="B434" i="1"/>
  <c r="A435" i="1"/>
  <c r="BN435" i="1" l="1"/>
  <c r="BK435" i="1"/>
  <c r="BJ435" i="1"/>
  <c r="BI435" i="1"/>
  <c r="BD435" i="1"/>
  <c r="BF435" i="1"/>
  <c r="AW435" i="1"/>
  <c r="BB435" i="1"/>
  <c r="BC435" i="1"/>
  <c r="BA435" i="1"/>
  <c r="BE435" i="1"/>
  <c r="BG435" i="1"/>
  <c r="AV435" i="1"/>
  <c r="BH435" i="1"/>
  <c r="AX435" i="1"/>
  <c r="AZ435" i="1"/>
  <c r="AD435" i="1"/>
  <c r="AY435" i="1"/>
  <c r="Z435" i="1"/>
  <c r="X435" i="1"/>
  <c r="AQ435" i="1"/>
  <c r="T435" i="1"/>
  <c r="P435" i="1"/>
  <c r="O435" i="1"/>
  <c r="Q435" i="1"/>
  <c r="R435" i="1"/>
  <c r="S435" i="1"/>
  <c r="W435" i="1"/>
  <c r="N435" i="1"/>
  <c r="M435" i="1"/>
  <c r="L435" i="1"/>
  <c r="K435" i="1"/>
  <c r="J435" i="1"/>
  <c r="I435" i="1"/>
  <c r="H435" i="1"/>
  <c r="E435" i="1"/>
  <c r="F435" i="1"/>
  <c r="G435" i="1"/>
  <c r="D435" i="1"/>
  <c r="C435" i="1"/>
  <c r="B435" i="1"/>
  <c r="A436" i="1"/>
  <c r="BN436" i="1" l="1"/>
  <c r="BI436" i="1"/>
  <c r="BJ436" i="1"/>
  <c r="BK436" i="1"/>
  <c r="BD436" i="1"/>
  <c r="BF436" i="1"/>
  <c r="AW436" i="1"/>
  <c r="BG436" i="1"/>
  <c r="BH436" i="1"/>
  <c r="AY436" i="1"/>
  <c r="AD436" i="1"/>
  <c r="AV436" i="1"/>
  <c r="AX436" i="1"/>
  <c r="AZ436" i="1"/>
  <c r="BA436" i="1"/>
  <c r="BB436" i="1"/>
  <c r="BC436" i="1"/>
  <c r="BE436" i="1"/>
  <c r="X436" i="1"/>
  <c r="Z436" i="1"/>
  <c r="AQ436" i="1"/>
  <c r="W436" i="1"/>
  <c r="T436" i="1"/>
  <c r="Q436" i="1"/>
  <c r="S436" i="1"/>
  <c r="O436" i="1"/>
  <c r="R436" i="1"/>
  <c r="N436" i="1"/>
  <c r="M436" i="1"/>
  <c r="K436" i="1"/>
  <c r="L436" i="1"/>
  <c r="P436" i="1"/>
  <c r="H436" i="1"/>
  <c r="E436" i="1"/>
  <c r="I436" i="1"/>
  <c r="J436" i="1"/>
  <c r="G436" i="1"/>
  <c r="F436" i="1"/>
  <c r="D436" i="1"/>
  <c r="C436" i="1"/>
  <c r="A437" i="1"/>
  <c r="B436" i="1"/>
  <c r="BN437" i="1" l="1"/>
  <c r="BJ437" i="1"/>
  <c r="BK437" i="1"/>
  <c r="BI437" i="1"/>
  <c r="BD437" i="1"/>
  <c r="BF437" i="1"/>
  <c r="AW437" i="1"/>
  <c r="BB437" i="1"/>
  <c r="AZ437" i="1"/>
  <c r="BA437" i="1"/>
  <c r="BC437" i="1"/>
  <c r="BE437" i="1"/>
  <c r="BG437" i="1"/>
  <c r="AV437" i="1"/>
  <c r="BH437" i="1"/>
  <c r="AY437" i="1"/>
  <c r="AQ437" i="1"/>
  <c r="AX437" i="1"/>
  <c r="AD437" i="1"/>
  <c r="Z437" i="1"/>
  <c r="R437" i="1"/>
  <c r="W437" i="1"/>
  <c r="X437" i="1"/>
  <c r="Q437" i="1"/>
  <c r="S437" i="1"/>
  <c r="T437" i="1"/>
  <c r="P437" i="1"/>
  <c r="O437" i="1"/>
  <c r="N437" i="1"/>
  <c r="M437" i="1"/>
  <c r="L437" i="1"/>
  <c r="K437" i="1"/>
  <c r="J437" i="1"/>
  <c r="H437" i="1"/>
  <c r="I437" i="1"/>
  <c r="E437" i="1"/>
  <c r="F437" i="1"/>
  <c r="G437" i="1"/>
  <c r="D437" i="1"/>
  <c r="C437" i="1"/>
  <c r="A438" i="1"/>
  <c r="B437" i="1"/>
  <c r="BN438" i="1" l="1"/>
  <c r="BI438" i="1"/>
  <c r="BJ438" i="1"/>
  <c r="BK438" i="1"/>
  <c r="BD438" i="1"/>
  <c r="BF438" i="1"/>
  <c r="AW438" i="1"/>
  <c r="AY438" i="1"/>
  <c r="AZ438" i="1"/>
  <c r="BG438" i="1"/>
  <c r="AV438" i="1"/>
  <c r="AX438" i="1"/>
  <c r="BA438" i="1"/>
  <c r="BB438" i="1"/>
  <c r="BC438" i="1"/>
  <c r="BH438" i="1"/>
  <c r="Z438" i="1"/>
  <c r="AQ438" i="1"/>
  <c r="BE438" i="1"/>
  <c r="W438" i="1"/>
  <c r="AD438" i="1"/>
  <c r="T438" i="1"/>
  <c r="X438" i="1"/>
  <c r="Q438" i="1"/>
  <c r="R438" i="1"/>
  <c r="S438" i="1"/>
  <c r="N438" i="1"/>
  <c r="M438" i="1"/>
  <c r="O438" i="1"/>
  <c r="P438" i="1"/>
  <c r="K438" i="1"/>
  <c r="J438" i="1"/>
  <c r="I438" i="1"/>
  <c r="L438" i="1"/>
  <c r="G438" i="1"/>
  <c r="H438" i="1"/>
  <c r="F438" i="1"/>
  <c r="E438" i="1"/>
  <c r="C438" i="1"/>
  <c r="D438" i="1"/>
  <c r="B438" i="1"/>
  <c r="A439" i="1"/>
  <c r="BK439" i="1" l="1"/>
  <c r="BN439" i="1"/>
  <c r="BJ439" i="1"/>
  <c r="BI439" i="1"/>
  <c r="BD439" i="1"/>
  <c r="BF439" i="1"/>
  <c r="AW439" i="1"/>
  <c r="BB439" i="1"/>
  <c r="AV439" i="1"/>
  <c r="BC439" i="1"/>
  <c r="AX439" i="1"/>
  <c r="AY439" i="1"/>
  <c r="AZ439" i="1"/>
  <c r="BA439" i="1"/>
  <c r="BE439" i="1"/>
  <c r="BG439" i="1"/>
  <c r="BH439" i="1"/>
  <c r="Z439" i="1"/>
  <c r="AQ439" i="1"/>
  <c r="W439" i="1"/>
  <c r="AD439" i="1"/>
  <c r="X439" i="1"/>
  <c r="P439" i="1"/>
  <c r="O439" i="1"/>
  <c r="Q439" i="1"/>
  <c r="R439" i="1"/>
  <c r="S439" i="1"/>
  <c r="T439" i="1"/>
  <c r="N439" i="1"/>
  <c r="M439" i="1"/>
  <c r="L439" i="1"/>
  <c r="K439" i="1"/>
  <c r="J439" i="1"/>
  <c r="I439" i="1"/>
  <c r="H439" i="1"/>
  <c r="E439" i="1"/>
  <c r="F439" i="1"/>
  <c r="D439" i="1"/>
  <c r="C439" i="1"/>
  <c r="G439" i="1"/>
  <c r="B439" i="1"/>
  <c r="A440" i="1"/>
  <c r="BN440" i="1" l="1"/>
  <c r="BJ440" i="1"/>
  <c r="BI440" i="1"/>
  <c r="BK440" i="1"/>
  <c r="BD440" i="1"/>
  <c r="BF440" i="1"/>
  <c r="AW440" i="1"/>
  <c r="BG440" i="1"/>
  <c r="BH440" i="1"/>
  <c r="AV440" i="1"/>
  <c r="AD440" i="1"/>
  <c r="AY440" i="1"/>
  <c r="BE440" i="1"/>
  <c r="AX440" i="1"/>
  <c r="AZ440" i="1"/>
  <c r="BA440" i="1"/>
  <c r="BC440" i="1"/>
  <c r="Z440" i="1"/>
  <c r="AQ440" i="1"/>
  <c r="BB440" i="1"/>
  <c r="W440" i="1"/>
  <c r="R440" i="1"/>
  <c r="S440" i="1"/>
  <c r="T440" i="1"/>
  <c r="X440" i="1"/>
  <c r="P440" i="1"/>
  <c r="Q440" i="1"/>
  <c r="N440" i="1"/>
  <c r="M440" i="1"/>
  <c r="L440" i="1"/>
  <c r="O440" i="1"/>
  <c r="K440" i="1"/>
  <c r="J440" i="1"/>
  <c r="I440" i="1"/>
  <c r="H440" i="1"/>
  <c r="E440" i="1"/>
  <c r="G440" i="1"/>
  <c r="C440" i="1"/>
  <c r="F440" i="1"/>
  <c r="D440" i="1"/>
  <c r="B440" i="1"/>
  <c r="A441" i="1"/>
  <c r="BN441" i="1" l="1"/>
  <c r="BJ441" i="1"/>
  <c r="BK441" i="1"/>
  <c r="BI441" i="1"/>
  <c r="BD441" i="1"/>
  <c r="BF441" i="1"/>
  <c r="AW441" i="1"/>
  <c r="BB441" i="1"/>
  <c r="AX441" i="1"/>
  <c r="AY441" i="1"/>
  <c r="AZ441" i="1"/>
  <c r="BA441" i="1"/>
  <c r="BC441" i="1"/>
  <c r="BE441" i="1"/>
  <c r="AV441" i="1"/>
  <c r="BG441" i="1"/>
  <c r="BH441" i="1"/>
  <c r="AD441" i="1"/>
  <c r="Z441" i="1"/>
  <c r="AQ441" i="1"/>
  <c r="X441" i="1"/>
  <c r="W441" i="1"/>
  <c r="Q441" i="1"/>
  <c r="R441" i="1"/>
  <c r="S441" i="1"/>
  <c r="T441" i="1"/>
  <c r="P441" i="1"/>
  <c r="N441" i="1"/>
  <c r="O441" i="1"/>
  <c r="M441" i="1"/>
  <c r="K441" i="1"/>
  <c r="J441" i="1"/>
  <c r="I441" i="1"/>
  <c r="H441" i="1"/>
  <c r="L441" i="1"/>
  <c r="E441" i="1"/>
  <c r="F441" i="1"/>
  <c r="G441" i="1"/>
  <c r="D441" i="1"/>
  <c r="C441" i="1"/>
  <c r="B441" i="1"/>
  <c r="A442" i="1"/>
  <c r="BN442" i="1" l="1"/>
  <c r="BI442" i="1"/>
  <c r="BJ442" i="1"/>
  <c r="BK442" i="1"/>
  <c r="BD442" i="1"/>
  <c r="BF442" i="1"/>
  <c r="AW442" i="1"/>
  <c r="AY442" i="1"/>
  <c r="AZ442" i="1"/>
  <c r="BG442" i="1"/>
  <c r="BC442" i="1"/>
  <c r="BE442" i="1"/>
  <c r="BH442" i="1"/>
  <c r="AD442" i="1"/>
  <c r="AV442" i="1"/>
  <c r="AX442" i="1"/>
  <c r="BB442" i="1"/>
  <c r="X442" i="1"/>
  <c r="Z442" i="1"/>
  <c r="BA442" i="1"/>
  <c r="AQ442" i="1"/>
  <c r="W442" i="1"/>
  <c r="Q442" i="1"/>
  <c r="R442" i="1"/>
  <c r="S442" i="1"/>
  <c r="T442" i="1"/>
  <c r="P442" i="1"/>
  <c r="O442" i="1"/>
  <c r="N442" i="1"/>
  <c r="M442" i="1"/>
  <c r="L442" i="1"/>
  <c r="G442" i="1"/>
  <c r="K442" i="1"/>
  <c r="J442" i="1"/>
  <c r="I442" i="1"/>
  <c r="H442" i="1"/>
  <c r="F442" i="1"/>
  <c r="D442" i="1"/>
  <c r="C442" i="1"/>
  <c r="E442" i="1"/>
  <c r="A443" i="1"/>
  <c r="B442" i="1"/>
  <c r="BK443" i="1" l="1"/>
  <c r="BN443" i="1"/>
  <c r="BJ443" i="1"/>
  <c r="BI443" i="1"/>
  <c r="BD443" i="1"/>
  <c r="BF443" i="1"/>
  <c r="AW443" i="1"/>
  <c r="BB443" i="1"/>
  <c r="BC443" i="1"/>
  <c r="AX443" i="1"/>
  <c r="AY443" i="1"/>
  <c r="AZ443" i="1"/>
  <c r="BA443" i="1"/>
  <c r="AD443" i="1"/>
  <c r="BE443" i="1"/>
  <c r="BG443" i="1"/>
  <c r="AV443" i="1"/>
  <c r="BH443" i="1"/>
  <c r="Z443" i="1"/>
  <c r="AQ443" i="1"/>
  <c r="W443" i="1"/>
  <c r="X443" i="1"/>
  <c r="S443" i="1"/>
  <c r="T443" i="1"/>
  <c r="R443" i="1"/>
  <c r="P443" i="1"/>
  <c r="Q443" i="1"/>
  <c r="N443" i="1"/>
  <c r="O443" i="1"/>
  <c r="L443" i="1"/>
  <c r="K443" i="1"/>
  <c r="J443" i="1"/>
  <c r="M443" i="1"/>
  <c r="E443" i="1"/>
  <c r="D443" i="1"/>
  <c r="F443" i="1"/>
  <c r="I443" i="1"/>
  <c r="H443" i="1"/>
  <c r="C443" i="1"/>
  <c r="G443" i="1"/>
  <c r="A444" i="1"/>
  <c r="B443" i="1"/>
  <c r="BN444" i="1" l="1"/>
  <c r="BI444" i="1"/>
  <c r="BJ444" i="1"/>
  <c r="BK444" i="1"/>
  <c r="BD444" i="1"/>
  <c r="BF444" i="1"/>
  <c r="AW444" i="1"/>
  <c r="BG444" i="1"/>
  <c r="BH444" i="1"/>
  <c r="AY444" i="1"/>
  <c r="BA444" i="1"/>
  <c r="BB444" i="1"/>
  <c r="BC444" i="1"/>
  <c r="BE444" i="1"/>
  <c r="Z444" i="1"/>
  <c r="AD444" i="1"/>
  <c r="AV444" i="1"/>
  <c r="AZ444" i="1"/>
  <c r="AQ444" i="1"/>
  <c r="AX444" i="1"/>
  <c r="Q444" i="1"/>
  <c r="W444" i="1"/>
  <c r="R444" i="1"/>
  <c r="X444" i="1"/>
  <c r="S444" i="1"/>
  <c r="T444" i="1"/>
  <c r="P444" i="1"/>
  <c r="O444" i="1"/>
  <c r="N444" i="1"/>
  <c r="M444" i="1"/>
  <c r="L444" i="1"/>
  <c r="K444" i="1"/>
  <c r="J444" i="1"/>
  <c r="I444" i="1"/>
  <c r="H444" i="1"/>
  <c r="E444" i="1"/>
  <c r="G444" i="1"/>
  <c r="C444" i="1"/>
  <c r="D444" i="1"/>
  <c r="F444" i="1"/>
  <c r="A445" i="1"/>
  <c r="B444" i="1"/>
  <c r="BN445" i="1" l="1"/>
  <c r="BJ445" i="1"/>
  <c r="BK445" i="1"/>
  <c r="BI445" i="1"/>
  <c r="BD445" i="1"/>
  <c r="BF445" i="1"/>
  <c r="AW445" i="1"/>
  <c r="BB445" i="1"/>
  <c r="AV445" i="1"/>
  <c r="AD445" i="1"/>
  <c r="AX445" i="1"/>
  <c r="AY445" i="1"/>
  <c r="AZ445" i="1"/>
  <c r="Z445" i="1"/>
  <c r="AQ445" i="1"/>
  <c r="BA445" i="1"/>
  <c r="BC445" i="1"/>
  <c r="BE445" i="1"/>
  <c r="BH445" i="1"/>
  <c r="W445" i="1"/>
  <c r="BG445" i="1"/>
  <c r="X445" i="1"/>
  <c r="P445" i="1"/>
  <c r="Q445" i="1"/>
  <c r="R445" i="1"/>
  <c r="S445" i="1"/>
  <c r="T445" i="1"/>
  <c r="N445" i="1"/>
  <c r="M445" i="1"/>
  <c r="L445" i="1"/>
  <c r="O445" i="1"/>
  <c r="K445" i="1"/>
  <c r="J445" i="1"/>
  <c r="I445" i="1"/>
  <c r="H445" i="1"/>
  <c r="E445" i="1"/>
  <c r="F445" i="1"/>
  <c r="G445" i="1"/>
  <c r="D445" i="1"/>
  <c r="C445" i="1"/>
  <c r="A446" i="1"/>
  <c r="B445" i="1"/>
  <c r="BN446" i="1" l="1"/>
  <c r="BI446" i="1"/>
  <c r="BJ446" i="1"/>
  <c r="BK446" i="1"/>
  <c r="BD446" i="1"/>
  <c r="BF446" i="1"/>
  <c r="AW446" i="1"/>
  <c r="AY446" i="1"/>
  <c r="AZ446" i="1"/>
  <c r="BG446" i="1"/>
  <c r="AX446" i="1"/>
  <c r="BA446" i="1"/>
  <c r="BB446" i="1"/>
  <c r="BC446" i="1"/>
  <c r="BE446" i="1"/>
  <c r="BH446" i="1"/>
  <c r="AQ446" i="1"/>
  <c r="AD446" i="1"/>
  <c r="Z446" i="1"/>
  <c r="W446" i="1"/>
  <c r="AV446" i="1"/>
  <c r="X446" i="1"/>
  <c r="S446" i="1"/>
  <c r="T446" i="1"/>
  <c r="P446" i="1"/>
  <c r="O446" i="1"/>
  <c r="R446" i="1"/>
  <c r="Q446" i="1"/>
  <c r="N446" i="1"/>
  <c r="M446" i="1"/>
  <c r="L446" i="1"/>
  <c r="K446" i="1"/>
  <c r="G446" i="1"/>
  <c r="J446" i="1"/>
  <c r="I446" i="1"/>
  <c r="H446" i="1"/>
  <c r="F446" i="1"/>
  <c r="D446" i="1"/>
  <c r="C446" i="1"/>
  <c r="E446" i="1"/>
  <c r="B446" i="1"/>
  <c r="A447" i="1"/>
  <c r="BN447" i="1" l="1"/>
  <c r="BK447" i="1"/>
  <c r="BJ447" i="1"/>
  <c r="BI447" i="1"/>
  <c r="BD447" i="1"/>
  <c r="BF447" i="1"/>
  <c r="AW447" i="1"/>
  <c r="BB447" i="1"/>
  <c r="BC447" i="1"/>
  <c r="BH447" i="1"/>
  <c r="AX447" i="1"/>
  <c r="AY447" i="1"/>
  <c r="AZ447" i="1"/>
  <c r="BA447" i="1"/>
  <c r="BG447" i="1"/>
  <c r="AV447" i="1"/>
  <c r="BE447" i="1"/>
  <c r="AQ447" i="1"/>
  <c r="AD447" i="1"/>
  <c r="Z447" i="1"/>
  <c r="X447" i="1"/>
  <c r="W447" i="1"/>
  <c r="Q447" i="1"/>
  <c r="P447" i="1"/>
  <c r="R447" i="1"/>
  <c r="S447" i="1"/>
  <c r="T447" i="1"/>
  <c r="N447" i="1"/>
  <c r="M447" i="1"/>
  <c r="L447" i="1"/>
  <c r="O447" i="1"/>
  <c r="K447" i="1"/>
  <c r="J447" i="1"/>
  <c r="I447" i="1"/>
  <c r="H447" i="1"/>
  <c r="E447" i="1"/>
  <c r="F447" i="1"/>
  <c r="D447" i="1"/>
  <c r="C447" i="1"/>
  <c r="G447" i="1"/>
  <c r="B447" i="1"/>
  <c r="A448" i="1"/>
  <c r="BN448" i="1" l="1"/>
  <c r="BK448" i="1"/>
  <c r="BI448" i="1"/>
  <c r="BJ448" i="1"/>
  <c r="BD448" i="1"/>
  <c r="BF448" i="1"/>
  <c r="AW448" i="1"/>
  <c r="BG448" i="1"/>
  <c r="BH448" i="1"/>
  <c r="AY448" i="1"/>
  <c r="AV448" i="1"/>
  <c r="AX448" i="1"/>
  <c r="AZ448" i="1"/>
  <c r="BA448" i="1"/>
  <c r="BB448" i="1"/>
  <c r="BC448" i="1"/>
  <c r="BE448" i="1"/>
  <c r="X448" i="1"/>
  <c r="AD448" i="1"/>
  <c r="Z448" i="1"/>
  <c r="AQ448" i="1"/>
  <c r="W448" i="1"/>
  <c r="Q448" i="1"/>
  <c r="R448" i="1"/>
  <c r="S448" i="1"/>
  <c r="T448" i="1"/>
  <c r="O448" i="1"/>
  <c r="P448" i="1"/>
  <c r="N448" i="1"/>
  <c r="L448" i="1"/>
  <c r="M448" i="1"/>
  <c r="K448" i="1"/>
  <c r="E448" i="1"/>
  <c r="G448" i="1"/>
  <c r="J448" i="1"/>
  <c r="I448" i="1"/>
  <c r="D448" i="1"/>
  <c r="C448" i="1"/>
  <c r="F448" i="1"/>
  <c r="H448" i="1"/>
  <c r="B448" i="1"/>
  <c r="A449" i="1"/>
  <c r="BN449" i="1" l="1"/>
  <c r="BJ449" i="1"/>
  <c r="BK449" i="1"/>
  <c r="BI449" i="1"/>
  <c r="BD449" i="1"/>
  <c r="BF449" i="1"/>
  <c r="AW449" i="1"/>
  <c r="BB449" i="1"/>
  <c r="BE449" i="1"/>
  <c r="BG449" i="1"/>
  <c r="AV449" i="1"/>
  <c r="BH449" i="1"/>
  <c r="AX449" i="1"/>
  <c r="AY449" i="1"/>
  <c r="AZ449" i="1"/>
  <c r="BC449" i="1"/>
  <c r="AD449" i="1"/>
  <c r="BA449" i="1"/>
  <c r="Z449" i="1"/>
  <c r="AQ449" i="1"/>
  <c r="X449" i="1"/>
  <c r="S449" i="1"/>
  <c r="T449" i="1"/>
  <c r="P449" i="1"/>
  <c r="W449" i="1"/>
  <c r="R449" i="1"/>
  <c r="O449" i="1"/>
  <c r="Q449" i="1"/>
  <c r="N449" i="1"/>
  <c r="M449" i="1"/>
  <c r="L449" i="1"/>
  <c r="K449" i="1"/>
  <c r="J449" i="1"/>
  <c r="E449" i="1"/>
  <c r="F449" i="1"/>
  <c r="G449" i="1"/>
  <c r="I449" i="1"/>
  <c r="H449" i="1"/>
  <c r="D449" i="1"/>
  <c r="C449" i="1"/>
  <c r="B449" i="1"/>
  <c r="A450" i="1"/>
  <c r="BN450" i="1" l="1"/>
  <c r="BI450" i="1"/>
  <c r="BJ450" i="1"/>
  <c r="BK450" i="1"/>
  <c r="BD450" i="1"/>
  <c r="BF450" i="1"/>
  <c r="AW450" i="1"/>
  <c r="AY450" i="1"/>
  <c r="AZ450" i="1"/>
  <c r="BG450" i="1"/>
  <c r="AD450" i="1"/>
  <c r="AV450" i="1"/>
  <c r="AX450" i="1"/>
  <c r="BA450" i="1"/>
  <c r="BB450" i="1"/>
  <c r="BC450" i="1"/>
  <c r="BE450" i="1"/>
  <c r="BH450" i="1"/>
  <c r="Z450" i="1"/>
  <c r="AQ450" i="1"/>
  <c r="X450" i="1"/>
  <c r="W450" i="1"/>
  <c r="Q450" i="1"/>
  <c r="R450" i="1"/>
  <c r="S450" i="1"/>
  <c r="T450" i="1"/>
  <c r="N450" i="1"/>
  <c r="M450" i="1"/>
  <c r="P450" i="1"/>
  <c r="O450" i="1"/>
  <c r="L450" i="1"/>
  <c r="K450" i="1"/>
  <c r="J450" i="1"/>
  <c r="I450" i="1"/>
  <c r="H450" i="1"/>
  <c r="G450" i="1"/>
  <c r="F450" i="1"/>
  <c r="D450" i="1"/>
  <c r="C450" i="1"/>
  <c r="E450" i="1"/>
  <c r="A451" i="1"/>
  <c r="B450" i="1"/>
  <c r="BK451" i="1" l="1"/>
  <c r="BN451" i="1"/>
  <c r="BJ451" i="1"/>
  <c r="BI451" i="1"/>
  <c r="BD451" i="1"/>
  <c r="BF451" i="1"/>
  <c r="AW451" i="1"/>
  <c r="BB451" i="1"/>
  <c r="BC451" i="1"/>
  <c r="BA451" i="1"/>
  <c r="BE451" i="1"/>
  <c r="BG451" i="1"/>
  <c r="BH451" i="1"/>
  <c r="AV451" i="1"/>
  <c r="AX451" i="1"/>
  <c r="AZ451" i="1"/>
  <c r="AY451" i="1"/>
  <c r="AD451" i="1"/>
  <c r="W451" i="1"/>
  <c r="Z451" i="1"/>
  <c r="AQ451" i="1"/>
  <c r="X451" i="1"/>
  <c r="Q451" i="1"/>
  <c r="P451" i="1"/>
  <c r="O451" i="1"/>
  <c r="R451" i="1"/>
  <c r="S451" i="1"/>
  <c r="T451" i="1"/>
  <c r="N451" i="1"/>
  <c r="M451" i="1"/>
  <c r="L451" i="1"/>
  <c r="K451" i="1"/>
  <c r="J451" i="1"/>
  <c r="I451" i="1"/>
  <c r="H451" i="1"/>
  <c r="E451" i="1"/>
  <c r="F451" i="1"/>
  <c r="D451" i="1"/>
  <c r="G451" i="1"/>
  <c r="C451" i="1"/>
  <c r="A452" i="1"/>
  <c r="B451" i="1"/>
  <c r="BN452" i="1" l="1"/>
  <c r="BK452" i="1"/>
  <c r="BI452" i="1"/>
  <c r="BJ452" i="1"/>
  <c r="BF452" i="1"/>
  <c r="AW452" i="1"/>
  <c r="BE452" i="1"/>
  <c r="BG452" i="1"/>
  <c r="AV452" i="1"/>
  <c r="AD452" i="1"/>
  <c r="AY452" i="1"/>
  <c r="AX452" i="1"/>
  <c r="AZ452" i="1"/>
  <c r="BA452" i="1"/>
  <c r="BB452" i="1"/>
  <c r="BC452" i="1"/>
  <c r="BD452" i="1"/>
  <c r="BH452" i="1"/>
  <c r="AQ452" i="1"/>
  <c r="W452" i="1"/>
  <c r="Z452" i="1"/>
  <c r="X452" i="1"/>
  <c r="S452" i="1"/>
  <c r="T452" i="1"/>
  <c r="P452" i="1"/>
  <c r="R452" i="1"/>
  <c r="N452" i="1"/>
  <c r="M452" i="1"/>
  <c r="L452" i="1"/>
  <c r="O452" i="1"/>
  <c r="Q452" i="1"/>
  <c r="K452" i="1"/>
  <c r="J452" i="1"/>
  <c r="I452" i="1"/>
  <c r="H452" i="1"/>
  <c r="E452" i="1"/>
  <c r="G452" i="1"/>
  <c r="F452" i="1"/>
  <c r="C452" i="1"/>
  <c r="D452" i="1"/>
  <c r="B452" i="1"/>
</calcChain>
</file>

<file path=xl/sharedStrings.xml><?xml version="1.0" encoding="utf-8"?>
<sst xmlns="http://schemas.openxmlformats.org/spreadsheetml/2006/main" count="180" uniqueCount="92">
  <si>
    <t>Molecule class: Alcohols</t>
  </si>
  <si>
    <t>iso-Propanol (2-propanol)</t>
  </si>
  <si>
    <t>sec-Butanol (2-butanol)</t>
  </si>
  <si>
    <t>3-Methyl-2-butanol</t>
  </si>
  <si>
    <t>2-pentanol</t>
  </si>
  <si>
    <t>3-pentanol</t>
  </si>
  <si>
    <t>4-methyl-2-pentanol</t>
  </si>
  <si>
    <t>4-methyl-3-pentanol</t>
  </si>
  <si>
    <t>2,4-dimethyl-3-pentanol</t>
  </si>
  <si>
    <t>2-hexanol</t>
  </si>
  <si>
    <t>3-hexanol</t>
  </si>
  <si>
    <t>5-methyl-3-hexanol</t>
  </si>
  <si>
    <t>2-methyl-3-hexanol</t>
  </si>
  <si>
    <t>2,5-dimethyl-3-hexanol</t>
  </si>
  <si>
    <t>2-heptanol</t>
  </si>
  <si>
    <t>3-heptanol</t>
  </si>
  <si>
    <t>4-heptanol</t>
  </si>
  <si>
    <t>2-methyl-3-heptanol</t>
  </si>
  <si>
    <t>2-methyl-4-heptanol</t>
  </si>
  <si>
    <t>2,6-dimethyl-4-heptanol</t>
  </si>
  <si>
    <t>2-octanol</t>
  </si>
  <si>
    <t>3-octanol</t>
  </si>
  <si>
    <t>4-octanol</t>
  </si>
  <si>
    <t>2-methyl-3-octanol</t>
  </si>
  <si>
    <t>2-methyl-4-octanol</t>
  </si>
  <si>
    <t>2-nonanol</t>
  </si>
  <si>
    <t>3-nonanol</t>
  </si>
  <si>
    <t>4-nonanol</t>
  </si>
  <si>
    <t>5-nonanol</t>
  </si>
  <si>
    <t>2-methyl-3-nonanol</t>
  </si>
  <si>
    <t>2-methyl-4-nonanol</t>
  </si>
  <si>
    <t>3-decanol</t>
  </si>
  <si>
    <t>4-decanol</t>
  </si>
  <si>
    <t>5-decanol</t>
  </si>
  <si>
    <t>2-methyl-3-decanol</t>
  </si>
  <si>
    <t>2-methyl-4-decanol</t>
  </si>
  <si>
    <t>4-undecanol</t>
  </si>
  <si>
    <t>5-undecanol</t>
  </si>
  <si>
    <t>6-undecanol</t>
  </si>
  <si>
    <t>2-methyl-4-undecanol</t>
  </si>
  <si>
    <t>5-dodecanol</t>
  </si>
  <si>
    <t>6-dodecanol</t>
  </si>
  <si>
    <t>6-tridecanol</t>
  </si>
  <si>
    <t>7-tridecanol</t>
  </si>
  <si>
    <t>7-tetradecanol</t>
  </si>
  <si>
    <t>8-pentadecanol</t>
  </si>
  <si>
    <t>Molecule class: Hydrocarbons</t>
  </si>
  <si>
    <t>n-propane</t>
  </si>
  <si>
    <t>n-butane</t>
  </si>
  <si>
    <t>n-pentane</t>
  </si>
  <si>
    <t>n-hexane</t>
  </si>
  <si>
    <t>n-heptane</t>
  </si>
  <si>
    <t>n-octane</t>
  </si>
  <si>
    <t>n-nonane</t>
  </si>
  <si>
    <t>n-decane</t>
  </si>
  <si>
    <t>n-undecane</t>
  </si>
  <si>
    <t>n-dodecane</t>
  </si>
  <si>
    <t>n-tridecane</t>
  </si>
  <si>
    <t>n-tetradecane</t>
  </si>
  <si>
    <t>n-pentadecane</t>
  </si>
  <si>
    <t>Gasoline approximation molecules</t>
  </si>
  <si>
    <t>Diesel approximation molecules</t>
  </si>
  <si>
    <t>Jet approximation molecules</t>
  </si>
  <si>
    <t>Toluene</t>
  </si>
  <si>
    <t>2,2,4-trimethylpentane</t>
  </si>
  <si>
    <t>Propylbenzene</t>
  </si>
  <si>
    <t>Nonadecane</t>
  </si>
  <si>
    <t>Jet A</t>
  </si>
  <si>
    <t>T /K</t>
  </si>
  <si>
    <t>T /C</t>
  </si>
  <si>
    <t>Model type</t>
  </si>
  <si>
    <t>Source</t>
  </si>
  <si>
    <t>Parameter 1</t>
  </si>
  <si>
    <t>Parameter 2</t>
  </si>
  <si>
    <t>Parameter 3</t>
  </si>
  <si>
    <t>Multiplier to atm</t>
  </si>
  <si>
    <t>Antoine</t>
  </si>
  <si>
    <t>NIST webbook</t>
  </si>
  <si>
    <t>NIST webbook--using 2-pentanol</t>
  </si>
  <si>
    <t>NIST webbook--using 4-methyl-2-pentanol</t>
  </si>
  <si>
    <t>Springer Materials</t>
  </si>
  <si>
    <t>NIST/TRC data</t>
  </si>
  <si>
    <t>Note: Anything in italics is out of the range of the NIST/TRC models, so essentially just a baseline guess</t>
  </si>
  <si>
    <t>NIST/TRC data. Actually 6-tetradecanol.</t>
  </si>
  <si>
    <t>NIST/TRC data. Actually 7-tridecanol</t>
  </si>
  <si>
    <t>NIST/TRC tables</t>
  </si>
  <si>
    <t>2-parameter equation</t>
  </si>
  <si>
    <t>NIST/TRC data. Actually 2-methyl-3-decanol</t>
  </si>
  <si>
    <t>NIST/TRC data. Actually 4-undecanol.</t>
  </si>
  <si>
    <t>Source: https://authors.library.caltech.edu/25832/1/galcit_fm99-4.pdf</t>
  </si>
  <si>
    <t>2 parameter</t>
  </si>
  <si>
    <t>Eicosane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</si>
</sst>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5" fillId="2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53CED-7A9B-4763-9CA7-11DB6095CC98}">
  <dimension ref="A1:BN510"/>
  <sheetViews>
    <sheetView tabSelected="1" workbookViewId="0">
      <pane xSplit="1" topLeftCell="AV1" activePane="topRight" state="frozen"/>
      <selection pane="topRight" activeCell="BM7" sqref="BM7"/>
    </sheetView>
  </sheetViews>
  <sheetFormatPr defaultRowHeight="14.4" x14ac:dyDescent="0.3"/>
  <cols>
    <col min="1" max="1" width="21.5546875" bestFit="1" customWidth="1"/>
    <col min="2" max="2" width="21.5546875" customWidth="1"/>
    <col min="5" max="5" width="12" bestFit="1" customWidth="1"/>
    <col min="7" max="7" width="12" bestFit="1" customWidth="1"/>
    <col min="10" max="10" width="12" bestFit="1" customWidth="1"/>
    <col min="43" max="43" width="12" bestFit="1" customWidth="1"/>
    <col min="46" max="46" width="8.77734375" bestFit="1" customWidth="1"/>
    <col min="66" max="66" width="12" bestFit="1" customWidth="1"/>
    <col min="68" max="68" width="12" bestFit="1" customWidth="1"/>
  </cols>
  <sheetData>
    <row r="1" spans="1:66" x14ac:dyDescent="0.3">
      <c r="A1" t="s">
        <v>82</v>
      </c>
      <c r="C1" s="1" t="s">
        <v>0</v>
      </c>
      <c r="AV1" s="1" t="s">
        <v>46</v>
      </c>
      <c r="BG1">
        <f>253.6+273</f>
        <v>526.6</v>
      </c>
      <c r="BI1" s="1" t="s">
        <v>60</v>
      </c>
      <c r="BL1" s="1" t="s">
        <v>61</v>
      </c>
      <c r="BN1" s="1" t="s">
        <v>62</v>
      </c>
    </row>
    <row r="2" spans="1:66" ht="30.6" x14ac:dyDescent="0.3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63</v>
      </c>
      <c r="BJ2" s="2" t="s">
        <v>64</v>
      </c>
      <c r="BK2" s="2" t="s">
        <v>65</v>
      </c>
      <c r="BL2" s="2" t="s">
        <v>66</v>
      </c>
      <c r="BM2" s="2" t="s">
        <v>91</v>
      </c>
      <c r="BN2" s="2" t="s">
        <v>67</v>
      </c>
    </row>
    <row r="3" spans="1:66" x14ac:dyDescent="0.3">
      <c r="B3" t="s">
        <v>70</v>
      </c>
      <c r="C3" t="s">
        <v>76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76</v>
      </c>
      <c r="K3" t="s">
        <v>76</v>
      </c>
      <c r="L3" t="s">
        <v>76</v>
      </c>
      <c r="M3" t="s">
        <v>76</v>
      </c>
      <c r="N3" t="s">
        <v>76</v>
      </c>
      <c r="O3" t="s">
        <v>76</v>
      </c>
      <c r="P3" t="s">
        <v>76</v>
      </c>
      <c r="Q3" t="s">
        <v>76</v>
      </c>
      <c r="R3" t="s">
        <v>76</v>
      </c>
      <c r="S3" t="s">
        <v>76</v>
      </c>
      <c r="T3" t="s">
        <v>76</v>
      </c>
      <c r="U3" t="s">
        <v>81</v>
      </c>
      <c r="V3" t="s">
        <v>81</v>
      </c>
      <c r="W3" t="s">
        <v>76</v>
      </c>
      <c r="X3" t="s">
        <v>76</v>
      </c>
      <c r="Y3" t="s">
        <v>81</v>
      </c>
      <c r="Z3" t="s">
        <v>85</v>
      </c>
      <c r="AA3" t="s">
        <v>81</v>
      </c>
      <c r="AB3" t="s">
        <v>81</v>
      </c>
      <c r="AC3" t="s">
        <v>81</v>
      </c>
      <c r="AD3" t="s">
        <v>85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87</v>
      </c>
      <c r="AK3" t="s">
        <v>81</v>
      </c>
      <c r="AL3" t="s">
        <v>81</v>
      </c>
      <c r="AM3" t="s">
        <v>88</v>
      </c>
      <c r="AN3" t="s">
        <v>81</v>
      </c>
      <c r="AO3" t="s">
        <v>81</v>
      </c>
      <c r="AP3" t="s">
        <v>81</v>
      </c>
      <c r="AQ3" t="s">
        <v>85</v>
      </c>
      <c r="AR3" t="s">
        <v>84</v>
      </c>
      <c r="AU3" t="s">
        <v>81</v>
      </c>
      <c r="AV3" t="s">
        <v>76</v>
      </c>
      <c r="AW3" t="s">
        <v>76</v>
      </c>
      <c r="AX3" t="s">
        <v>76</v>
      </c>
      <c r="AY3" t="s">
        <v>76</v>
      </c>
      <c r="AZ3" t="s">
        <v>76</v>
      </c>
      <c r="BA3" t="s">
        <v>76</v>
      </c>
      <c r="BB3" t="s">
        <v>76</v>
      </c>
      <c r="BC3" t="s">
        <v>76</v>
      </c>
      <c r="BD3" t="s">
        <v>76</v>
      </c>
      <c r="BE3" t="s">
        <v>76</v>
      </c>
      <c r="BF3" t="s">
        <v>76</v>
      </c>
      <c r="BG3" t="s">
        <v>76</v>
      </c>
      <c r="BH3" t="s">
        <v>76</v>
      </c>
      <c r="BI3" t="s">
        <v>76</v>
      </c>
      <c r="BJ3" t="s">
        <v>76</v>
      </c>
      <c r="BK3" t="s">
        <v>76</v>
      </c>
      <c r="BN3" t="s">
        <v>90</v>
      </c>
    </row>
    <row r="4" spans="1:66" x14ac:dyDescent="0.3">
      <c r="B4" t="s">
        <v>71</v>
      </c>
      <c r="C4" t="s">
        <v>77</v>
      </c>
      <c r="D4" t="s">
        <v>77</v>
      </c>
      <c r="E4" t="s">
        <v>78</v>
      </c>
      <c r="F4" t="s">
        <v>77</v>
      </c>
      <c r="G4" t="s">
        <v>78</v>
      </c>
      <c r="H4" t="s">
        <v>77</v>
      </c>
      <c r="I4" t="s">
        <v>79</v>
      </c>
      <c r="J4" t="s">
        <v>80</v>
      </c>
      <c r="K4" t="s">
        <v>77</v>
      </c>
      <c r="L4" t="s">
        <v>77</v>
      </c>
      <c r="M4" t="s">
        <v>80</v>
      </c>
      <c r="N4" t="s">
        <v>80</v>
      </c>
      <c r="O4" t="s">
        <v>80</v>
      </c>
      <c r="P4" t="s">
        <v>80</v>
      </c>
      <c r="Q4" t="s">
        <v>80</v>
      </c>
      <c r="R4" t="s">
        <v>80</v>
      </c>
      <c r="S4" t="s">
        <v>80</v>
      </c>
      <c r="T4" t="s">
        <v>80</v>
      </c>
      <c r="W4" t="s">
        <v>80</v>
      </c>
      <c r="X4" t="s">
        <v>80</v>
      </c>
      <c r="Z4" t="s">
        <v>86</v>
      </c>
      <c r="AD4" t="s">
        <v>86</v>
      </c>
      <c r="AQ4" t="s">
        <v>86</v>
      </c>
      <c r="AV4" t="s">
        <v>77</v>
      </c>
      <c r="AW4" t="s">
        <v>77</v>
      </c>
      <c r="AX4" t="s">
        <v>77</v>
      </c>
      <c r="AY4" t="s">
        <v>77</v>
      </c>
      <c r="AZ4" t="s">
        <v>77</v>
      </c>
      <c r="BA4" t="s">
        <v>77</v>
      </c>
      <c r="BB4" t="s">
        <v>77</v>
      </c>
      <c r="BC4" t="s">
        <v>77</v>
      </c>
      <c r="BD4" t="s">
        <v>77</v>
      </c>
      <c r="BE4" t="s">
        <v>77</v>
      </c>
      <c r="BF4" t="s">
        <v>77</v>
      </c>
      <c r="BG4" t="s">
        <v>77</v>
      </c>
      <c r="BH4" t="s">
        <v>77</v>
      </c>
      <c r="BI4" t="s">
        <v>77</v>
      </c>
      <c r="BJ4" t="s">
        <v>77</v>
      </c>
      <c r="BK4" t="s">
        <v>77</v>
      </c>
      <c r="BL4" t="s">
        <v>81</v>
      </c>
      <c r="BM4" t="s">
        <v>83</v>
      </c>
      <c r="BN4" t="s">
        <v>89</v>
      </c>
    </row>
    <row r="5" spans="1:66" x14ac:dyDescent="0.3">
      <c r="B5" t="s">
        <v>72</v>
      </c>
      <c r="C5">
        <v>4.5779500000000004</v>
      </c>
      <c r="D5">
        <v>4.1982699999999999</v>
      </c>
      <c r="E5">
        <v>4.4234900000000001</v>
      </c>
      <c r="F5">
        <v>4.4234900000000001</v>
      </c>
      <c r="G5">
        <v>4.4234900000000001</v>
      </c>
      <c r="H5">
        <v>7.5734300000000001</v>
      </c>
      <c r="I5">
        <v>7.5734300000000001</v>
      </c>
      <c r="J5">
        <v>5.6192000000000002</v>
      </c>
      <c r="K5">
        <v>5.5193199999999996</v>
      </c>
      <c r="L5">
        <v>6.1624999999999996</v>
      </c>
      <c r="M5">
        <v>7.8250000000000002</v>
      </c>
      <c r="N5">
        <v>5.3741000000000003</v>
      </c>
      <c r="O5">
        <v>5.3943000000000003</v>
      </c>
      <c r="P5">
        <v>5.4549599999999998</v>
      </c>
      <c r="Q5">
        <v>5.4282199999999996</v>
      </c>
      <c r="R5">
        <v>5.7965099999999996</v>
      </c>
      <c r="S5">
        <v>5.7346000000000004</v>
      </c>
      <c r="T5">
        <v>5.6814</v>
      </c>
      <c r="W5">
        <v>4.3464</v>
      </c>
      <c r="X5">
        <v>4.8644999999999996</v>
      </c>
      <c r="Z5">
        <v>17.923912487900001</v>
      </c>
      <c r="AD5">
        <v>20.6117500392</v>
      </c>
      <c r="AQ5">
        <v>21.7728869</v>
      </c>
      <c r="AV5" s="7">
        <v>4.5367800000000003</v>
      </c>
      <c r="AW5">
        <v>4.3557600000000001</v>
      </c>
      <c r="AX5">
        <v>3.9891999999999999</v>
      </c>
      <c r="AY5">
        <v>4.0026599999999997</v>
      </c>
      <c r="AZ5">
        <v>4.0283199999999999</v>
      </c>
      <c r="BA5">
        <v>4.0486700000000004</v>
      </c>
      <c r="BB5">
        <v>4.0624500000000001</v>
      </c>
      <c r="BC5">
        <v>4.07857</v>
      </c>
      <c r="BD5">
        <v>4.1016399999999997</v>
      </c>
      <c r="BE5">
        <v>4.1054899999999996</v>
      </c>
      <c r="BF5">
        <v>4.1282899999999998</v>
      </c>
      <c r="BG5">
        <v>4.1373499999999996</v>
      </c>
      <c r="BH5" s="8">
        <v>4.1493500000000001</v>
      </c>
      <c r="BI5">
        <v>4.0782699999999998</v>
      </c>
      <c r="BJ5">
        <v>3.9367899999999998</v>
      </c>
      <c r="BK5">
        <v>4.0758400000000004</v>
      </c>
      <c r="BN5">
        <v>6464809</v>
      </c>
    </row>
    <row r="6" spans="1:66" x14ac:dyDescent="0.3">
      <c r="B6" t="s">
        <v>73</v>
      </c>
      <c r="C6">
        <v>1221.423</v>
      </c>
      <c r="D6">
        <v>1094.2539999999999</v>
      </c>
      <c r="E6">
        <v>1291.212</v>
      </c>
      <c r="F6">
        <v>1291.212</v>
      </c>
      <c r="G6">
        <v>1291.212</v>
      </c>
      <c r="H6">
        <v>3831.194</v>
      </c>
      <c r="I6">
        <v>3831.194</v>
      </c>
      <c r="J6">
        <v>1029.5999999999999</v>
      </c>
      <c r="K6">
        <v>2076.433</v>
      </c>
      <c r="L6">
        <v>2662.2649999999999</v>
      </c>
      <c r="M6">
        <v>2450</v>
      </c>
      <c r="N6">
        <v>918</v>
      </c>
      <c r="O6">
        <v>963</v>
      </c>
      <c r="P6">
        <v>977.8</v>
      </c>
      <c r="Q6">
        <v>948.1</v>
      </c>
      <c r="R6">
        <v>1140.3</v>
      </c>
      <c r="S6">
        <v>1150.0999999999999</v>
      </c>
      <c r="T6">
        <v>1101.5999999999999</v>
      </c>
      <c r="W6">
        <v>560.29999999999995</v>
      </c>
      <c r="X6">
        <v>760.5</v>
      </c>
      <c r="Z6">
        <v>-6162.8659091400004</v>
      </c>
      <c r="AD6">
        <v>-7350.7579063000003</v>
      </c>
      <c r="AQ6">
        <v>-8617.0756580599991</v>
      </c>
      <c r="AV6" s="6">
        <v>1149.3599999999999</v>
      </c>
      <c r="AW6">
        <v>1175.5809999999999</v>
      </c>
      <c r="AX6">
        <v>1070.617</v>
      </c>
      <c r="AY6">
        <v>1171.53</v>
      </c>
      <c r="AZ6">
        <v>1268.636</v>
      </c>
      <c r="BA6">
        <v>1355.126</v>
      </c>
      <c r="BB6">
        <v>1430.377</v>
      </c>
      <c r="BC6">
        <v>1501.268</v>
      </c>
      <c r="BD6">
        <v>1572.4770000000001</v>
      </c>
      <c r="BE6">
        <v>1625.9280000000001</v>
      </c>
      <c r="BF6">
        <v>1689.0930000000001</v>
      </c>
      <c r="BG6">
        <v>1739.623</v>
      </c>
      <c r="BH6" s="9">
        <v>1789.6579999999999</v>
      </c>
      <c r="BI6">
        <v>1343.943</v>
      </c>
      <c r="BJ6">
        <v>1257.8399999999999</v>
      </c>
      <c r="BK6">
        <v>1490.963</v>
      </c>
      <c r="BN6">
        <v>4243</v>
      </c>
    </row>
    <row r="7" spans="1:66" x14ac:dyDescent="0.3">
      <c r="B7" t="s">
        <v>74</v>
      </c>
      <c r="C7">
        <v>-87.474000000000004</v>
      </c>
      <c r="D7">
        <v>-111.60299999999999</v>
      </c>
      <c r="E7">
        <v>-100.017</v>
      </c>
      <c r="F7">
        <v>-100.017</v>
      </c>
      <c r="G7">
        <v>-100.017</v>
      </c>
      <c r="H7">
        <v>101.679</v>
      </c>
      <c r="I7">
        <v>101.679</v>
      </c>
      <c r="J7">
        <v>-127.05</v>
      </c>
      <c r="K7">
        <v>-36.261000000000003</v>
      </c>
      <c r="L7">
        <v>23.469000000000001</v>
      </c>
      <c r="M7">
        <v>-0.15</v>
      </c>
      <c r="N7">
        <v>-148.15</v>
      </c>
      <c r="O7">
        <v>-148.15</v>
      </c>
      <c r="P7">
        <v>-148.85</v>
      </c>
      <c r="Q7">
        <v>-152.94999999999999</v>
      </c>
      <c r="R7">
        <v>-127.35</v>
      </c>
      <c r="S7">
        <v>-132.35</v>
      </c>
      <c r="T7">
        <v>-139.55000000000001</v>
      </c>
      <c r="W7">
        <v>-208.45</v>
      </c>
      <c r="X7">
        <v>-183.65</v>
      </c>
      <c r="AV7" s="6">
        <v>24.905999999999999</v>
      </c>
      <c r="AW7">
        <v>-2.0710000000000002</v>
      </c>
      <c r="AX7">
        <v>-40.454000000000001</v>
      </c>
      <c r="AY7">
        <v>48.783999999999999</v>
      </c>
      <c r="AZ7">
        <v>-56.198999999999998</v>
      </c>
      <c r="BA7">
        <v>-63.633000000000003</v>
      </c>
      <c r="BB7">
        <v>-71.355000000000004</v>
      </c>
      <c r="BC7">
        <v>-78.67</v>
      </c>
      <c r="BD7">
        <v>-85.128</v>
      </c>
      <c r="BE7">
        <v>-92.838999999999999</v>
      </c>
      <c r="BF7">
        <v>-98.866</v>
      </c>
      <c r="BG7">
        <v>-105.616</v>
      </c>
      <c r="BH7" s="9">
        <v>-111.85899999999999</v>
      </c>
      <c r="BI7">
        <v>-53.773000000000003</v>
      </c>
      <c r="BJ7">
        <v>-52.414999999999999</v>
      </c>
      <c r="BK7">
        <v>-66</v>
      </c>
    </row>
    <row r="8" spans="1:66" x14ac:dyDescent="0.3">
      <c r="B8" t="s">
        <v>75</v>
      </c>
      <c r="C8">
        <f t="shared" ref="C8:I8" si="0">1/1.01325</f>
        <v>0.98692326671601283</v>
      </c>
      <c r="D8">
        <f t="shared" si="0"/>
        <v>0.98692326671601283</v>
      </c>
      <c r="E8">
        <f t="shared" si="0"/>
        <v>0.98692326671601283</v>
      </c>
      <c r="F8">
        <f t="shared" si="0"/>
        <v>0.98692326671601283</v>
      </c>
      <c r="G8">
        <f t="shared" si="0"/>
        <v>0.98692326671601283</v>
      </c>
      <c r="H8">
        <f t="shared" si="0"/>
        <v>0.98692326671601283</v>
      </c>
      <c r="I8">
        <f t="shared" si="0"/>
        <v>0.98692326671601283</v>
      </c>
      <c r="J8">
        <f>1/101.325</f>
        <v>9.8692326671601278E-3</v>
      </c>
      <c r="K8">
        <f>1/1.01325</f>
        <v>0.98692326671601283</v>
      </c>
      <c r="L8">
        <f>1/1.01325</f>
        <v>0.98692326671601283</v>
      </c>
      <c r="M8">
        <f>1/101.325</f>
        <v>9.8692326671601278E-3</v>
      </c>
      <c r="N8">
        <f>1/101.325</f>
        <v>9.8692326671601278E-3</v>
      </c>
      <c r="O8">
        <f>1/101.325</f>
        <v>9.8692326671601278E-3</v>
      </c>
      <c r="P8">
        <f>1/101.325</f>
        <v>9.8692326671601278E-3</v>
      </c>
      <c r="Q8">
        <f>1/101.325</f>
        <v>9.8692326671601278E-3</v>
      </c>
      <c r="R8">
        <f t="shared" ref="R8:T8" si="1">1/101.325</f>
        <v>9.8692326671601278E-3</v>
      </c>
      <c r="S8">
        <f t="shared" si="1"/>
        <v>9.8692326671601278E-3</v>
      </c>
      <c r="T8">
        <f t="shared" si="1"/>
        <v>9.8692326671601278E-3</v>
      </c>
      <c r="W8">
        <f t="shared" ref="W8:X8" si="2">1/101.325</f>
        <v>9.8692326671601278E-3</v>
      </c>
      <c r="X8">
        <f t="shared" si="2"/>
        <v>9.8692326671601278E-3</v>
      </c>
      <c r="Z8">
        <f t="shared" ref="Z8" si="3">1/101.325</f>
        <v>9.8692326671601278E-3</v>
      </c>
      <c r="AD8">
        <f t="shared" ref="AD8" si="4">1/101.325</f>
        <v>9.8692326671601278E-3</v>
      </c>
      <c r="AQ8">
        <f t="shared" ref="AQ8" si="5">1/101.325</f>
        <v>9.8692326671601278E-3</v>
      </c>
      <c r="AV8">
        <f>1/1.01325</f>
        <v>0.98692326671601283</v>
      </c>
      <c r="AW8">
        <f t="shared" ref="AW8:BK8" si="6">1/1.01325</f>
        <v>0.98692326671601283</v>
      </c>
      <c r="AX8">
        <f t="shared" si="6"/>
        <v>0.98692326671601283</v>
      </c>
      <c r="AY8">
        <f t="shared" si="6"/>
        <v>0.98692326671601283</v>
      </c>
      <c r="AZ8">
        <f t="shared" si="6"/>
        <v>0.98692326671601283</v>
      </c>
      <c r="BA8">
        <f t="shared" si="6"/>
        <v>0.98692326671601283</v>
      </c>
      <c r="BB8">
        <f t="shared" si="6"/>
        <v>0.98692326671601283</v>
      </c>
      <c r="BC8">
        <f t="shared" si="6"/>
        <v>0.98692326671601283</v>
      </c>
      <c r="BD8">
        <f t="shared" si="6"/>
        <v>0.98692326671601283</v>
      </c>
      <c r="BE8">
        <f t="shared" si="6"/>
        <v>0.98692326671601283</v>
      </c>
      <c r="BF8">
        <f t="shared" si="6"/>
        <v>0.98692326671601283</v>
      </c>
      <c r="BG8">
        <f t="shared" si="6"/>
        <v>0.98692326671601283</v>
      </c>
      <c r="BH8">
        <f t="shared" si="6"/>
        <v>0.98692326671601283</v>
      </c>
      <c r="BI8">
        <f t="shared" si="6"/>
        <v>0.98692326671601283</v>
      </c>
      <c r="BJ8">
        <f t="shared" si="6"/>
        <v>0.98692326671601283</v>
      </c>
      <c r="BK8">
        <f t="shared" si="6"/>
        <v>0.98692326671601283</v>
      </c>
      <c r="BN8">
        <f>1/(1000*1.01325)</f>
        <v>9.8692326671601278E-4</v>
      </c>
    </row>
    <row r="9" spans="1:66" x14ac:dyDescent="0.3">
      <c r="A9" t="s">
        <v>68</v>
      </c>
      <c r="B9" t="s">
        <v>69</v>
      </c>
    </row>
    <row r="10" spans="1:66" x14ac:dyDescent="0.3">
      <c r="A10">
        <v>231</v>
      </c>
      <c r="B10">
        <f>A10-273</f>
        <v>-42</v>
      </c>
      <c r="C10">
        <f>10^(C$5-C$6/($A10+C$7))*C$8</f>
        <v>1.1537633884029414E-4</v>
      </c>
      <c r="D10">
        <f>10^(D$5-D$6/($A10+D$7))*D$8</f>
        <v>1.0659007067007392E-5</v>
      </c>
      <c r="E10">
        <f>10^(E$5-E$6/($A10+E$7))*E$8</f>
        <v>3.6300613985264599E-6</v>
      </c>
      <c r="F10">
        <f t="shared" ref="F10:P25" si="7">10^(F$5-F$6/($A10+F$7))*F$8</f>
        <v>3.6300613985264599E-6</v>
      </c>
      <c r="G10">
        <f t="shared" ref="G10:P10" si="8">10^(G$5-G$6/($A10+G$7))*G$8</f>
        <v>3.6300613985264599E-6</v>
      </c>
      <c r="H10">
        <f t="shared" si="8"/>
        <v>1.1259655679839043E-4</v>
      </c>
      <c r="I10">
        <f t="shared" si="8"/>
        <v>1.1259655679839043E-4</v>
      </c>
      <c r="J10">
        <f t="shared" si="8"/>
        <v>5.1135379431907539E-7</v>
      </c>
      <c r="K10">
        <f t="shared" si="8"/>
        <v>7.0950831122467091E-6</v>
      </c>
      <c r="L10">
        <f t="shared" si="8"/>
        <v>4.9515688788812657E-5</v>
      </c>
      <c r="M10">
        <f t="shared" si="8"/>
        <v>1.6081674003959219E-5</v>
      </c>
      <c r="N10">
        <f t="shared" si="8"/>
        <v>1.9414126157939558E-8</v>
      </c>
      <c r="O10">
        <f t="shared" si="8"/>
        <v>5.8232787013011019E-9</v>
      </c>
      <c r="P10">
        <f t="shared" si="8"/>
        <v>3.5206773303814922E-9</v>
      </c>
      <c r="Q10">
        <f t="shared" ref="Q10:T25" si="9">10^(Q$5-Q$6/($A10+Q$7))*Q$8</f>
        <v>1.884351595833005E-9</v>
      </c>
      <c r="R10">
        <f t="shared" si="9"/>
        <v>6.1566747310125358E-8</v>
      </c>
      <c r="S10">
        <f t="shared" si="9"/>
        <v>1.1762378389891811E-8</v>
      </c>
      <c r="T10">
        <f t="shared" si="9"/>
        <v>4.2634056034786246E-9</v>
      </c>
      <c r="U10">
        <v>1.4310387367382185E-7</v>
      </c>
      <c r="V10" s="3">
        <v>0</v>
      </c>
      <c r="W10">
        <f t="shared" ref="W10:X25" si="10">10^(W$5-W$6/($A10+W$7))*W$8</f>
        <v>3.1165689225262622E-23</v>
      </c>
      <c r="X10">
        <f t="shared" si="10"/>
        <v>6.2738964647834199E-14</v>
      </c>
      <c r="Y10">
        <v>6.3163089069824823E-9</v>
      </c>
      <c r="Z10">
        <f>EXP(Z$5+Z$6/$A10)*Z$8</f>
        <v>1.5558416817147028E-6</v>
      </c>
      <c r="AA10">
        <v>1.1941771527263756E-8</v>
      </c>
      <c r="AB10" s="3">
        <v>0</v>
      </c>
      <c r="AC10">
        <v>1.8751542067604245E-8</v>
      </c>
      <c r="AD10">
        <f>EXP(AD$5+AD$6/$A10)*AD$8</f>
        <v>1.3364939365960759E-7</v>
      </c>
      <c r="AE10">
        <v>4.9346163335800646E-8</v>
      </c>
      <c r="AF10">
        <v>9.8692326671601293E-8</v>
      </c>
      <c r="AG10">
        <v>3.5529237601776456E-8</v>
      </c>
      <c r="AH10">
        <v>3.2568467801628425E-8</v>
      </c>
      <c r="AI10">
        <v>3.1581544534912408E-8</v>
      </c>
      <c r="AJ10">
        <v>5.7241549469528741E-10</v>
      </c>
      <c r="AK10">
        <v>5.7241549469528741E-10</v>
      </c>
      <c r="AL10">
        <v>8.6849247471009136E-9</v>
      </c>
      <c r="AM10">
        <v>8.6849247471009136E-9</v>
      </c>
      <c r="AN10" s="3">
        <v>0</v>
      </c>
      <c r="AO10">
        <v>2.8620774734764368E-9</v>
      </c>
      <c r="AP10">
        <v>2.2699235134468295E-12</v>
      </c>
      <c r="AQ10">
        <f>EXP(AQ$5+AQ$6/$A10)*AQ$8</f>
        <v>1.7761742212909835E-9</v>
      </c>
      <c r="AR10">
        <v>2.0725388601036267E-14</v>
      </c>
      <c r="AS10">
        <v>2.0725388601036267E-14</v>
      </c>
      <c r="AT10">
        <v>7.4019245003700957E-14</v>
      </c>
      <c r="AU10" s="4">
        <v>1.2830002467308164E-12</v>
      </c>
      <c r="AV10">
        <f>10^(AV$5-AV$6/($A10+AV$7))*AV$8</f>
        <v>1.0957884661504818</v>
      </c>
      <c r="AW10">
        <f>10^(AW$5-AW$6/($A10+AW$7))*AW$8</f>
        <v>0.16402490209856527</v>
      </c>
      <c r="AX10">
        <f t="shared" ref="AX10:BK25" si="11">10^(AX$5-AX$6/($A10+AX$7))*AX$8</f>
        <v>2.3163457437367245E-2</v>
      </c>
      <c r="AY10">
        <f t="shared" si="11"/>
        <v>0.645174949886968</v>
      </c>
      <c r="AZ10">
        <f t="shared" si="11"/>
        <v>5.8210574626581712E-4</v>
      </c>
      <c r="BA10">
        <f t="shared" si="11"/>
        <v>8.8352707336854003E-5</v>
      </c>
      <c r="BB10">
        <f t="shared" si="11"/>
        <v>1.2502524782613745E-5</v>
      </c>
      <c r="BC10">
        <f t="shared" si="11"/>
        <v>1.6500106575540443E-6</v>
      </c>
      <c r="BD10">
        <f t="shared" si="11"/>
        <v>2.0705330012957272E-7</v>
      </c>
      <c r="BE10">
        <f t="shared" si="11"/>
        <v>2.1449451013302593E-8</v>
      </c>
      <c r="BF10">
        <f t="shared" si="11"/>
        <v>2.1846967543554011E-9</v>
      </c>
      <c r="BG10">
        <f t="shared" si="11"/>
        <v>1.8083039357140422E-10</v>
      </c>
      <c r="BH10">
        <f t="shared" si="11"/>
        <v>1.3252228946497696E-11</v>
      </c>
      <c r="BI10">
        <f t="shared" si="11"/>
        <v>3.085889670781902E-4</v>
      </c>
      <c r="BJ10">
        <f t="shared" si="11"/>
        <v>7.7215534775594216E-4</v>
      </c>
      <c r="BK10">
        <f t="shared" si="11"/>
        <v>1.0813940947134191E-5</v>
      </c>
      <c r="BL10" s="3">
        <v>1.2928694793979767E-7</v>
      </c>
      <c r="BM10" s="3">
        <v>8.6355785837651114E-8</v>
      </c>
      <c r="BN10">
        <f>BN$5*EXP(-BN$6/A10)*BN$8</f>
        <v>6.7256317227952899E-5</v>
      </c>
    </row>
    <row r="11" spans="1:66" x14ac:dyDescent="0.3">
      <c r="A11">
        <f>A10+1</f>
        <v>232</v>
      </c>
      <c r="B11">
        <f>B10+1</f>
        <v>-41</v>
      </c>
      <c r="C11">
        <f t="shared" ref="C11:G74" si="12">10^(C$5-C$6/($A11+C$7))*C$8</f>
        <v>1.3212947200387062E-4</v>
      </c>
      <c r="D11">
        <f t="shared" si="12"/>
        <v>1.2701018613763235E-5</v>
      </c>
      <c r="E11">
        <f t="shared" si="12"/>
        <v>4.3112612742570758E-6</v>
      </c>
      <c r="F11">
        <f t="shared" si="7"/>
        <v>4.3112612742570758E-6</v>
      </c>
      <c r="G11">
        <f t="shared" si="7"/>
        <v>4.3112612742570758E-6</v>
      </c>
      <c r="H11">
        <f t="shared" si="7"/>
        <v>1.2190959404457262E-4</v>
      </c>
      <c r="I11">
        <f t="shared" si="7"/>
        <v>1.2190959404457262E-4</v>
      </c>
      <c r="J11">
        <f t="shared" si="7"/>
        <v>6.3547356565208114E-7</v>
      </c>
      <c r="K11">
        <f t="shared" si="7"/>
        <v>8.0432446886648707E-6</v>
      </c>
      <c r="L11">
        <f t="shared" si="7"/>
        <v>5.4412053279890984E-5</v>
      </c>
      <c r="M11">
        <f t="shared" si="7"/>
        <v>1.7869250352943008E-5</v>
      </c>
      <c r="N11">
        <f t="shared" si="7"/>
        <v>2.6318536868145621E-8</v>
      </c>
      <c r="O11">
        <f t="shared" si="7"/>
        <v>8.0128887316357008E-9</v>
      </c>
      <c r="P11">
        <f t="shared" si="7"/>
        <v>4.8952238007351158E-9</v>
      </c>
      <c r="Q11">
        <f t="shared" si="9"/>
        <v>2.6842842197043085E-9</v>
      </c>
      <c r="R11">
        <f t="shared" si="9"/>
        <v>7.8428212585011968E-8</v>
      </c>
      <c r="S11">
        <f t="shared" si="9"/>
        <v>1.5398857692607233E-8</v>
      </c>
      <c r="T11">
        <f t="shared" si="9"/>
        <v>5.7551058703631906E-9</v>
      </c>
      <c r="U11">
        <v>1.6777695534172218E-7</v>
      </c>
      <c r="V11" s="3">
        <v>0</v>
      </c>
      <c r="W11">
        <f t="shared" si="10"/>
        <v>3.5379470442998822E-22</v>
      </c>
      <c r="X11">
        <f t="shared" si="10"/>
        <v>1.3481072440896799E-13</v>
      </c>
      <c r="Y11">
        <v>7.6980014803849E-9</v>
      </c>
      <c r="Z11">
        <f t="shared" ref="Z11:Z74" si="13">EXP(Z$5+Z$6/$A11)*Z$8</f>
        <v>1.7454504829933606E-6</v>
      </c>
      <c r="AA11">
        <v>1.4310387367382187E-8</v>
      </c>
      <c r="AB11" s="3">
        <v>0</v>
      </c>
      <c r="AC11">
        <v>2.2501850481125094E-8</v>
      </c>
      <c r="AD11">
        <f t="shared" ref="AD11:AD74" si="14">EXP(AD$5+AD$6/$A11)*AD$8</f>
        <v>1.53297638814267E-7</v>
      </c>
      <c r="AE11">
        <v>5.7241549469528748E-8</v>
      </c>
      <c r="AF11">
        <v>1.1843079200592154E-7</v>
      </c>
      <c r="AG11">
        <v>4.1450777202072531E-8</v>
      </c>
      <c r="AH11">
        <v>3.84900074019245E-8</v>
      </c>
      <c r="AI11">
        <v>3.750308413520849E-8</v>
      </c>
      <c r="AJ11">
        <v>7.0071551936836906E-10</v>
      </c>
      <c r="AK11">
        <v>7.0071551936836906E-10</v>
      </c>
      <c r="AL11">
        <v>9.8692326671601276E-9</v>
      </c>
      <c r="AM11">
        <v>9.8692326671601276E-9</v>
      </c>
      <c r="AN11" s="3">
        <v>0</v>
      </c>
      <c r="AO11">
        <v>3.4542314335060447E-9</v>
      </c>
      <c r="AP11">
        <v>2.9607698001480383E-12</v>
      </c>
      <c r="AQ11">
        <f t="shared" ref="AQ11:AQ74" si="15">EXP(AQ$5+AQ$6/$A11)*AQ$8</f>
        <v>2.0860077520400024E-9</v>
      </c>
      <c r="AR11">
        <v>2.7633851468048362E-14</v>
      </c>
      <c r="AS11">
        <v>2.7633851468048362E-14</v>
      </c>
      <c r="AT11">
        <v>9.6718480138169252E-14</v>
      </c>
      <c r="AU11" s="4">
        <v>1.6777695534172218E-12</v>
      </c>
      <c r="AV11">
        <f t="shared" ref="AV11:BH74" si="16">10^(AV$5-AV$6/($A11+AV$7))*AV$8</f>
        <v>1.1407990146545506</v>
      </c>
      <c r="AW11">
        <f t="shared" si="16"/>
        <v>0.17268052060374556</v>
      </c>
      <c r="AX11">
        <f t="shared" si="11"/>
        <v>2.4782020006007852E-2</v>
      </c>
      <c r="AY11">
        <f t="shared" si="11"/>
        <v>0.66771366151770639</v>
      </c>
      <c r="AZ11">
        <f t="shared" si="11"/>
        <v>6.4015469733600533E-4</v>
      </c>
      <c r="BA11">
        <f t="shared" si="11"/>
        <v>9.8698295143716646E-5</v>
      </c>
      <c r="BB11">
        <f t="shared" si="11"/>
        <v>1.4215797715191626E-5</v>
      </c>
      <c r="BC11">
        <f t="shared" si="11"/>
        <v>1.9132083908485126E-6</v>
      </c>
      <c r="BD11">
        <f t="shared" si="11"/>
        <v>2.4517620573962194E-7</v>
      </c>
      <c r="BE11">
        <f t="shared" si="11"/>
        <v>2.606049558801614E-8</v>
      </c>
      <c r="BF11">
        <f t="shared" si="11"/>
        <v>2.7252639802358115E-9</v>
      </c>
      <c r="BG11">
        <f t="shared" si="11"/>
        <v>2.3283638374022897E-10</v>
      </c>
      <c r="BH11">
        <f t="shared" si="11"/>
        <v>1.7673391143936934E-11</v>
      </c>
      <c r="BI11">
        <f t="shared" si="11"/>
        <v>3.4035193950110898E-4</v>
      </c>
      <c r="BJ11">
        <f t="shared" si="11"/>
        <v>8.4513275524761549E-4</v>
      </c>
      <c r="BK11">
        <f t="shared" si="11"/>
        <v>1.2257970400190258E-5</v>
      </c>
      <c r="BL11" s="3">
        <v>1.2928694793979767E-7</v>
      </c>
      <c r="BM11" s="3">
        <v>8.6355785837651114E-8</v>
      </c>
      <c r="BN11">
        <f>BN$5*EXP(-BN$6/A11)*BN$8</f>
        <v>7.2797616556809352E-5</v>
      </c>
    </row>
    <row r="12" spans="1:66" x14ac:dyDescent="0.3">
      <c r="A12">
        <f>A11+1</f>
        <v>233</v>
      </c>
      <c r="B12">
        <f>A12-273</f>
        <v>-40</v>
      </c>
      <c r="C12">
        <f t="shared" si="12"/>
        <v>1.5103354024427796E-4</v>
      </c>
      <c r="D12">
        <f t="shared" si="12"/>
        <v>1.5090591324212912E-5</v>
      </c>
      <c r="E12">
        <f t="shared" si="12"/>
        <v>5.1070652707804877E-6</v>
      </c>
      <c r="F12">
        <f t="shared" si="7"/>
        <v>5.1070652707804877E-6</v>
      </c>
      <c r="G12">
        <f t="shared" si="7"/>
        <v>5.1070652707804877E-6</v>
      </c>
      <c r="H12">
        <f t="shared" si="7"/>
        <v>1.3193025933304291E-4</v>
      </c>
      <c r="I12">
        <f t="shared" si="7"/>
        <v>1.3193025933304291E-4</v>
      </c>
      <c r="J12">
        <f t="shared" si="7"/>
        <v>7.8648777520523865E-7</v>
      </c>
      <c r="K12">
        <f t="shared" si="7"/>
        <v>9.1064961311152867E-6</v>
      </c>
      <c r="L12">
        <f t="shared" si="7"/>
        <v>5.9748643520995943E-5</v>
      </c>
      <c r="M12">
        <f t="shared" si="7"/>
        <v>1.983755941436025E-5</v>
      </c>
      <c r="N12">
        <f t="shared" si="7"/>
        <v>3.5423451237884565E-8</v>
      </c>
      <c r="O12">
        <f t="shared" si="7"/>
        <v>1.0943171337086887E-8</v>
      </c>
      <c r="P12">
        <f t="shared" si="7"/>
        <v>6.7533103616624921E-9</v>
      </c>
      <c r="Q12">
        <f t="shared" si="9"/>
        <v>3.7901447137062133E-9</v>
      </c>
      <c r="R12">
        <f t="shared" si="9"/>
        <v>9.9450814108225488E-8</v>
      </c>
      <c r="S12">
        <f t="shared" si="9"/>
        <v>2.0051972872450792E-8</v>
      </c>
      <c r="T12">
        <f t="shared" si="9"/>
        <v>7.7190063325259525E-9</v>
      </c>
      <c r="U12">
        <v>1.9541080680977052E-7</v>
      </c>
      <c r="V12" s="3">
        <v>0</v>
      </c>
      <c r="W12">
        <f t="shared" si="10"/>
        <v>3.2951318500234929E-21</v>
      </c>
      <c r="X12">
        <f t="shared" si="10"/>
        <v>2.808335831043357E-13</v>
      </c>
      <c r="Y12">
        <v>9.3757710338021225E-9</v>
      </c>
      <c r="Z12">
        <f t="shared" si="13"/>
        <v>1.9562347774465611E-6</v>
      </c>
      <c r="AA12">
        <v>1.7172464840858622E-8</v>
      </c>
      <c r="AB12" s="3">
        <v>0</v>
      </c>
      <c r="AC12">
        <v>2.694300518134715E-8</v>
      </c>
      <c r="AD12">
        <f t="shared" si="14"/>
        <v>1.7562754115818609E-7</v>
      </c>
      <c r="AE12">
        <v>6.7110782136688871E-8</v>
      </c>
      <c r="AF12">
        <v>1.3816925734024178E-7</v>
      </c>
      <c r="AG12">
        <v>4.8359240069084623E-8</v>
      </c>
      <c r="AH12">
        <v>4.4411547002220575E-8</v>
      </c>
      <c r="AI12">
        <v>4.3424623735504565E-8</v>
      </c>
      <c r="AJ12">
        <v>8.4875400937577101E-10</v>
      </c>
      <c r="AK12">
        <v>8.4875400937577101E-10</v>
      </c>
      <c r="AL12">
        <v>1.1843079200592153E-8</v>
      </c>
      <c r="AM12">
        <v>1.1843079200592153E-8</v>
      </c>
      <c r="AN12" s="3">
        <v>0</v>
      </c>
      <c r="AO12">
        <v>4.1450777202072539E-9</v>
      </c>
      <c r="AP12">
        <v>3.7503084135208482E-12</v>
      </c>
      <c r="AQ12">
        <f t="shared" si="15"/>
        <v>2.4465093015015341E-9</v>
      </c>
      <c r="AR12">
        <v>3.6516160868492471E-14</v>
      </c>
      <c r="AS12">
        <v>3.6516160868492471E-14</v>
      </c>
      <c r="AT12">
        <v>1.2830002467308166E-13</v>
      </c>
      <c r="AU12" s="4">
        <v>2.0725388601036268E-12</v>
      </c>
      <c r="AV12">
        <f t="shared" si="16"/>
        <v>1.1872877253277492</v>
      </c>
      <c r="AW12">
        <f t="shared" si="16"/>
        <v>0.18171194951921121</v>
      </c>
      <c r="AX12">
        <f t="shared" si="11"/>
        <v>2.6495086011962161E-2</v>
      </c>
      <c r="AY12">
        <f t="shared" si="11"/>
        <v>0.6908713481601737</v>
      </c>
      <c r="AZ12">
        <f t="shared" si="11"/>
        <v>7.0323582443853098E-4</v>
      </c>
      <c r="BA12">
        <f t="shared" si="11"/>
        <v>1.101112171761757E-4</v>
      </c>
      <c r="BB12">
        <f t="shared" si="11"/>
        <v>1.613818433820711E-5</v>
      </c>
      <c r="BC12">
        <f t="shared" si="11"/>
        <v>2.2141387989784531E-6</v>
      </c>
      <c r="BD12">
        <f t="shared" si="11"/>
        <v>2.8965550314018227E-7</v>
      </c>
      <c r="BE12">
        <f t="shared" si="11"/>
        <v>3.1574934229039895E-8</v>
      </c>
      <c r="BF12">
        <f t="shared" si="11"/>
        <v>3.3883972832297642E-9</v>
      </c>
      <c r="BG12">
        <f t="shared" si="11"/>
        <v>2.986115936194297E-10</v>
      </c>
      <c r="BH12">
        <f t="shared" si="11"/>
        <v>2.3457764738994252E-11</v>
      </c>
      <c r="BI12">
        <f t="shared" si="11"/>
        <v>3.7497410059832462E-4</v>
      </c>
      <c r="BJ12">
        <f t="shared" si="11"/>
        <v>9.2408264928911651E-4</v>
      </c>
      <c r="BK12">
        <f t="shared" si="11"/>
        <v>1.3873985360216313E-5</v>
      </c>
      <c r="BL12" s="3">
        <v>1.2928694793979767E-7</v>
      </c>
      <c r="BM12" s="3">
        <v>8.6355785837651114E-8</v>
      </c>
      <c r="BN12">
        <f>BN$5*EXP(-BN$6/A12)*BN$8</f>
        <v>7.8741937327876012E-5</v>
      </c>
    </row>
    <row r="13" spans="1:66" x14ac:dyDescent="0.3">
      <c r="A13">
        <f t="shared" ref="A13:A76" si="17">A12+1</f>
        <v>234</v>
      </c>
      <c r="B13">
        <f t="shared" ref="B13:B76" si="18">A13-273</f>
        <v>-39</v>
      </c>
      <c r="C13">
        <f t="shared" si="12"/>
        <v>1.7232743782772558E-4</v>
      </c>
      <c r="D13">
        <f t="shared" si="12"/>
        <v>1.7879303840687883E-5</v>
      </c>
      <c r="E13">
        <f t="shared" si="12"/>
        <v>6.0344864779866388E-6</v>
      </c>
      <c r="F13">
        <f t="shared" si="7"/>
        <v>6.0344864779866388E-6</v>
      </c>
      <c r="G13">
        <f t="shared" si="7"/>
        <v>6.0344864779866388E-6</v>
      </c>
      <c r="H13">
        <f t="shared" si="7"/>
        <v>1.4270741728080304E-4</v>
      </c>
      <c r="I13">
        <f t="shared" si="7"/>
        <v>1.4270741728080304E-4</v>
      </c>
      <c r="J13">
        <f t="shared" si="7"/>
        <v>9.6951585638487157E-7</v>
      </c>
      <c r="K13">
        <f t="shared" si="7"/>
        <v>1.0297361712815377E-5</v>
      </c>
      <c r="L13">
        <f t="shared" si="7"/>
        <v>6.5560967139226956E-5</v>
      </c>
      <c r="M13">
        <f t="shared" si="7"/>
        <v>2.2003006101349029E-5</v>
      </c>
      <c r="N13">
        <f t="shared" si="7"/>
        <v>4.734935645009019E-8</v>
      </c>
      <c r="O13">
        <f t="shared" si="7"/>
        <v>1.4836928936875648E-8</v>
      </c>
      <c r="P13">
        <f t="shared" si="7"/>
        <v>9.2465252682237336E-9</v>
      </c>
      <c r="Q13">
        <f t="shared" si="9"/>
        <v>5.3062282718684001E-9</v>
      </c>
      <c r="R13">
        <f t="shared" si="9"/>
        <v>1.255481348584574E-7</v>
      </c>
      <c r="S13">
        <f t="shared" si="9"/>
        <v>2.5975837911932643E-8</v>
      </c>
      <c r="T13">
        <f t="shared" si="9"/>
        <v>1.0288912286975999E-8</v>
      </c>
      <c r="U13">
        <v>2.2699235134468293E-7</v>
      </c>
      <c r="V13" s="3">
        <v>0</v>
      </c>
      <c r="W13">
        <f t="shared" si="10"/>
        <v>2.5771131408237003E-20</v>
      </c>
      <c r="X13">
        <f t="shared" si="10"/>
        <v>5.6821576422588564E-13</v>
      </c>
      <c r="Y13">
        <v>1.1843079200592153E-8</v>
      </c>
      <c r="Z13">
        <f t="shared" si="13"/>
        <v>2.1903384463629544E-6</v>
      </c>
      <c r="AA13">
        <v>2.0528003947693067E-8</v>
      </c>
      <c r="AB13" s="3">
        <v>0</v>
      </c>
      <c r="AC13">
        <v>3.2173698494942021E-8</v>
      </c>
      <c r="AD13">
        <f t="shared" si="14"/>
        <v>2.009763777586156E-7</v>
      </c>
      <c r="AE13">
        <v>7.8953861337281021E-8</v>
      </c>
      <c r="AF13">
        <v>1.5790772267456204E-7</v>
      </c>
      <c r="AG13">
        <v>5.6254626202812725E-8</v>
      </c>
      <c r="AH13">
        <v>5.2306933135948677E-8</v>
      </c>
      <c r="AI13">
        <v>5.1320009869232667E-8</v>
      </c>
      <c r="AJ13">
        <v>9.8692326671601276E-10</v>
      </c>
      <c r="AK13">
        <v>9.8692326671601276E-10</v>
      </c>
      <c r="AL13">
        <v>1.4803849000740192E-8</v>
      </c>
      <c r="AM13">
        <v>1.4803849000740192E-8</v>
      </c>
      <c r="AN13" s="3">
        <v>0</v>
      </c>
      <c r="AO13">
        <v>4.9346163335800638E-9</v>
      </c>
      <c r="AP13">
        <v>4.7372316802368612E-12</v>
      </c>
      <c r="AQ13">
        <f t="shared" si="15"/>
        <v>2.8654056108192877E-9</v>
      </c>
      <c r="AR13">
        <v>4.8359240069084626E-14</v>
      </c>
      <c r="AS13">
        <v>4.8359240069084626E-14</v>
      </c>
      <c r="AT13">
        <v>1.6777695534172217E-13</v>
      </c>
      <c r="AU13" s="4">
        <v>2.6646928201332344E-12</v>
      </c>
      <c r="AV13">
        <f t="shared" si="16"/>
        <v>1.2352896918169747</v>
      </c>
      <c r="AW13">
        <f t="shared" si="16"/>
        <v>0.19113169206587471</v>
      </c>
      <c r="AX13">
        <f t="shared" si="11"/>
        <v>2.8307009977608679E-2</v>
      </c>
      <c r="AY13">
        <f t="shared" si="11"/>
        <v>0.71465984270210836</v>
      </c>
      <c r="AZ13">
        <f t="shared" si="11"/>
        <v>7.7171673100905655E-4</v>
      </c>
      <c r="BA13">
        <f t="shared" si="11"/>
        <v>1.2268616714261122E-4</v>
      </c>
      <c r="BB13">
        <f t="shared" si="11"/>
        <v>1.8291981907849227E-5</v>
      </c>
      <c r="BC13">
        <f t="shared" si="11"/>
        <v>2.5575876903849378E-6</v>
      </c>
      <c r="BD13">
        <f t="shared" si="11"/>
        <v>3.4143855055434119E-7</v>
      </c>
      <c r="BE13">
        <f t="shared" si="11"/>
        <v>3.815233994685465E-8</v>
      </c>
      <c r="BF13">
        <f t="shared" si="11"/>
        <v>4.1993318190136869E-9</v>
      </c>
      <c r="BG13">
        <f t="shared" si="11"/>
        <v>3.8148649030298325E-10</v>
      </c>
      <c r="BH13">
        <f t="shared" si="11"/>
        <v>3.0991303449404303E-11</v>
      </c>
      <c r="BI13">
        <f t="shared" si="11"/>
        <v>4.1267430162392687E-4</v>
      </c>
      <c r="BJ13">
        <f t="shared" si="11"/>
        <v>1.0094144212707996E-3</v>
      </c>
      <c r="BK13">
        <f t="shared" si="11"/>
        <v>1.567991216994012E-5</v>
      </c>
      <c r="BL13" s="3">
        <v>1.2928694793979767E-7</v>
      </c>
      <c r="BM13" s="3">
        <v>8.6355785837651114E-8</v>
      </c>
      <c r="BN13">
        <f>BN$5*EXP(-BN$6/A13)*BN$8</f>
        <v>8.5114523592721424E-5</v>
      </c>
    </row>
    <row r="14" spans="1:66" x14ac:dyDescent="0.3">
      <c r="A14">
        <f t="shared" si="17"/>
        <v>235</v>
      </c>
      <c r="B14">
        <f t="shared" si="18"/>
        <v>-38</v>
      </c>
      <c r="C14">
        <f t="shared" si="12"/>
        <v>1.9627225150736983E-4</v>
      </c>
      <c r="D14">
        <f t="shared" si="12"/>
        <v>2.1125224613219878E-5</v>
      </c>
      <c r="E14">
        <f t="shared" si="12"/>
        <v>7.1127161888011995E-6</v>
      </c>
      <c r="F14">
        <f t="shared" si="7"/>
        <v>7.1127161888011995E-6</v>
      </c>
      <c r="G14">
        <f t="shared" si="7"/>
        <v>7.1127161888011995E-6</v>
      </c>
      <c r="H14">
        <f t="shared" si="7"/>
        <v>1.542929551439962E-4</v>
      </c>
      <c r="I14">
        <f t="shared" si="7"/>
        <v>1.542929551439962E-4</v>
      </c>
      <c r="J14">
        <f t="shared" si="7"/>
        <v>1.1905137884394063E-6</v>
      </c>
      <c r="K14">
        <f t="shared" si="7"/>
        <v>1.1629565687613881E-5</v>
      </c>
      <c r="L14">
        <f t="shared" si="7"/>
        <v>7.1887053488465283E-5</v>
      </c>
      <c r="M14">
        <f t="shared" si="7"/>
        <v>2.4383308168449123E-5</v>
      </c>
      <c r="N14">
        <f t="shared" si="7"/>
        <v>6.2868804367086724E-8</v>
      </c>
      <c r="O14">
        <f t="shared" si="7"/>
        <v>1.9975630039735958E-8</v>
      </c>
      <c r="P14">
        <f t="shared" si="7"/>
        <v>1.2568180426791533E-8</v>
      </c>
      <c r="Q14">
        <f t="shared" si="9"/>
        <v>7.368075856121821E-9</v>
      </c>
      <c r="R14">
        <f t="shared" si="9"/>
        <v>1.5780907887936951E-7</v>
      </c>
      <c r="S14">
        <f t="shared" si="9"/>
        <v>3.3480490681678057E-8</v>
      </c>
      <c r="T14">
        <f t="shared" si="9"/>
        <v>1.3632088027193057E-8</v>
      </c>
      <c r="U14">
        <v>2.6646928201332342E-7</v>
      </c>
      <c r="V14" s="4">
        <v>9.7211941771527261E-8</v>
      </c>
      <c r="W14">
        <f t="shared" si="10"/>
        <v>1.7262561275169558E-19</v>
      </c>
      <c r="X14">
        <f t="shared" si="10"/>
        <v>1.1185536139275178E-12</v>
      </c>
      <c r="Y14">
        <v>1.3816925734024179E-8</v>
      </c>
      <c r="Z14">
        <f t="shared" si="13"/>
        <v>2.4500993086072045E-6</v>
      </c>
      <c r="AA14">
        <v>2.4574389341228719E-8</v>
      </c>
      <c r="AB14" s="3">
        <v>0</v>
      </c>
      <c r="AC14">
        <v>3.84900074019245E-8</v>
      </c>
      <c r="AD14">
        <f t="shared" si="14"/>
        <v>2.2972014926374285E-7</v>
      </c>
      <c r="AE14">
        <v>9.1783863804589201E-8</v>
      </c>
      <c r="AF14">
        <v>1.8751542067604244E-7</v>
      </c>
      <c r="AG14">
        <v>6.513693560325685E-8</v>
      </c>
      <c r="AH14">
        <v>6.1189242536392796E-8</v>
      </c>
      <c r="AI14">
        <v>5.9215396002960769E-8</v>
      </c>
      <c r="AJ14">
        <v>1.2830002467308167E-9</v>
      </c>
      <c r="AK14">
        <v>1.2830002467308167E-9</v>
      </c>
      <c r="AL14">
        <v>1.6777695534172218E-8</v>
      </c>
      <c r="AM14">
        <v>1.6777695534172218E-8</v>
      </c>
      <c r="AN14" s="3">
        <v>0</v>
      </c>
      <c r="AO14">
        <v>5.8228472736244755E-9</v>
      </c>
      <c r="AP14">
        <v>6.0202319269676781E-12</v>
      </c>
      <c r="AQ14">
        <f t="shared" si="15"/>
        <v>3.3515150886267241E-9</v>
      </c>
      <c r="AR14">
        <v>6.3163089069824816E-14</v>
      </c>
      <c r="AS14">
        <v>6.3163089069824816E-14</v>
      </c>
      <c r="AT14">
        <v>2.0725388601036267E-13</v>
      </c>
      <c r="AU14" s="4">
        <v>3.2568467801628421E-12</v>
      </c>
      <c r="AV14">
        <f t="shared" si="16"/>
        <v>1.2848404548174828</v>
      </c>
      <c r="AW14">
        <f t="shared" si="16"/>
        <v>0.20095252088064453</v>
      </c>
      <c r="AX14">
        <f t="shared" si="11"/>
        <v>3.0222286736652313E-2</v>
      </c>
      <c r="AY14">
        <f t="shared" si="11"/>
        <v>0.7390910810627086</v>
      </c>
      <c r="AZ14">
        <f t="shared" si="11"/>
        <v>8.4598649089443238E-4</v>
      </c>
      <c r="BA14">
        <f t="shared" si="11"/>
        <v>1.3652479202743524E-4</v>
      </c>
      <c r="BB14">
        <f t="shared" si="11"/>
        <v>2.07015053034183E-5</v>
      </c>
      <c r="BC14">
        <f t="shared" si="11"/>
        <v>2.9488659117885436E-6</v>
      </c>
      <c r="BD14">
        <f t="shared" si="11"/>
        <v>4.0159666767876771E-7</v>
      </c>
      <c r="BE14">
        <f t="shared" si="11"/>
        <v>4.5977332156966933E-8</v>
      </c>
      <c r="BF14">
        <f t="shared" si="11"/>
        <v>5.1879648983834768E-9</v>
      </c>
      <c r="BG14">
        <f t="shared" si="11"/>
        <v>4.8552027326171911E-10</v>
      </c>
      <c r="BH14">
        <f t="shared" si="11"/>
        <v>4.0759475937785166E-11</v>
      </c>
      <c r="BI14">
        <f t="shared" si="11"/>
        <v>4.5368499647962472E-4</v>
      </c>
      <c r="BJ14">
        <f t="shared" si="11"/>
        <v>1.1015596535160666E-3</v>
      </c>
      <c r="BK14">
        <f t="shared" si="11"/>
        <v>1.7695266812566692E-5</v>
      </c>
      <c r="BL14" s="3">
        <v>1.2928694793979767E-7</v>
      </c>
      <c r="BM14" s="3">
        <v>8.6355785837651114E-8</v>
      </c>
      <c r="BN14">
        <f>BN$5*EXP(-BN$6/A14)*BN$8</f>
        <v>9.1941928847553972E-5</v>
      </c>
    </row>
    <row r="15" spans="1:66" x14ac:dyDescent="0.3">
      <c r="A15">
        <f t="shared" si="17"/>
        <v>236</v>
      </c>
      <c r="B15">
        <f t="shared" si="18"/>
        <v>-37</v>
      </c>
      <c r="C15">
        <f t="shared" si="12"/>
        <v>2.2315288613949466E-4</v>
      </c>
      <c r="D15">
        <f t="shared" si="12"/>
        <v>2.4893572945646615E-5</v>
      </c>
      <c r="E15">
        <f t="shared" si="12"/>
        <v>8.3633559517706655E-6</v>
      </c>
      <c r="F15">
        <f t="shared" si="7"/>
        <v>8.3633559517706655E-6</v>
      </c>
      <c r="G15">
        <f t="shared" si="7"/>
        <v>8.3633559517706655E-6</v>
      </c>
      <c r="H15">
        <f t="shared" si="7"/>
        <v>1.6674194690283135E-4</v>
      </c>
      <c r="I15">
        <f t="shared" si="7"/>
        <v>1.6674194690283135E-4</v>
      </c>
      <c r="J15">
        <f t="shared" si="7"/>
        <v>1.4563872587364311E-6</v>
      </c>
      <c r="K15">
        <f t="shared" si="7"/>
        <v>1.3118130835101141E-5</v>
      </c>
      <c r="L15">
        <f t="shared" si="7"/>
        <v>7.8767606989667784E-5</v>
      </c>
      <c r="M15">
        <f t="shared" si="7"/>
        <v>2.6997586381729623E-5</v>
      </c>
      <c r="N15">
        <f t="shared" si="7"/>
        <v>8.2937957596367642E-8</v>
      </c>
      <c r="O15">
        <f t="shared" si="7"/>
        <v>2.6712625105544228E-8</v>
      </c>
      <c r="P15">
        <f t="shared" si="7"/>
        <v>1.6963181166985537E-8</v>
      </c>
      <c r="Q15">
        <f t="shared" si="9"/>
        <v>1.0150535126895167E-8</v>
      </c>
      <c r="R15">
        <f t="shared" si="9"/>
        <v>1.9752652208662495E-7</v>
      </c>
      <c r="S15">
        <f t="shared" si="9"/>
        <v>4.2942492327294424E-8</v>
      </c>
      <c r="T15">
        <f t="shared" si="9"/>
        <v>1.7956491746103909E-8</v>
      </c>
      <c r="U15">
        <v>3.0594621268196399E-7</v>
      </c>
      <c r="V15" s="4">
        <v>1.154700222057735E-7</v>
      </c>
      <c r="W15">
        <f t="shared" si="10"/>
        <v>1.0071991011163108E-18</v>
      </c>
      <c r="X15">
        <f t="shared" si="10"/>
        <v>2.1456691508138399E-12</v>
      </c>
      <c r="Y15">
        <v>1.6777695534172218E-8</v>
      </c>
      <c r="Z15">
        <f t="shared" si="13"/>
        <v>2.7380644763681476E-6</v>
      </c>
      <c r="AA15">
        <v>2.9311621021465578E-8</v>
      </c>
      <c r="AB15" s="3">
        <v>0</v>
      </c>
      <c r="AC15">
        <v>4.5398470268936592E-8</v>
      </c>
      <c r="AD15">
        <f t="shared" si="14"/>
        <v>2.6227758815071546E-7</v>
      </c>
      <c r="AE15">
        <v>1.0856155933876141E-7</v>
      </c>
      <c r="AF15">
        <v>2.1712311867752282E-7</v>
      </c>
      <c r="AG15">
        <v>7.5993091537132997E-8</v>
      </c>
      <c r="AH15">
        <v>7.1058475203552912E-8</v>
      </c>
      <c r="AI15">
        <v>7.0071551936836908E-8</v>
      </c>
      <c r="AJ15">
        <v>1.4803849000740191E-9</v>
      </c>
      <c r="AK15">
        <v>1.4803849000740191E-9</v>
      </c>
      <c r="AL15">
        <v>1.9738465334320255E-8</v>
      </c>
      <c r="AM15">
        <v>1.9738465334320255E-8</v>
      </c>
      <c r="AN15" s="3">
        <v>0</v>
      </c>
      <c r="AO15">
        <v>6.9084628670120893E-9</v>
      </c>
      <c r="AP15">
        <v>7.5993091537132996E-12</v>
      </c>
      <c r="AQ15">
        <f t="shared" si="15"/>
        <v>3.9148895421137189E-9</v>
      </c>
      <c r="AR15">
        <v>8.290155440414507E-14</v>
      </c>
      <c r="AS15">
        <v>8.290155440414507E-14</v>
      </c>
      <c r="AT15">
        <v>2.763385146804836E-13</v>
      </c>
      <c r="AU15" s="4">
        <v>4.1450777202072536E-12</v>
      </c>
      <c r="AV15">
        <f t="shared" si="16"/>
        <v>1.3359759995536806</v>
      </c>
      <c r="AW15">
        <f t="shared" si="16"/>
        <v>0.21118747946970876</v>
      </c>
      <c r="AX15">
        <f t="shared" si="11"/>
        <v>3.2245553479006359E-2</v>
      </c>
      <c r="AY15">
        <f t="shared" si="11"/>
        <v>0.76417710095989277</v>
      </c>
      <c r="AZ15">
        <f t="shared" si="11"/>
        <v>9.2645654738024484E-4</v>
      </c>
      <c r="BA15">
        <f t="shared" si="11"/>
        <v>1.5173608607662727E-4</v>
      </c>
      <c r="BB15">
        <f t="shared" si="11"/>
        <v>2.3393234625180935E-5</v>
      </c>
      <c r="BC15">
        <f t="shared" si="11"/>
        <v>3.3938574428951671E-6</v>
      </c>
      <c r="BD15">
        <f t="shared" si="11"/>
        <v>4.7133900156222417E-7</v>
      </c>
      <c r="BE15">
        <f t="shared" si="11"/>
        <v>5.5262998757787639E-8</v>
      </c>
      <c r="BF15">
        <f t="shared" si="11"/>
        <v>6.3896163586198554E-9</v>
      </c>
      <c r="BG15">
        <f t="shared" si="11"/>
        <v>6.1564324284999209E-10</v>
      </c>
      <c r="BH15">
        <f t="shared" si="11"/>
        <v>5.3370386379952511E-11</v>
      </c>
      <c r="BI15">
        <f t="shared" si="11"/>
        <v>4.9825286886848803E-4</v>
      </c>
      <c r="BJ15">
        <f t="shared" si="11"/>
        <v>1.2009729592748896E-3</v>
      </c>
      <c r="BK15">
        <f t="shared" si="11"/>
        <v>1.9941269337633113E-5</v>
      </c>
      <c r="BL15" s="3">
        <v>1.2928694793979767E-7</v>
      </c>
      <c r="BM15" s="3">
        <v>8.6355785837651114E-8</v>
      </c>
      <c r="BN15">
        <f>BN$5*EXP(-BN$6/A15)*BN$8</f>
        <v>9.9252068353972159E-5</v>
      </c>
    </row>
    <row r="16" spans="1:66" x14ac:dyDescent="0.3">
      <c r="A16">
        <f t="shared" si="17"/>
        <v>237</v>
      </c>
      <c r="B16">
        <f t="shared" si="18"/>
        <v>-36</v>
      </c>
      <c r="C16">
        <f t="shared" si="12"/>
        <v>2.5327977265027641E-4</v>
      </c>
      <c r="D16">
        <f t="shared" si="12"/>
        <v>2.9257429759799248E-5</v>
      </c>
      <c r="E16">
        <f t="shared" si="12"/>
        <v>9.8106689048950028E-6</v>
      </c>
      <c r="F16">
        <f t="shared" si="7"/>
        <v>9.8106689048950028E-6</v>
      </c>
      <c r="G16">
        <f t="shared" si="7"/>
        <v>9.8106689048950028E-6</v>
      </c>
      <c r="H16">
        <f t="shared" si="7"/>
        <v>1.8011282492002702E-4</v>
      </c>
      <c r="I16">
        <f t="shared" si="7"/>
        <v>1.8011282492002702E-4</v>
      </c>
      <c r="J16">
        <f t="shared" si="7"/>
        <v>1.7751166901187969E-6</v>
      </c>
      <c r="K16">
        <f t="shared" si="7"/>
        <v>1.4779483640875399E-5</v>
      </c>
      <c r="L16">
        <f t="shared" si="7"/>
        <v>8.6246168089464047E-5</v>
      </c>
      <c r="M16">
        <f t="shared" si="7"/>
        <v>2.9866459772635079E-5</v>
      </c>
      <c r="N16">
        <f t="shared" si="7"/>
        <v>1.0873344017492552E-7</v>
      </c>
      <c r="O16">
        <f t="shared" si="7"/>
        <v>3.5488819025136099E-8</v>
      </c>
      <c r="P16">
        <f t="shared" si="7"/>
        <v>2.2739836969786409E-8</v>
      </c>
      <c r="Q16">
        <f t="shared" si="9"/>
        <v>1.3877557156560532E-8</v>
      </c>
      <c r="R16">
        <f t="shared" si="9"/>
        <v>2.4622978348718689E-7</v>
      </c>
      <c r="S16">
        <f t="shared" si="9"/>
        <v>5.4817197967671853E-8</v>
      </c>
      <c r="T16">
        <f t="shared" si="9"/>
        <v>2.351932175169523E-8</v>
      </c>
      <c r="U16">
        <v>3.552923760177646E-7</v>
      </c>
      <c r="V16" s="4">
        <v>1.3698494942018256E-7</v>
      </c>
      <c r="W16">
        <f t="shared" si="10"/>
        <v>5.1935518694750802E-18</v>
      </c>
      <c r="X16">
        <f t="shared" si="10"/>
        <v>4.016641306769706E-12</v>
      </c>
      <c r="Y16">
        <v>1.9738465334320255E-8</v>
      </c>
      <c r="Z16">
        <f t="shared" si="13"/>
        <v>3.0570067418477105E-6</v>
      </c>
      <c r="AA16">
        <v>3.4838391315075252E-8</v>
      </c>
      <c r="AB16" s="3">
        <v>0</v>
      </c>
      <c r="AC16">
        <v>5.4280779669380704E-8</v>
      </c>
      <c r="AD16">
        <f t="shared" si="14"/>
        <v>2.9911453460031524E-7</v>
      </c>
      <c r="AE16">
        <v>1.2830002467308167E-7</v>
      </c>
      <c r="AF16">
        <v>2.4673081667900319E-7</v>
      </c>
      <c r="AG16">
        <v>8.7836170737725133E-8</v>
      </c>
      <c r="AH16">
        <v>8.2901554404145062E-8</v>
      </c>
      <c r="AI16">
        <v>8.0927707870713041E-8</v>
      </c>
      <c r="AJ16">
        <v>1.7764618800888231E-9</v>
      </c>
      <c r="AK16">
        <v>1.7764618800888231E-9</v>
      </c>
      <c r="AL16">
        <v>2.3686158401184306E-8</v>
      </c>
      <c r="AM16">
        <v>2.3686158401184306E-8</v>
      </c>
      <c r="AN16" s="3">
        <v>0</v>
      </c>
      <c r="AO16">
        <v>8.2901554404145079E-9</v>
      </c>
      <c r="AP16">
        <v>9.4744633604737225E-12</v>
      </c>
      <c r="AQ16">
        <f t="shared" si="15"/>
        <v>4.5669726386322248E-9</v>
      </c>
      <c r="AR16">
        <v>1.0856155933876142E-13</v>
      </c>
      <c r="AS16">
        <v>1.0856155933876142E-13</v>
      </c>
      <c r="AT16">
        <v>3.5529237601776461E-13</v>
      </c>
      <c r="AU16" s="4">
        <v>5.1320009869232658E-12</v>
      </c>
      <c r="AV16">
        <f t="shared" si="16"/>
        <v>1.3887327531250773</v>
      </c>
      <c r="AW16">
        <f t="shared" si="16"/>
        <v>0.22184988357126861</v>
      </c>
      <c r="AX16">
        <f t="shared" si="11"/>
        <v>3.4381591748271829E-2</v>
      </c>
      <c r="AY16">
        <f t="shared" si="11"/>
        <v>0.78993004065411743</v>
      </c>
      <c r="AZ16">
        <f t="shared" si="11"/>
        <v>1.0135616309124092E-3</v>
      </c>
      <c r="BA16">
        <f t="shared" si="11"/>
        <v>1.6843679929927715E-4</v>
      </c>
      <c r="BB16">
        <f t="shared" si="11"/>
        <v>2.6395970701421503E-5</v>
      </c>
      <c r="BC16">
        <f t="shared" si="11"/>
        <v>3.8990709433725283E-6</v>
      </c>
      <c r="BD16">
        <f t="shared" si="11"/>
        <v>5.5202766135234118E-7</v>
      </c>
      <c r="BE16">
        <f t="shared" si="11"/>
        <v>6.6254712503393779E-8</v>
      </c>
      <c r="BF16">
        <f t="shared" si="11"/>
        <v>7.8458958323485037E-9</v>
      </c>
      <c r="BG16">
        <f t="shared" si="11"/>
        <v>7.7782355166112901E-10</v>
      </c>
      <c r="BH16">
        <f t="shared" si="11"/>
        <v>6.958266607953924E-11</v>
      </c>
      <c r="BI16">
        <f t="shared" si="11"/>
        <v>5.4663947596389169E-4</v>
      </c>
      <c r="BJ16">
        <f t="shared" si="11"/>
        <v>1.308132836498659E-3</v>
      </c>
      <c r="BK16">
        <f t="shared" si="11"/>
        <v>2.2440964372061894E-5</v>
      </c>
      <c r="BL16" s="3">
        <v>1.2928694793979767E-7</v>
      </c>
      <c r="BM16" s="3">
        <v>8.6355785837651114E-8</v>
      </c>
      <c r="BN16">
        <f>BN$5*EXP(-BN$6/A16)*BN$8</f>
        <v>1.0707427280382465E-4</v>
      </c>
    </row>
    <row r="17" spans="1:66" x14ac:dyDescent="0.3">
      <c r="A17">
        <f t="shared" si="17"/>
        <v>238</v>
      </c>
      <c r="B17">
        <f t="shared" si="18"/>
        <v>-35</v>
      </c>
      <c r="C17">
        <f t="shared" si="12"/>
        <v>2.8699066001646595E-4</v>
      </c>
      <c r="D17">
        <f t="shared" si="12"/>
        <v>3.4298500177089711E-5</v>
      </c>
      <c r="E17">
        <f t="shared" si="12"/>
        <v>1.1481851462390514E-5</v>
      </c>
      <c r="F17">
        <f t="shared" si="7"/>
        <v>1.1481851462390514E-5</v>
      </c>
      <c r="G17">
        <f t="shared" si="7"/>
        <v>1.1481851462390514E-5</v>
      </c>
      <c r="H17">
        <f t="shared" si="7"/>
        <v>1.9446755945390622E-4</v>
      </c>
      <c r="I17">
        <f t="shared" si="7"/>
        <v>1.9446755945390622E-4</v>
      </c>
      <c r="J17">
        <f t="shared" si="7"/>
        <v>2.15589495728417E-6</v>
      </c>
      <c r="K17">
        <f t="shared" si="7"/>
        <v>1.6631566447328642E-5</v>
      </c>
      <c r="L17">
        <f t="shared" si="7"/>
        <v>9.4369282118192228E-5</v>
      </c>
      <c r="M17">
        <f t="shared" si="7"/>
        <v>3.3012146190856257E-5</v>
      </c>
      <c r="N17">
        <f t="shared" si="7"/>
        <v>1.4169515706708513E-7</v>
      </c>
      <c r="O17">
        <f t="shared" si="7"/>
        <v>4.6851152906382431E-8</v>
      </c>
      <c r="P17">
        <f t="shared" si="7"/>
        <v>3.0283912301227356E-8</v>
      </c>
      <c r="Q17">
        <f t="shared" si="9"/>
        <v>1.88340244082538E-8</v>
      </c>
      <c r="R17">
        <f t="shared" si="9"/>
        <v>3.0572129931591339E-7</v>
      </c>
      <c r="S17">
        <f t="shared" si="9"/>
        <v>6.9652904708834484E-8</v>
      </c>
      <c r="T17">
        <f t="shared" si="9"/>
        <v>3.0637062710507599E-8</v>
      </c>
      <c r="U17">
        <v>4.1450777202072535E-7</v>
      </c>
      <c r="V17" s="4">
        <v>1.621514927214409E-7</v>
      </c>
      <c r="W17">
        <f t="shared" si="10"/>
        <v>2.3966271631633274E-17</v>
      </c>
      <c r="X17">
        <f t="shared" si="10"/>
        <v>7.3475591879264077E-12</v>
      </c>
      <c r="Y17">
        <v>2.3686158401184306E-8</v>
      </c>
      <c r="Z17">
        <f t="shared" si="13"/>
        <v>3.4099420503931267E-6</v>
      </c>
      <c r="AA17">
        <v>4.1450777202072531E-8</v>
      </c>
      <c r="AB17" s="3">
        <v>0</v>
      </c>
      <c r="AC17">
        <v>6.4150012336540834E-8</v>
      </c>
      <c r="AD17">
        <f t="shared" si="14"/>
        <v>3.407487091142855E-7</v>
      </c>
      <c r="AE17">
        <v>1.4803849000740193E-7</v>
      </c>
      <c r="AF17">
        <v>2.8620774734764371E-7</v>
      </c>
      <c r="AG17">
        <v>9.8692326671601293E-8</v>
      </c>
      <c r="AH17">
        <v>9.5731556871453242E-8</v>
      </c>
      <c r="AI17">
        <v>9.4744633604737225E-8</v>
      </c>
      <c r="AJ17">
        <v>2.1712311867752284E-9</v>
      </c>
      <c r="AK17">
        <v>2.1712311867752284E-9</v>
      </c>
      <c r="AL17">
        <v>2.7633851468048357E-8</v>
      </c>
      <c r="AM17">
        <v>2.7633851468048357E-8</v>
      </c>
      <c r="AN17" s="3">
        <v>0</v>
      </c>
      <c r="AO17">
        <v>9.7705403404885266E-9</v>
      </c>
      <c r="AP17">
        <v>1.1843079200592153E-11</v>
      </c>
      <c r="AQ17">
        <f t="shared" si="15"/>
        <v>5.3207768678424332E-9</v>
      </c>
      <c r="AR17">
        <v>1.381692573402418E-13</v>
      </c>
      <c r="AS17">
        <v>1.381692573402418E-13</v>
      </c>
      <c r="AT17">
        <v>4.539847026893659E-13</v>
      </c>
      <c r="AU17" s="4">
        <v>6.4150012336540835E-12</v>
      </c>
      <c r="AV17">
        <f t="shared" si="16"/>
        <v>1.4431475817195012</v>
      </c>
      <c r="AW17">
        <f t="shared" si="16"/>
        <v>0.2329533224271009</v>
      </c>
      <c r="AX17">
        <f t="shared" si="11"/>
        <v>3.6635329390048835E-2</v>
      </c>
      <c r="AY17">
        <f t="shared" si="11"/>
        <v>0.81636213766944365</v>
      </c>
      <c r="AZ17">
        <f t="shared" si="11"/>
        <v>1.107760695101655E-3</v>
      </c>
      <c r="BA17">
        <f t="shared" si="11"/>
        <v>1.8675186059956321E-4</v>
      </c>
      <c r="BB17">
        <f t="shared" si="11"/>
        <v>2.9740998732024579E-5</v>
      </c>
      <c r="BC17">
        <f t="shared" si="11"/>
        <v>4.4716949193737183E-6</v>
      </c>
      <c r="BD17">
        <f t="shared" si="11"/>
        <v>6.4519420901315447E-7</v>
      </c>
      <c r="BE17">
        <f t="shared" si="11"/>
        <v>7.92343779135337E-8</v>
      </c>
      <c r="BF17">
        <f t="shared" si="11"/>
        <v>9.6056893805167619E-9</v>
      </c>
      <c r="BG17">
        <f t="shared" si="11"/>
        <v>9.7926189984450594E-10</v>
      </c>
      <c r="BH17">
        <f t="shared" si="11"/>
        <v>9.0338992731202324E-11</v>
      </c>
      <c r="BI17">
        <f t="shared" si="11"/>
        <v>5.9912190846906797E-4</v>
      </c>
      <c r="BJ17">
        <f t="shared" si="11"/>
        <v>1.4235425349145943E-3</v>
      </c>
      <c r="BK17">
        <f t="shared" si="11"/>
        <v>2.5219347895930471E-5</v>
      </c>
      <c r="BL17" s="3">
        <v>1.2928694793979767E-7</v>
      </c>
      <c r="BM17" s="3">
        <v>8.6355785837651114E-8</v>
      </c>
      <c r="BN17">
        <f>BN$5*EXP(-BN$6/A17)*BN$8</f>
        <v>1.1543934333390783E-4</v>
      </c>
    </row>
    <row r="18" spans="1:66" x14ac:dyDescent="0.3">
      <c r="A18">
        <f t="shared" si="17"/>
        <v>239</v>
      </c>
      <c r="B18">
        <f t="shared" si="18"/>
        <v>-34</v>
      </c>
      <c r="C18">
        <f t="shared" si="12"/>
        <v>3.2465249281661427E-4</v>
      </c>
      <c r="D18">
        <f t="shared" si="12"/>
        <v>4.0107929982362048E-5</v>
      </c>
      <c r="E18">
        <f t="shared" si="12"/>
        <v>1.3407326443411052E-5</v>
      </c>
      <c r="F18">
        <f t="shared" si="7"/>
        <v>1.3407326443411052E-5</v>
      </c>
      <c r="G18">
        <f t="shared" si="7"/>
        <v>1.3407326443411052E-5</v>
      </c>
      <c r="H18">
        <f t="shared" si="7"/>
        <v>2.0987184631469539E-4</v>
      </c>
      <c r="I18">
        <f t="shared" si="7"/>
        <v>2.0987184631469539E-4</v>
      </c>
      <c r="J18">
        <f t="shared" si="7"/>
        <v>2.6092786317830979E-6</v>
      </c>
      <c r="K18">
        <f t="shared" si="7"/>
        <v>1.8693956920122811E-5</v>
      </c>
      <c r="L18">
        <f t="shared" si="7"/>
        <v>1.03186676334224E-4</v>
      </c>
      <c r="M18">
        <f t="shared" si="7"/>
        <v>3.6458568376795122E-5</v>
      </c>
      <c r="N18">
        <f t="shared" si="7"/>
        <v>1.8357579531741837E-7</v>
      </c>
      <c r="O18">
        <f t="shared" si="7"/>
        <v>6.1474281166750637E-8</v>
      </c>
      <c r="P18">
        <f t="shared" si="7"/>
        <v>4.0075248290405748E-8</v>
      </c>
      <c r="Q18">
        <f t="shared" si="9"/>
        <v>2.5379940775150357E-8</v>
      </c>
      <c r="R18">
        <f t="shared" si="9"/>
        <v>3.7811790535634287E-7</v>
      </c>
      <c r="S18">
        <f t="shared" si="9"/>
        <v>8.8107100124492417E-8</v>
      </c>
      <c r="T18">
        <f t="shared" si="9"/>
        <v>3.9697239791103429E-8</v>
      </c>
      <c r="U18">
        <v>4.7372316802368615E-7</v>
      </c>
      <c r="V18" s="4">
        <v>1.9166049839624968E-7</v>
      </c>
      <c r="W18">
        <f t="shared" si="10"/>
        <v>1.0005939109203622E-16</v>
      </c>
      <c r="X18">
        <f t="shared" si="10"/>
        <v>1.3150612751700794E-11</v>
      </c>
      <c r="Y18">
        <v>2.8620774734764374E-8</v>
      </c>
      <c r="Z18">
        <f t="shared" si="13"/>
        <v>3.800148117690252E-6</v>
      </c>
      <c r="AA18">
        <v>4.9346163335800646E-8</v>
      </c>
      <c r="AB18" s="3">
        <v>0</v>
      </c>
      <c r="AC18">
        <v>7.5993091537132997E-8</v>
      </c>
      <c r="AD18">
        <f t="shared" si="14"/>
        <v>3.8775491289909397E-7</v>
      </c>
      <c r="AE18">
        <v>1.6777695534172218E-7</v>
      </c>
      <c r="AF18">
        <v>3.3555391068344437E-7</v>
      </c>
      <c r="AG18">
        <v>1.1843079200592154E-7</v>
      </c>
      <c r="AH18">
        <v>1.0856155933876141E-7</v>
      </c>
      <c r="AI18">
        <v>1.0856155933876141E-7</v>
      </c>
      <c r="AJ18">
        <v>2.6646928201332348E-9</v>
      </c>
      <c r="AK18">
        <v>2.6646928201332348E-9</v>
      </c>
      <c r="AL18">
        <v>3.2568467801628425E-8</v>
      </c>
      <c r="AM18">
        <v>3.2568467801628425E-8</v>
      </c>
      <c r="AN18" s="3">
        <v>0</v>
      </c>
      <c r="AO18">
        <v>1.1843079200592153E-8</v>
      </c>
      <c r="AP18">
        <v>1.4803849000740193E-11</v>
      </c>
      <c r="AQ18">
        <f t="shared" si="15"/>
        <v>6.1910809387849694E-9</v>
      </c>
      <c r="AR18">
        <v>1.8751542067604242E-13</v>
      </c>
      <c r="AS18">
        <v>1.8751542067604242E-13</v>
      </c>
      <c r="AT18">
        <v>5.8228472736244754E-13</v>
      </c>
      <c r="AU18" s="4">
        <v>7.9940784603997041E-12</v>
      </c>
      <c r="AV18">
        <f t="shared" si="16"/>
        <v>1.4992577876957425</v>
      </c>
      <c r="AW18">
        <f t="shared" si="16"/>
        <v>0.24451165996241123</v>
      </c>
      <c r="AX18">
        <f t="shared" si="11"/>
        <v>3.9011842449378283E-2</v>
      </c>
      <c r="AY18">
        <f t="shared" si="11"/>
        <v>0.84348572749250461</v>
      </c>
      <c r="AZ18">
        <f t="shared" si="11"/>
        <v>1.2095378705702031E-3</v>
      </c>
      <c r="BA18">
        <f t="shared" si="11"/>
        <v>2.0681481563527076E-4</v>
      </c>
      <c r="BB18">
        <f t="shared" si="11"/>
        <v>3.3462260291602527E-5</v>
      </c>
      <c r="BC18">
        <f t="shared" si="11"/>
        <v>5.1196566794125639E-6</v>
      </c>
      <c r="BD18">
        <f t="shared" si="11"/>
        <v>7.5255759660112607E-7</v>
      </c>
      <c r="BE18">
        <f t="shared" si="11"/>
        <v>9.4525147312448813E-8</v>
      </c>
      <c r="BF18">
        <f t="shared" si="11"/>
        <v>1.1726279077820457E-8</v>
      </c>
      <c r="BG18">
        <f t="shared" si="11"/>
        <v>1.2286181587975653E-9</v>
      </c>
      <c r="BH18">
        <f t="shared" si="11"/>
        <v>1.1680622351385502E-10</v>
      </c>
      <c r="BI18">
        <f t="shared" si="11"/>
        <v>6.559934669194056E-4</v>
      </c>
      <c r="BJ18">
        <f t="shared" si="11"/>
        <v>1.5477309358962674E-3</v>
      </c>
      <c r="BK18">
        <f t="shared" si="11"/>
        <v>2.8303500459924583E-5</v>
      </c>
      <c r="BL18" s="3">
        <v>1.2928694793979767E-7</v>
      </c>
      <c r="BM18" s="3">
        <v>8.6355785837651114E-8</v>
      </c>
      <c r="BN18">
        <f>BN$5*EXP(-BN$6/A18)*BN$8</f>
        <v>1.2437960789529851E-4</v>
      </c>
    </row>
    <row r="19" spans="1:66" x14ac:dyDescent="0.3">
      <c r="A19">
        <f t="shared" si="17"/>
        <v>240</v>
      </c>
      <c r="B19">
        <f t="shared" si="18"/>
        <v>-33</v>
      </c>
      <c r="C19">
        <f t="shared" si="12"/>
        <v>3.6666337579652648E-4</v>
      </c>
      <c r="D19">
        <f t="shared" si="12"/>
        <v>4.6787177991526626E-5</v>
      </c>
      <c r="E19">
        <f t="shared" si="12"/>
        <v>1.5621058746487979E-5</v>
      </c>
      <c r="F19">
        <f t="shared" si="7"/>
        <v>1.5621058746487979E-5</v>
      </c>
      <c r="G19">
        <f t="shared" si="7"/>
        <v>1.5621058746487979E-5</v>
      </c>
      <c r="H19">
        <f t="shared" si="7"/>
        <v>2.2639530296005624E-4</v>
      </c>
      <c r="I19">
        <f t="shared" si="7"/>
        <v>2.2639530296005624E-4</v>
      </c>
      <c r="J19">
        <f t="shared" si="7"/>
        <v>3.147353607650806E-6</v>
      </c>
      <c r="K19">
        <f t="shared" si="7"/>
        <v>2.0987995185235371E-5</v>
      </c>
      <c r="L19">
        <f t="shared" si="7"/>
        <v>1.1275144544706635E-4</v>
      </c>
      <c r="M19">
        <f t="shared" si="7"/>
        <v>4.0231465779412227E-5</v>
      </c>
      <c r="N19">
        <f t="shared" si="7"/>
        <v>2.364977676632506E-7</v>
      </c>
      <c r="O19">
        <f t="shared" si="7"/>
        <v>8.0185864038210011E-8</v>
      </c>
      <c r="P19">
        <f t="shared" si="7"/>
        <v>5.2707318826823931E-8</v>
      </c>
      <c r="Q19">
        <f t="shared" si="9"/>
        <v>3.3967351656688251E-8</v>
      </c>
      <c r="R19">
        <f t="shared" si="9"/>
        <v>4.6589715527193263E-7</v>
      </c>
      <c r="S19">
        <f t="shared" si="9"/>
        <v>1.1096505195752789E-7</v>
      </c>
      <c r="T19">
        <f t="shared" si="9"/>
        <v>5.1172108602974351E-8</v>
      </c>
      <c r="U19">
        <v>5.4280779669380704E-7</v>
      </c>
      <c r="V19" s="4">
        <v>2.2610412040463853E-7</v>
      </c>
      <c r="W19">
        <f t="shared" si="10"/>
        <v>3.8156705296245018E-16</v>
      </c>
      <c r="X19">
        <f t="shared" si="10"/>
        <v>2.3055592583283724E-11</v>
      </c>
      <c r="Y19">
        <v>3.4542314335060446E-8</v>
      </c>
      <c r="Z19">
        <f t="shared" si="13"/>
        <v>4.231184250784735E-6</v>
      </c>
      <c r="AA19">
        <v>5.8228472736244759E-8</v>
      </c>
      <c r="AB19" s="3">
        <v>0</v>
      </c>
      <c r="AC19">
        <v>8.9810017271157154E-8</v>
      </c>
      <c r="AD19">
        <f t="shared" si="14"/>
        <v>4.4077068904259216E-7</v>
      </c>
      <c r="AE19">
        <v>1.9738465334320259E-7</v>
      </c>
      <c r="AF19">
        <v>3.8490007401924497E-7</v>
      </c>
      <c r="AG19">
        <v>1.3816925734024178E-7</v>
      </c>
      <c r="AH19">
        <v>1.2830002467308167E-7</v>
      </c>
      <c r="AI19">
        <v>1.2830002467308167E-7</v>
      </c>
      <c r="AJ19">
        <v>3.1581544534912412E-9</v>
      </c>
      <c r="AK19">
        <v>3.1581544534912412E-9</v>
      </c>
      <c r="AL19">
        <v>3.84900074019245E-8</v>
      </c>
      <c r="AM19">
        <v>3.84900074019245E-8</v>
      </c>
      <c r="AN19" s="3">
        <v>0</v>
      </c>
      <c r="AO19">
        <v>1.3816925734024179E-8</v>
      </c>
      <c r="AP19">
        <v>1.8751542067604245E-11</v>
      </c>
      <c r="AQ19">
        <f t="shared" si="15"/>
        <v>7.1946497236165657E-9</v>
      </c>
      <c r="AR19">
        <v>2.3686158401184309E-13</v>
      </c>
      <c r="AS19">
        <v>2.3686158401184309E-13</v>
      </c>
      <c r="AT19">
        <v>7.5006168270416968E-13</v>
      </c>
      <c r="AU19" s="4">
        <v>9.8692326671601286E-11</v>
      </c>
      <c r="AV19">
        <f t="shared" si="16"/>
        <v>1.5571011065378428</v>
      </c>
      <c r="AW19">
        <f t="shared" si="16"/>
        <v>0.2565390358735023</v>
      </c>
      <c r="AX19">
        <f t="shared" si="11"/>
        <v>4.1516357015683084E-2</v>
      </c>
      <c r="AY19">
        <f t="shared" si="11"/>
        <v>0.871313242250074</v>
      </c>
      <c r="AZ19">
        <f t="shared" si="11"/>
        <v>1.3194034361710971E-3</v>
      </c>
      <c r="BA19">
        <f t="shared" si="11"/>
        <v>2.2876827948020194E-4</v>
      </c>
      <c r="BB19">
        <f t="shared" si="11"/>
        <v>3.7596533910284199E-5</v>
      </c>
      <c r="BC19">
        <f t="shared" si="11"/>
        <v>5.8516852516281099E-6</v>
      </c>
      <c r="BD19">
        <f t="shared" si="11"/>
        <v>8.7604364413467685E-7</v>
      </c>
      <c r="BE19">
        <f t="shared" si="11"/>
        <v>1.1249664700212283E-7</v>
      </c>
      <c r="BF19">
        <f t="shared" si="11"/>
        <v>1.42746103250667E-8</v>
      </c>
      <c r="BG19">
        <f t="shared" si="11"/>
        <v>1.5362743681333362E-9</v>
      </c>
      <c r="BH19">
        <f t="shared" si="11"/>
        <v>1.5042327336759542E-10</v>
      </c>
      <c r="BI19">
        <f t="shared" si="11"/>
        <v>7.1756435405647529E-4</v>
      </c>
      <c r="BJ19">
        <f t="shared" si="11"/>
        <v>1.6812534446057667E-3</v>
      </c>
      <c r="BK19">
        <f t="shared" si="11"/>
        <v>3.172272701848535E-5</v>
      </c>
      <c r="BL19" s="3">
        <v>1.2928694793979767E-7</v>
      </c>
      <c r="BM19" s="3">
        <v>8.6355785837651114E-8</v>
      </c>
      <c r="BN19">
        <f>BN$5*EXP(-BN$6/A19)*BN$8</f>
        <v>1.3392897898117082E-4</v>
      </c>
    </row>
    <row r="20" spans="1:66" x14ac:dyDescent="0.3">
      <c r="A20">
        <f t="shared" si="17"/>
        <v>241</v>
      </c>
      <c r="B20">
        <f t="shared" si="18"/>
        <v>-32</v>
      </c>
      <c r="C20">
        <f t="shared" si="12"/>
        <v>4.1345462677384252E-4</v>
      </c>
      <c r="D20">
        <f t="shared" si="12"/>
        <v>5.4448946292310208E-5</v>
      </c>
      <c r="E20">
        <f t="shared" si="12"/>
        <v>1.8160894685432283E-5</v>
      </c>
      <c r="F20">
        <f t="shared" si="7"/>
        <v>1.8160894685432283E-5</v>
      </c>
      <c r="G20">
        <f t="shared" si="7"/>
        <v>1.8160894685432283E-5</v>
      </c>
      <c r="H20">
        <f t="shared" si="7"/>
        <v>2.4411167333347273E-4</v>
      </c>
      <c r="I20">
        <f t="shared" si="7"/>
        <v>2.4411167333347273E-4</v>
      </c>
      <c r="J20">
        <f t="shared" si="7"/>
        <v>3.7839159686871849E-6</v>
      </c>
      <c r="K20">
        <f t="shared" si="7"/>
        <v>2.3536919001047875E-5</v>
      </c>
      <c r="L20">
        <f t="shared" si="7"/>
        <v>1.2312024591728618E-4</v>
      </c>
      <c r="M20">
        <f t="shared" si="7"/>
        <v>4.4358512350407432E-5</v>
      </c>
      <c r="N20">
        <f t="shared" si="7"/>
        <v>3.0301840618001865E-7</v>
      </c>
      <c r="O20">
        <f t="shared" si="7"/>
        <v>1.0399593022720726E-7</v>
      </c>
      <c r="P20">
        <f t="shared" si="7"/>
        <v>6.891011852810763E-8</v>
      </c>
      <c r="Q20">
        <f t="shared" si="9"/>
        <v>4.5160400888118152E-8</v>
      </c>
      <c r="R20">
        <f t="shared" si="9"/>
        <v>5.7194912497774547E-7</v>
      </c>
      <c r="S20">
        <f t="shared" si="9"/>
        <v>1.3916099776819927E-7</v>
      </c>
      <c r="T20">
        <f t="shared" si="9"/>
        <v>6.5634529632781076E-8</v>
      </c>
      <c r="U20">
        <v>6.3163089069824817E-7</v>
      </c>
      <c r="V20" s="4">
        <v>2.6627189735998023E-7</v>
      </c>
      <c r="W20">
        <f t="shared" si="10"/>
        <v>1.3401879922764441E-15</v>
      </c>
      <c r="X20">
        <f t="shared" si="10"/>
        <v>3.9637235109638847E-11</v>
      </c>
      <c r="Y20">
        <v>4.1450777202072531E-8</v>
      </c>
      <c r="Z20">
        <f t="shared" si="13"/>
        <v>4.7069124348791776E-6</v>
      </c>
      <c r="AA20">
        <v>6.9084628670120892E-8</v>
      </c>
      <c r="AB20" s="3">
        <v>0</v>
      </c>
      <c r="AC20">
        <v>1.0560078953861336E-7</v>
      </c>
      <c r="AD20">
        <f t="shared" si="14"/>
        <v>5.0050247961044776E-7</v>
      </c>
      <c r="AE20">
        <v>2.2699235134468293E-7</v>
      </c>
      <c r="AF20">
        <v>4.4411547002220578E-7</v>
      </c>
      <c r="AG20">
        <v>1.5790772267456204E-7</v>
      </c>
      <c r="AH20">
        <v>1.4803849000740193E-7</v>
      </c>
      <c r="AI20">
        <v>1.4803849000740193E-7</v>
      </c>
      <c r="AJ20">
        <v>3.750308413520849E-9</v>
      </c>
      <c r="AK20">
        <v>3.750308413520849E-9</v>
      </c>
      <c r="AL20">
        <v>4.4411547002220575E-8</v>
      </c>
      <c r="AM20">
        <v>4.4411547002220575E-8</v>
      </c>
      <c r="AN20" s="3">
        <v>0</v>
      </c>
      <c r="AO20">
        <v>1.5790772267456204E-8</v>
      </c>
      <c r="AP20">
        <v>2.3686158401184306E-11</v>
      </c>
      <c r="AQ20">
        <f t="shared" si="15"/>
        <v>8.3504790508921573E-9</v>
      </c>
      <c r="AR20">
        <v>3.0594621268196399E-13</v>
      </c>
      <c r="AS20">
        <v>3.0594621268196399E-13</v>
      </c>
      <c r="AT20">
        <v>9.5731556871453248E-13</v>
      </c>
      <c r="AU20" s="4">
        <v>1.1843079200592153E-11</v>
      </c>
      <c r="AV20">
        <f t="shared" si="16"/>
        <v>1.6167157036832727</v>
      </c>
      <c r="AW20">
        <f t="shared" si="16"/>
        <v>0.26904986662288266</v>
      </c>
      <c r="AX20">
        <f t="shared" si="11"/>
        <v>4.4154251013643411E-2</v>
      </c>
      <c r="AY20">
        <f t="shared" si="11"/>
        <v>0.89985720936587421</v>
      </c>
      <c r="AZ20">
        <f t="shared" si="11"/>
        <v>1.4378948070825146E-3</v>
      </c>
      <c r="BA20">
        <f t="shared" si="11"/>
        <v>2.5276440414872837E-4</v>
      </c>
      <c r="BB20">
        <f t="shared" si="11"/>
        <v>4.2183624444804607E-5</v>
      </c>
      <c r="BC20">
        <f t="shared" si="11"/>
        <v>6.6773784364002823E-6</v>
      </c>
      <c r="BD20">
        <f t="shared" si="11"/>
        <v>1.0178061554890275E-6</v>
      </c>
      <c r="BE20">
        <f t="shared" si="11"/>
        <v>1.3357075704953331E-7</v>
      </c>
      <c r="BF20">
        <f t="shared" si="11"/>
        <v>1.732872291389923E-8</v>
      </c>
      <c r="BG20">
        <f t="shared" si="11"/>
        <v>1.9146390502607017E-9</v>
      </c>
      <c r="BH20">
        <f t="shared" si="11"/>
        <v>1.9295803188085337E-10</v>
      </c>
      <c r="BI20">
        <f t="shared" si="11"/>
        <v>7.8416238307982668E-4</v>
      </c>
      <c r="BJ20">
        <f t="shared" si="11"/>
        <v>1.8246928938630952E-3</v>
      </c>
      <c r="BK20">
        <f t="shared" si="11"/>
        <v>3.5508703549283901E-5</v>
      </c>
      <c r="BL20" s="3">
        <v>1.2928694793979767E-7</v>
      </c>
      <c r="BM20" s="3">
        <v>8.6355785837651114E-8</v>
      </c>
      <c r="BN20">
        <f>BN$5*EXP(-BN$6/A20)*BN$8</f>
        <v>1.4412301271598307E-4</v>
      </c>
    </row>
    <row r="21" spans="1:66" x14ac:dyDescent="0.3">
      <c r="A21">
        <f t="shared" si="17"/>
        <v>242</v>
      </c>
      <c r="B21">
        <f t="shared" si="18"/>
        <v>-31</v>
      </c>
      <c r="C21">
        <f t="shared" si="12"/>
        <v>4.6549291908231098E-4</v>
      </c>
      <c r="D21">
        <f t="shared" si="12"/>
        <v>6.3218170266514352E-5</v>
      </c>
      <c r="E21">
        <f t="shared" si="12"/>
        <v>2.106892611155791E-5</v>
      </c>
      <c r="F21">
        <f t="shared" si="7"/>
        <v>2.106892611155791E-5</v>
      </c>
      <c r="G21">
        <f t="shared" si="7"/>
        <v>2.106892611155791E-5</v>
      </c>
      <c r="H21">
        <f t="shared" si="7"/>
        <v>2.6309904175675288E-4</v>
      </c>
      <c r="I21">
        <f t="shared" si="7"/>
        <v>2.6309904175675288E-4</v>
      </c>
      <c r="J21">
        <f t="shared" si="7"/>
        <v>4.534668963810365E-6</v>
      </c>
      <c r="K21">
        <f t="shared" si="7"/>
        <v>2.636600733941151E-5</v>
      </c>
      <c r="L21">
        <f t="shared" si="7"/>
        <v>1.3435349933677414E-4</v>
      </c>
      <c r="M21">
        <f t="shared" si="7"/>
        <v>4.8869440550788886E-5</v>
      </c>
      <c r="N21">
        <f t="shared" si="7"/>
        <v>3.8620425858759866E-7</v>
      </c>
      <c r="O21">
        <f t="shared" si="7"/>
        <v>1.3413079935641599E-7</v>
      </c>
      <c r="P21">
        <f t="shared" si="7"/>
        <v>8.9576814711319445E-8</v>
      </c>
      <c r="Q21">
        <f t="shared" si="9"/>
        <v>5.965897158960405E-8</v>
      </c>
      <c r="R21">
        <f t="shared" si="9"/>
        <v>6.9963417477453436E-7</v>
      </c>
      <c r="S21">
        <f t="shared" si="9"/>
        <v>1.7380221149943549E-7</v>
      </c>
      <c r="T21">
        <f t="shared" si="9"/>
        <v>8.3776297372606538E-8</v>
      </c>
      <c r="U21">
        <v>7.2045398470268929E-7</v>
      </c>
      <c r="V21" s="4">
        <v>3.1305206020231929E-7</v>
      </c>
      <c r="W21">
        <f t="shared" si="10"/>
        <v>4.3675339916570389E-15</v>
      </c>
      <c r="X21">
        <f t="shared" si="10"/>
        <v>6.6890488013484219E-11</v>
      </c>
      <c r="Y21">
        <v>4.9346163335800646E-8</v>
      </c>
      <c r="Z21">
        <f t="shared" si="13"/>
        <v>5.2315197500662681E-6</v>
      </c>
      <c r="AA21">
        <v>8.0927707870713041E-8</v>
      </c>
      <c r="AB21" s="3">
        <v>0</v>
      </c>
      <c r="AC21">
        <v>1.243523316062176E-7</v>
      </c>
      <c r="AD21">
        <f t="shared" si="14"/>
        <v>5.6773231599001634E-7</v>
      </c>
      <c r="AE21">
        <v>2.5660004934616333E-7</v>
      </c>
      <c r="AF21">
        <v>5.0333086602516647E-7</v>
      </c>
      <c r="AG21">
        <v>1.776461880088823E-7</v>
      </c>
      <c r="AH21">
        <v>1.6777695534172218E-7</v>
      </c>
      <c r="AI21">
        <v>1.6777695534172218E-7</v>
      </c>
      <c r="AJ21">
        <v>4.5398470268936589E-9</v>
      </c>
      <c r="AK21">
        <v>4.5398470268936589E-9</v>
      </c>
      <c r="AL21">
        <v>5.2306933135948677E-8</v>
      </c>
      <c r="AM21">
        <v>5.2306933135948677E-8</v>
      </c>
      <c r="AN21" s="3">
        <v>0</v>
      </c>
      <c r="AO21">
        <v>1.8751542067604245E-8</v>
      </c>
      <c r="AP21">
        <v>2.9607698001480386E-11</v>
      </c>
      <c r="AQ21">
        <f t="shared" si="15"/>
        <v>9.6800678570674648E-9</v>
      </c>
      <c r="AR21">
        <v>3.9476930668640512E-13</v>
      </c>
      <c r="AS21">
        <v>3.9476930668640512E-13</v>
      </c>
      <c r="AT21">
        <v>1.1843079200592153E-12</v>
      </c>
      <c r="AU21" s="4">
        <v>1.4803849000740193E-11</v>
      </c>
      <c r="AV21">
        <f t="shared" si="16"/>
        <v>1.6781401712272956</v>
      </c>
      <c r="AW21">
        <f t="shared" si="16"/>
        <v>0.28205884634147493</v>
      </c>
      <c r="AX21">
        <f t="shared" si="11"/>
        <v>4.6931055938513815E-2</v>
      </c>
      <c r="AY21">
        <f t="shared" si="11"/>
        <v>0.92913025019732765</v>
      </c>
      <c r="AZ21">
        <f t="shared" si="11"/>
        <v>1.5655775392521842E-3</v>
      </c>
      <c r="BA21">
        <f t="shared" si="11"/>
        <v>2.7896536102129933E-4</v>
      </c>
      <c r="BB21">
        <f t="shared" si="11"/>
        <v>4.7266561446506282E-5</v>
      </c>
      <c r="BC21">
        <f t="shared" si="11"/>
        <v>7.6072741698817069E-6</v>
      </c>
      <c r="BD21">
        <f t="shared" si="11"/>
        <v>1.1802497730815953E-6</v>
      </c>
      <c r="BE21">
        <f t="shared" si="11"/>
        <v>1.58227990695971E-7</v>
      </c>
      <c r="BF21">
        <f t="shared" si="11"/>
        <v>2.0979363185092523E-8</v>
      </c>
      <c r="BG21">
        <f t="shared" si="11"/>
        <v>2.3784983270001524E-9</v>
      </c>
      <c r="BH21">
        <f t="shared" si="11"/>
        <v>2.4657479253650576E-10</v>
      </c>
      <c r="BI21">
        <f t="shared" si="11"/>
        <v>8.5613370155977471E-4</v>
      </c>
      <c r="BJ21">
        <f t="shared" si="11"/>
        <v>1.9786604591792286E-3</v>
      </c>
      <c r="BK21">
        <f t="shared" si="11"/>
        <v>3.9695630625878135E-5</v>
      </c>
      <c r="BL21" s="3">
        <v>1.2928694793979767E-7</v>
      </c>
      <c r="BM21" s="3">
        <v>8.6355785837651114E-8</v>
      </c>
      <c r="BN21">
        <f>BN$5*EXP(-BN$6/A21)*BN$8</f>
        <v>1.5499896930795329E-4</v>
      </c>
    </row>
    <row r="22" spans="1:66" x14ac:dyDescent="0.3">
      <c r="A22">
        <f t="shared" si="17"/>
        <v>243</v>
      </c>
      <c r="B22">
        <f t="shared" si="18"/>
        <v>-30</v>
      </c>
      <c r="C22">
        <f t="shared" si="12"/>
        <v>5.2328251462685352E-4</v>
      </c>
      <c r="D22">
        <f t="shared" si="12"/>
        <v>7.3233070232625022E-5</v>
      </c>
      <c r="E22">
        <f t="shared" si="12"/>
        <v>2.4391880453218095E-5</v>
      </c>
      <c r="F22">
        <f t="shared" si="7"/>
        <v>2.4391880453218095E-5</v>
      </c>
      <c r="G22">
        <f t="shared" si="7"/>
        <v>2.4391880453218095E-5</v>
      </c>
      <c r="H22">
        <f t="shared" si="7"/>
        <v>2.8344005619563607E-4</v>
      </c>
      <c r="I22">
        <f t="shared" si="7"/>
        <v>2.8344005619563607E-4</v>
      </c>
      <c r="J22">
        <f t="shared" si="7"/>
        <v>5.4174369585895083E-6</v>
      </c>
      <c r="K22">
        <f t="shared" si="7"/>
        <v>2.9502732758920584E-5</v>
      </c>
      <c r="L22">
        <f t="shared" si="7"/>
        <v>1.4651560519824666E-4</v>
      </c>
      <c r="M22">
        <f t="shared" si="7"/>
        <v>5.3796171810918802E-5</v>
      </c>
      <c r="N22">
        <f t="shared" si="7"/>
        <v>4.897153826647495E-7</v>
      </c>
      <c r="O22">
        <f t="shared" si="7"/>
        <v>1.720720886432629E-7</v>
      </c>
      <c r="P22">
        <f t="shared" si="7"/>
        <v>1.1579463073161876E-7</v>
      </c>
      <c r="Q22">
        <f t="shared" si="9"/>
        <v>7.8326399376372699E-8</v>
      </c>
      <c r="R22">
        <f t="shared" si="9"/>
        <v>8.528471619895799E-7</v>
      </c>
      <c r="S22">
        <f t="shared" si="9"/>
        <v>2.1619624234475608E-7</v>
      </c>
      <c r="T22">
        <f t="shared" si="9"/>
        <v>1.0642921640475481E-7</v>
      </c>
      <c r="U22">
        <v>8.290155440414507E-7</v>
      </c>
      <c r="V22" s="4">
        <v>3.671354552183568E-7</v>
      </c>
      <c r="W22">
        <f t="shared" si="10"/>
        <v>1.3292500556005813E-14</v>
      </c>
      <c r="X22">
        <f t="shared" si="10"/>
        <v>1.1090906494895536E-10</v>
      </c>
      <c r="Y22">
        <v>5.9215396002960769E-8</v>
      </c>
      <c r="Z22">
        <f t="shared" si="13"/>
        <v>5.8095421843985694E-6</v>
      </c>
      <c r="AA22">
        <v>9.5731556871453242E-8</v>
      </c>
      <c r="AB22" s="3">
        <v>0</v>
      </c>
      <c r="AC22">
        <v>1.470515667406859E-7</v>
      </c>
      <c r="AD22">
        <f t="shared" si="14"/>
        <v>6.4332508211336221E-7</v>
      </c>
      <c r="AE22">
        <v>2.9607698001480385E-7</v>
      </c>
      <c r="AF22">
        <v>5.8228472736244751E-7</v>
      </c>
      <c r="AG22">
        <v>2.0725388601036267E-7</v>
      </c>
      <c r="AH22">
        <v>1.9738465334320259E-7</v>
      </c>
      <c r="AI22">
        <v>1.9738465334320259E-7</v>
      </c>
      <c r="AJ22">
        <v>5.3293856402664696E-9</v>
      </c>
      <c r="AK22">
        <v>5.3293856402664696E-9</v>
      </c>
      <c r="AL22">
        <v>6.1189242536392796E-8</v>
      </c>
      <c r="AM22">
        <v>6.1189242536392796E-8</v>
      </c>
      <c r="AN22" s="3">
        <v>0</v>
      </c>
      <c r="AO22">
        <v>2.1712311867752282E-8</v>
      </c>
      <c r="AP22">
        <v>3.6516160868492475E-11</v>
      </c>
      <c r="AQ22">
        <f t="shared" si="15"/>
        <v>1.1207720426225173E-8</v>
      </c>
      <c r="AR22">
        <v>5.0333086602516653E-13</v>
      </c>
      <c r="AS22">
        <v>5.0333086602516653E-13</v>
      </c>
      <c r="AT22">
        <v>1.5790772267456205E-12</v>
      </c>
      <c r="AU22" s="4">
        <v>1.8751542067604245E-11</v>
      </c>
      <c r="AV22">
        <f t="shared" si="16"/>
        <v>1.7414135245058759</v>
      </c>
      <c r="AW22">
        <f t="shared" si="16"/>
        <v>0.29558094763769976</v>
      </c>
      <c r="AX22">
        <f t="shared" si="11"/>
        <v>4.9852458534458285E-2</v>
      </c>
      <c r="AY22">
        <f t="shared" si="11"/>
        <v>0.9591450786529202</v>
      </c>
      <c r="AZ22">
        <f t="shared" si="11"/>
        <v>1.7030463496405922E-3</v>
      </c>
      <c r="BA22">
        <f t="shared" si="11"/>
        <v>3.0754383819000663E-4</v>
      </c>
      <c r="BB22">
        <f t="shared" si="11"/>
        <v>5.2891806726268137E-5</v>
      </c>
      <c r="BC22">
        <f t="shared" si="11"/>
        <v>8.6529263752792425E-6</v>
      </c>
      <c r="BD22">
        <f t="shared" si="11"/>
        <v>1.3660546753703645E-6</v>
      </c>
      <c r="BE22">
        <f t="shared" si="11"/>
        <v>1.8701452197362281E-7</v>
      </c>
      <c r="BF22">
        <f t="shared" si="11"/>
        <v>2.533179600197934E-8</v>
      </c>
      <c r="BG22">
        <f t="shared" si="11"/>
        <v>2.9454199050114766E-9</v>
      </c>
      <c r="BH22">
        <f t="shared" si="11"/>
        <v>3.1391386802136674E-10</v>
      </c>
      <c r="BI22">
        <f t="shared" si="11"/>
        <v>9.3384353077197028E-4</v>
      </c>
      <c r="BJ22">
        <f t="shared" si="11"/>
        <v>2.1437965843712267E-3</v>
      </c>
      <c r="BK22">
        <f t="shared" si="11"/>
        <v>4.4320394106220304E-5</v>
      </c>
      <c r="BL22" s="3">
        <v>1.2928694793979767E-7</v>
      </c>
      <c r="BM22" s="3">
        <v>8.6355785837651114E-8</v>
      </c>
      <c r="BN22">
        <f>BN$5*EXP(-BN$6/A22)*BN$8</f>
        <v>1.6659587486575884E-4</v>
      </c>
    </row>
    <row r="23" spans="1:66" x14ac:dyDescent="0.3">
      <c r="A23">
        <f t="shared" si="17"/>
        <v>244</v>
      </c>
      <c r="B23">
        <f t="shared" si="18"/>
        <v>-29</v>
      </c>
      <c r="C23">
        <f t="shared" si="12"/>
        <v>5.8736758848629148E-4</v>
      </c>
      <c r="D23">
        <f t="shared" si="12"/>
        <v>8.4646266469637861E-5</v>
      </c>
      <c r="E23">
        <f t="shared" si="12"/>
        <v>2.8181537806707947E-5</v>
      </c>
      <c r="F23">
        <f t="shared" si="7"/>
        <v>2.8181537806707947E-5</v>
      </c>
      <c r="G23">
        <f t="shared" si="7"/>
        <v>2.8181537806707947E-5</v>
      </c>
      <c r="H23">
        <f t="shared" si="7"/>
        <v>3.052221612252891E-4</v>
      </c>
      <c r="I23">
        <f t="shared" si="7"/>
        <v>3.052221612252891E-4</v>
      </c>
      <c r="J23">
        <f t="shared" si="7"/>
        <v>6.452397228894006E-6</v>
      </c>
      <c r="K23">
        <f t="shared" si="7"/>
        <v>3.2976922962749628E-5</v>
      </c>
      <c r="L23">
        <f t="shared" si="7"/>
        <v>1.5967516336816228E-4</v>
      </c>
      <c r="M23">
        <f t="shared" si="7"/>
        <v>5.9172953690080014E-5</v>
      </c>
      <c r="N23">
        <f t="shared" si="7"/>
        <v>6.1790057428506906E-7</v>
      </c>
      <c r="O23">
        <f t="shared" si="7"/>
        <v>2.1960136272509858E-7</v>
      </c>
      <c r="P23">
        <f t="shared" si="7"/>
        <v>1.4888046355165729E-7</v>
      </c>
      <c r="Q23">
        <f t="shared" si="9"/>
        <v>1.0222178855435328E-7</v>
      </c>
      <c r="R23">
        <f t="shared" si="9"/>
        <v>1.0360886170631366E-6</v>
      </c>
      <c r="S23">
        <f t="shared" si="9"/>
        <v>2.678816397812339E-7</v>
      </c>
      <c r="T23">
        <f t="shared" si="9"/>
        <v>1.3458923923338535E-7</v>
      </c>
      <c r="U23">
        <v>9.474463360473723E-7</v>
      </c>
      <c r="V23" s="4">
        <v>4.3029854428818162E-7</v>
      </c>
      <c r="W23">
        <f t="shared" si="10"/>
        <v>3.7999969403847888E-14</v>
      </c>
      <c r="X23">
        <f t="shared" si="10"/>
        <v>1.8083899584641097E-10</v>
      </c>
      <c r="Y23">
        <v>7.0071551936836908E-8</v>
      </c>
      <c r="Z23">
        <f t="shared" si="13"/>
        <v>6.4458899119628019E-6</v>
      </c>
      <c r="AA23">
        <v>1.1250925240562545E-7</v>
      </c>
      <c r="AB23" s="3">
        <v>0</v>
      </c>
      <c r="AC23">
        <v>1.7271157167530223E-7</v>
      </c>
      <c r="AD23">
        <f t="shared" si="14"/>
        <v>7.2823639260088682E-7</v>
      </c>
      <c r="AE23">
        <v>3.4542314335060446E-7</v>
      </c>
      <c r="AF23">
        <v>6.7110782136688874E-7</v>
      </c>
      <c r="AG23">
        <v>2.3686158401184308E-7</v>
      </c>
      <c r="AH23">
        <v>2.2699235134468293E-7</v>
      </c>
      <c r="AI23">
        <v>2.2699235134468293E-7</v>
      </c>
      <c r="AJ23">
        <v>6.4150012336540834E-9</v>
      </c>
      <c r="AK23">
        <v>6.4150012336540834E-9</v>
      </c>
      <c r="AL23">
        <v>7.1058475203552912E-8</v>
      </c>
      <c r="AM23">
        <v>7.1058475203552912E-8</v>
      </c>
      <c r="AN23" s="3">
        <v>0</v>
      </c>
      <c r="AO23">
        <v>2.5660004934616333E-8</v>
      </c>
      <c r="AP23">
        <v>4.5398470268936588E-11</v>
      </c>
      <c r="AQ23">
        <f t="shared" si="15"/>
        <v>1.2960881685826098E-8</v>
      </c>
      <c r="AR23">
        <v>6.5136935603256854E-13</v>
      </c>
      <c r="AS23">
        <v>6.5136935603256854E-13</v>
      </c>
      <c r="AT23">
        <v>1.9738465334320256E-12</v>
      </c>
      <c r="AU23" s="4">
        <v>2.2699235134468294E-11</v>
      </c>
      <c r="AV23">
        <f t="shared" si="16"/>
        <v>1.806575198559472</v>
      </c>
      <c r="AW23">
        <f t="shared" si="16"/>
        <v>0.30963142231324303</v>
      </c>
      <c r="AX23">
        <f t="shared" si="11"/>
        <v>5.2924302414552475E-2</v>
      </c>
      <c r="AY23">
        <f t="shared" si="11"/>
        <v>0.98991449979081625</v>
      </c>
      <c r="AZ23">
        <f t="shared" si="11"/>
        <v>1.8509261516863116E-3</v>
      </c>
      <c r="BA23">
        <f t="shared" si="11"/>
        <v>3.3868355272335417E-4</v>
      </c>
      <c r="BB23">
        <f t="shared" si="11"/>
        <v>5.910947130925545E-5</v>
      </c>
      <c r="BC23">
        <f t="shared" si="11"/>
        <v>9.8269854796429061E-6</v>
      </c>
      <c r="BD23">
        <f t="shared" si="11"/>
        <v>1.5782032243558064E-6</v>
      </c>
      <c r="BE23">
        <f t="shared" si="11"/>
        <v>2.2054991273414815E-7</v>
      </c>
      <c r="BF23">
        <f t="shared" si="11"/>
        <v>3.0507836704934751E-8</v>
      </c>
      <c r="BG23">
        <f t="shared" si="11"/>
        <v>3.6362166229563873E-9</v>
      </c>
      <c r="BH23">
        <f t="shared" si="11"/>
        <v>3.9818528630501637E-10</v>
      </c>
      <c r="BI23">
        <f t="shared" si="11"/>
        <v>1.0176769201923033E-3</v>
      </c>
      <c r="BJ23">
        <f t="shared" si="11"/>
        <v>2.3207719171604332E-3</v>
      </c>
      <c r="BK23">
        <f t="shared" si="11"/>
        <v>4.9422733095096322E-5</v>
      </c>
      <c r="BL23" s="3">
        <v>1.2928694793979767E-7</v>
      </c>
      <c r="BM23" s="3">
        <v>8.6355785837651114E-8</v>
      </c>
      <c r="BN23">
        <f>BN$5*EXP(-BN$6/A23)*BN$8</f>
        <v>1.7895458457941669E-4</v>
      </c>
    </row>
    <row r="24" spans="1:66" x14ac:dyDescent="0.3">
      <c r="A24">
        <f t="shared" si="17"/>
        <v>245</v>
      </c>
      <c r="B24">
        <f t="shared" si="18"/>
        <v>-28</v>
      </c>
      <c r="C24">
        <f t="shared" si="12"/>
        <v>6.5833464586198326E-4</v>
      </c>
      <c r="D24">
        <f t="shared" si="12"/>
        <v>9.7625959296799983E-5</v>
      </c>
      <c r="E24">
        <f t="shared" si="12"/>
        <v>3.2495176212481997E-5</v>
      </c>
      <c r="F24">
        <f t="shared" si="7"/>
        <v>3.2495176212481997E-5</v>
      </c>
      <c r="G24">
        <f t="shared" si="7"/>
        <v>3.2495176212481997E-5</v>
      </c>
      <c r="H24">
        <f t="shared" si="7"/>
        <v>3.2853784103033284E-4</v>
      </c>
      <c r="I24">
        <f t="shared" si="7"/>
        <v>3.2853784103033284E-4</v>
      </c>
      <c r="J24">
        <f t="shared" si="7"/>
        <v>7.662330456488139E-6</v>
      </c>
      <c r="K24">
        <f t="shared" si="7"/>
        <v>3.6820931942333508E-5</v>
      </c>
      <c r="L24">
        <f t="shared" si="7"/>
        <v>1.7390520658238753E-4</v>
      </c>
      <c r="M24">
        <f t="shared" si="7"/>
        <v>6.5036503986476527E-5</v>
      </c>
      <c r="N24">
        <f t="shared" si="7"/>
        <v>7.7590450139643924E-7</v>
      </c>
      <c r="O24">
        <f t="shared" si="7"/>
        <v>2.7885101929332796E-7</v>
      </c>
      <c r="P24">
        <f t="shared" si="7"/>
        <v>1.904217738762315E-7</v>
      </c>
      <c r="Q24">
        <f t="shared" si="9"/>
        <v>1.3263750456880007E-7</v>
      </c>
      <c r="R24">
        <f t="shared" si="9"/>
        <v>1.2545434152292993E-6</v>
      </c>
      <c r="S24">
        <f t="shared" si="9"/>
        <v>3.306624970543679E-7</v>
      </c>
      <c r="T24">
        <f t="shared" si="9"/>
        <v>1.6944400350287362E-7</v>
      </c>
      <c r="U24">
        <v>1.0856155933876141E-6</v>
      </c>
      <c r="V24" s="4">
        <v>5.0333086602516647E-7</v>
      </c>
      <c r="W24">
        <f t="shared" si="10"/>
        <v>1.0256472621649755E-13</v>
      </c>
      <c r="X24">
        <f t="shared" si="10"/>
        <v>2.9019863680405575E-10</v>
      </c>
      <c r="Y24">
        <v>8.2901554404145062E-8</v>
      </c>
      <c r="Z24">
        <f t="shared" si="13"/>
        <v>7.1458741069185093E-6</v>
      </c>
      <c r="AA24">
        <v>1.3224771773994571E-7</v>
      </c>
      <c r="AB24" s="3">
        <v>0</v>
      </c>
      <c r="AC24">
        <v>2.0231926967678263E-7</v>
      </c>
      <c r="AD24">
        <f t="shared" si="14"/>
        <v>8.2352113038537048E-7</v>
      </c>
      <c r="AE24">
        <v>3.9476930668640517E-7</v>
      </c>
      <c r="AF24">
        <v>7.5993091537132986E-7</v>
      </c>
      <c r="AG24">
        <v>2.7633851468048357E-7</v>
      </c>
      <c r="AH24">
        <v>2.6646928201332342E-7</v>
      </c>
      <c r="AI24">
        <v>2.6646928201332342E-7</v>
      </c>
      <c r="AJ24">
        <v>7.599309153713299E-9</v>
      </c>
      <c r="AK24">
        <v>7.599309153713299E-9</v>
      </c>
      <c r="AL24">
        <v>8.1914631137429058E-8</v>
      </c>
      <c r="AM24">
        <v>8.1914631137429058E-8</v>
      </c>
      <c r="AN24" s="3">
        <v>0</v>
      </c>
      <c r="AO24">
        <v>3.0594621268196398E-8</v>
      </c>
      <c r="AP24">
        <v>5.6254626202812725E-11</v>
      </c>
      <c r="AQ24">
        <f t="shared" si="15"/>
        <v>1.4970508781517411E-8</v>
      </c>
      <c r="AR24">
        <v>8.290155440414507E-13</v>
      </c>
      <c r="AS24">
        <v>8.290155440414507E-13</v>
      </c>
      <c r="AT24">
        <v>2.4673081667900322E-12</v>
      </c>
      <c r="AU24" s="4">
        <v>2.7633851468048358E-11</v>
      </c>
      <c r="AV24">
        <f t="shared" si="16"/>
        <v>1.8736650444801453</v>
      </c>
      <c r="AW24">
        <f t="shared" si="16"/>
        <v>0.32422580198541967</v>
      </c>
      <c r="AX24">
        <f t="shared" si="11"/>
        <v>5.6152589621173747E-2</v>
      </c>
      <c r="AY24">
        <f t="shared" si="11"/>
        <v>1.0214514083994539</v>
      </c>
      <c r="AZ24">
        <f t="shared" si="11"/>
        <v>2.0098731053922025E-3</v>
      </c>
      <c r="BA24">
        <f t="shared" si="11"/>
        <v>3.7257977782926904E-4</v>
      </c>
      <c r="BB24">
        <f t="shared" si="11"/>
        <v>6.5973541964713383E-5</v>
      </c>
      <c r="BC24">
        <f t="shared" si="11"/>
        <v>1.1143283774487932E-5</v>
      </c>
      <c r="BD24">
        <f t="shared" si="11"/>
        <v>1.8200086733433382E-6</v>
      </c>
      <c r="BE24">
        <f t="shared" si="11"/>
        <v>2.5953559294912435E-7</v>
      </c>
      <c r="BF24">
        <f t="shared" si="11"/>
        <v>3.6648124720287885E-8</v>
      </c>
      <c r="BG24">
        <f t="shared" si="11"/>
        <v>4.4754769246728507E-9</v>
      </c>
      <c r="BH24">
        <f t="shared" si="11"/>
        <v>5.0327870567455841E-10</v>
      </c>
      <c r="BI24">
        <f t="shared" si="11"/>
        <v>1.1080395168688809E-3</v>
      </c>
      <c r="BJ24">
        <f t="shared" si="11"/>
        <v>2.5102882541389107E-3</v>
      </c>
      <c r="BK24">
        <f t="shared" si="11"/>
        <v>5.5045415333614085E-5</v>
      </c>
      <c r="BL24" s="3">
        <v>1.2928694793979767E-7</v>
      </c>
      <c r="BM24" s="3">
        <v>8.6355785837651114E-8</v>
      </c>
      <c r="BN24">
        <f>BN$5*EXP(-BN$6/A24)*BN$8</f>
        <v>1.9211784726429158E-4</v>
      </c>
    </row>
    <row r="25" spans="1:66" x14ac:dyDescent="0.3">
      <c r="A25">
        <f t="shared" si="17"/>
        <v>246</v>
      </c>
      <c r="B25">
        <f t="shared" si="18"/>
        <v>-27</v>
      </c>
      <c r="C25">
        <f t="shared" si="12"/>
        <v>7.3681503202811523E-4</v>
      </c>
      <c r="D25">
        <f t="shared" si="12"/>
        <v>1.1235717578989975E-4</v>
      </c>
      <c r="E25">
        <f t="shared" si="12"/>
        <v>3.7396046247308594E-5</v>
      </c>
      <c r="F25">
        <f t="shared" si="7"/>
        <v>3.7396046247308594E-5</v>
      </c>
      <c r="G25">
        <f t="shared" si="7"/>
        <v>3.7396046247308594E-5</v>
      </c>
      <c r="H25">
        <f t="shared" si="7"/>
        <v>3.5348487278197689E-4</v>
      </c>
      <c r="I25">
        <f t="shared" si="7"/>
        <v>3.5348487278197689E-4</v>
      </c>
      <c r="J25">
        <f t="shared" si="7"/>
        <v>9.0728907762886997E-6</v>
      </c>
      <c r="K25">
        <f t="shared" si="7"/>
        <v>4.1069821116872693E-5</v>
      </c>
      <c r="L25">
        <f t="shared" si="7"/>
        <v>1.8928344328900511E-4</v>
      </c>
      <c r="M25">
        <f t="shared" si="7"/>
        <v>7.1426162053357838E-5</v>
      </c>
      <c r="N25">
        <f t="shared" si="7"/>
        <v>9.6978774933018757E-7</v>
      </c>
      <c r="O25">
        <f t="shared" si="7"/>
        <v>3.5236203591279625E-7</v>
      </c>
      <c r="P25">
        <f t="shared" si="7"/>
        <v>2.4232332231682843E-7</v>
      </c>
      <c r="Q25">
        <f t="shared" si="9"/>
        <v>1.7114245870332974E-7</v>
      </c>
      <c r="R25">
        <f t="shared" si="9"/>
        <v>1.5141674940103733E-6</v>
      </c>
      <c r="S25">
        <f t="shared" si="9"/>
        <v>4.0664716365510278E-7</v>
      </c>
      <c r="T25">
        <f t="shared" si="9"/>
        <v>2.1240412927433019E-7</v>
      </c>
      <c r="U25">
        <v>1.2435233160621762E-6</v>
      </c>
      <c r="V25" s="4">
        <v>5.8820626696274358E-7</v>
      </c>
      <c r="W25">
        <f t="shared" si="10"/>
        <v>2.6257012144077282E-13</v>
      </c>
      <c r="X25">
        <f t="shared" si="10"/>
        <v>4.5868013461183195E-10</v>
      </c>
      <c r="Y25">
        <v>9.8692326671601293E-8</v>
      </c>
      <c r="Z25">
        <f t="shared" si="13"/>
        <v>7.9152353667761073E-6</v>
      </c>
      <c r="AA25">
        <v>1.54946952874414E-7</v>
      </c>
      <c r="AB25" s="3">
        <v>0</v>
      </c>
      <c r="AC25">
        <v>2.3686158401184308E-7</v>
      </c>
      <c r="AD25">
        <f t="shared" si="14"/>
        <v>9.3034269100549065E-7</v>
      </c>
      <c r="AE25">
        <v>4.5398470268936587E-7</v>
      </c>
      <c r="AF25">
        <v>8.6849247471009127E-7</v>
      </c>
      <c r="AG25">
        <v>3.1581544534912408E-7</v>
      </c>
      <c r="AH25">
        <v>2.9607698001480385E-7</v>
      </c>
      <c r="AI25">
        <v>3.0594621268196399E-7</v>
      </c>
      <c r="AJ25">
        <v>8.9810017271157167E-9</v>
      </c>
      <c r="AK25">
        <v>8.9810017271157167E-9</v>
      </c>
      <c r="AL25">
        <v>9.5731556871453242E-8</v>
      </c>
      <c r="AM25">
        <v>9.5731556871453242E-8</v>
      </c>
      <c r="AN25" s="3">
        <v>0</v>
      </c>
      <c r="AO25">
        <v>3.5529237601776456E-8</v>
      </c>
      <c r="AP25">
        <v>6.90846286701209E-11</v>
      </c>
      <c r="AQ25">
        <f t="shared" si="15"/>
        <v>1.7271482427701304E-8</v>
      </c>
      <c r="AR25">
        <v>1.085615593387614E-12</v>
      </c>
      <c r="AS25">
        <v>1.085615593387614E-12</v>
      </c>
      <c r="AT25">
        <v>3.158154453491241E-12</v>
      </c>
      <c r="AU25" s="4">
        <v>3.454231433506045E-11</v>
      </c>
      <c r="AV25">
        <f t="shared" si="16"/>
        <v>1.9427233256444332</v>
      </c>
      <c r="AW25">
        <f t="shared" si="16"/>
        <v>0.33937989861607909</v>
      </c>
      <c r="AX25">
        <f t="shared" si="11"/>
        <v>5.9543482125571603E-2</v>
      </c>
      <c r="AY25">
        <f t="shared" si="11"/>
        <v>1.0537687875607291</v>
      </c>
      <c r="AZ25">
        <f t="shared" si="11"/>
        <v>2.1805756814078322E-3</v>
      </c>
      <c r="BA25">
        <f t="shared" si="11"/>
        <v>4.0943988487510298E-4</v>
      </c>
      <c r="BB25">
        <f t="shared" si="11"/>
        <v>7.3542117487862099E-5</v>
      </c>
      <c r="BC25">
        <f t="shared" si="11"/>
        <v>1.2616925798781827E-5</v>
      </c>
      <c r="BD25">
        <f t="shared" si="11"/>
        <v>2.0951460481748596E-6</v>
      </c>
      <c r="BE25">
        <f t="shared" si="11"/>
        <v>3.0476415082589937E-7</v>
      </c>
      <c r="BF25">
        <f t="shared" si="11"/>
        <v>4.391466206631878E-8</v>
      </c>
      <c r="BG25">
        <f t="shared" si="11"/>
        <v>5.4921703404868532E-9</v>
      </c>
      <c r="BH25">
        <f t="shared" si="11"/>
        <v>6.3389195431753546E-10</v>
      </c>
      <c r="BI25">
        <f t="shared" si="11"/>
        <v>1.2053583493663732E-3</v>
      </c>
      <c r="BJ25">
        <f t="shared" si="11"/>
        <v>2.7130794944738453E-3</v>
      </c>
      <c r="BK25">
        <f t="shared" si="11"/>
        <v>6.1234420163483789E-5</v>
      </c>
      <c r="BL25" s="3">
        <v>1.2928694793979767E-7</v>
      </c>
      <c r="BM25" s="3">
        <v>8.6355785837651114E-8</v>
      </c>
      <c r="BN25">
        <f>BN$5*EXP(-BN$6/A25)*BN$8</f>
        <v>2.0613037126619119E-4</v>
      </c>
    </row>
    <row r="26" spans="1:66" x14ac:dyDescent="0.3">
      <c r="A26">
        <f t="shared" si="17"/>
        <v>247</v>
      </c>
      <c r="B26">
        <f t="shared" si="18"/>
        <v>-26</v>
      </c>
      <c r="C26">
        <f t="shared" si="12"/>
        <v>8.2348753579325972E-4</v>
      </c>
      <c r="D26">
        <f t="shared" si="12"/>
        <v>1.2904308461305576E-4</v>
      </c>
      <c r="E26">
        <f t="shared" si="12"/>
        <v>4.2953876056363561E-5</v>
      </c>
      <c r="F26">
        <f t="shared" si="12"/>
        <v>4.2953876056363561E-5</v>
      </c>
      <c r="G26">
        <f t="shared" si="12"/>
        <v>4.2953876056363561E-5</v>
      </c>
      <c r="H26">
        <f t="shared" ref="H26:K89" si="19">10^(H$5-H$6/($A26+H$7))*H$8</f>
        <v>3.8016659074281895E-4</v>
      </c>
      <c r="I26">
        <f t="shared" si="19"/>
        <v>3.8016659074281895E-4</v>
      </c>
      <c r="J26">
        <f t="shared" si="19"/>
        <v>1.0712896210850034E-5</v>
      </c>
      <c r="K26">
        <f t="shared" si="19"/>
        <v>4.5761550887107318E-5</v>
      </c>
      <c r="L26">
        <f t="shared" ref="L26:O89" si="20">10^(L$5-L$6/($A26+L$7))*L$8</f>
        <v>2.0589251116757832E-4</v>
      </c>
      <c r="M26">
        <f t="shared" si="20"/>
        <v>7.8384047581636033E-5</v>
      </c>
      <c r="N26">
        <f t="shared" si="20"/>
        <v>1.2066608116852859E-6</v>
      </c>
      <c r="O26">
        <f t="shared" si="20"/>
        <v>4.431492347392575E-7</v>
      </c>
      <c r="P26">
        <f t="shared" ref="P26:T89" si="21">10^(P$5-P$6/($A26+P$7))*P$8</f>
        <v>3.0686035951595399E-7</v>
      </c>
      <c r="Q26">
        <f t="shared" si="21"/>
        <v>2.1963184344906161E-7</v>
      </c>
      <c r="R26">
        <f t="shared" si="21"/>
        <v>1.8217831835241753E-6</v>
      </c>
      <c r="S26">
        <f t="shared" si="21"/>
        <v>4.9829149528943975E-7</v>
      </c>
      <c r="T26">
        <f t="shared" si="21"/>
        <v>2.6513866009475055E-7</v>
      </c>
      <c r="U26">
        <v>1.4211695040710584E-6</v>
      </c>
      <c r="V26" s="4">
        <v>6.8591167036762887E-7</v>
      </c>
      <c r="W26">
        <f t="shared" ref="W26:X89" si="22">10^(W$5-W$6/($A26+W$7))*W$8</f>
        <v>6.4019524003535595E-13</v>
      </c>
      <c r="X26">
        <f t="shared" si="22"/>
        <v>7.1457495674566614E-10</v>
      </c>
      <c r="Y26">
        <v>1.1843079200592154E-7</v>
      </c>
      <c r="Z26">
        <f t="shared" si="13"/>
        <v>8.7601738205241456E-6</v>
      </c>
      <c r="AA26">
        <v>1.8159388107574637E-7</v>
      </c>
      <c r="AB26" s="3">
        <v>0</v>
      </c>
      <c r="AC26">
        <v>2.7633851468048357E-7</v>
      </c>
      <c r="AD26">
        <f t="shared" si="14"/>
        <v>1.0499829835006783E-6</v>
      </c>
      <c r="AE26">
        <v>5.2306933135948676E-7</v>
      </c>
      <c r="AF26">
        <v>9.8692326671601277E-7</v>
      </c>
      <c r="AG26">
        <v>3.552923760177646E-7</v>
      </c>
      <c r="AH26">
        <v>3.4542314335060446E-7</v>
      </c>
      <c r="AI26">
        <v>3.4542314335060446E-7</v>
      </c>
      <c r="AJ26">
        <v>1.0856155933876141E-8</v>
      </c>
      <c r="AK26">
        <v>1.0856155933876141E-8</v>
      </c>
      <c r="AL26">
        <v>1.0856155933876141E-7</v>
      </c>
      <c r="AM26">
        <v>1.0856155933876141E-7</v>
      </c>
      <c r="AN26" s="3">
        <v>0</v>
      </c>
      <c r="AO26">
        <v>4.1450777202072531E-8</v>
      </c>
      <c r="AP26">
        <v>8.5862324204293111E-11</v>
      </c>
      <c r="AQ26">
        <f t="shared" si="15"/>
        <v>1.9903061823717617E-8</v>
      </c>
      <c r="AR26">
        <v>1.381692573402418E-12</v>
      </c>
      <c r="AS26">
        <v>1.381692573402418E-12</v>
      </c>
      <c r="AT26">
        <v>3.9476930668640513E-12</v>
      </c>
      <c r="AU26" s="4">
        <v>4.1450777202072539E-11</v>
      </c>
      <c r="AV26">
        <f t="shared" si="16"/>
        <v>2.0137907138344127</v>
      </c>
      <c r="AW26">
        <f t="shared" si="16"/>
        <v>0.35510980494710587</v>
      </c>
      <c r="AX26">
        <f t="shared" si="16"/>
        <v>6.3103303265485744E-2</v>
      </c>
      <c r="AY26">
        <f t="shared" si="16"/>
        <v>1.0868797071964789</v>
      </c>
      <c r="AZ26">
        <f t="shared" si="16"/>
        <v>2.363755738461041E-3</v>
      </c>
      <c r="BA26">
        <f t="shared" si="16"/>
        <v>4.4948390020303444E-4</v>
      </c>
      <c r="BB26">
        <f t="shared" si="16"/>
        <v>8.1877654902271752E-5</v>
      </c>
      <c r="BC26">
        <f t="shared" si="16"/>
        <v>1.4264383922659962E-5</v>
      </c>
      <c r="BD26">
        <f t="shared" si="16"/>
        <v>2.4076853179626278E-6</v>
      </c>
      <c r="BE26">
        <f t="shared" si="16"/>
        <v>3.5712949198710914E-7</v>
      </c>
      <c r="BF26">
        <f t="shared" si="16"/>
        <v>5.2493641628524991E-8</v>
      </c>
      <c r="BG26">
        <f t="shared" si="16"/>
        <v>6.7203368242780328E-9</v>
      </c>
      <c r="BH26">
        <f t="shared" si="16"/>
        <v>7.9568089282529382E-10</v>
      </c>
      <c r="BI26">
        <f t="shared" ref="BI26:BK76" si="23">10^(BI$5-BI$6/($A26+BI$7))*BI$8</f>
        <v>1.3100826259570065E-3</v>
      </c>
      <c r="BJ26">
        <f t="shared" si="23"/>
        <v>2.9299126017057159E-3</v>
      </c>
      <c r="BK26">
        <f t="shared" si="23"/>
        <v>6.8039129208116581E-5</v>
      </c>
      <c r="BL26" s="3">
        <v>1.2928694793979767E-7</v>
      </c>
      <c r="BM26" s="3">
        <v>8.6355785837651114E-8</v>
      </c>
      <c r="BN26">
        <f>BN$5*EXP(-BN$6/A26)*BN$8</f>
        <v>2.2103889172450325E-4</v>
      </c>
    </row>
    <row r="27" spans="1:66" x14ac:dyDescent="0.3">
      <c r="A27">
        <f t="shared" si="17"/>
        <v>248</v>
      </c>
      <c r="B27">
        <f t="shared" si="18"/>
        <v>-25</v>
      </c>
      <c r="C27">
        <f t="shared" si="12"/>
        <v>9.1908108683373018E-4</v>
      </c>
      <c r="D27">
        <f t="shared" si="12"/>
        <v>1.4790638033607137E-4</v>
      </c>
      <c r="E27">
        <f t="shared" si="12"/>
        <v>4.9245407939327358E-5</v>
      </c>
      <c r="F27">
        <f t="shared" si="12"/>
        <v>4.9245407939327358E-5</v>
      </c>
      <c r="G27">
        <f t="shared" si="12"/>
        <v>4.9245407939327358E-5</v>
      </c>
      <c r="H27">
        <f t="shared" si="19"/>
        <v>4.0869216145791415E-4</v>
      </c>
      <c r="I27">
        <f t="shared" si="19"/>
        <v>4.0869216145791415E-4</v>
      </c>
      <c r="J27">
        <f t="shared" si="19"/>
        <v>1.2614640309437809E-5</v>
      </c>
      <c r="K27">
        <f t="shared" si="19"/>
        <v>5.093718303000885E-5</v>
      </c>
      <c r="L27">
        <f t="shared" si="20"/>
        <v>2.2382024165898301E-4</v>
      </c>
      <c r="M27">
        <f t="shared" si="20"/>
        <v>8.5955227113918614E-5</v>
      </c>
      <c r="N27">
        <f t="shared" si="20"/>
        <v>1.4948330852559214E-6</v>
      </c>
      <c r="O27">
        <f t="shared" si="20"/>
        <v>5.5477475146917585E-7</v>
      </c>
      <c r="P27">
        <f t="shared" si="21"/>
        <v>3.8673891163043731E-7</v>
      </c>
      <c r="Q27">
        <f t="shared" si="21"/>
        <v>2.8038401866741732E-7</v>
      </c>
      <c r="R27">
        <f t="shared" si="21"/>
        <v>2.18518373194844E-6</v>
      </c>
      <c r="S27">
        <f t="shared" si="21"/>
        <v>6.084470273838102E-7</v>
      </c>
      <c r="T27">
        <f t="shared" si="21"/>
        <v>3.296150545301015E-7</v>
      </c>
      <c r="U27">
        <v>1.6284233900814211E-6</v>
      </c>
      <c r="V27" s="4">
        <v>7.984209227732544E-7</v>
      </c>
      <c r="W27">
        <f t="shared" si="22"/>
        <v>1.4921277839693243E-12</v>
      </c>
      <c r="X27">
        <f t="shared" si="22"/>
        <v>1.0979980514640399E-9</v>
      </c>
      <c r="Y27">
        <v>1.3816925734024178E-7</v>
      </c>
      <c r="Z27">
        <f t="shared" si="13"/>
        <v>9.6873809995695085E-6</v>
      </c>
      <c r="AA27">
        <v>2.1218850234394277E-7</v>
      </c>
      <c r="AB27" s="3">
        <v>0</v>
      </c>
      <c r="AC27">
        <v>3.2272390821613619E-7</v>
      </c>
      <c r="AD27">
        <f t="shared" si="14"/>
        <v>1.1838532406981044E-6</v>
      </c>
      <c r="AE27">
        <v>6.0202319269676779E-7</v>
      </c>
      <c r="AF27">
        <v>1.1843079200592154E-6</v>
      </c>
      <c r="AG27">
        <v>4.0463853935356526E-7</v>
      </c>
      <c r="AH27">
        <v>3.9476930668640517E-7</v>
      </c>
      <c r="AI27">
        <v>4.0463853935356526E-7</v>
      </c>
      <c r="AJ27">
        <v>1.2830002467308167E-8</v>
      </c>
      <c r="AK27">
        <v>1.2830002467308167E-8</v>
      </c>
      <c r="AL27">
        <v>1.2830002467308167E-7</v>
      </c>
      <c r="AM27">
        <v>1.2830002467308167E-7</v>
      </c>
      <c r="AN27" s="3">
        <v>0</v>
      </c>
      <c r="AO27">
        <v>4.8359240069084623E-8</v>
      </c>
      <c r="AP27">
        <v>1.085615593387614E-10</v>
      </c>
      <c r="AQ27">
        <f t="shared" si="15"/>
        <v>2.2909387239203217E-8</v>
      </c>
      <c r="AR27">
        <v>1.6777695534172218E-12</v>
      </c>
      <c r="AS27">
        <v>1.6777695534172218E-12</v>
      </c>
      <c r="AT27">
        <v>4.9346163335800643E-12</v>
      </c>
      <c r="AU27" s="4">
        <v>5.1320009869232668E-11</v>
      </c>
      <c r="AV27">
        <f t="shared" si="16"/>
        <v>2.0869082852495198</v>
      </c>
      <c r="AW27">
        <f t="shared" si="16"/>
        <v>0.37143189484259287</v>
      </c>
      <c r="AX27">
        <f t="shared" si="16"/>
        <v>6.6838539119749019E-2</v>
      </c>
      <c r="AY27">
        <f t="shared" si="16"/>
        <v>1.1207973225988959</v>
      </c>
      <c r="AZ27">
        <f t="shared" si="16"/>
        <v>2.5601696134701824E-3</v>
      </c>
      <c r="BA27">
        <f t="shared" si="16"/>
        <v>4.9294507665885489E-4</v>
      </c>
      <c r="BB27">
        <f t="shared" si="16"/>
        <v>9.1047225741948E-5</v>
      </c>
      <c r="BC27">
        <f t="shared" si="16"/>
        <v>1.6103599309690201E-5</v>
      </c>
      <c r="BD27">
        <f t="shared" si="16"/>
        <v>2.7621269740437357E-6</v>
      </c>
      <c r="BE27">
        <f t="shared" si="16"/>
        <v>4.1763792967997664E-7</v>
      </c>
      <c r="BF27">
        <f t="shared" si="16"/>
        <v>6.2598591764174056E-8</v>
      </c>
      <c r="BG27">
        <f t="shared" si="16"/>
        <v>8.1998696080398287E-9</v>
      </c>
      <c r="BH27">
        <f t="shared" si="16"/>
        <v>9.9543361758741002E-10</v>
      </c>
      <c r="BI27">
        <f t="shared" si="23"/>
        <v>1.4226845467119444E-3</v>
      </c>
      <c r="BJ27">
        <f t="shared" si="23"/>
        <v>3.161588572982931E-3</v>
      </c>
      <c r="BK27">
        <f t="shared" si="23"/>
        <v>7.5512524906466103E-5</v>
      </c>
      <c r="BL27" s="3">
        <v>1.2928694793979767E-7</v>
      </c>
      <c r="BM27" s="3">
        <v>8.6355785837651114E-8</v>
      </c>
      <c r="BN27">
        <f>BN$5*EXP(-BN$6/A27)*BN$8</f>
        <v>2.3689223918931725E-4</v>
      </c>
    </row>
    <row r="28" spans="1:66" x14ac:dyDescent="0.3">
      <c r="A28">
        <f t="shared" si="17"/>
        <v>249</v>
      </c>
      <c r="B28">
        <f t="shared" si="18"/>
        <v>-24</v>
      </c>
      <c r="C28">
        <f t="shared" si="12"/>
        <v>1.024377547107355E-3</v>
      </c>
      <c r="D28">
        <f t="shared" si="12"/>
        <v>1.6919073849165988E-4</v>
      </c>
      <c r="E28">
        <f t="shared" si="12"/>
        <v>5.6354967591249741E-5</v>
      </c>
      <c r="F28">
        <f t="shared" si="12"/>
        <v>5.6354967591249741E-5</v>
      </c>
      <c r="G28">
        <f t="shared" si="12"/>
        <v>5.6354967591249741E-5</v>
      </c>
      <c r="H28">
        <f t="shared" si="19"/>
        <v>4.3917687039882419E-4</v>
      </c>
      <c r="I28">
        <f t="shared" si="19"/>
        <v>4.3917687039882419E-4</v>
      </c>
      <c r="J28">
        <f t="shared" si="19"/>
        <v>1.4814225786813887E-5</v>
      </c>
      <c r="K28">
        <f t="shared" si="19"/>
        <v>5.6641094368956533E-5</v>
      </c>
      <c r="L28">
        <f t="shared" si="20"/>
        <v>2.4315993584456445E-4</v>
      </c>
      <c r="M28">
        <f t="shared" si="20"/>
        <v>9.4187888559337963E-5</v>
      </c>
      <c r="N28">
        <f t="shared" si="20"/>
        <v>1.8439779466641175E-6</v>
      </c>
      <c r="O28">
        <f t="shared" si="20"/>
        <v>6.9143042242994502E-7</v>
      </c>
      <c r="P28">
        <f t="shared" si="21"/>
        <v>4.8516383471164989E-7</v>
      </c>
      <c r="Q28">
        <f t="shared" si="21"/>
        <v>3.561252892336333E-7</v>
      </c>
      <c r="R28">
        <f t="shared" si="21"/>
        <v>2.6132476222557734E-6</v>
      </c>
      <c r="S28">
        <f t="shared" si="21"/>
        <v>7.4041447516876997E-7</v>
      </c>
      <c r="T28">
        <f t="shared" si="21"/>
        <v>4.0814415748082804E-7</v>
      </c>
      <c r="U28">
        <v>1.855415741426104E-6</v>
      </c>
      <c r="V28" s="4">
        <v>9.2770787071305202E-7</v>
      </c>
      <c r="W28">
        <f t="shared" si="22"/>
        <v>3.3356013408583137E-12</v>
      </c>
      <c r="X28">
        <f t="shared" si="22"/>
        <v>1.6651216733607338E-9</v>
      </c>
      <c r="Y28">
        <v>1.5790772267456204E-7</v>
      </c>
      <c r="Z28">
        <f t="shared" si="13"/>
        <v>1.0704073551823306E-5</v>
      </c>
      <c r="AA28">
        <v>2.4771773994571922E-7</v>
      </c>
      <c r="AB28" s="3">
        <v>0</v>
      </c>
      <c r="AC28">
        <v>3.7503084135208489E-7</v>
      </c>
      <c r="AD28">
        <f t="shared" si="14"/>
        <v>1.33350569465955E-6</v>
      </c>
      <c r="AE28">
        <v>6.9084628670120892E-7</v>
      </c>
      <c r="AF28">
        <v>1.2830002467308165E-6</v>
      </c>
      <c r="AG28">
        <v>4.6385393535652601E-7</v>
      </c>
      <c r="AH28">
        <v>4.5398470268936587E-7</v>
      </c>
      <c r="AI28">
        <v>4.6385393535652601E-7</v>
      </c>
      <c r="AJ28">
        <v>1.4803849000740192E-8</v>
      </c>
      <c r="AK28">
        <v>1.4803849000740192E-8</v>
      </c>
      <c r="AL28">
        <v>1.4803849000740193E-7</v>
      </c>
      <c r="AM28">
        <v>1.4803849000740193E-7</v>
      </c>
      <c r="AN28" s="3">
        <v>0</v>
      </c>
      <c r="AO28">
        <v>5.6254626202812725E-8</v>
      </c>
      <c r="AP28">
        <v>1.2830002467308167E-10</v>
      </c>
      <c r="AQ28">
        <f t="shared" si="15"/>
        <v>2.6340034707586069E-8</v>
      </c>
      <c r="AR28">
        <v>2.1712311867752279E-12</v>
      </c>
      <c r="AS28">
        <v>2.1712311867752279E-12</v>
      </c>
      <c r="AT28">
        <v>6.2176165803108804E-12</v>
      </c>
      <c r="AU28" s="4">
        <v>6.2176165803108805E-11</v>
      </c>
      <c r="AV28">
        <f t="shared" si="16"/>
        <v>2.1621175164115729</v>
      </c>
      <c r="AW28">
        <f t="shared" si="16"/>
        <v>0.38836282353787427</v>
      </c>
      <c r="AX28">
        <f t="shared" si="16"/>
        <v>7.0755839818889638E-2</v>
      </c>
      <c r="AY28">
        <f t="shared" si="16"/>
        <v>1.1555348729455641</v>
      </c>
      <c r="AZ28">
        <f t="shared" si="16"/>
        <v>2.7706092236484442E-3</v>
      </c>
      <c r="BA28">
        <f t="shared" si="16"/>
        <v>5.4007047973172637E-4</v>
      </c>
      <c r="BB28">
        <f t="shared" si="16"/>
        <v>1.0112278256274154E-4</v>
      </c>
      <c r="BC28">
        <f t="shared" si="16"/>
        <v>1.8154088434577379E-5</v>
      </c>
      <c r="BD28">
        <f t="shared" si="16"/>
        <v>3.1634401384073815E-6</v>
      </c>
      <c r="BE28">
        <f t="shared" si="16"/>
        <v>4.8742027070447871E-7</v>
      </c>
      <c r="BF28">
        <f t="shared" si="16"/>
        <v>7.4473865539977213E-8</v>
      </c>
      <c r="BG28">
        <f t="shared" si="16"/>
        <v>9.9774020992520184E-9</v>
      </c>
      <c r="BH28">
        <f t="shared" si="16"/>
        <v>1.2412723708923819E-9</v>
      </c>
      <c r="BI28">
        <f t="shared" si="23"/>
        <v>1.5436601291267805E-3</v>
      </c>
      <c r="BJ28">
        <f t="shared" si="23"/>
        <v>3.4089434150635697E-3</v>
      </c>
      <c r="BK28">
        <f t="shared" si="23"/>
        <v>8.3711397029084263E-5</v>
      </c>
      <c r="BL28" s="3">
        <v>1.2928694793979767E-7</v>
      </c>
      <c r="BM28" s="3">
        <v>8.6355785837651114E-8</v>
      </c>
      <c r="BN28">
        <f>BN$5*EXP(-BN$6/A28)*BN$8</f>
        <v>2.5374140958745898E-4</v>
      </c>
    </row>
    <row r="29" spans="1:66" x14ac:dyDescent="0.3">
      <c r="A29">
        <f t="shared" si="17"/>
        <v>250</v>
      </c>
      <c r="B29">
        <f t="shared" si="18"/>
        <v>-23</v>
      </c>
      <c r="C29">
        <f t="shared" si="12"/>
        <v>1.1402145964023759E-3</v>
      </c>
      <c r="D29">
        <f t="shared" si="12"/>
        <v>1.9316234250468781E-4</v>
      </c>
      <c r="E29">
        <f t="shared" si="12"/>
        <v>6.4375067082288379E-5</v>
      </c>
      <c r="F29">
        <f t="shared" si="12"/>
        <v>6.4375067082288379E-5</v>
      </c>
      <c r="G29">
        <f t="shared" si="12"/>
        <v>6.4375067082288379E-5</v>
      </c>
      <c r="H29">
        <f t="shared" si="19"/>
        <v>4.717424204354822E-4</v>
      </c>
      <c r="I29">
        <f t="shared" si="19"/>
        <v>4.717424204354822E-4</v>
      </c>
      <c r="J29">
        <f t="shared" si="19"/>
        <v>1.735192093062832E-5</v>
      </c>
      <c r="K29">
        <f t="shared" si="19"/>
        <v>6.2921202161585381E-5</v>
      </c>
      <c r="L29">
        <f t="shared" si="20"/>
        <v>2.6401065201789759E-4</v>
      </c>
      <c r="M29">
        <f t="shared" si="20"/>
        <v>1.031335239828762E-4</v>
      </c>
      <c r="N29">
        <f t="shared" si="20"/>
        <v>2.2653150021695575E-6</v>
      </c>
      <c r="O29">
        <f t="shared" si="20"/>
        <v>8.5802982892237258E-7</v>
      </c>
      <c r="P29">
        <f t="shared" si="21"/>
        <v>6.0591534199480828E-7</v>
      </c>
      <c r="Q29">
        <f t="shared" si="21"/>
        <v>4.5010335384362049E-7</v>
      </c>
      <c r="R29">
        <f t="shared" si="21"/>
        <v>3.1160632883956651E-6</v>
      </c>
      <c r="S29">
        <f t="shared" si="21"/>
        <v>8.9800297971393593E-7</v>
      </c>
      <c r="T29">
        <f t="shared" si="21"/>
        <v>5.0343060278813225E-7</v>
      </c>
      <c r="U29">
        <v>2.1021465581051073E-6</v>
      </c>
      <c r="V29" s="4">
        <v>1.07673328398717E-6</v>
      </c>
      <c r="W29">
        <f t="shared" si="22"/>
        <v>7.1734075495372648E-12</v>
      </c>
      <c r="X29">
        <f t="shared" si="22"/>
        <v>2.4936709871235102E-9</v>
      </c>
      <c r="Y29">
        <v>1.8751542067604244E-7</v>
      </c>
      <c r="Z29">
        <f t="shared" si="13"/>
        <v>1.1818028881648611E-5</v>
      </c>
      <c r="AA29">
        <v>2.8818159388107577E-7</v>
      </c>
      <c r="AB29" s="3">
        <v>0</v>
      </c>
      <c r="AC29">
        <v>4.3720700715519367E-7</v>
      </c>
      <c r="AD29">
        <f t="shared" si="14"/>
        <v>1.5006461761538547E-6</v>
      </c>
      <c r="AE29">
        <v>7.8953861337281034E-7</v>
      </c>
      <c r="AF29">
        <v>1.4803849000740192E-6</v>
      </c>
      <c r="AG29">
        <v>5.2306933135948676E-7</v>
      </c>
      <c r="AH29">
        <v>5.1320009869232667E-7</v>
      </c>
      <c r="AI29">
        <v>5.3293856402664685E-7</v>
      </c>
      <c r="AJ29">
        <v>1.7764618800888228E-8</v>
      </c>
      <c r="AK29">
        <v>1.7764618800888228E-8</v>
      </c>
      <c r="AL29">
        <v>1.6777695534172218E-7</v>
      </c>
      <c r="AM29">
        <v>1.6777695534172218E-7</v>
      </c>
      <c r="AN29" s="3">
        <v>0</v>
      </c>
      <c r="AO29">
        <v>6.513693560325685E-8</v>
      </c>
      <c r="AP29">
        <v>1.5790772267456206E-10</v>
      </c>
      <c r="AQ29">
        <f t="shared" si="15"/>
        <v>3.0250627624895401E-8</v>
      </c>
      <c r="AR29">
        <v>2.763385146804836E-12</v>
      </c>
      <c r="AS29">
        <v>2.763385146804836E-12</v>
      </c>
      <c r="AT29">
        <v>7.796693807056501E-12</v>
      </c>
      <c r="AU29" s="4">
        <v>7.5993091537132983E-11</v>
      </c>
      <c r="AV29">
        <f t="shared" si="16"/>
        <v>2.2394602799655754</v>
      </c>
      <c r="AW29">
        <f t="shared" si="16"/>
        <v>0.40591952779561907</v>
      </c>
      <c r="AX29">
        <f t="shared" si="16"/>
        <v>7.4862020790815123E-2</v>
      </c>
      <c r="AY29">
        <f t="shared" si="16"/>
        <v>1.1911056797997421</v>
      </c>
      <c r="AZ29">
        <f t="shared" si="16"/>
        <v>2.9959031798924072E-3</v>
      </c>
      <c r="BA29">
        <f t="shared" si="16"/>
        <v>5.9112158818214189E-4</v>
      </c>
      <c r="BB29">
        <f t="shared" si="16"/>
        <v>1.1218143582263764E-4</v>
      </c>
      <c r="BC29">
        <f t="shared" si="16"/>
        <v>2.0437055331884298E-5</v>
      </c>
      <c r="BD29">
        <f t="shared" si="16"/>
        <v>3.6171033252173158E-6</v>
      </c>
      <c r="BE29">
        <f t="shared" si="16"/>
        <v>5.6774496446901266E-7</v>
      </c>
      <c r="BF29">
        <f t="shared" si="16"/>
        <v>8.8398504703910978E-8</v>
      </c>
      <c r="BG29">
        <f t="shared" si="16"/>
        <v>1.2107310260051445E-8</v>
      </c>
      <c r="BH29">
        <f t="shared" si="16"/>
        <v>1.5428869010423238E-9</v>
      </c>
      <c r="BI29">
        <f t="shared" si="23"/>
        <v>1.6735300468953701E-3</v>
      </c>
      <c r="BJ29">
        <f t="shared" si="23"/>
        <v>3.6728491264040194E-3</v>
      </c>
      <c r="BK29">
        <f t="shared" si="23"/>
        <v>9.269655729908616E-5</v>
      </c>
      <c r="BL29" s="3">
        <v>1.2928694793979767E-7</v>
      </c>
      <c r="BM29" s="3">
        <v>8.6355785837651114E-8</v>
      </c>
      <c r="BN29">
        <f>BN$5*EXP(-BN$6/A29)*BN$8</f>
        <v>2.7163963553137802E-4</v>
      </c>
    </row>
    <row r="30" spans="1:66" x14ac:dyDescent="0.3">
      <c r="A30">
        <f t="shared" si="17"/>
        <v>251</v>
      </c>
      <c r="B30">
        <f t="shared" si="18"/>
        <v>-22</v>
      </c>
      <c r="C30">
        <f t="shared" si="12"/>
        <v>1.2674887119202749E-3</v>
      </c>
      <c r="D30">
        <f t="shared" si="12"/>
        <v>2.2011148349744401E-4</v>
      </c>
      <c r="E30">
        <f t="shared" si="12"/>
        <v>7.3407042640395226E-5</v>
      </c>
      <c r="F30">
        <f t="shared" si="12"/>
        <v>7.3407042640395226E-5</v>
      </c>
      <c r="G30">
        <f t="shared" si="12"/>
        <v>7.3407042640395226E-5</v>
      </c>
      <c r="H30">
        <f t="shared" si="19"/>
        <v>5.0651724251892991E-4</v>
      </c>
      <c r="I30">
        <f t="shared" si="19"/>
        <v>5.0651724251892991E-4</v>
      </c>
      <c r="J30">
        <f t="shared" si="19"/>
        <v>2.0272539516160593E-5</v>
      </c>
      <c r="K30">
        <f t="shared" si="19"/>
        <v>6.982920165479319E-5</v>
      </c>
      <c r="L30">
        <f t="shared" si="20"/>
        <v>2.8647750529675408E-4</v>
      </c>
      <c r="M30">
        <f t="shared" si="20"/>
        <v>1.1284712094707015E-4</v>
      </c>
      <c r="N30">
        <f t="shared" si="20"/>
        <v>2.7718106102481337E-6</v>
      </c>
      <c r="O30">
        <f t="shared" si="20"/>
        <v>1.0603107604512567E-6</v>
      </c>
      <c r="P30">
        <f t="shared" si="21"/>
        <v>7.5343473659006705E-7</v>
      </c>
      <c r="Q30">
        <f t="shared" si="21"/>
        <v>5.6617024166664343E-7</v>
      </c>
      <c r="R30">
        <f t="shared" si="21"/>
        <v>3.7050648493326648E-6</v>
      </c>
      <c r="S30">
        <f t="shared" si="21"/>
        <v>1.0855955348232874E-6</v>
      </c>
      <c r="T30">
        <f t="shared" si="21"/>
        <v>6.1862912020152847E-7</v>
      </c>
      <c r="U30">
        <v>2.3982235381199113E-6</v>
      </c>
      <c r="V30" s="4">
        <v>1.2474710091290403E-6</v>
      </c>
      <c r="W30">
        <f t="shared" si="22"/>
        <v>1.4881468340962513E-11</v>
      </c>
      <c r="X30">
        <f t="shared" si="22"/>
        <v>3.6899792340784204E-9</v>
      </c>
      <c r="Y30">
        <v>2.2699235134468293E-7</v>
      </c>
      <c r="Z30">
        <f t="shared" si="13"/>
        <v>1.3037622800779153E-5</v>
      </c>
      <c r="AA30">
        <v>3.3555391068344437E-7</v>
      </c>
      <c r="AB30" s="3">
        <v>0</v>
      </c>
      <c r="AC30">
        <v>5.0727855909203059E-7</v>
      </c>
      <c r="AD30">
        <f t="shared" si="14"/>
        <v>1.6871477002411352E-6</v>
      </c>
      <c r="AE30">
        <v>8.9810017271157164E-7</v>
      </c>
      <c r="AF30">
        <v>1.6777695534172218E-6</v>
      </c>
      <c r="AG30">
        <v>6.0202319269676779E-7</v>
      </c>
      <c r="AH30">
        <v>5.921539600296077E-7</v>
      </c>
      <c r="AI30">
        <v>6.0202319269676779E-7</v>
      </c>
      <c r="AJ30">
        <v>2.0725388601036265E-8</v>
      </c>
      <c r="AK30">
        <v>2.0725388601036265E-8</v>
      </c>
      <c r="AL30">
        <v>1.9738465334320259E-7</v>
      </c>
      <c r="AM30">
        <v>1.9738465334320259E-7</v>
      </c>
      <c r="AN30" s="3">
        <v>0</v>
      </c>
      <c r="AO30">
        <v>7.5993091537132997E-8</v>
      </c>
      <c r="AP30">
        <v>1.9738465334320257E-10</v>
      </c>
      <c r="AQ30">
        <f t="shared" si="15"/>
        <v>3.4703510433327213E-8</v>
      </c>
      <c r="AR30">
        <v>3.4542314335060448E-12</v>
      </c>
      <c r="AS30">
        <v>3.4542314335060448E-12</v>
      </c>
      <c r="AT30">
        <v>9.7705403404885271E-12</v>
      </c>
      <c r="AU30" s="4">
        <v>9.1783863804589191E-11</v>
      </c>
      <c r="AV30">
        <f t="shared" si="16"/>
        <v>2.3189788403788945</v>
      </c>
      <c r="AW30">
        <f t="shared" si="16"/>
        <v>0.42411922596929896</v>
      </c>
      <c r="AX30">
        <f t="shared" si="16"/>
        <v>7.9164063940736343E-2</v>
      </c>
      <c r="AY30">
        <f t="shared" si="16"/>
        <v>1.2275231455965752</v>
      </c>
      <c r="AZ30">
        <f t="shared" si="16"/>
        <v>3.236917910729165E-3</v>
      </c>
      <c r="BA30">
        <f t="shared" si="16"/>
        <v>6.4637490901501605E-4</v>
      </c>
      <c r="BB30">
        <f t="shared" si="16"/>
        <v>1.2430574126001792E-4</v>
      </c>
      <c r="BC30">
        <f t="shared" si="16"/>
        <v>2.2975509749639234E-5</v>
      </c>
      <c r="BD30">
        <f t="shared" si="16"/>
        <v>4.12914798124802E-6</v>
      </c>
      <c r="BE30">
        <f t="shared" si="16"/>
        <v>6.6003238528971649E-7</v>
      </c>
      <c r="BF30">
        <f t="shared" si="16"/>
        <v>1.0469051033973722E-7</v>
      </c>
      <c r="BG30">
        <f t="shared" si="16"/>
        <v>1.4652842871385555E-8</v>
      </c>
      <c r="BH30">
        <f t="shared" si="16"/>
        <v>1.9118034242951894E-9</v>
      </c>
      <c r="BI30">
        <f t="shared" si="23"/>
        <v>1.8128404814273177E-3</v>
      </c>
      <c r="BJ30">
        <f t="shared" si="23"/>
        <v>3.9542146846443743E-3</v>
      </c>
      <c r="BK30">
        <f t="shared" si="23"/>
        <v>1.0253306223359614E-4</v>
      </c>
      <c r="BL30" s="3">
        <v>1.2928694793979767E-7</v>
      </c>
      <c r="BM30" s="3">
        <v>8.6355785837651114E-8</v>
      </c>
      <c r="BN30">
        <f>BN$5*EXP(-BN$6/A30)*BN$8</f>
        <v>2.9064245896379473E-4</v>
      </c>
    </row>
    <row r="31" spans="1:66" x14ac:dyDescent="0.3">
      <c r="A31">
        <f t="shared" si="17"/>
        <v>252</v>
      </c>
      <c r="B31">
        <f t="shared" si="18"/>
        <v>-21</v>
      </c>
      <c r="C31">
        <f t="shared" si="12"/>
        <v>1.4071582416343151E-3</v>
      </c>
      <c r="D31">
        <f t="shared" si="12"/>
        <v>2.5035423384132043E-4</v>
      </c>
      <c r="E31">
        <f t="shared" si="12"/>
        <v>8.3561728277656451E-5</v>
      </c>
      <c r="F31">
        <f t="shared" si="12"/>
        <v>8.3561728277656451E-5</v>
      </c>
      <c r="G31">
        <f t="shared" si="12"/>
        <v>8.3561728277656451E-5</v>
      </c>
      <c r="H31">
        <f t="shared" si="19"/>
        <v>5.436368189662001E-4</v>
      </c>
      <c r="I31">
        <f t="shared" si="19"/>
        <v>5.436368189662001E-4</v>
      </c>
      <c r="J31">
        <f t="shared" si="19"/>
        <v>2.3625844933176446E-5</v>
      </c>
      <c r="K31">
        <f t="shared" si="19"/>
        <v>7.7420816263349976E-5</v>
      </c>
      <c r="L31">
        <f t="shared" si="20"/>
        <v>3.1067197962712979E-4</v>
      </c>
      <c r="M31">
        <f t="shared" si="20"/>
        <v>1.2338736268802632E-4</v>
      </c>
      <c r="N31">
        <f t="shared" si="20"/>
        <v>3.3783977787003564E-6</v>
      </c>
      <c r="O31">
        <f t="shared" si="20"/>
        <v>1.3049488780318193E-6</v>
      </c>
      <c r="P31">
        <f t="shared" si="21"/>
        <v>9.3292010823405668E-7</v>
      </c>
      <c r="Q31">
        <f t="shared" si="21"/>
        <v>7.0887558810765806E-7</v>
      </c>
      <c r="R31">
        <f t="shared" si="21"/>
        <v>4.3931794876390774E-6</v>
      </c>
      <c r="S31">
        <f t="shared" si="21"/>
        <v>1.3082210443190419E-6</v>
      </c>
      <c r="T31">
        <f t="shared" si="21"/>
        <v>7.5740724054135109E-7</v>
      </c>
      <c r="U31">
        <v>2.7140389834690354E-6</v>
      </c>
      <c r="V31" s="4">
        <v>1.4438687392055269E-6</v>
      </c>
      <c r="W31">
        <f t="shared" si="22"/>
        <v>2.9854633617516272E-11</v>
      </c>
      <c r="X31">
        <f t="shared" si="22"/>
        <v>5.3979503880010592E-9</v>
      </c>
      <c r="Y31">
        <v>2.6646928201332342E-7</v>
      </c>
      <c r="Z31">
        <f t="shared" si="13"/>
        <v>1.4371869277721921E-5</v>
      </c>
      <c r="AA31">
        <v>3.8983469035282502E-7</v>
      </c>
      <c r="AB31" s="3">
        <v>0</v>
      </c>
      <c r="AC31">
        <v>5.921539600296077E-7</v>
      </c>
      <c r="AD31">
        <f t="shared" si="14"/>
        <v>1.8950651034004452E-6</v>
      </c>
      <c r="AE31">
        <v>9.8692326671601277E-7</v>
      </c>
      <c r="AF31">
        <v>1.8751542067604244E-6</v>
      </c>
      <c r="AG31">
        <v>6.8097705403404883E-7</v>
      </c>
      <c r="AH31">
        <v>6.7110782136688874E-7</v>
      </c>
      <c r="AI31">
        <v>6.9084628670120892E-7</v>
      </c>
      <c r="AJ31">
        <v>2.4673081667900323E-8</v>
      </c>
      <c r="AK31">
        <v>2.4673081667900323E-8</v>
      </c>
      <c r="AL31">
        <v>2.2699235134468293E-7</v>
      </c>
      <c r="AM31">
        <v>2.2699235134468293E-7</v>
      </c>
      <c r="AN31" s="3">
        <v>0</v>
      </c>
      <c r="AO31">
        <v>8.7836170737725133E-8</v>
      </c>
      <c r="AP31">
        <v>2.3686158401184309E-10</v>
      </c>
      <c r="AQ31">
        <f t="shared" si="15"/>
        <v>3.97684899765292E-8</v>
      </c>
      <c r="AR31">
        <v>4.3424623735504559E-12</v>
      </c>
      <c r="AS31">
        <v>4.3424623735504559E-12</v>
      </c>
      <c r="AT31">
        <v>1.1843079200592153E-11</v>
      </c>
      <c r="AU31" s="4">
        <v>1.085615593387614E-10</v>
      </c>
      <c r="AV31">
        <f t="shared" si="16"/>
        <v>2.4007158495412879</v>
      </c>
      <c r="AW31">
        <f t="shared" si="16"/>
        <v>0.44297941797435891</v>
      </c>
      <c r="AX31">
        <f t="shared" si="16"/>
        <v>8.3669118764563122E-2</v>
      </c>
      <c r="AY31">
        <f t="shared" si="16"/>
        <v>1.2648007521158615</v>
      </c>
      <c r="AZ31">
        <f t="shared" si="16"/>
        <v>3.4945587960796241E-3</v>
      </c>
      <c r="BA31">
        <f t="shared" si="16"/>
        <v>7.0612260663472357E-4</v>
      </c>
      <c r="BB31">
        <f t="shared" si="16"/>
        <v>1.3758399788810438E-4</v>
      </c>
      <c r="BC31">
        <f t="shared" si="16"/>
        <v>2.5794391379603582E-5</v>
      </c>
      <c r="BD31">
        <f t="shared" si="16"/>
        <v>4.7062049330635689E-6</v>
      </c>
      <c r="BE31">
        <f t="shared" si="16"/>
        <v>7.6587032073626027E-7</v>
      </c>
      <c r="BF31">
        <f t="shared" si="16"/>
        <v>1.2371155404733584E-7</v>
      </c>
      <c r="BG31">
        <f t="shared" si="16"/>
        <v>1.7687393100292596E-8</v>
      </c>
      <c r="BH31">
        <f t="shared" si="16"/>
        <v>2.3616937812831939E-9</v>
      </c>
      <c r="BI31">
        <f t="shared" si="23"/>
        <v>1.9621639856861523E-3</v>
      </c>
      <c r="BJ31">
        <f t="shared" si="23"/>
        <v>4.253987038791587E-3</v>
      </c>
      <c r="BK31">
        <f t="shared" si="23"/>
        <v>1.1329044431381655E-4</v>
      </c>
      <c r="BL31" s="3">
        <v>1.2928694793979767E-7</v>
      </c>
      <c r="BM31" s="3">
        <v>8.6355785837651114E-8</v>
      </c>
      <c r="BN31">
        <f>BN$5*EXP(-BN$6/A31)*BN$8</f>
        <v>3.1080780513001736E-4</v>
      </c>
    </row>
    <row r="32" spans="1:66" x14ac:dyDescent="0.3">
      <c r="A32">
        <f t="shared" si="17"/>
        <v>253</v>
      </c>
      <c r="B32">
        <f t="shared" si="18"/>
        <v>-20</v>
      </c>
      <c r="C32">
        <f t="shared" si="12"/>
        <v>1.5602465710075355E-3</v>
      </c>
      <c r="D32">
        <f t="shared" si="12"/>
        <v>2.8423419518665673E-4</v>
      </c>
      <c r="E32">
        <f t="shared" si="12"/>
        <v>9.4960166274283092E-5</v>
      </c>
      <c r="F32">
        <f t="shared" si="12"/>
        <v>9.4960166274283092E-5</v>
      </c>
      <c r="G32">
        <f t="shared" si="12"/>
        <v>9.4960166274283092E-5</v>
      </c>
      <c r="H32">
        <f t="shared" si="19"/>
        <v>5.8324401974691993E-4</v>
      </c>
      <c r="I32">
        <f t="shared" si="19"/>
        <v>5.8324401974691993E-4</v>
      </c>
      <c r="J32">
        <f t="shared" si="19"/>
        <v>2.7466979191971722E-5</v>
      </c>
      <c r="K32">
        <f t="shared" si="19"/>
        <v>8.5756060835156652E-5</v>
      </c>
      <c r="L32">
        <f t="shared" si="20"/>
        <v>3.367122525351321E-4</v>
      </c>
      <c r="M32">
        <f t="shared" si="20"/>
        <v>1.3481683741159E-4</v>
      </c>
      <c r="N32">
        <f t="shared" si="20"/>
        <v>4.102216534061168E-6</v>
      </c>
      <c r="O32">
        <f t="shared" si="20"/>
        <v>1.5996833750677254E-6</v>
      </c>
      <c r="P32">
        <f t="shared" si="21"/>
        <v>1.1504327763035047E-6</v>
      </c>
      <c r="Q32">
        <f t="shared" si="21"/>
        <v>8.8357113269421369E-7</v>
      </c>
      <c r="R32">
        <f t="shared" si="21"/>
        <v>5.1949871055828327E-6</v>
      </c>
      <c r="S32">
        <f t="shared" si="21"/>
        <v>1.5716334728245302E-6</v>
      </c>
      <c r="T32">
        <f t="shared" si="21"/>
        <v>9.2401491268327951E-7</v>
      </c>
      <c r="U32">
        <v>3.0792005921539598E-6</v>
      </c>
      <c r="V32" s="4">
        <v>1.6679003207500615E-6</v>
      </c>
      <c r="W32">
        <f t="shared" si="22"/>
        <v>5.8050167522458179E-11</v>
      </c>
      <c r="X32">
        <f t="shared" si="22"/>
        <v>7.8103315951994738E-9</v>
      </c>
      <c r="Y32">
        <v>3.0594621268196399E-7</v>
      </c>
      <c r="Z32">
        <f t="shared" si="13"/>
        <v>1.5830462375562892E-5</v>
      </c>
      <c r="AA32">
        <v>4.5201085615593386E-7</v>
      </c>
      <c r="AB32" s="3">
        <v>0</v>
      </c>
      <c r="AC32">
        <v>6.8097705403404883E-7</v>
      </c>
      <c r="AD32">
        <f t="shared" si="14"/>
        <v>2.1266508011050203E-6</v>
      </c>
      <c r="AE32">
        <v>1.1843079200592154E-6</v>
      </c>
      <c r="AF32">
        <v>2.1712311867752282E-6</v>
      </c>
      <c r="AG32">
        <v>7.7966938070565004E-7</v>
      </c>
      <c r="AH32">
        <v>7.6980014803848995E-7</v>
      </c>
      <c r="AI32">
        <v>7.8953861337281034E-7</v>
      </c>
      <c r="AJ32">
        <v>2.8620774734764374E-8</v>
      </c>
      <c r="AK32">
        <v>2.8620774734764374E-8</v>
      </c>
      <c r="AL32">
        <v>2.5660004934616333E-7</v>
      </c>
      <c r="AM32">
        <v>2.5660004934616333E-7</v>
      </c>
      <c r="AN32" s="3">
        <v>0</v>
      </c>
      <c r="AO32">
        <v>9.8692326671601293E-8</v>
      </c>
      <c r="AP32">
        <v>2.862077473476437E-10</v>
      </c>
      <c r="AQ32">
        <f t="shared" si="15"/>
        <v>4.5523650547625771E-8</v>
      </c>
      <c r="AR32">
        <v>5.4280779669380704E-12</v>
      </c>
      <c r="AS32">
        <v>5.4280779669380704E-12</v>
      </c>
      <c r="AT32">
        <v>1.4803849000740193E-11</v>
      </c>
      <c r="AU32" s="4">
        <v>1.381692573402418E-10</v>
      </c>
      <c r="AV32">
        <f t="shared" si="16"/>
        <v>2.4847143422685147</v>
      </c>
      <c r="AW32">
        <f t="shared" si="16"/>
        <v>0.46251788516751902</v>
      </c>
      <c r="AX32">
        <f t="shared" si="16"/>
        <v>8.8384503395070577E-2</v>
      </c>
      <c r="AY32">
        <f t="shared" si="16"/>
        <v>1.302952058942038</v>
      </c>
      <c r="AZ32">
        <f t="shared" si="16"/>
        <v>3.7697713100797608E-3</v>
      </c>
      <c r="BA32">
        <f t="shared" si="16"/>
        <v>7.7067314599888479E-4</v>
      </c>
      <c r="BB32">
        <f t="shared" si="16"/>
        <v>1.5211055671256031E-4</v>
      </c>
      <c r="BC32">
        <f t="shared" si="16"/>
        <v>2.8920700333482895E-5</v>
      </c>
      <c r="BD32">
        <f t="shared" si="16"/>
        <v>5.3555538705833818E-6</v>
      </c>
      <c r="BE32">
        <f t="shared" si="16"/>
        <v>8.8703074148364137E-7</v>
      </c>
      <c r="BF32">
        <f t="shared" si="16"/>
        <v>1.4587216542985161E-7</v>
      </c>
      <c r="BG32">
        <f t="shared" si="16"/>
        <v>2.1295925854188367E-8</v>
      </c>
      <c r="BH32">
        <f t="shared" si="16"/>
        <v>2.9087298549790136E-9</v>
      </c>
      <c r="BI32">
        <f t="shared" si="23"/>
        <v>2.122100359907527E-3</v>
      </c>
      <c r="BJ32">
        <f t="shared" si="23"/>
        <v>4.5731521053938825E-3</v>
      </c>
      <c r="BK32">
        <f t="shared" si="23"/>
        <v>1.2504295158414027E-4</v>
      </c>
      <c r="BL32" s="3">
        <v>1.2928694793979767E-7</v>
      </c>
      <c r="BM32" s="3">
        <v>8.6355785837651114E-8</v>
      </c>
      <c r="BN32">
        <f>BN$5*EXP(-BN$6/A32)*BN$8</f>
        <v>3.3219605786884615E-4</v>
      </c>
    </row>
    <row r="33" spans="1:66" x14ac:dyDescent="0.3">
      <c r="A33">
        <f t="shared" si="17"/>
        <v>254</v>
      </c>
      <c r="B33">
        <f t="shared" si="18"/>
        <v>-19</v>
      </c>
      <c r="C33">
        <f t="shared" si="12"/>
        <v>1.7278453824955344E-3</v>
      </c>
      <c r="D33">
        <f t="shared" si="12"/>
        <v>3.2212432155941746E-4</v>
      </c>
      <c r="E33">
        <f t="shared" si="12"/>
        <v>1.0773435550429482E-4</v>
      </c>
      <c r="F33">
        <f t="shared" si="12"/>
        <v>1.0773435550429482E-4</v>
      </c>
      <c r="G33">
        <f t="shared" si="12"/>
        <v>1.0773435550429482E-4</v>
      </c>
      <c r="H33">
        <f t="shared" si="19"/>
        <v>6.2548945217944982E-4</v>
      </c>
      <c r="I33">
        <f t="shared" si="19"/>
        <v>6.2548945217944982E-4</v>
      </c>
      <c r="J33">
        <f t="shared" si="19"/>
        <v>3.1856917434413583E-5</v>
      </c>
      <c r="K33">
        <f t="shared" si="19"/>
        <v>9.4899518472421368E-5</v>
      </c>
      <c r="L33">
        <f t="shared" si="20"/>
        <v>3.647235329864569E-4</v>
      </c>
      <c r="M33">
        <f t="shared" si="20"/>
        <v>1.4720225699922947E-4</v>
      </c>
      <c r="N33">
        <f t="shared" si="20"/>
        <v>4.9628758507792159E-6</v>
      </c>
      <c r="O33">
        <f t="shared" si="20"/>
        <v>1.9534554461115601E-6</v>
      </c>
      <c r="P33">
        <f t="shared" si="21"/>
        <v>1.4130152819199084E-6</v>
      </c>
      <c r="Q33">
        <f t="shared" si="21"/>
        <v>1.0965273506269464E-6</v>
      </c>
      <c r="R33">
        <f t="shared" si="21"/>
        <v>6.12689289575442E-6</v>
      </c>
      <c r="S33">
        <f t="shared" si="21"/>
        <v>1.8823985655854808E-6</v>
      </c>
      <c r="T33">
        <f t="shared" si="21"/>
        <v>1.1233615646469708E-6</v>
      </c>
      <c r="U33">
        <v>3.4542314335060449E-6</v>
      </c>
      <c r="V33" s="4">
        <v>1.9245003700962249E-6</v>
      </c>
      <c r="W33">
        <f t="shared" si="22"/>
        <v>1.0962636177463475E-10</v>
      </c>
      <c r="X33">
        <f t="shared" si="22"/>
        <v>1.1182755923054682E-8</v>
      </c>
      <c r="Y33">
        <v>3.6516160868492474E-7</v>
      </c>
      <c r="Z33">
        <f t="shared" si="13"/>
        <v>1.74238204705088E-5</v>
      </c>
      <c r="AA33">
        <v>5.2306933135948676E-7</v>
      </c>
      <c r="AB33" s="3">
        <v>0</v>
      </c>
      <c r="AC33">
        <v>7.8953861337281034E-7</v>
      </c>
      <c r="AD33">
        <f t="shared" si="14"/>
        <v>2.3843717383503385E-6</v>
      </c>
      <c r="AE33">
        <v>1.2830002467308165E-6</v>
      </c>
      <c r="AF33">
        <v>2.4673081667900321E-6</v>
      </c>
      <c r="AG33">
        <v>8.7836170737725136E-7</v>
      </c>
      <c r="AH33">
        <v>8.6849247471009127E-7</v>
      </c>
      <c r="AI33">
        <v>8.9810017271157164E-7</v>
      </c>
      <c r="AJ33">
        <v>3.3555391068344436E-8</v>
      </c>
      <c r="AK33">
        <v>3.3555391068344436E-8</v>
      </c>
      <c r="AL33">
        <v>2.9607698001480385E-7</v>
      </c>
      <c r="AM33">
        <v>2.9607698001480385E-7</v>
      </c>
      <c r="AN33" s="3">
        <v>0</v>
      </c>
      <c r="AO33">
        <v>1.1843079200592154E-7</v>
      </c>
      <c r="AP33">
        <v>3.5529237601776458E-10</v>
      </c>
      <c r="AQ33">
        <f t="shared" si="15"/>
        <v>5.2056249112902818E-8</v>
      </c>
      <c r="AR33">
        <v>6.809770540340488E-12</v>
      </c>
      <c r="AS33">
        <v>6.809770540340488E-12</v>
      </c>
      <c r="AT33">
        <v>1.8751542067604245E-11</v>
      </c>
      <c r="AU33" s="4">
        <v>1.5790772267456206E-10</v>
      </c>
      <c r="AV33">
        <f t="shared" si="16"/>
        <v>2.571017731712006</v>
      </c>
      <c r="AW33">
        <f t="shared" si="16"/>
        <v>0.48275269013464955</v>
      </c>
      <c r="AX33">
        <f t="shared" si="16"/>
        <v>9.3317705580211269E-2</v>
      </c>
      <c r="AY33">
        <f t="shared" si="16"/>
        <v>1.3419907019120092</v>
      </c>
      <c r="AZ33">
        <f t="shared" si="16"/>
        <v>4.063542172187626E-3</v>
      </c>
      <c r="BA33">
        <f t="shared" si="16"/>
        <v>8.40351949567982E-4</v>
      </c>
      <c r="BB33">
        <f t="shared" si="16"/>
        <v>1.6798614026762682E-4</v>
      </c>
      <c r="BC33">
        <f t="shared" si="16"/>
        <v>3.2383634031483536E-5</v>
      </c>
      <c r="BD33">
        <f t="shared" si="16"/>
        <v>6.0851759982872688E-6</v>
      </c>
      <c r="BE33">
        <f t="shared" si="16"/>
        <v>1.0254879307470975E-6</v>
      </c>
      <c r="BF33">
        <f t="shared" si="16"/>
        <v>1.7163743364588861E-7</v>
      </c>
      <c r="BG33">
        <f t="shared" si="16"/>
        <v>2.5576576522330975E-8</v>
      </c>
      <c r="BH33">
        <f t="shared" si="16"/>
        <v>3.5719888264777663E-9</v>
      </c>
      <c r="BI33">
        <f t="shared" si="23"/>
        <v>2.293277538739751E-3</v>
      </c>
      <c r="BJ33">
        <f t="shared" si="23"/>
        <v>4.9127357679929588E-3</v>
      </c>
      <c r="BK33">
        <f t="shared" si="23"/>
        <v>1.3786979577271938E-4</v>
      </c>
      <c r="BL33" s="3">
        <v>1.2928694793979767E-7</v>
      </c>
      <c r="BM33" s="3">
        <v>8.6355785837651114E-8</v>
      </c>
      <c r="BN33">
        <f>BN$5*EXP(-BN$6/A33)*BN$8</f>
        <v>3.5487013621195163E-4</v>
      </c>
    </row>
    <row r="34" spans="1:66" x14ac:dyDescent="0.3">
      <c r="A34">
        <f t="shared" si="17"/>
        <v>255</v>
      </c>
      <c r="B34">
        <f t="shared" si="18"/>
        <v>-18</v>
      </c>
      <c r="C34">
        <f t="shared" si="12"/>
        <v>1.9111180071008688E-3</v>
      </c>
      <c r="D34">
        <f t="shared" si="12"/>
        <v>3.6442881796630908E-4</v>
      </c>
      <c r="E34">
        <f t="shared" si="12"/>
        <v>1.2202803855372872E-4</v>
      </c>
      <c r="F34">
        <f t="shared" si="12"/>
        <v>1.2202803855372872E-4</v>
      </c>
      <c r="G34">
        <f t="shared" si="12"/>
        <v>1.2202803855372872E-4</v>
      </c>
      <c r="H34">
        <f t="shared" si="19"/>
        <v>6.7053182445282484E-4</v>
      </c>
      <c r="I34">
        <f t="shared" si="19"/>
        <v>6.7053182445282484E-4</v>
      </c>
      <c r="J34">
        <f t="shared" si="19"/>
        <v>3.6862948531108754E-5</v>
      </c>
      <c r="K34">
        <f t="shared" si="19"/>
        <v>1.0492063138385329E-4</v>
      </c>
      <c r="L34">
        <f t="shared" si="20"/>
        <v>3.9483841271680041E-4</v>
      </c>
      <c r="M34">
        <f t="shared" si="20"/>
        <v>1.6061468541680386E-4</v>
      </c>
      <c r="N34">
        <f t="shared" si="20"/>
        <v>5.9827382109147869E-6</v>
      </c>
      <c r="O34">
        <f t="shared" si="20"/>
        <v>2.3765603829189701E-6</v>
      </c>
      <c r="P34">
        <f t="shared" si="21"/>
        <v>1.7288217494125405E-6</v>
      </c>
      <c r="Q34">
        <f t="shared" si="21"/>
        <v>1.3550631544544246E-6</v>
      </c>
      <c r="R34">
        <f t="shared" si="21"/>
        <v>7.2073134651606758E-6</v>
      </c>
      <c r="S34">
        <f t="shared" si="21"/>
        <v>2.2479886240346298E-6</v>
      </c>
      <c r="T34">
        <f t="shared" si="21"/>
        <v>1.3611011584226999E-6</v>
      </c>
      <c r="U34">
        <v>3.9476930668640511E-6</v>
      </c>
      <c r="V34" s="4">
        <v>2.2166296570441647E-6</v>
      </c>
      <c r="W34">
        <f t="shared" si="22"/>
        <v>2.0144825811573095E-10</v>
      </c>
      <c r="X34">
        <f t="shared" si="22"/>
        <v>1.5851077542868729E-8</v>
      </c>
      <c r="Y34">
        <v>4.2437700468788554E-7</v>
      </c>
      <c r="Z34">
        <f t="shared" si="13"/>
        <v>1.9163132845906672E-5</v>
      </c>
      <c r="AA34">
        <v>6.0202319269676779E-7</v>
      </c>
      <c r="AB34" s="3">
        <v>0</v>
      </c>
      <c r="AC34">
        <v>9.0796940537873173E-7</v>
      </c>
      <c r="AD34">
        <f t="shared" si="14"/>
        <v>2.6709276093721382E-6</v>
      </c>
      <c r="AE34">
        <v>1.4803849000740192E-6</v>
      </c>
      <c r="AF34">
        <v>2.7633851468048357E-6</v>
      </c>
      <c r="AG34">
        <v>9.8692326671601277E-7</v>
      </c>
      <c r="AH34">
        <v>9.8692326671601277E-7</v>
      </c>
      <c r="AI34">
        <v>9.8692326671601277E-7</v>
      </c>
      <c r="AJ34">
        <v>3.947693066864051E-8</v>
      </c>
      <c r="AK34">
        <v>3.947693066864051E-8</v>
      </c>
      <c r="AL34">
        <v>3.4542314335060446E-7</v>
      </c>
      <c r="AM34">
        <v>3.4542314335060446E-7</v>
      </c>
      <c r="AN34" s="3">
        <v>0</v>
      </c>
      <c r="AO34">
        <v>1.3816925734024178E-7</v>
      </c>
      <c r="AP34">
        <v>4.2437700468788551E-10</v>
      </c>
      <c r="AQ34">
        <f t="shared" si="15"/>
        <v>5.9463697685164556E-8</v>
      </c>
      <c r="AR34">
        <v>8.4875400937577102E-12</v>
      </c>
      <c r="AS34">
        <v>8.4875400937577102E-12</v>
      </c>
      <c r="AT34">
        <v>2.3686158401184306E-11</v>
      </c>
      <c r="AU34" s="4">
        <v>1.9738465334320257E-10</v>
      </c>
      <c r="AV34">
        <f t="shared" si="16"/>
        <v>2.659669804677264</v>
      </c>
      <c r="AW34">
        <f t="shared" si="16"/>
        <v>0.50370217638776882</v>
      </c>
      <c r="AX34">
        <f t="shared" si="16"/>
        <v>9.8476383593016095E-2</v>
      </c>
      <c r="AY34">
        <f t="shared" si="16"/>
        <v>1.3819303915514669</v>
      </c>
      <c r="AZ34">
        <f t="shared" si="16"/>
        <v>4.3769005057903649E-3</v>
      </c>
      <c r="BA34">
        <f t="shared" si="16"/>
        <v>9.1550206782832575E-4</v>
      </c>
      <c r="BB34">
        <f t="shared" si="16"/>
        <v>1.8531817305426392E-4</v>
      </c>
      <c r="BC34">
        <f t="shared" si="16"/>
        <v>3.6214730666349869E-5</v>
      </c>
      <c r="BD34">
        <f t="shared" si="16"/>
        <v>6.9038099867074388E-6</v>
      </c>
      <c r="BE34">
        <f t="shared" si="16"/>
        <v>1.1834380539466633E-6</v>
      </c>
      <c r="BF34">
        <f t="shared" si="16"/>
        <v>2.0153326279721423E-7</v>
      </c>
      <c r="BG34">
        <f t="shared" si="16"/>
        <v>3.0642437871027181E-8</v>
      </c>
      <c r="BH34">
        <f t="shared" si="16"/>
        <v>4.3739153899385691E-9</v>
      </c>
      <c r="BI34">
        <f t="shared" si="23"/>
        <v>2.4763524893327638E-3</v>
      </c>
      <c r="BJ34">
        <f t="shared" si="23"/>
        <v>5.2738048791351041E-3</v>
      </c>
      <c r="BK34">
        <f t="shared" si="23"/>
        <v>1.5185540901760646E-4</v>
      </c>
      <c r="BL34" s="3">
        <v>1.2928694793979767E-7</v>
      </c>
      <c r="BM34" s="3">
        <v>8.6355785837651114E-8</v>
      </c>
      <c r="BN34">
        <f>BN$5*EXP(-BN$6/A34)*BN$8</f>
        <v>3.7889557228065816E-4</v>
      </c>
    </row>
    <row r="35" spans="1:66" x14ac:dyDescent="0.3">
      <c r="A35">
        <f t="shared" si="17"/>
        <v>256</v>
      </c>
      <c r="B35">
        <f t="shared" si="18"/>
        <v>-17</v>
      </c>
      <c r="C35">
        <f t="shared" si="12"/>
        <v>2.1113028670879993E-3</v>
      </c>
      <c r="D35">
        <f t="shared" si="12"/>
        <v>4.1158511479950477E-4</v>
      </c>
      <c r="E35">
        <f t="shared" si="12"/>
        <v>1.3799752854587374E-4</v>
      </c>
      <c r="F35">
        <f t="shared" si="12"/>
        <v>1.3799752854587374E-4</v>
      </c>
      <c r="G35">
        <f t="shared" si="12"/>
        <v>1.3799752854587374E-4</v>
      </c>
      <c r="H35">
        <f t="shared" si="19"/>
        <v>7.1853832339899509E-4</v>
      </c>
      <c r="I35">
        <f t="shared" si="19"/>
        <v>7.1853832339899509E-4</v>
      </c>
      <c r="J35">
        <f t="shared" si="19"/>
        <v>4.2559182297917833E-5</v>
      </c>
      <c r="K35">
        <f t="shared" si="19"/>
        <v>1.1589400624838175E-4</v>
      </c>
      <c r="L35">
        <f t="shared" si="20"/>
        <v>4.2719723140006142E-4</v>
      </c>
      <c r="M35">
        <f t="shared" si="20"/>
        <v>1.7512977712276848E-4</v>
      </c>
      <c r="N35">
        <f t="shared" si="20"/>
        <v>7.1872278419241257E-6</v>
      </c>
      <c r="O35">
        <f t="shared" si="20"/>
        <v>2.8808141223985631E-6</v>
      </c>
      <c r="P35">
        <f t="shared" si="21"/>
        <v>2.107261451404715E-6</v>
      </c>
      <c r="Q35">
        <f t="shared" si="21"/>
        <v>1.667689623301295E-6</v>
      </c>
      <c r="R35">
        <f t="shared" si="21"/>
        <v>8.4568771513108849E-6</v>
      </c>
      <c r="S35">
        <f t="shared" si="21"/>
        <v>2.6768858336010757E-6</v>
      </c>
      <c r="T35">
        <f t="shared" si="21"/>
        <v>1.6437258040594965E-6</v>
      </c>
      <c r="U35">
        <v>4.4411547002220577E-6</v>
      </c>
      <c r="V35" s="4">
        <v>2.5492227979274609E-6</v>
      </c>
      <c r="W35">
        <f t="shared" si="22"/>
        <v>3.6082571262304303E-10</v>
      </c>
      <c r="X35">
        <f t="shared" si="22"/>
        <v>2.2252585840708487E-8</v>
      </c>
      <c r="Y35">
        <v>4.9346163335800638E-7</v>
      </c>
      <c r="Z35">
        <f t="shared" si="13"/>
        <v>2.1060408758895633E-5</v>
      </c>
      <c r="AA35">
        <v>7.0071551936836911E-7</v>
      </c>
      <c r="AB35" s="3">
        <v>0</v>
      </c>
      <c r="AC35">
        <v>1.0461386627189735E-6</v>
      </c>
      <c r="AD35">
        <f t="shared" si="14"/>
        <v>2.9892704266552219E-6</v>
      </c>
      <c r="AE35">
        <v>1.6777695534172218E-6</v>
      </c>
      <c r="AF35">
        <v>3.0594621268196396E-6</v>
      </c>
      <c r="AG35">
        <v>1.0856155933876141E-6</v>
      </c>
      <c r="AH35">
        <v>1.0856155933876141E-6</v>
      </c>
      <c r="AI35">
        <v>1.1843079200592154E-6</v>
      </c>
      <c r="AJ35">
        <v>4.5398470268936592E-8</v>
      </c>
      <c r="AK35">
        <v>4.5398470268936592E-8</v>
      </c>
      <c r="AL35">
        <v>3.9476930668640517E-7</v>
      </c>
      <c r="AM35">
        <v>3.9476930668640517E-7</v>
      </c>
      <c r="AN35" s="3">
        <v>0</v>
      </c>
      <c r="AO35">
        <v>1.5790772267456204E-7</v>
      </c>
      <c r="AP35">
        <v>5.1320009869232669E-10</v>
      </c>
      <c r="AQ35">
        <f t="shared" si="15"/>
        <v>6.7854640342435541E-8</v>
      </c>
      <c r="AR35">
        <v>1.0856155933876141E-11</v>
      </c>
      <c r="AS35">
        <v>1.0856155933876141E-11</v>
      </c>
      <c r="AT35">
        <v>2.862077473476437E-11</v>
      </c>
      <c r="AU35" s="4">
        <v>2.3686158401184309E-10</v>
      </c>
      <c r="AV35">
        <f t="shared" si="16"/>
        <v>2.7507147168536492</v>
      </c>
      <c r="AW35">
        <f t="shared" si="16"/>
        <v>0.52538496797170864</v>
      </c>
      <c r="AX35">
        <f t="shared" si="16"/>
        <v>0.10386836707259783</v>
      </c>
      <c r="AY35">
        <f t="shared" si="16"/>
        <v>1.422784911500321</v>
      </c>
      <c r="AZ35">
        <f t="shared" si="16"/>
        <v>4.7109190035138646E-3</v>
      </c>
      <c r="BA35">
        <f t="shared" si="16"/>
        <v>9.9648486314672202E-4</v>
      </c>
      <c r="BB35">
        <f t="shared" si="16"/>
        <v>2.0422112295155002E-4</v>
      </c>
      <c r="BC35">
        <f t="shared" si="16"/>
        <v>4.0448019402357403E-5</v>
      </c>
      <c r="BD35">
        <f t="shared" si="16"/>
        <v>7.8210113580245911E-6</v>
      </c>
      <c r="BE35">
        <f t="shared" si="16"/>
        <v>1.3633202517595298E-6</v>
      </c>
      <c r="BF35">
        <f t="shared" si="16"/>
        <v>2.3615322296509022E-7</v>
      </c>
      <c r="BG35">
        <f t="shared" si="16"/>
        <v>3.6623553074948583E-8</v>
      </c>
      <c r="BH35">
        <f t="shared" si="16"/>
        <v>5.3408476299942248E-9</v>
      </c>
      <c r="BI35">
        <f t="shared" si="23"/>
        <v>2.6720121198858006E-3</v>
      </c>
      <c r="BJ35">
        <f t="shared" si="23"/>
        <v>5.657468264217775E-3</v>
      </c>
      <c r="BK35">
        <f t="shared" si="23"/>
        <v>1.6708970927409105E-4</v>
      </c>
      <c r="BL35" s="3">
        <v>1.2928694793979767E-7</v>
      </c>
      <c r="BM35" s="3">
        <v>8.6355785837651114E-8</v>
      </c>
      <c r="BN35">
        <f>BN$5*EXP(-BN$6/A35)*BN$8</f>
        <v>4.0434059046804663E-4</v>
      </c>
    </row>
    <row r="36" spans="1:66" x14ac:dyDescent="0.3">
      <c r="A36">
        <f t="shared" si="17"/>
        <v>257</v>
      </c>
      <c r="B36">
        <f t="shared" si="18"/>
        <v>-16</v>
      </c>
      <c r="C36">
        <f t="shared" si="12"/>
        <v>2.3297170088103598E-3</v>
      </c>
      <c r="D36">
        <f t="shared" si="12"/>
        <v>4.6406591817883255E-4</v>
      </c>
      <c r="E36">
        <f t="shared" si="12"/>
        <v>1.5581257654861055E-4</v>
      </c>
      <c r="F36">
        <f t="shared" si="12"/>
        <v>1.5581257654861055E-4</v>
      </c>
      <c r="G36">
        <f t="shared" si="12"/>
        <v>1.5581257654861055E-4</v>
      </c>
      <c r="H36">
        <f t="shared" si="19"/>
        <v>7.69685006948358E-4</v>
      </c>
      <c r="I36">
        <f t="shared" si="19"/>
        <v>7.69685006948358E-4</v>
      </c>
      <c r="J36">
        <f t="shared" si="19"/>
        <v>4.902708381408486E-5</v>
      </c>
      <c r="K36">
        <f t="shared" si="19"/>
        <v>1.2789973457591662E-4</v>
      </c>
      <c r="L36">
        <f t="shared" si="20"/>
        <v>4.6194845602448055E-4</v>
      </c>
      <c r="M36">
        <f t="shared" si="20"/>
        <v>1.9082802577562847E-4</v>
      </c>
      <c r="N36">
        <f t="shared" si="20"/>
        <v>8.6051636504611733E-6</v>
      </c>
      <c r="O36">
        <f t="shared" si="20"/>
        <v>3.4797350721780549E-6</v>
      </c>
      <c r="P36">
        <f t="shared" si="21"/>
        <v>2.5591564221189362E-6</v>
      </c>
      <c r="Q36">
        <f t="shared" si="21"/>
        <v>2.0442687337721574E-6</v>
      </c>
      <c r="R36">
        <f t="shared" si="21"/>
        <v>9.8986391660742183E-6</v>
      </c>
      <c r="S36">
        <f t="shared" si="21"/>
        <v>3.1786946485951645E-6</v>
      </c>
      <c r="T36">
        <f t="shared" si="21"/>
        <v>1.9786685128119229E-6</v>
      </c>
      <c r="U36">
        <v>5.0333086602516656E-6</v>
      </c>
      <c r="V36" s="4">
        <v>2.9282013323464102E-6</v>
      </c>
      <c r="W36">
        <f t="shared" si="22"/>
        <v>6.3096268504240741E-10</v>
      </c>
      <c r="X36">
        <f t="shared" si="22"/>
        <v>3.09517513672494E-8</v>
      </c>
      <c r="Y36">
        <v>5.7241549469528742E-7</v>
      </c>
      <c r="Z36">
        <f t="shared" si="13"/>
        <v>2.3128529079247128E-5</v>
      </c>
      <c r="AA36">
        <v>8.0927707870713052E-7</v>
      </c>
      <c r="AB36" s="3">
        <v>0</v>
      </c>
      <c r="AC36">
        <v>1.2139156180606959E-6</v>
      </c>
      <c r="AD36">
        <f t="shared" si="14"/>
        <v>3.3426255233319089E-6</v>
      </c>
      <c r="AE36">
        <v>1.9738465334320255E-6</v>
      </c>
      <c r="AF36">
        <v>3.5529237601776462E-6</v>
      </c>
      <c r="AG36">
        <v>1.2830002467308165E-6</v>
      </c>
      <c r="AH36">
        <v>1.2830002467308165E-6</v>
      </c>
      <c r="AI36">
        <v>1.2830002467308165E-6</v>
      </c>
      <c r="AJ36">
        <v>5.3293856402664694E-8</v>
      </c>
      <c r="AK36">
        <v>5.3293856402664694E-8</v>
      </c>
      <c r="AL36">
        <v>4.4411547002220578E-7</v>
      </c>
      <c r="AM36">
        <v>4.4411547002220578E-7</v>
      </c>
      <c r="AN36" s="3">
        <v>0</v>
      </c>
      <c r="AO36">
        <v>1.776461880088823E-7</v>
      </c>
      <c r="AP36">
        <v>6.3163089069824823E-10</v>
      </c>
      <c r="AQ36">
        <f t="shared" si="15"/>
        <v>7.7350132941328152E-8</v>
      </c>
      <c r="AR36">
        <v>1.2830002467308167E-11</v>
      </c>
      <c r="AS36">
        <v>1.2830002467308167E-11</v>
      </c>
      <c r="AT36">
        <v>3.5529237601776459E-11</v>
      </c>
      <c r="AU36" s="4">
        <v>2.862077473476437E-10</v>
      </c>
      <c r="AV36">
        <f t="shared" si="16"/>
        <v>2.8441969879580893</v>
      </c>
      <c r="AW36">
        <f t="shared" si="16"/>
        <v>0.54781996898110341</v>
      </c>
      <c r="AX36">
        <f t="shared" si="16"/>
        <v>0.10950165779584119</v>
      </c>
      <c r="AY36">
        <f t="shared" si="16"/>
        <v>1.4645681169278766</v>
      </c>
      <c r="AZ36">
        <f t="shared" si="16"/>
        <v>5.0667150984267375E-3</v>
      </c>
      <c r="BA36">
        <f t="shared" si="16"/>
        <v>1.0836807066962524E-3</v>
      </c>
      <c r="BB36">
        <f t="shared" si="16"/>
        <v>2.2481685366011473E-4</v>
      </c>
      <c r="BC36">
        <f t="shared" si="16"/>
        <v>4.512017746470488E-5</v>
      </c>
      <c r="BD36">
        <f t="shared" si="16"/>
        <v>8.8472154405240363E-6</v>
      </c>
      <c r="BE36">
        <f t="shared" si="16"/>
        <v>1.5678393421632309E-6</v>
      </c>
      <c r="BF36">
        <f t="shared" si="16"/>
        <v>2.7616604077642116E-7</v>
      </c>
      <c r="BG36">
        <f t="shared" si="16"/>
        <v>4.3669134131166521E-8</v>
      </c>
      <c r="BH36">
        <f t="shared" si="16"/>
        <v>6.5036138846999943E-9</v>
      </c>
      <c r="BI36">
        <f t="shared" si="23"/>
        <v>2.8809741981493998E-3</v>
      </c>
      <c r="BJ36">
        <f t="shared" si="23"/>
        <v>6.0648777264446195E-3</v>
      </c>
      <c r="BK36">
        <f t="shared" si="23"/>
        <v>1.836683744700545E-4</v>
      </c>
      <c r="BL36" s="3">
        <v>1.2928694793979767E-7</v>
      </c>
      <c r="BM36" s="3">
        <v>8.6355785837651114E-8</v>
      </c>
      <c r="BN36">
        <f>BN$5*EXP(-BN$6/A36)*BN$8</f>
        <v>4.3127618789331015E-4</v>
      </c>
    </row>
    <row r="37" spans="1:66" x14ac:dyDescent="0.3">
      <c r="A37">
        <f t="shared" si="17"/>
        <v>258</v>
      </c>
      <c r="B37">
        <f t="shared" si="18"/>
        <v>-15</v>
      </c>
      <c r="C37">
        <f t="shared" si="12"/>
        <v>2.56775972444528E-3</v>
      </c>
      <c r="D37">
        <f t="shared" si="12"/>
        <v>5.223813362136661E-4</v>
      </c>
      <c r="E37">
        <f t="shared" si="12"/>
        <v>1.7565728039655254E-4</v>
      </c>
      <c r="F37">
        <f t="shared" si="12"/>
        <v>1.7565728039655254E-4</v>
      </c>
      <c r="G37">
        <f t="shared" si="12"/>
        <v>1.7565728039655254E-4</v>
      </c>
      <c r="H37">
        <f t="shared" si="19"/>
        <v>8.2415721170993057E-4</v>
      </c>
      <c r="I37">
        <f t="shared" si="19"/>
        <v>8.2415721170993057E-4</v>
      </c>
      <c r="J37">
        <f t="shared" si="19"/>
        <v>5.6356035270467557E-5</v>
      </c>
      <c r="K37">
        <f t="shared" si="19"/>
        <v>1.4102372855518867E-4</v>
      </c>
      <c r="L37">
        <f t="shared" si="20"/>
        <v>4.9924907484993517E-4</v>
      </c>
      <c r="M37">
        <f t="shared" si="20"/>
        <v>2.077950235434758E-4</v>
      </c>
      <c r="N37">
        <f t="shared" si="20"/>
        <v>1.0269117834097551E-5</v>
      </c>
      <c r="O37">
        <f t="shared" si="20"/>
        <v>4.1887420364204856E-6</v>
      </c>
      <c r="P37">
        <f t="shared" si="21"/>
        <v>3.0969139699603525E-6</v>
      </c>
      <c r="Q37">
        <f t="shared" si="21"/>
        <v>2.4961880787831735E-6</v>
      </c>
      <c r="R37">
        <f t="shared" si="21"/>
        <v>1.1558312197958968E-5</v>
      </c>
      <c r="S37">
        <f t="shared" si="21"/>
        <v>3.7642637457718802E-6</v>
      </c>
      <c r="T37">
        <f t="shared" si="21"/>
        <v>2.3744156816571749E-6</v>
      </c>
      <c r="U37">
        <v>5.6254626202812726E-6</v>
      </c>
      <c r="V37" s="4">
        <v>3.3594867999013073E-6</v>
      </c>
      <c r="W37">
        <f t="shared" si="22"/>
        <v>1.0787317421439241E-9</v>
      </c>
      <c r="X37">
        <f t="shared" si="22"/>
        <v>4.2671224188460262E-8</v>
      </c>
      <c r="Y37">
        <v>6.7110782136688874E-7</v>
      </c>
      <c r="Z37">
        <f t="shared" si="13"/>
        <v>2.5381300602347196E-5</v>
      </c>
      <c r="AA37">
        <v>9.2770787071305202E-7</v>
      </c>
      <c r="AB37" s="3">
        <v>0</v>
      </c>
      <c r="AC37">
        <v>1.3915618060695781E-6</v>
      </c>
      <c r="AD37">
        <f t="shared" si="14"/>
        <v>3.7345140772012501E-6</v>
      </c>
      <c r="AE37">
        <v>2.1712311867752282E-6</v>
      </c>
      <c r="AF37">
        <v>3.9476930668640511E-6</v>
      </c>
      <c r="AG37">
        <v>1.4803849000740192E-6</v>
      </c>
      <c r="AH37">
        <v>1.4803849000740192E-6</v>
      </c>
      <c r="AI37">
        <v>1.4803849000740192E-6</v>
      </c>
      <c r="AJ37">
        <v>6.21761658031088E-8</v>
      </c>
      <c r="AK37">
        <v>6.21761658031088E-8</v>
      </c>
      <c r="AL37">
        <v>5.1320009869232667E-7</v>
      </c>
      <c r="AM37">
        <v>5.1320009869232667E-7</v>
      </c>
      <c r="AN37" s="3">
        <v>0</v>
      </c>
      <c r="AO37">
        <v>2.0725388601036267E-7</v>
      </c>
      <c r="AP37">
        <v>7.5993091537132988E-10</v>
      </c>
      <c r="AQ37">
        <f t="shared" si="15"/>
        <v>8.8084934161491645E-8</v>
      </c>
      <c r="AR37">
        <v>1.6777695534172217E-11</v>
      </c>
      <c r="AS37">
        <v>1.6777695534172217E-11</v>
      </c>
      <c r="AT37">
        <v>4.3424623735504563E-11</v>
      </c>
      <c r="AU37" s="4">
        <v>3.3555391068344437E-10</v>
      </c>
      <c r="AV37">
        <f t="shared" si="16"/>
        <v>2.9401614967954655</v>
      </c>
      <c r="AW37">
        <f t="shared" si="16"/>
        <v>0.57102636298836518</v>
      </c>
      <c r="AX37">
        <f t="shared" si="16"/>
        <v>0.11538443037942935</v>
      </c>
      <c r="AY37">
        <f t="shared" si="16"/>
        <v>1.5072939329383581</v>
      </c>
      <c r="AZ37">
        <f t="shared" si="16"/>
        <v>5.4454521403209917E-3</v>
      </c>
      <c r="BA37">
        <f t="shared" si="16"/>
        <v>1.177489688174069E-3</v>
      </c>
      <c r="BB37">
        <f t="shared" si="16"/>
        <v>2.4723498822364537E-4</v>
      </c>
      <c r="BC37">
        <f t="shared" si="16"/>
        <v>5.0270694270329687E-5</v>
      </c>
      <c r="BD37">
        <f t="shared" si="16"/>
        <v>9.9938040273681411E-6</v>
      </c>
      <c r="BE37">
        <f t="shared" si="16"/>
        <v>1.7999902194413149E-6</v>
      </c>
      <c r="BF37">
        <f t="shared" si="16"/>
        <v>3.2232377546932351E-7</v>
      </c>
      <c r="BG37">
        <f t="shared" si="16"/>
        <v>5.195002621402548E-8</v>
      </c>
      <c r="BH37">
        <f t="shared" si="16"/>
        <v>7.8982085754412551E-9</v>
      </c>
      <c r="BI37">
        <f t="shared" si="23"/>
        <v>3.1039882793629995E-3</v>
      </c>
      <c r="BJ37">
        <f t="shared" si="23"/>
        <v>6.4972290521594601E-3</v>
      </c>
      <c r="BK37">
        <f t="shared" si="23"/>
        <v>2.0169312546722189E-4</v>
      </c>
      <c r="BL37" s="3">
        <v>1.2928694793979767E-7</v>
      </c>
      <c r="BM37" s="3">
        <v>8.6355785837651114E-8</v>
      </c>
      <c r="BN37">
        <f>BN$5*EXP(-BN$6/A37)*BN$8</f>
        <v>4.5977621611435684E-4</v>
      </c>
    </row>
    <row r="38" spans="1:66" x14ac:dyDescent="0.3">
      <c r="A38">
        <f t="shared" si="17"/>
        <v>259</v>
      </c>
      <c r="B38">
        <f t="shared" si="18"/>
        <v>-14</v>
      </c>
      <c r="C38">
        <f t="shared" si="12"/>
        <v>2.8269162612781541E-3</v>
      </c>
      <c r="D38">
        <f t="shared" si="12"/>
        <v>5.8708108100944474E-4</v>
      </c>
      <c r="E38">
        <f t="shared" si="12"/>
        <v>1.97731035715401E-4</v>
      </c>
      <c r="F38">
        <f t="shared" si="12"/>
        <v>1.97731035715401E-4</v>
      </c>
      <c r="G38">
        <f t="shared" si="12"/>
        <v>1.97731035715401E-4</v>
      </c>
      <c r="H38">
        <f t="shared" si="19"/>
        <v>8.8214997612586312E-4</v>
      </c>
      <c r="I38">
        <f t="shared" si="19"/>
        <v>8.8214997612586312E-4</v>
      </c>
      <c r="J38">
        <f t="shared" si="19"/>
        <v>6.4643925719981232E-5</v>
      </c>
      <c r="K38">
        <f t="shared" si="19"/>
        <v>1.553580728828096E-4</v>
      </c>
      <c r="L38">
        <f t="shared" si="20"/>
        <v>5.3926500632250365E-4</v>
      </c>
      <c r="M38">
        <f t="shared" si="20"/>
        <v>2.2612173132132349E-4</v>
      </c>
      <c r="N38">
        <f t="shared" si="20"/>
        <v>1.2215801110548832E-5</v>
      </c>
      <c r="O38">
        <f t="shared" si="20"/>
        <v>5.025369057134038E-6</v>
      </c>
      <c r="P38">
        <f t="shared" si="21"/>
        <v>3.7347149428649695E-6</v>
      </c>
      <c r="Q38">
        <f t="shared" si="21"/>
        <v>3.0365525678862907E-6</v>
      </c>
      <c r="R38">
        <f t="shared" si="21"/>
        <v>1.3464513095920362E-5</v>
      </c>
      <c r="S38">
        <f t="shared" si="21"/>
        <v>4.4458180633068553E-6</v>
      </c>
      <c r="T38">
        <f t="shared" si="21"/>
        <v>2.8406299121130078E-6</v>
      </c>
      <c r="U38">
        <v>6.4150012336540832E-6</v>
      </c>
      <c r="V38" s="4">
        <v>3.8480138169257337E-6</v>
      </c>
      <c r="W38">
        <f t="shared" si="22"/>
        <v>1.8055445741742779E-9</v>
      </c>
      <c r="X38">
        <f t="shared" si="22"/>
        <v>5.8328873182281254E-8</v>
      </c>
      <c r="Y38">
        <v>7.7966938070565004E-7</v>
      </c>
      <c r="Z38">
        <f t="shared" si="13"/>
        <v>2.7833513140659551E-5</v>
      </c>
      <c r="AA38">
        <v>1.0658771280532937E-6</v>
      </c>
      <c r="AB38" s="3">
        <v>0</v>
      </c>
      <c r="AC38">
        <v>1.5988156920799409E-6</v>
      </c>
      <c r="AD38">
        <f t="shared" si="14"/>
        <v>4.1687772488697523E-6</v>
      </c>
      <c r="AE38">
        <v>2.4673081667900321E-6</v>
      </c>
      <c r="AF38">
        <v>4.4411547002220577E-6</v>
      </c>
      <c r="AG38">
        <v>1.5790772267456207E-6</v>
      </c>
      <c r="AH38">
        <v>1.6777695534172218E-6</v>
      </c>
      <c r="AI38">
        <v>1.6777695534172218E-6</v>
      </c>
      <c r="AJ38">
        <v>7.2045398470268942E-8</v>
      </c>
      <c r="AK38">
        <v>7.2045398470268942E-8</v>
      </c>
      <c r="AL38">
        <v>5.8228472736244751E-7</v>
      </c>
      <c r="AM38">
        <v>5.8228472736244751E-7</v>
      </c>
      <c r="AN38" s="3">
        <v>0</v>
      </c>
      <c r="AO38">
        <v>2.3686158401184308E-7</v>
      </c>
      <c r="AP38">
        <v>9.1783863804589194E-10</v>
      </c>
      <c r="AQ38">
        <f t="shared" si="15"/>
        <v>1.0020891713957249E-7</v>
      </c>
      <c r="AR38">
        <v>2.0725388601036269E-11</v>
      </c>
      <c r="AS38">
        <v>2.0725388601036269E-11</v>
      </c>
      <c r="AT38">
        <v>5.3293856402664692E-11</v>
      </c>
      <c r="AU38" s="4">
        <v>4.046385393535653E-10</v>
      </c>
      <c r="AV38">
        <f t="shared" si="16"/>
        <v>3.0386534762381689</v>
      </c>
      <c r="AW38">
        <f t="shared" si="16"/>
        <v>0.59502361238337231</v>
      </c>
      <c r="AX38">
        <f t="shared" si="16"/>
        <v>0.12152503291192608</v>
      </c>
      <c r="AY38">
        <f t="shared" si="16"/>
        <v>1.5509763529674205</v>
      </c>
      <c r="AZ38">
        <f t="shared" si="16"/>
        <v>5.8483405762434224E-3</v>
      </c>
      <c r="BA38">
        <f t="shared" si="16"/>
        <v>1.2783323380139513E-3</v>
      </c>
      <c r="BB38">
        <f t="shared" si="16"/>
        <v>2.716132836615918E-4</v>
      </c>
      <c r="BC38">
        <f t="shared" si="16"/>
        <v>5.5942042746396403E-5</v>
      </c>
      <c r="BD38">
        <f t="shared" si="16"/>
        <v>1.127317587559302E-5</v>
      </c>
      <c r="BE38">
        <f t="shared" si="16"/>
        <v>2.0630840404066058E-6</v>
      </c>
      <c r="BF38">
        <f t="shared" si="16"/>
        <v>3.7547072853098331E-7</v>
      </c>
      <c r="BG38">
        <f t="shared" si="16"/>
        <v>6.1661439886248021E-8</v>
      </c>
      <c r="BH38">
        <f t="shared" si="16"/>
        <v>9.5665556828214699E-9</v>
      </c>
      <c r="BI38">
        <f t="shared" si="23"/>
        <v>3.3418366430961479E-3</v>
      </c>
      <c r="BJ38">
        <f t="shared" si="23"/>
        <v>6.9557630158283692E-3</v>
      </c>
      <c r="BK38">
        <f t="shared" si="23"/>
        <v>2.212720178769898E-4</v>
      </c>
      <c r="BL38" s="3">
        <v>1.2928694793979767E-7</v>
      </c>
      <c r="BM38" s="3">
        <v>8.6355785837651114E-8</v>
      </c>
      <c r="BN38">
        <f>BN$5*EXP(-BN$6/A38)*BN$8</f>
        <v>4.8991746408363706E-4</v>
      </c>
    </row>
    <row r="39" spans="1:66" x14ac:dyDescent="0.3">
      <c r="A39">
        <f t="shared" si="17"/>
        <v>260</v>
      </c>
      <c r="B39">
        <f t="shared" si="18"/>
        <v>-13</v>
      </c>
      <c r="C39">
        <f t="shared" si="12"/>
        <v>3.1087616170248629E-3</v>
      </c>
      <c r="D39">
        <f t="shared" si="12"/>
        <v>6.5875674608515148E-4</v>
      </c>
      <c r="E39">
        <f t="shared" si="12"/>
        <v>2.2224952988792929E-4</v>
      </c>
      <c r="F39">
        <f t="shared" si="12"/>
        <v>2.2224952988792929E-4</v>
      </c>
      <c r="G39">
        <f t="shared" si="12"/>
        <v>2.2224952988792929E-4</v>
      </c>
      <c r="H39">
        <f t="shared" si="19"/>
        <v>9.438684796585691E-4</v>
      </c>
      <c r="I39">
        <f t="shared" si="19"/>
        <v>9.438684796585691E-4</v>
      </c>
      <c r="J39">
        <f t="shared" si="19"/>
        <v>7.3997769043618775E-5</v>
      </c>
      <c r="K39">
        <f t="shared" si="19"/>
        <v>1.7100139307130174E-4</v>
      </c>
      <c r="L39">
        <f t="shared" si="20"/>
        <v>5.8217152332511776E-4</v>
      </c>
      <c r="M39">
        <f t="shared" si="20"/>
        <v>2.4590476016460387E-4</v>
      </c>
      <c r="N39">
        <f t="shared" si="20"/>
        <v>1.4486475455562567E-5</v>
      </c>
      <c r="O39">
        <f t="shared" si="20"/>
        <v>6.0094979744592209E-6</v>
      </c>
      <c r="P39">
        <f t="shared" si="21"/>
        <v>4.4887185981482645E-6</v>
      </c>
      <c r="Q39">
        <f t="shared" si="21"/>
        <v>3.6803941049323522E-6</v>
      </c>
      <c r="R39">
        <f t="shared" si="21"/>
        <v>1.564902624783196E-5</v>
      </c>
      <c r="S39">
        <f t="shared" si="21"/>
        <v>5.2371014453374074E-6</v>
      </c>
      <c r="T39">
        <f t="shared" si="21"/>
        <v>3.3882837748864319E-6</v>
      </c>
      <c r="U39">
        <v>7.2045398470268929E-6</v>
      </c>
      <c r="V39" s="4">
        <v>4.4016777695534173E-6</v>
      </c>
      <c r="W39">
        <f t="shared" si="22"/>
        <v>2.9622671447552604E-9</v>
      </c>
      <c r="X39">
        <f t="shared" si="22"/>
        <v>7.908172217277204E-8</v>
      </c>
      <c r="Y39">
        <v>8.9810017271157164E-7</v>
      </c>
      <c r="Z39">
        <f t="shared" si="13"/>
        <v>3.0500999500379447E-5</v>
      </c>
      <c r="AA39">
        <v>1.2336540833950161E-6</v>
      </c>
      <c r="AB39" s="3">
        <v>0</v>
      </c>
      <c r="AC39">
        <v>1.8356772760917839E-6</v>
      </c>
      <c r="AD39">
        <f t="shared" si="14"/>
        <v>4.6496020309203151E-6</v>
      </c>
      <c r="AE39">
        <v>2.862077473476437E-6</v>
      </c>
      <c r="AF39">
        <v>5.0333086602516656E-6</v>
      </c>
      <c r="AG39">
        <v>1.8751542067604244E-6</v>
      </c>
      <c r="AH39">
        <v>1.8751542067604244E-6</v>
      </c>
      <c r="AI39">
        <v>1.8751542067604244E-6</v>
      </c>
      <c r="AJ39">
        <v>8.3888477670861092E-8</v>
      </c>
      <c r="AK39">
        <v>8.3888477670861092E-8</v>
      </c>
      <c r="AL39">
        <v>6.7110782136688874E-7</v>
      </c>
      <c r="AM39">
        <v>6.7110782136688874E-7</v>
      </c>
      <c r="AN39" s="3">
        <v>0</v>
      </c>
      <c r="AO39">
        <v>2.7633851468048357E-7</v>
      </c>
      <c r="AP39">
        <v>1.0856155933876142E-9</v>
      </c>
      <c r="AQ39">
        <f t="shared" si="15"/>
        <v>1.1388861160959756E-7</v>
      </c>
      <c r="AR39">
        <v>2.4673081667900322E-11</v>
      </c>
      <c r="AS39">
        <v>2.4673081667900322E-11</v>
      </c>
      <c r="AT39">
        <v>6.5136935603256852E-11</v>
      </c>
      <c r="AU39" s="4">
        <v>4.8359240069084628E-10</v>
      </c>
      <c r="AV39">
        <f t="shared" si="16"/>
        <v>3.1397185081275749</v>
      </c>
      <c r="AW39">
        <f t="shared" si="16"/>
        <v>0.61983145762566361</v>
      </c>
      <c r="AX39">
        <f t="shared" si="16"/>
        <v>0.12793198751569657</v>
      </c>
      <c r="AY39">
        <f t="shared" si="16"/>
        <v>1.5956294371702233</v>
      </c>
      <c r="AZ39">
        <f t="shared" si="16"/>
        <v>6.2766391344445168E-3</v>
      </c>
      <c r="BA39">
        <f t="shared" si="16"/>
        <v>1.3866503617787026E-3</v>
      </c>
      <c r="BB39">
        <f t="shared" si="16"/>
        <v>2.9809801673302475E-4</v>
      </c>
      <c r="BC39">
        <f t="shared" si="16"/>
        <v>6.2179857977559186E-5</v>
      </c>
      <c r="BD39">
        <f t="shared" si="16"/>
        <v>1.2698821181441202E-5</v>
      </c>
      <c r="BE39">
        <f t="shared" si="16"/>
        <v>2.3607762902859546E-6</v>
      </c>
      <c r="BF39">
        <f t="shared" si="16"/>
        <v>4.3655313709303336E-7</v>
      </c>
      <c r="BG39">
        <f t="shared" si="16"/>
        <v>7.3025974483018652E-8</v>
      </c>
      <c r="BH39">
        <f t="shared" si="16"/>
        <v>1.1557369284937014E-8</v>
      </c>
      <c r="BI39">
        <f t="shared" si="23"/>
        <v>3.5953352384486838E-3</v>
      </c>
      <c r="BJ39">
        <f t="shared" si="23"/>
        <v>7.4417663839383393E-3</v>
      </c>
      <c r="BK39">
        <f t="shared" si="23"/>
        <v>2.4251974277017567E-4</v>
      </c>
      <c r="BL39" s="3">
        <v>1.2928694793979767E-7</v>
      </c>
      <c r="BM39" s="3">
        <v>8.6355785837651114E-8</v>
      </c>
      <c r="BN39">
        <f>BN$5*EXP(-BN$6/A39)*BN$8</f>
        <v>5.2177974233127348E-4</v>
      </c>
    </row>
    <row r="40" spans="1:66" x14ac:dyDescent="0.3">
      <c r="A40">
        <f t="shared" si="17"/>
        <v>261</v>
      </c>
      <c r="B40">
        <f t="shared" si="18"/>
        <v>-12</v>
      </c>
      <c r="C40">
        <f t="shared" si="12"/>
        <v>3.414964419531652E-3</v>
      </c>
      <c r="D40">
        <f t="shared" si="12"/>
        <v>7.3804415870896739E-4</v>
      </c>
      <c r="E40">
        <f t="shared" si="12"/>
        <v>2.4944577965032032E-4</v>
      </c>
      <c r="F40">
        <f t="shared" si="12"/>
        <v>2.4944577965032032E-4</v>
      </c>
      <c r="G40">
        <f t="shared" si="12"/>
        <v>2.4944577965032032E-4</v>
      </c>
      <c r="H40">
        <f t="shared" si="19"/>
        <v>1.0095284984770131E-3</v>
      </c>
      <c r="I40">
        <f t="shared" si="19"/>
        <v>1.0095284984770131E-3</v>
      </c>
      <c r="J40">
        <f t="shared" si="19"/>
        <v>8.4534350384549229E-5</v>
      </c>
      <c r="K40">
        <f t="shared" si="19"/>
        <v>1.8805924073696638E-4</v>
      </c>
      <c r="L40">
        <f t="shared" si="20"/>
        <v>6.2815369314551278E-4</v>
      </c>
      <c r="M40">
        <f t="shared" si="20"/>
        <v>2.6724666424965486E-4</v>
      </c>
      <c r="N40">
        <f t="shared" si="20"/>
        <v>1.7127395186282516E-5</v>
      </c>
      <c r="O40">
        <f t="shared" si="20"/>
        <v>7.1636094932559919E-6</v>
      </c>
      <c r="P40">
        <f t="shared" si="21"/>
        <v>5.3772849225540497E-6</v>
      </c>
      <c r="Q40">
        <f t="shared" si="21"/>
        <v>4.4449002359956878E-6</v>
      </c>
      <c r="R40">
        <f t="shared" si="21"/>
        <v>1.8147084254353434E-5</v>
      </c>
      <c r="S40">
        <f t="shared" si="21"/>
        <v>6.1535304138595501E-6</v>
      </c>
      <c r="T40">
        <f t="shared" si="21"/>
        <v>4.0298051383493957E-6</v>
      </c>
      <c r="U40">
        <v>8.0927707870713048E-6</v>
      </c>
      <c r="V40" s="4">
        <v>5.0234394275845053E-6</v>
      </c>
      <c r="W40">
        <f t="shared" si="22"/>
        <v>4.7693252049439384E-9</v>
      </c>
      <c r="X40">
        <f t="shared" si="22"/>
        <v>1.0637770448334691E-7</v>
      </c>
      <c r="Y40">
        <v>1.0856155933876141E-6</v>
      </c>
      <c r="Z40">
        <f t="shared" si="13"/>
        <v>3.3400698452343595E-5</v>
      </c>
      <c r="AA40">
        <v>1.4113002714038983E-6</v>
      </c>
      <c r="AB40" s="3">
        <v>0</v>
      </c>
      <c r="AC40">
        <v>2.1021465581051073E-6</v>
      </c>
      <c r="AD40">
        <f t="shared" si="14"/>
        <v>5.181548909561309E-6</v>
      </c>
      <c r="AE40">
        <v>3.1581544534912414E-6</v>
      </c>
      <c r="AF40">
        <v>5.6254626202812726E-6</v>
      </c>
      <c r="AG40">
        <v>2.0725388601036269E-6</v>
      </c>
      <c r="AH40">
        <v>2.0725388601036269E-6</v>
      </c>
      <c r="AI40">
        <v>2.1712311867752282E-6</v>
      </c>
      <c r="AJ40">
        <v>9.7705403404885262E-8</v>
      </c>
      <c r="AK40">
        <v>9.7705403404885262E-8</v>
      </c>
      <c r="AL40">
        <v>7.5993091537132986E-7</v>
      </c>
      <c r="AM40">
        <v>7.5993091537132986E-7</v>
      </c>
      <c r="AN40" s="3">
        <v>0</v>
      </c>
      <c r="AO40">
        <v>3.1581544534912408E-7</v>
      </c>
      <c r="AP40">
        <v>1.2830002467308167E-9</v>
      </c>
      <c r="AQ40">
        <f t="shared" si="15"/>
        <v>1.2930888716314508E-7</v>
      </c>
      <c r="AR40">
        <v>3.0594621268196395E-11</v>
      </c>
      <c r="AS40">
        <v>3.0594621268196395E-11</v>
      </c>
      <c r="AT40">
        <v>7.9940784603997032E-11</v>
      </c>
      <c r="AU40" s="4">
        <v>5.8228472736244751E-10</v>
      </c>
      <c r="AV40">
        <f t="shared" si="16"/>
        <v>3.243402518100055</v>
      </c>
      <c r="AW40">
        <f t="shared" si="16"/>
        <v>0.6454699164099339</v>
      </c>
      <c r="AX40">
        <f t="shared" si="16"/>
        <v>0.13461399083852185</v>
      </c>
      <c r="AY40">
        <f t="shared" si="16"/>
        <v>1.6412673108016955</v>
      </c>
      <c r="AZ40">
        <f t="shared" si="16"/>
        <v>6.7316560109063912E-3</v>
      </c>
      <c r="BA40">
        <f t="shared" si="16"/>
        <v>1.5029073864001176E-3</v>
      </c>
      <c r="BB40">
        <f t="shared" si="16"/>
        <v>3.2684438083835051E-4</v>
      </c>
      <c r="BC40">
        <f t="shared" si="16"/>
        <v>6.9033123317603228E-5</v>
      </c>
      <c r="BD40">
        <f t="shared" si="16"/>
        <v>1.4285400168084741E-5</v>
      </c>
      <c r="BE40">
        <f t="shared" ref="AX40:BH63" si="24">10^(BE$5-BE$6/($A40+BE$7))*BE$8</f>
        <v>2.69709682279607E-6</v>
      </c>
      <c r="BF40">
        <f t="shared" si="24"/>
        <v>5.0662970338548778E-7</v>
      </c>
      <c r="BG40">
        <f t="shared" si="24"/>
        <v>8.6296957429212874E-8</v>
      </c>
      <c r="BH40">
        <f t="shared" si="24"/>
        <v>1.3927121351991786E-8</v>
      </c>
      <c r="BI40">
        <f t="shared" si="23"/>
        <v>3.8653346370533834E-3</v>
      </c>
      <c r="BJ40">
        <f t="shared" si="23"/>
        <v>7.9565729170818309E-3</v>
      </c>
      <c r="BK40">
        <f t="shared" si="23"/>
        <v>2.6555793631050339E-4</v>
      </c>
      <c r="BL40" s="3">
        <v>1.2928694793979767E-7</v>
      </c>
      <c r="BM40" s="3">
        <v>8.6355785837651114E-8</v>
      </c>
      <c r="BN40">
        <f>BN$5*EXP(-BN$6/A40)*BN$8</f>
        <v>5.5544596835860023E-4</v>
      </c>
    </row>
    <row r="41" spans="1:66" x14ac:dyDescent="0.3">
      <c r="A41">
        <f t="shared" si="17"/>
        <v>262</v>
      </c>
      <c r="B41">
        <f t="shared" si="18"/>
        <v>-11</v>
      </c>
      <c r="C41">
        <f t="shared" si="12"/>
        <v>3.747290889044433E-3</v>
      </c>
      <c r="D41">
        <f t="shared" si="12"/>
        <v>8.2562580649997658E-4</v>
      </c>
      <c r="E41">
        <f t="shared" si="12"/>
        <v>2.7957121295443246E-4</v>
      </c>
      <c r="F41">
        <f t="shared" si="12"/>
        <v>2.7957121295443246E-4</v>
      </c>
      <c r="G41">
        <f t="shared" si="12"/>
        <v>2.7957121295443246E-4</v>
      </c>
      <c r="H41">
        <f t="shared" si="19"/>
        <v>1.0793568781171685E-3</v>
      </c>
      <c r="I41">
        <f t="shared" si="19"/>
        <v>1.0793568781171685E-3</v>
      </c>
      <c r="J41">
        <f t="shared" si="19"/>
        <v>9.6380901240075348E-5</v>
      </c>
      <c r="K41">
        <f t="shared" si="19"/>
        <v>2.0664449637109619E-4</v>
      </c>
      <c r="L41">
        <f t="shared" si="20"/>
        <v>6.774068335449855E-4</v>
      </c>
      <c r="M41">
        <f t="shared" si="20"/>
        <v>2.9025624567427581E-4</v>
      </c>
      <c r="N41">
        <f t="shared" si="20"/>
        <v>2.0190277166903827E-5</v>
      </c>
      <c r="O41">
        <f t="shared" si="20"/>
        <v>8.5130535227532423E-6</v>
      </c>
      <c r="P41">
        <f t="shared" si="21"/>
        <v>6.4212152378056492E-6</v>
      </c>
      <c r="Q41">
        <f t="shared" si="21"/>
        <v>5.3496627522212045E-6</v>
      </c>
      <c r="R41">
        <f t="shared" si="21"/>
        <v>2.0997666484103484E-5</v>
      </c>
      <c r="S41">
        <f t="shared" si="21"/>
        <v>7.2123595895792863E-6</v>
      </c>
      <c r="T41">
        <f t="shared" si="21"/>
        <v>4.7792346830709522E-6</v>
      </c>
      <c r="U41">
        <v>9.079694053787318E-6</v>
      </c>
      <c r="V41" s="4">
        <v>5.7340241796200343E-6</v>
      </c>
      <c r="W41">
        <f t="shared" si="22"/>
        <v>7.5433595188840757E-9</v>
      </c>
      <c r="X41">
        <f t="shared" si="22"/>
        <v>1.4201622047581083E-7</v>
      </c>
      <c r="Y41">
        <v>1.1843079200592154E-6</v>
      </c>
      <c r="Z41">
        <f t="shared" si="13"/>
        <v>3.6550720808594176E-5</v>
      </c>
      <c r="AA41">
        <v>1.618554157414261E-6</v>
      </c>
      <c r="AB41" s="3">
        <v>0</v>
      </c>
      <c r="AC41">
        <v>2.4080927707870712E-6</v>
      </c>
      <c r="AD41">
        <f t="shared" si="14"/>
        <v>5.7695814448913292E-6</v>
      </c>
      <c r="AE41">
        <v>3.5529237601776462E-6</v>
      </c>
      <c r="AF41">
        <v>6.3163089069824827E-6</v>
      </c>
      <c r="AG41">
        <v>2.2699235134468295E-6</v>
      </c>
      <c r="AH41">
        <v>2.3686158401184308E-6</v>
      </c>
      <c r="AI41">
        <v>2.4673081667900321E-6</v>
      </c>
      <c r="AJ41">
        <v>1.0856155933876141E-7</v>
      </c>
      <c r="AK41">
        <v>1.0856155933876141E-7</v>
      </c>
      <c r="AL41">
        <v>8.5862324204293118E-7</v>
      </c>
      <c r="AM41">
        <v>8.5862324204293118E-7</v>
      </c>
      <c r="AN41" s="3">
        <v>0</v>
      </c>
      <c r="AO41">
        <v>3.552923760177646E-7</v>
      </c>
      <c r="AP41">
        <v>1.5790772267456206E-9</v>
      </c>
      <c r="AQ41">
        <f t="shared" si="15"/>
        <v>1.4667478897875698E-7</v>
      </c>
      <c r="AR41">
        <v>3.8490007401924499E-11</v>
      </c>
      <c r="AS41">
        <v>3.8490007401924499E-11</v>
      </c>
      <c r="AT41">
        <v>9.7705403404885258E-11</v>
      </c>
      <c r="AU41" s="4">
        <v>6.9084628670120906E-10</v>
      </c>
      <c r="AV41">
        <f t="shared" si="16"/>
        <v>3.3497517703400579</v>
      </c>
      <c r="AW41">
        <f t="shared" ref="AW41:BH104" si="25">10^(AW$5-AW$6/($A41+AW$7))*AW$8</f>
        <v>0.67195928274572758</v>
      </c>
      <c r="AX41">
        <f t="shared" si="24"/>
        <v>0.14157991447481078</v>
      </c>
      <c r="AY41">
        <f t="shared" si="24"/>
        <v>1.6879041625895619</v>
      </c>
      <c r="AZ41">
        <f t="shared" si="24"/>
        <v>7.2147500576057655E-3</v>
      </c>
      <c r="BA41">
        <f t="shared" si="24"/>
        <v>1.6275897179176073E-3</v>
      </c>
      <c r="BB41">
        <f t="shared" si="24"/>
        <v>3.5801689405214868E-4</v>
      </c>
      <c r="BC41">
        <f t="shared" si="24"/>
        <v>7.6554364095236978E-5</v>
      </c>
      <c r="BD41">
        <f t="shared" si="24"/>
        <v>1.6048825921477744E-5</v>
      </c>
      <c r="BE41">
        <f t="shared" si="24"/>
        <v>3.076481970913828E-6</v>
      </c>
      <c r="BF41">
        <f t="shared" si="24"/>
        <v>5.8688301466314278E-7</v>
      </c>
      <c r="BG41">
        <f t="shared" si="24"/>
        <v>1.0176212573321011E-7</v>
      </c>
      <c r="BH41">
        <f t="shared" si="24"/>
        <v>1.6741127809149116E-8</v>
      </c>
      <c r="BI41">
        <f t="shared" si="23"/>
        <v>4.1527209933136236E-3</v>
      </c>
      <c r="BJ41">
        <f t="shared" si="23"/>
        <v>8.5015643694975815E-3</v>
      </c>
      <c r="BK41">
        <f t="shared" si="23"/>
        <v>2.9051549833198948E-4</v>
      </c>
      <c r="BL41" s="3">
        <v>1.2928694793979767E-7</v>
      </c>
      <c r="BM41" s="3">
        <v>8.6355785837651114E-8</v>
      </c>
      <c r="BN41">
        <f>BN$5*EXP(-BN$6/A41)*BN$8</f>
        <v>5.9100225322428928E-4</v>
      </c>
    </row>
    <row r="42" spans="1:66" x14ac:dyDescent="0.3">
      <c r="A42">
        <f t="shared" si="17"/>
        <v>263</v>
      </c>
      <c r="B42">
        <f t="shared" si="18"/>
        <v>-10</v>
      </c>
      <c r="C42">
        <f t="shared" si="12"/>
        <v>4.107608881095323E-3</v>
      </c>
      <c r="D42">
        <f t="shared" si="12"/>
        <v>9.2223333748505656E-4</v>
      </c>
      <c r="E42">
        <f t="shared" si="12"/>
        <v>3.1289679567604069E-4</v>
      </c>
      <c r="F42">
        <f t="shared" si="12"/>
        <v>3.1289679567604069E-4</v>
      </c>
      <c r="G42">
        <f t="shared" si="12"/>
        <v>3.1289679567604069E-4</v>
      </c>
      <c r="H42">
        <f t="shared" si="19"/>
        <v>1.153592023600168E-3</v>
      </c>
      <c r="I42">
        <f t="shared" si="19"/>
        <v>1.153592023600168E-3</v>
      </c>
      <c r="J42">
        <f t="shared" si="19"/>
        <v>1.0967580333690258E-4</v>
      </c>
      <c r="K42">
        <f t="shared" si="19"/>
        <v>2.2687779010014167E-4</v>
      </c>
      <c r="L42">
        <f t="shared" si="20"/>
        <v>7.301369853134576E-4</v>
      </c>
      <c r="M42">
        <f t="shared" si="20"/>
        <v>3.1504887141346912E-4</v>
      </c>
      <c r="N42">
        <f t="shared" si="20"/>
        <v>2.3732800848073443E-5</v>
      </c>
      <c r="O42">
        <f t="shared" si="20"/>
        <v>1.008633953109779E-5</v>
      </c>
      <c r="P42">
        <f t="shared" si="21"/>
        <v>7.6440119121598284E-6</v>
      </c>
      <c r="Q42">
        <f t="shared" si="21"/>
        <v>6.4169472185673574E-6</v>
      </c>
      <c r="R42">
        <f t="shared" si="21"/>
        <v>2.4243816078827065E-5</v>
      </c>
      <c r="S42">
        <f t="shared" si="21"/>
        <v>8.4328592812442438E-6</v>
      </c>
      <c r="T42">
        <f t="shared" si="21"/>
        <v>5.6523962265466513E-6</v>
      </c>
      <c r="U42">
        <v>1.0165309647174932E-5</v>
      </c>
      <c r="V42" s="4">
        <v>6.5334320256600051E-6</v>
      </c>
      <c r="W42">
        <f t="shared" si="22"/>
        <v>1.1732016456124955E-8</v>
      </c>
      <c r="X42">
        <f t="shared" si="22"/>
        <v>1.8821854186420855E-7</v>
      </c>
      <c r="Y42">
        <v>1.3816925734024178E-6</v>
      </c>
      <c r="Z42">
        <f t="shared" si="13"/>
        <v>3.9970418718310369E-5</v>
      </c>
      <c r="AA42">
        <v>1.8455465087589439E-6</v>
      </c>
      <c r="AB42" s="3">
        <v>0</v>
      </c>
      <c r="AC42">
        <v>2.7436466814705155E-6</v>
      </c>
      <c r="AD42">
        <f t="shared" si="14"/>
        <v>6.4190978807391066E-6</v>
      </c>
      <c r="AE42">
        <v>4.0463853935356524E-6</v>
      </c>
      <c r="AF42">
        <v>7.1058475203552924E-6</v>
      </c>
      <c r="AG42">
        <v>2.566000493461633E-6</v>
      </c>
      <c r="AH42">
        <v>2.6646928201332348E-6</v>
      </c>
      <c r="AI42">
        <v>2.7633851468048357E-6</v>
      </c>
      <c r="AJ42">
        <v>1.2830002467308167E-7</v>
      </c>
      <c r="AK42">
        <v>1.2830002467308167E-7</v>
      </c>
      <c r="AL42">
        <v>9.7705403404885268E-7</v>
      </c>
      <c r="AM42">
        <v>9.7705403404885268E-7</v>
      </c>
      <c r="AN42" s="3">
        <v>0</v>
      </c>
      <c r="AO42">
        <v>4.0463853935356526E-7</v>
      </c>
      <c r="AP42">
        <v>1.8751542067604245E-9</v>
      </c>
      <c r="AQ42">
        <f t="shared" si="15"/>
        <v>1.6621353814726983E-7</v>
      </c>
      <c r="AR42">
        <v>4.6385393535652603E-11</v>
      </c>
      <c r="AS42">
        <v>4.6385393535652603E-11</v>
      </c>
      <c r="AT42">
        <v>1.1843079200592154E-10</v>
      </c>
      <c r="AU42" s="4">
        <v>8.191463113742906E-10</v>
      </c>
      <c r="AV42">
        <f t="shared" si="16"/>
        <v>3.4588128622630188</v>
      </c>
      <c r="AW42">
        <f t="shared" si="25"/>
        <v>0.69932012595221205</v>
      </c>
      <c r="AX42">
        <f t="shared" si="24"/>
        <v>0.1488388053163959</v>
      </c>
      <c r="AY42">
        <f t="shared" si="24"/>
        <v>1.7355542431007362</v>
      </c>
      <c r="AZ42">
        <f t="shared" si="24"/>
        <v>7.7273319716653563E-3</v>
      </c>
      <c r="BA42">
        <f t="shared" si="24"/>
        <v>1.7612071103502004E-3</v>
      </c>
      <c r="BB42">
        <f t="shared" si="24"/>
        <v>3.9178981826685393E-4</v>
      </c>
      <c r="BC42">
        <f t="shared" si="24"/>
        <v>8.4799849037628708E-5</v>
      </c>
      <c r="BD42">
        <f t="shared" si="24"/>
        <v>1.8006351609492275E-5</v>
      </c>
      <c r="BE42">
        <f t="shared" si="24"/>
        <v>3.5038088266971067E-6</v>
      </c>
      <c r="BF42">
        <f t="shared" si="24"/>
        <v>6.786319101223199E-7</v>
      </c>
      <c r="BG42">
        <f t="shared" si="24"/>
        <v>1.1974767742133858E-7</v>
      </c>
      <c r="BH42">
        <f t="shared" si="24"/>
        <v>2.0074764737921707E-8</v>
      </c>
      <c r="BI42">
        <f t="shared" si="23"/>
        <v>4.4584170112982914E-3</v>
      </c>
      <c r="BJ42">
        <f t="shared" si="23"/>
        <v>9.0781714853409891E-3</v>
      </c>
      <c r="BK42">
        <f t="shared" si="23"/>
        <v>3.1752891987061276E-4</v>
      </c>
      <c r="BL42" s="3">
        <v>1.2928694793979767E-7</v>
      </c>
      <c r="BM42" s="3">
        <v>8.6355785837651114E-8</v>
      </c>
      <c r="BN42">
        <f>BN$5*EXP(-BN$6/A42)*BN$8</f>
        <v>6.2853798930435608E-4</v>
      </c>
    </row>
    <row r="43" spans="1:66" x14ac:dyDescent="0.3">
      <c r="A43">
        <f t="shared" si="17"/>
        <v>264</v>
      </c>
      <c r="B43">
        <f t="shared" si="18"/>
        <v>-9</v>
      </c>
      <c r="C43">
        <f t="shared" si="12"/>
        <v>4.4978920079136271E-3</v>
      </c>
      <c r="D43">
        <f t="shared" si="12"/>
        <v>1.0286501326420845E-3</v>
      </c>
      <c r="E43">
        <f t="shared" si="12"/>
        <v>3.4971420369133842E-4</v>
      </c>
      <c r="F43">
        <f t="shared" si="12"/>
        <v>3.4971420369133842E-4</v>
      </c>
      <c r="G43">
        <f t="shared" si="12"/>
        <v>3.4971420369133842E-4</v>
      </c>
      <c r="H43">
        <f t="shared" si="19"/>
        <v>1.2324844074998891E-3</v>
      </c>
      <c r="I43">
        <f t="shared" si="19"/>
        <v>1.2324844074998891E-3</v>
      </c>
      <c r="J43">
        <f t="shared" si="19"/>
        <v>1.245693213495179E-4</v>
      </c>
      <c r="K43">
        <f t="shared" si="19"/>
        <v>2.488879409420324E-4</v>
      </c>
      <c r="L43">
        <f t="shared" si="20"/>
        <v>7.8656140169809359E-4</v>
      </c>
      <c r="M43">
        <f t="shared" si="20"/>
        <v>3.4174680274729781E-4</v>
      </c>
      <c r="N43">
        <f t="shared" si="20"/>
        <v>2.781913878110098E-5</v>
      </c>
      <c r="O43">
        <f t="shared" si="20"/>
        <v>1.1915447627417107E-5</v>
      </c>
      <c r="P43">
        <f t="shared" si="21"/>
        <v>9.0721579792457271E-6</v>
      </c>
      <c r="Q43">
        <f t="shared" si="21"/>
        <v>7.6719843802573168E-6</v>
      </c>
      <c r="R43">
        <f t="shared" si="21"/>
        <v>2.7932975957665737E-5</v>
      </c>
      <c r="S43">
        <f t="shared" si="21"/>
        <v>9.8365057589990462E-6</v>
      </c>
      <c r="T43">
        <f t="shared" si="21"/>
        <v>6.6670804817840644E-6</v>
      </c>
      <c r="U43">
        <v>1.1349617567234147E-5</v>
      </c>
      <c r="V43" s="4">
        <v>7.4414014310387367E-6</v>
      </c>
      <c r="W43">
        <f t="shared" si="22"/>
        <v>1.7958693842692119E-8</v>
      </c>
      <c r="X43">
        <f t="shared" si="22"/>
        <v>2.4770916100635477E-7</v>
      </c>
      <c r="Y43">
        <v>1.5790772267456207E-6</v>
      </c>
      <c r="Z43">
        <f t="shared" si="13"/>
        <v>4.3680458299102317E-5</v>
      </c>
      <c r="AA43">
        <v>2.1120157907722672E-6</v>
      </c>
      <c r="AB43">
        <v>3.1581544534912414E-6</v>
      </c>
      <c r="AC43">
        <v>3.1384159881569203E-6</v>
      </c>
      <c r="AD43">
        <f t="shared" si="14"/>
        <v>7.1359649000014494E-6</v>
      </c>
      <c r="AE43">
        <v>4.539847026893659E-6</v>
      </c>
      <c r="AF43">
        <v>7.8953861337281021E-6</v>
      </c>
      <c r="AG43">
        <v>2.9607698001480383E-6</v>
      </c>
      <c r="AH43">
        <v>2.9607698001480383E-6</v>
      </c>
      <c r="AI43">
        <v>3.1581544534912414E-6</v>
      </c>
      <c r="AJ43">
        <v>1.4803849000740193E-7</v>
      </c>
      <c r="AK43">
        <v>1.4803849000740193E-7</v>
      </c>
      <c r="AL43">
        <v>1.0856155933876141E-6</v>
      </c>
      <c r="AM43">
        <v>1.0856155933876141E-6</v>
      </c>
      <c r="AN43" s="3">
        <v>0</v>
      </c>
      <c r="AO43">
        <v>4.6385393535652601E-7</v>
      </c>
      <c r="AP43">
        <v>2.2699235134468294E-9</v>
      </c>
      <c r="AQ43">
        <f t="shared" si="15"/>
        <v>1.8817670953987848E-7</v>
      </c>
      <c r="AR43">
        <v>5.7241549469528741E-11</v>
      </c>
      <c r="AS43">
        <v>5.7241549469528741E-11</v>
      </c>
      <c r="AT43">
        <v>1.480384900074019E-10</v>
      </c>
      <c r="AU43" s="4">
        <v>9.7705403404885266E-10</v>
      </c>
      <c r="AV43">
        <f t="shared" si="16"/>
        <v>3.5706327191305993</v>
      </c>
      <c r="AW43">
        <f t="shared" si="25"/>
        <v>0.72757328956899192</v>
      </c>
      <c r="AX43">
        <f t="shared" si="24"/>
        <v>0.15639988583294356</v>
      </c>
      <c r="AY43">
        <f t="shared" si="24"/>
        <v>1.7842318631016438</v>
      </c>
      <c r="AZ43">
        <f t="shared" si="24"/>
        <v>8.2708654845442386E-3</v>
      </c>
      <c r="BA43">
        <f t="shared" si="24"/>
        <v>1.9042935453210143E-3</v>
      </c>
      <c r="BB43">
        <f t="shared" si="24"/>
        <v>4.2834758941343823E-4</v>
      </c>
      <c r="BC43">
        <f t="shared" si="24"/>
        <v>9.3829799528792455E-5</v>
      </c>
      <c r="BD43">
        <f t="shared" si="24"/>
        <v>2.0176662218644386E-5</v>
      </c>
      <c r="BE43">
        <f t="shared" si="24"/>
        <v>3.984431790237136E-6</v>
      </c>
      <c r="BF43">
        <f t="shared" si="24"/>
        <v>7.833448534143402E-7</v>
      </c>
      <c r="BG43">
        <f t="shared" si="24"/>
        <v>1.4062272223221437E-7</v>
      </c>
      <c r="BH43">
        <f t="shared" si="24"/>
        <v>2.4014827485157686E-8</v>
      </c>
      <c r="BI43">
        <f t="shared" si="23"/>
        <v>4.7833829177068308E-3</v>
      </c>
      <c r="BJ43">
        <f t="shared" si="23"/>
        <v>9.6878749909602088E-3</v>
      </c>
      <c r="BK43">
        <f t="shared" si="23"/>
        <v>3.4674261965077148E-4</v>
      </c>
      <c r="BL43" s="3">
        <v>1.2928694793979767E-7</v>
      </c>
      <c r="BM43" s="3">
        <v>8.6355785837651114E-8</v>
      </c>
      <c r="BN43">
        <f>BN$5*EXP(-BN$6/A43)*BN$8</f>
        <v>6.6814593920639439E-4</v>
      </c>
    </row>
    <row r="44" spans="1:66" x14ac:dyDescent="0.3">
      <c r="A44">
        <f t="shared" si="17"/>
        <v>265</v>
      </c>
      <c r="B44">
        <f t="shared" si="18"/>
        <v>-8</v>
      </c>
      <c r="C44">
        <f t="shared" si="12"/>
        <v>4.9202238361314354E-3</v>
      </c>
      <c r="D44">
        <f t="shared" si="12"/>
        <v>1.1457139498043357E-3</v>
      </c>
      <c r="E44">
        <f t="shared" si="12"/>
        <v>3.9033704078420684E-4</v>
      </c>
      <c r="F44">
        <f t="shared" si="12"/>
        <v>3.9033704078420684E-4</v>
      </c>
      <c r="G44">
        <f t="shared" si="12"/>
        <v>3.9033704078420684E-4</v>
      </c>
      <c r="H44">
        <f t="shared" si="19"/>
        <v>1.3162970964603073E-3</v>
      </c>
      <c r="I44">
        <f t="shared" si="19"/>
        <v>1.3162970964603073E-3</v>
      </c>
      <c r="J44">
        <f t="shared" si="19"/>
        <v>1.4122436445474735E-4</v>
      </c>
      <c r="K44">
        <f t="shared" si="19"/>
        <v>2.7281241506692629E-4</v>
      </c>
      <c r="L44">
        <f t="shared" si="20"/>
        <v>8.4690905509429801E-4</v>
      </c>
      <c r="M44">
        <f t="shared" si="20"/>
        <v>3.7047953747938392E-4</v>
      </c>
      <c r="N44">
        <f t="shared" si="20"/>
        <v>3.2520518172986304E-5</v>
      </c>
      <c r="O44">
        <f t="shared" si="20"/>
        <v>1.4036161050589693E-5</v>
      </c>
      <c r="P44">
        <f t="shared" si="21"/>
        <v>1.0735417441861524E-5</v>
      </c>
      <c r="Q44">
        <f t="shared" si="21"/>
        <v>9.1432843741147717E-6</v>
      </c>
      <c r="R44">
        <f t="shared" si="21"/>
        <v>3.2117344347747024E-5</v>
      </c>
      <c r="S44">
        <f t="shared" si="21"/>
        <v>1.1447184721388512E-5</v>
      </c>
      <c r="T44">
        <f t="shared" si="21"/>
        <v>7.843242870465783E-6</v>
      </c>
      <c r="U44">
        <v>1.2731310140636565E-5</v>
      </c>
      <c r="V44" s="4">
        <v>8.4480631630890688E-6</v>
      </c>
      <c r="W44">
        <f t="shared" si="22"/>
        <v>2.7079298561558468E-8</v>
      </c>
      <c r="X44">
        <f t="shared" si="22"/>
        <v>3.2380923196832674E-7</v>
      </c>
      <c r="Y44">
        <v>1.8751542067604244E-6</v>
      </c>
      <c r="Z44">
        <f t="shared" si="13"/>
        <v>4.7702895721924006E-5</v>
      </c>
      <c r="AA44">
        <v>2.4179620034542315E-6</v>
      </c>
      <c r="AB44">
        <v>3.5924006908462866E-6</v>
      </c>
      <c r="AC44">
        <v>3.5726622255119664E-6</v>
      </c>
      <c r="AD44">
        <f t="shared" si="14"/>
        <v>7.9265536465068292E-6</v>
      </c>
      <c r="AE44">
        <v>5.1320009869232661E-6</v>
      </c>
      <c r="AF44">
        <v>8.8823094004441153E-6</v>
      </c>
      <c r="AG44">
        <v>3.2568467801628423E-6</v>
      </c>
      <c r="AH44">
        <v>3.3555391068344436E-6</v>
      </c>
      <c r="AI44">
        <v>3.5529237601776462E-6</v>
      </c>
      <c r="AJ44">
        <v>1.776461880088823E-7</v>
      </c>
      <c r="AK44">
        <v>1.776461880088823E-7</v>
      </c>
      <c r="AL44">
        <v>1.2830002467308165E-6</v>
      </c>
      <c r="AM44">
        <v>1.2830002467308165E-6</v>
      </c>
      <c r="AN44" s="3">
        <v>0</v>
      </c>
      <c r="AO44">
        <v>5.2306933135948676E-7</v>
      </c>
      <c r="AP44">
        <v>2.6646928201332348E-9</v>
      </c>
      <c r="AQ44">
        <f t="shared" si="15"/>
        <v>2.1284260103034755E-7</v>
      </c>
      <c r="AR44">
        <v>7.0071551936836903E-11</v>
      </c>
      <c r="AS44">
        <v>7.0071551936836903E-11</v>
      </c>
      <c r="AT44">
        <v>1.7764618800888229E-10</v>
      </c>
      <c r="AU44" s="4">
        <v>1.1843079200592152E-9</v>
      </c>
      <c r="AV44">
        <f t="shared" si="16"/>
        <v>3.6852585886009632</v>
      </c>
      <c r="AW44">
        <f t="shared" si="25"/>
        <v>0.75673989018396703</v>
      </c>
      <c r="AX44">
        <f t="shared" si="24"/>
        <v>0.16427255428207843</v>
      </c>
      <c r="AY44">
        <f t="shared" si="24"/>
        <v>1.8339513919130619</v>
      </c>
      <c r="AZ44">
        <f t="shared" si="24"/>
        <v>8.8468685504168535E-3</v>
      </c>
      <c r="BA44">
        <f t="shared" si="24"/>
        <v>2.0574080220380326E-3</v>
      </c>
      <c r="BB44">
        <f t="shared" si="24"/>
        <v>4.6788525871156207E-4</v>
      </c>
      <c r="BC44">
        <f t="shared" si="24"/>
        <v>1.0370860681313331E-4</v>
      </c>
      <c r="BD44">
        <f t="shared" si="24"/>
        <v>2.2579970941591808E-5</v>
      </c>
      <c r="BE44">
        <f t="shared" si="24"/>
        <v>4.5242214894104918E-6</v>
      </c>
      <c r="BF44">
        <f t="shared" si="24"/>
        <v>9.0265437142877001E-7</v>
      </c>
      <c r="BG44">
        <f t="shared" si="24"/>
        <v>1.6480416247707024E-7</v>
      </c>
      <c r="BH44">
        <f t="shared" si="24"/>
        <v>2.8661046387521755E-8</v>
      </c>
      <c r="BI44">
        <f t="shared" si="23"/>
        <v>5.1286174403086665E-3</v>
      </c>
      <c r="BJ44">
        <f t="shared" si="23"/>
        <v>1.0332206582458668E-2</v>
      </c>
      <c r="BK44">
        <f t="shared" si="23"/>
        <v>3.7830928951704441E-4</v>
      </c>
      <c r="BL44" s="3">
        <v>1.2928694793979767E-7</v>
      </c>
      <c r="BM44" s="3">
        <v>8.6355785837651114E-8</v>
      </c>
      <c r="BN44">
        <f>BN$5*EXP(-BN$6/A44)*BN$8</f>
        <v>7.0992232581753125E-4</v>
      </c>
    </row>
    <row r="45" spans="1:66" x14ac:dyDescent="0.3">
      <c r="A45">
        <f t="shared" si="17"/>
        <v>266</v>
      </c>
      <c r="B45">
        <f t="shared" si="18"/>
        <v>-7</v>
      </c>
      <c r="C45">
        <f t="shared" si="12"/>
        <v>5.3768021584209439E-3</v>
      </c>
      <c r="D45">
        <f t="shared" si="12"/>
        <v>1.2743196376463711E-3</v>
      </c>
      <c r="E45">
        <f t="shared" si="12"/>
        <v>4.351021027850167E-4</v>
      </c>
      <c r="F45">
        <f t="shared" si="12"/>
        <v>4.351021027850167E-4</v>
      </c>
      <c r="G45">
        <f t="shared" si="12"/>
        <v>4.351021027850167E-4</v>
      </c>
      <c r="H45">
        <f t="shared" si="19"/>
        <v>1.4053062966711118E-3</v>
      </c>
      <c r="I45">
        <f t="shared" si="19"/>
        <v>1.4053062966711118E-3</v>
      </c>
      <c r="J45">
        <f t="shared" si="19"/>
        <v>1.5981727664804584E-4</v>
      </c>
      <c r="K45">
        <f t="shared" si="19"/>
        <v>2.9879780357115884E-4</v>
      </c>
      <c r="L45">
        <f t="shared" si="20"/>
        <v>9.1142116138924728E-4</v>
      </c>
      <c r="M45">
        <f t="shared" si="20"/>
        <v>4.013841652659374E-4</v>
      </c>
      <c r="N45">
        <f t="shared" si="20"/>
        <v>3.7915813968946897E-5</v>
      </c>
      <c r="O45">
        <f t="shared" si="20"/>
        <v>1.6488420706421674E-5</v>
      </c>
      <c r="P45">
        <f t="shared" si="21"/>
        <v>1.26671570104524E-5</v>
      </c>
      <c r="Q45">
        <f t="shared" si="21"/>
        <v>1.0862974641890004E-5</v>
      </c>
      <c r="R45">
        <f t="shared" si="21"/>
        <v>3.6854250344165411E-5</v>
      </c>
      <c r="S45">
        <f t="shared" si="21"/>
        <v>1.3291408457764062E-5</v>
      </c>
      <c r="T45">
        <f t="shared" si="21"/>
        <v>9.2032160059769701E-6</v>
      </c>
      <c r="U45">
        <v>1.4211695040710585E-5</v>
      </c>
      <c r="V45" s="4">
        <v>9.5928941524796452E-6</v>
      </c>
      <c r="W45">
        <f t="shared" si="22"/>
        <v>4.0253305163831006E-8</v>
      </c>
      <c r="X45">
        <f t="shared" si="22"/>
        <v>4.2054329196732116E-7</v>
      </c>
      <c r="Y45">
        <v>2.1712311867752282E-6</v>
      </c>
      <c r="Z45">
        <f t="shared" si="13"/>
        <v>5.2061256870082742E-5</v>
      </c>
      <c r="AA45">
        <v>2.7535159141376758E-6</v>
      </c>
      <c r="AB45">
        <v>4.0759930915371333E-6</v>
      </c>
      <c r="AC45">
        <v>4.066123858869973E-6</v>
      </c>
      <c r="AD45">
        <f t="shared" si="14"/>
        <v>8.7977781396761774E-6</v>
      </c>
      <c r="AE45">
        <v>5.724154946952874E-6</v>
      </c>
      <c r="AF45">
        <v>9.8692326671601285E-6</v>
      </c>
      <c r="AG45">
        <v>3.6516160868492471E-6</v>
      </c>
      <c r="AH45">
        <v>3.7503084135208489E-6</v>
      </c>
      <c r="AI45">
        <v>3.9476930668640511E-6</v>
      </c>
      <c r="AJ45">
        <v>1.9738465334320259E-7</v>
      </c>
      <c r="AK45">
        <v>1.9738465334320259E-7</v>
      </c>
      <c r="AL45">
        <v>1.3816925734024178E-6</v>
      </c>
      <c r="AM45">
        <v>1.3816925734024178E-6</v>
      </c>
      <c r="AN45" s="3">
        <v>0</v>
      </c>
      <c r="AO45">
        <v>6.0202319269676779E-7</v>
      </c>
      <c r="AP45">
        <v>3.2568467801628426E-9</v>
      </c>
      <c r="AQ45">
        <f t="shared" si="15"/>
        <v>2.4051880879359586E-7</v>
      </c>
      <c r="AR45">
        <v>8.5862324204293111E-11</v>
      </c>
      <c r="AS45">
        <v>8.5862324204293111E-11</v>
      </c>
      <c r="AT45">
        <v>2.171231186775228E-10</v>
      </c>
      <c r="AU45" s="4">
        <v>1.3816925734024181E-9</v>
      </c>
      <c r="AV45">
        <f t="shared" si="16"/>
        <v>3.8027380352165894</v>
      </c>
      <c r="AW45">
        <f t="shared" si="25"/>
        <v>0.78684131617922182</v>
      </c>
      <c r="AX45">
        <f t="shared" si="24"/>
        <v>0.17246638484937712</v>
      </c>
      <c r="AY45">
        <f t="shared" si="24"/>
        <v>1.8847272557600281</v>
      </c>
      <c r="AZ45">
        <f t="shared" si="24"/>
        <v>9.45691453289009E-3</v>
      </c>
      <c r="BA45">
        <f t="shared" si="24"/>
        <v>2.2211353572205998E-3</v>
      </c>
      <c r="BB45">
        <f t="shared" si="24"/>
        <v>5.1060894488800233E-4</v>
      </c>
      <c r="BC45">
        <f t="shared" si="24"/>
        <v>1.1450505724735199E-4</v>
      </c>
      <c r="BD45">
        <f t="shared" si="24"/>
        <v>2.5238120347194837E-5</v>
      </c>
      <c r="BE45">
        <f t="shared" si="24"/>
        <v>5.1296061735425452E-6</v>
      </c>
      <c r="BF45">
        <f t="shared" si="24"/>
        <v>1.0383726220576568E-6</v>
      </c>
      <c r="BG45">
        <f t="shared" si="24"/>
        <v>1.9276203658738346E-7</v>
      </c>
      <c r="BH45">
        <f t="shared" si="24"/>
        <v>3.4127773797814692E-8</v>
      </c>
      <c r="BI45">
        <f t="shared" si="23"/>
        <v>5.4951587912534855E-3</v>
      </c>
      <c r="BJ45">
        <f t="shared" si="23"/>
        <v>1.1012749907829867E-2</v>
      </c>
      <c r="BK45">
        <f t="shared" si="23"/>
        <v>4.1239024879176486E-4</v>
      </c>
      <c r="BL45" s="3">
        <v>1.2928694793979767E-7</v>
      </c>
      <c r="BM45" s="3">
        <v>8.6355785837651114E-8</v>
      </c>
      <c r="BN45">
        <f>BN$5*EXP(-BN$6/A45)*BN$8</f>
        <v>7.5396692346474089E-4</v>
      </c>
    </row>
    <row r="46" spans="1:66" x14ac:dyDescent="0.3">
      <c r="A46">
        <f t="shared" si="17"/>
        <v>267</v>
      </c>
      <c r="B46">
        <f t="shared" si="18"/>
        <v>-6</v>
      </c>
      <c r="C46">
        <f t="shared" si="12"/>
        <v>5.8699433365719932E-3</v>
      </c>
      <c r="D46">
        <f t="shared" si="12"/>
        <v>1.4154219183197851E-3</v>
      </c>
      <c r="E46">
        <f t="shared" si="12"/>
        <v>4.8437068827832005E-4</v>
      </c>
      <c r="F46">
        <f t="shared" si="12"/>
        <v>4.8437068827832005E-4</v>
      </c>
      <c r="G46">
        <f t="shared" si="12"/>
        <v>4.8437068827832005E-4</v>
      </c>
      <c r="H46">
        <f t="shared" si="19"/>
        <v>1.4998019188186475E-3</v>
      </c>
      <c r="I46">
        <f t="shared" si="19"/>
        <v>1.4998019188186475E-3</v>
      </c>
      <c r="J46">
        <f t="shared" si="19"/>
        <v>1.8053865567902071E-4</v>
      </c>
      <c r="K46">
        <f t="shared" si="19"/>
        <v>3.2700032027312885E-4</v>
      </c>
      <c r="L46">
        <f t="shared" si="20"/>
        <v>9.8035172234903038E-4</v>
      </c>
      <c r="M46">
        <f t="shared" si="20"/>
        <v>4.3460573637633395E-4</v>
      </c>
      <c r="N46">
        <f t="shared" si="20"/>
        <v>4.4092173865947495E-5</v>
      </c>
      <c r="O46">
        <f t="shared" si="20"/>
        <v>1.9316702353521611E-5</v>
      </c>
      <c r="P46">
        <f t="shared" si="21"/>
        <v>1.4904689993787663E-5</v>
      </c>
      <c r="Q46">
        <f t="shared" si="21"/>
        <v>1.2867162407255303E-5</v>
      </c>
      <c r="R46">
        <f t="shared" si="21"/>
        <v>4.2206549976098045E-5</v>
      </c>
      <c r="S46">
        <f t="shared" si="21"/>
        <v>1.5398547198028633E-5</v>
      </c>
      <c r="T46">
        <f t="shared" si="21"/>
        <v>1.0771937453620071E-5</v>
      </c>
      <c r="U46">
        <v>1.5889464594127807E-5</v>
      </c>
      <c r="V46" s="4">
        <v>1.0875894399210461E-5</v>
      </c>
      <c r="W46">
        <f t="shared" si="22"/>
        <v>5.9031627101628865E-8</v>
      </c>
      <c r="X46">
        <f t="shared" si="22"/>
        <v>5.427604859355817E-7</v>
      </c>
      <c r="Y46">
        <v>2.4673081667900321E-6</v>
      </c>
      <c r="Z46">
        <f t="shared" si="13"/>
        <v>5.6780620695016416E-5</v>
      </c>
      <c r="AA46">
        <v>3.1384159881569203E-6</v>
      </c>
      <c r="AB46">
        <v>4.6286701208981E-6</v>
      </c>
      <c r="AC46">
        <v>4.6286701208981E-6</v>
      </c>
      <c r="AD46">
        <f t="shared" si="14"/>
        <v>9.757136213638159E-6</v>
      </c>
      <c r="AE46">
        <v>6.4150012336540832E-6</v>
      </c>
      <c r="AF46">
        <v>1.0856155933876142E-5</v>
      </c>
      <c r="AG46">
        <v>4.1450777202072537E-6</v>
      </c>
      <c r="AH46">
        <v>4.243770046878855E-6</v>
      </c>
      <c r="AI46">
        <v>4.4411547002220577E-6</v>
      </c>
      <c r="AJ46">
        <v>2.2699235134468293E-7</v>
      </c>
      <c r="AK46">
        <v>2.2699235134468293E-7</v>
      </c>
      <c r="AL46">
        <v>1.5790772267456207E-6</v>
      </c>
      <c r="AM46">
        <v>1.5790772267456207E-6</v>
      </c>
      <c r="AN46" s="3">
        <v>0</v>
      </c>
      <c r="AO46">
        <v>6.8097705403404883E-7</v>
      </c>
      <c r="AP46">
        <v>3.84900074019245E-9</v>
      </c>
      <c r="AQ46">
        <f t="shared" si="15"/>
        <v>2.7154502436167536E-7</v>
      </c>
      <c r="AR46">
        <v>1.085615593387614E-10</v>
      </c>
      <c r="AS46">
        <v>1.085615593387614E-10</v>
      </c>
      <c r="AT46">
        <v>2.5660004934616334E-10</v>
      </c>
      <c r="AU46" s="4">
        <v>1.5790772267456206E-9</v>
      </c>
      <c r="AV46">
        <f t="shared" si="16"/>
        <v>3.9231189348322997</v>
      </c>
      <c r="AW46">
        <f t="shared" si="25"/>
        <v>0.81789922639605994</v>
      </c>
      <c r="AX46">
        <f t="shared" si="24"/>
        <v>0.1809911277184445</v>
      </c>
      <c r="AY46">
        <f t="shared" si="24"/>
        <v>1.9365739361173886</v>
      </c>
      <c r="AZ46">
        <f t="shared" si="24"/>
        <v>1.0102633389209338E-2</v>
      </c>
      <c r="BA46">
        <f t="shared" si="24"/>
        <v>2.3960869945469049E-3</v>
      </c>
      <c r="BB46">
        <f t="shared" si="24"/>
        <v>5.5673629728850019E-4</v>
      </c>
      <c r="BC46">
        <f t="shared" si="24"/>
        <v>1.2629256569655177E-4</v>
      </c>
      <c r="BD46">
        <f t="shared" si="24"/>
        <v>2.8174688463263647E-5</v>
      </c>
      <c r="BE46">
        <f t="shared" si="24"/>
        <v>5.8076156853859253E-6</v>
      </c>
      <c r="BF46">
        <f t="shared" si="24"/>
        <v>1.1925081556549776E-6</v>
      </c>
      <c r="BG46">
        <f t="shared" si="24"/>
        <v>2.2502535951127912E-7</v>
      </c>
      <c r="BH46">
        <f t="shared" si="24"/>
        <v>4.0545858116895251E-8</v>
      </c>
      <c r="BI46">
        <f t="shared" si="23"/>
        <v>5.8840856546417946E-3</v>
      </c>
      <c r="BJ46">
        <f t="shared" si="23"/>
        <v>1.1731141542956021E-2</v>
      </c>
      <c r="BK46">
        <f t="shared" si="23"/>
        <v>4.4915580752880269E-4</v>
      </c>
      <c r="BL46" s="3">
        <v>1.2928694793979767E-7</v>
      </c>
      <c r="BM46" s="3">
        <v>8.6355785837651114E-8</v>
      </c>
      <c r="BN46">
        <f>BN$5*EXP(-BN$6/A46)*BN$8</f>
        <v>8.0038315016525176E-4</v>
      </c>
    </row>
    <row r="47" spans="1:66" x14ac:dyDescent="0.3">
      <c r="A47">
        <f t="shared" si="17"/>
        <v>268</v>
      </c>
      <c r="B47">
        <f t="shared" si="18"/>
        <v>-5</v>
      </c>
      <c r="C47">
        <f t="shared" si="12"/>
        <v>6.4020867133939919E-3</v>
      </c>
      <c r="D47">
        <f t="shared" si="12"/>
        <v>1.5700382371579883E-3</v>
      </c>
      <c r="E47">
        <f t="shared" si="12"/>
        <v>5.3852995615175569E-4</v>
      </c>
      <c r="F47">
        <f t="shared" si="12"/>
        <v>5.3852995615175569E-4</v>
      </c>
      <c r="G47">
        <f t="shared" si="12"/>
        <v>5.3852995615175569E-4</v>
      </c>
      <c r="H47">
        <f t="shared" si="19"/>
        <v>1.6000881630373141E-3</v>
      </c>
      <c r="I47">
        <f t="shared" si="19"/>
        <v>1.6000881630373141E-3</v>
      </c>
      <c r="J47">
        <f t="shared" si="19"/>
        <v>2.0359420039538277E-4</v>
      </c>
      <c r="K47">
        <f t="shared" si="19"/>
        <v>3.5758632003928003E-4</v>
      </c>
      <c r="L47">
        <f t="shared" si="20"/>
        <v>1.0539680864415099E-3</v>
      </c>
      <c r="M47">
        <f t="shared" si="20"/>
        <v>4.7029764420714537E-4</v>
      </c>
      <c r="N47">
        <f t="shared" si="20"/>
        <v>5.1145675574146808E-5</v>
      </c>
      <c r="O47">
        <f t="shared" si="20"/>
        <v>2.2570416993021532E-5</v>
      </c>
      <c r="P47">
        <f t="shared" si="21"/>
        <v>1.7489643023011155E-5</v>
      </c>
      <c r="Q47">
        <f t="shared" si="21"/>
        <v>1.5196322537491654E-5</v>
      </c>
      <c r="R47">
        <f t="shared" si="21"/>
        <v>4.8243043227376748E-5</v>
      </c>
      <c r="S47">
        <f t="shared" si="21"/>
        <v>1.7801075129888358E-5</v>
      </c>
      <c r="T47">
        <f t="shared" si="21"/>
        <v>1.2577193364832933E-5</v>
      </c>
      <c r="U47">
        <v>1.7665926474216628E-5</v>
      </c>
      <c r="V47" s="4">
        <v>1.2306933135948681E-5</v>
      </c>
      <c r="W47">
        <f t="shared" si="22"/>
        <v>8.5464017364065996E-8</v>
      </c>
      <c r="X47">
        <f t="shared" si="22"/>
        <v>6.9627154260868943E-7</v>
      </c>
      <c r="Y47">
        <v>2.7633851468048357E-6</v>
      </c>
      <c r="Z47">
        <f t="shared" si="13"/>
        <v>6.1887706393658532E-5</v>
      </c>
      <c r="AA47">
        <v>3.5627929928448061E-6</v>
      </c>
      <c r="AB47">
        <v>5.2405625462620277E-6</v>
      </c>
      <c r="AC47">
        <v>5.2603010115963491E-6</v>
      </c>
      <c r="AD47">
        <f t="shared" si="14"/>
        <v>1.0812753117980904E-5</v>
      </c>
      <c r="AE47">
        <v>7.2045398470268929E-6</v>
      </c>
      <c r="AF47">
        <v>1.1843079200592153E-5</v>
      </c>
      <c r="AG47">
        <v>4.6385393535652603E-6</v>
      </c>
      <c r="AH47">
        <v>4.7372316802368616E-6</v>
      </c>
      <c r="AI47">
        <v>4.9346163335800643E-6</v>
      </c>
      <c r="AJ47">
        <v>2.6646928201332342E-7</v>
      </c>
      <c r="AK47">
        <v>2.6646928201332342E-7</v>
      </c>
      <c r="AL47">
        <v>1.7764618800888231E-6</v>
      </c>
      <c r="AM47">
        <v>1.7764618800888231E-6</v>
      </c>
      <c r="AN47" s="3">
        <v>0</v>
      </c>
      <c r="AO47">
        <v>7.7966938070565004E-7</v>
      </c>
      <c r="AP47">
        <v>4.5398470268936589E-9</v>
      </c>
      <c r="AQ47">
        <f t="shared" si="15"/>
        <v>3.0629607012650174E-7</v>
      </c>
      <c r="AR47">
        <v>1.2830002467308167E-10</v>
      </c>
      <c r="AS47">
        <v>1.2830002467308167E-10</v>
      </c>
      <c r="AT47">
        <v>3.1581544534912412E-10</v>
      </c>
      <c r="AU47" s="4">
        <v>1.8751542067604245E-9</v>
      </c>
      <c r="AV47">
        <f t="shared" si="16"/>
        <v>4.0464494689859922</v>
      </c>
      <c r="AW47">
        <f t="shared" si="25"/>
        <v>0.8499355487202388</v>
      </c>
      <c r="AX47">
        <f t="shared" si="24"/>
        <v>0.18985670907133995</v>
      </c>
      <c r="AY47">
        <f t="shared" si="24"/>
        <v>1.989505968051527</v>
      </c>
      <c r="AZ47">
        <f t="shared" si="24"/>
        <v>1.0785712851106268E-2</v>
      </c>
      <c r="BA47">
        <f t="shared" si="24"/>
        <v>2.5829018231845109E-3</v>
      </c>
      <c r="BB47">
        <f t="shared" si="24"/>
        <v>6.0649696979453807E-4</v>
      </c>
      <c r="BC47">
        <f t="shared" si="24"/>
        <v>1.3914941716273039E-4</v>
      </c>
      <c r="BD47">
        <f t="shared" si="24"/>
        <v>3.1415099900179576E-5</v>
      </c>
      <c r="BE47">
        <f t="shared" si="24"/>
        <v>6.5659281169512934E-6</v>
      </c>
      <c r="BF47">
        <f t="shared" si="24"/>
        <v>1.3672839368667862E-6</v>
      </c>
      <c r="BG47">
        <f t="shared" si="24"/>
        <v>2.6218849578161351E-7</v>
      </c>
      <c r="BH47">
        <f t="shared" si="24"/>
        <v>4.8064721590501099E-8</v>
      </c>
      <c r="BI47">
        <f t="shared" si="23"/>
        <v>6.2965181777393311E-3</v>
      </c>
      <c r="BJ47">
        <f t="shared" si="23"/>
        <v>1.2489071960769087E-2</v>
      </c>
      <c r="BK47">
        <f t="shared" si="23"/>
        <v>4.8878563862386672E-4</v>
      </c>
      <c r="BL47" s="3">
        <v>1.2928694793979767E-7</v>
      </c>
      <c r="BM47" s="3">
        <v>8.6355785837651114E-8</v>
      </c>
      <c r="BN47">
        <f>BN$5*EXP(-BN$6/A47)*BN$8</f>
        <v>8.4927816094399118E-4</v>
      </c>
    </row>
    <row r="48" spans="1:66" x14ac:dyDescent="0.3">
      <c r="A48">
        <f t="shared" si="17"/>
        <v>269</v>
      </c>
      <c r="B48">
        <f t="shared" si="18"/>
        <v>-4</v>
      </c>
      <c r="C48">
        <f t="shared" si="12"/>
        <v>6.9757990907069094E-3</v>
      </c>
      <c r="D48">
        <f t="shared" si="12"/>
        <v>1.7392516777234971E-3</v>
      </c>
      <c r="E48">
        <f t="shared" si="12"/>
        <v>5.9799433019209244E-4</v>
      </c>
      <c r="F48">
        <f t="shared" si="12"/>
        <v>5.9799433019209244E-4</v>
      </c>
      <c r="G48">
        <f t="shared" si="12"/>
        <v>5.9799433019209244E-4</v>
      </c>
      <c r="H48">
        <f t="shared" si="19"/>
        <v>1.7064841243950013E-3</v>
      </c>
      <c r="I48">
        <f t="shared" si="19"/>
        <v>1.7064841243950013E-3</v>
      </c>
      <c r="J48">
        <f t="shared" si="19"/>
        <v>2.2920558621621192E-4</v>
      </c>
      <c r="K48">
        <f t="shared" si="19"/>
        <v>3.9073283814716682E-4</v>
      </c>
      <c r="L48">
        <f t="shared" si="20"/>
        <v>1.132551528487292E-3</v>
      </c>
      <c r="M48">
        <f t="shared" si="20"/>
        <v>5.0862202187219191E-4</v>
      </c>
      <c r="N48">
        <f t="shared" si="20"/>
        <v>5.9182016553631042E-5</v>
      </c>
      <c r="O48">
        <f t="shared" si="20"/>
        <v>2.6304334968621943E-5</v>
      </c>
      <c r="P48">
        <f t="shared" si="21"/>
        <v>2.0468346249894595E-5</v>
      </c>
      <c r="Q48">
        <f t="shared" si="21"/>
        <v>1.7895711565155394E-5</v>
      </c>
      <c r="R48">
        <f t="shared" si="21"/>
        <v>5.50389124293977E-5</v>
      </c>
      <c r="S48">
        <f t="shared" si="21"/>
        <v>2.053483155008942E-5</v>
      </c>
      <c r="T48">
        <f t="shared" si="21"/>
        <v>1.4649878569176647E-5</v>
      </c>
      <c r="U48">
        <v>1.9738465334320257E-5</v>
      </c>
      <c r="V48" s="4">
        <v>1.392548729336294E-5</v>
      </c>
      <c r="W48">
        <f t="shared" si="22"/>
        <v>1.2222889661150603E-7</v>
      </c>
      <c r="X48">
        <f t="shared" si="22"/>
        <v>8.8800276702204381E-7</v>
      </c>
      <c r="Y48">
        <v>3.2568467801628423E-6</v>
      </c>
      <c r="Z48">
        <f t="shared" si="13"/>
        <v>6.7410964534326276E-5</v>
      </c>
      <c r="AA48">
        <v>4.0562546262028127E-6</v>
      </c>
      <c r="AB48">
        <v>5.9314088329632369E-6</v>
      </c>
      <c r="AC48">
        <v>5.9610165309647178E-6</v>
      </c>
      <c r="AD48">
        <f t="shared" si="14"/>
        <v>1.1973427922986849E-5</v>
      </c>
      <c r="AE48">
        <v>8.0927707870713048E-6</v>
      </c>
      <c r="AF48">
        <v>1.381692573402418E-5</v>
      </c>
      <c r="AG48">
        <v>5.1320009869232661E-6</v>
      </c>
      <c r="AH48">
        <v>5.3293856402664695E-6</v>
      </c>
      <c r="AI48">
        <v>5.6254626202812726E-6</v>
      </c>
      <c r="AJ48">
        <v>3.0594621268196399E-7</v>
      </c>
      <c r="AK48">
        <v>3.0594621268196399E-7</v>
      </c>
      <c r="AL48">
        <v>2.0725388601036269E-6</v>
      </c>
      <c r="AM48">
        <v>2.0725388601036269E-6</v>
      </c>
      <c r="AN48" s="3">
        <v>0</v>
      </c>
      <c r="AO48">
        <v>8.7836170737725136E-7</v>
      </c>
      <c r="AP48">
        <v>5.4280779669380706E-9</v>
      </c>
      <c r="AQ48">
        <f t="shared" si="15"/>
        <v>3.4518519103865415E-7</v>
      </c>
      <c r="AR48">
        <v>1.5790772267456206E-10</v>
      </c>
      <c r="AS48">
        <v>1.5790772267456206E-10</v>
      </c>
      <c r="AT48">
        <v>3.7503084135208489E-10</v>
      </c>
      <c r="AU48" s="4">
        <v>2.2699235134468294E-9</v>
      </c>
      <c r="AV48">
        <f t="shared" si="16"/>
        <v>4.1727781192147146</v>
      </c>
      <c r="AW48">
        <f t="shared" si="25"/>
        <v>0.88297247858855465</v>
      </c>
      <c r="AX48">
        <f t="shared" si="24"/>
        <v>0.19907323101967733</v>
      </c>
      <c r="AY48">
        <f t="shared" si="24"/>
        <v>2.043537938558817</v>
      </c>
      <c r="AZ48">
        <f t="shared" si="24"/>
        <v>1.1507899601444537E-2</v>
      </c>
      <c r="BA48">
        <f t="shared" si="24"/>
        <v>2.7822470049532642E-3</v>
      </c>
      <c r="BB48">
        <f t="shared" si="24"/>
        <v>6.6013310544294531E-4</v>
      </c>
      <c r="BC48">
        <f t="shared" si="24"/>
        <v>1.5315901672594942E-4</v>
      </c>
      <c r="BD48">
        <f t="shared" si="24"/>
        <v>3.4986742141366577E-5</v>
      </c>
      <c r="BE48">
        <f t="shared" si="24"/>
        <v>7.412919255695967E-6</v>
      </c>
      <c r="BF48">
        <f t="shared" si="24"/>
        <v>1.5651566954203899E-6</v>
      </c>
      <c r="BG48">
        <f t="shared" si="24"/>
        <v>3.0491810275748415E-7</v>
      </c>
      <c r="BH48">
        <f t="shared" si="24"/>
        <v>5.6854659722899484E-8</v>
      </c>
      <c r="BI48">
        <f t="shared" si="23"/>
        <v>6.7336189652129706E-3</v>
      </c>
      <c r="BJ48">
        <f t="shared" si="23"/>
        <v>1.3288286492880318E-2</v>
      </c>
      <c r="BK48">
        <f t="shared" si="23"/>
        <v>5.3146915873149552E-4</v>
      </c>
      <c r="BL48" s="3">
        <v>1.2928694793979767E-7</v>
      </c>
      <c r="BM48" s="3">
        <v>8.6355785837651114E-8</v>
      </c>
      <c r="BN48">
        <f>BN$5*EXP(-BN$6/A48)*BN$8</f>
        <v>9.007629421941822E-4</v>
      </c>
    </row>
    <row r="49" spans="1:66" x14ac:dyDescent="0.3">
      <c r="A49">
        <f t="shared" si="17"/>
        <v>270</v>
      </c>
      <c r="B49">
        <f t="shared" si="18"/>
        <v>-3</v>
      </c>
      <c r="C49">
        <f t="shared" si="12"/>
        <v>7.593779270571646E-3</v>
      </c>
      <c r="D49">
        <f t="shared" si="12"/>
        <v>1.9242139403289223E-3</v>
      </c>
      <c r="E49">
        <f t="shared" si="12"/>
        <v>6.632069508667348E-4</v>
      </c>
      <c r="F49">
        <f t="shared" si="12"/>
        <v>6.632069508667348E-4</v>
      </c>
      <c r="G49">
        <f t="shared" si="12"/>
        <v>6.632069508667348E-4</v>
      </c>
      <c r="H49">
        <f t="shared" si="19"/>
        <v>1.8193244194543267E-3</v>
      </c>
      <c r="I49">
        <f t="shared" si="19"/>
        <v>1.8193244194543267E-3</v>
      </c>
      <c r="J49">
        <f t="shared" si="19"/>
        <v>2.5761136838737517E-4</v>
      </c>
      <c r="K49">
        <f t="shared" si="19"/>
        <v>4.2662815119084963E-4</v>
      </c>
      <c r="L49">
        <f t="shared" si="20"/>
        <v>1.2163978485317934E-3</v>
      </c>
      <c r="M49">
        <f t="shared" si="20"/>
        <v>5.497501531915468E-4</v>
      </c>
      <c r="N49">
        <f t="shared" si="20"/>
        <v>6.8317236361776793E-5</v>
      </c>
      <c r="O49">
        <f t="shared" si="20"/>
        <v>3.0579034231468293E-5</v>
      </c>
      <c r="P49">
        <f t="shared" si="21"/>
        <v>2.3892247615947146E-5</v>
      </c>
      <c r="Q49">
        <f t="shared" si="21"/>
        <v>2.101580859440687E-5</v>
      </c>
      <c r="R49">
        <f t="shared" si="21"/>
        <v>6.2676182411914994E-5</v>
      </c>
      <c r="S49">
        <f t="shared" si="21"/>
        <v>2.3639297600521688E-5</v>
      </c>
      <c r="T49">
        <f t="shared" si="21"/>
        <v>1.7024273692279061E-5</v>
      </c>
      <c r="U49">
        <v>2.1909696521095486E-5</v>
      </c>
      <c r="V49" s="4">
        <v>1.5721687638786086E-5</v>
      </c>
      <c r="W49">
        <f t="shared" si="22"/>
        <v>1.7278865800402579E-7</v>
      </c>
      <c r="X49">
        <f t="shared" si="22"/>
        <v>1.1261683210090773E-6</v>
      </c>
      <c r="Y49">
        <v>3.6516160868492471E-6</v>
      </c>
      <c r="Z49">
        <f t="shared" si="13"/>
        <v>7.3380672260128484E-5</v>
      </c>
      <c r="AA49">
        <v>4.5990624228966199E-6</v>
      </c>
      <c r="AB49">
        <v>6.7012089810017269E-6</v>
      </c>
      <c r="AC49">
        <v>6.760424377004687E-6</v>
      </c>
      <c r="AD49">
        <f t="shared" si="14"/>
        <v>1.3248682878001153E-5</v>
      </c>
      <c r="AE49">
        <v>8.9810017271157166E-6</v>
      </c>
      <c r="AF49">
        <v>1.4803849000740193E-5</v>
      </c>
      <c r="AG49">
        <v>5.724154946952874E-6</v>
      </c>
      <c r="AH49">
        <v>6.0202319269676779E-6</v>
      </c>
      <c r="AI49">
        <v>6.2176165803108806E-6</v>
      </c>
      <c r="AJ49">
        <v>3.4542314335060446E-7</v>
      </c>
      <c r="AK49">
        <v>3.4542314335060446E-7</v>
      </c>
      <c r="AL49">
        <v>2.2699235134468295E-6</v>
      </c>
      <c r="AM49">
        <v>2.2699235134468295E-6</v>
      </c>
      <c r="AN49" s="3">
        <v>0</v>
      </c>
      <c r="AO49">
        <v>9.8692326671601277E-7</v>
      </c>
      <c r="AP49">
        <v>6.4150012336540834E-9</v>
      </c>
      <c r="AQ49">
        <f t="shared" si="15"/>
        <v>3.8866762136448839E-7</v>
      </c>
      <c r="AR49">
        <v>1.8751542067604244E-10</v>
      </c>
      <c r="AS49">
        <v>1.8751542067604244E-10</v>
      </c>
      <c r="AT49">
        <v>4.5398470268936592E-10</v>
      </c>
      <c r="AU49" s="4">
        <v>2.6646928201332348E-9</v>
      </c>
      <c r="AV49">
        <f t="shared" si="16"/>
        <v>4.3021536613185516</v>
      </c>
      <c r="AW49">
        <f t="shared" si="25"/>
        <v>0.91703247741793226</v>
      </c>
      <c r="AX49">
        <f t="shared" si="24"/>
        <v>0.20865097146677281</v>
      </c>
      <c r="AY49">
        <f t="shared" si="24"/>
        <v>2.0986844849013311</v>
      </c>
      <c r="AZ49">
        <f t="shared" si="24"/>
        <v>1.2271000445823885E-2</v>
      </c>
      <c r="BA49">
        <f t="shared" si="24"/>
        <v>2.9948188096577287E-3</v>
      </c>
      <c r="BB49">
        <f t="shared" si="24"/>
        <v>7.1789983163279727E-4</v>
      </c>
      <c r="BC49">
        <f t="shared" si="24"/>
        <v>1.6841014787034948E-4</v>
      </c>
      <c r="BD49">
        <f t="shared" si="24"/>
        <v>3.8919087124110739E-5</v>
      </c>
      <c r="BE49">
        <f t="shared" si="24"/>
        <v>8.3577149283741171E-6</v>
      </c>
      <c r="BF49">
        <f t="shared" si="24"/>
        <v>1.7888376763181934E-6</v>
      </c>
      <c r="BG49">
        <f t="shared" si="24"/>
        <v>3.539606832330552E-7</v>
      </c>
      <c r="BH49">
        <f t="shared" si="24"/>
        <v>6.7109381287790642E-8</v>
      </c>
      <c r="BI49">
        <f t="shared" si="23"/>
        <v>7.1965940757619546E-3</v>
      </c>
      <c r="BJ49">
        <f t="shared" si="23"/>
        <v>1.4130586282992651E-2</v>
      </c>
      <c r="BK49">
        <f t="shared" si="23"/>
        <v>5.7740591792880243E-4</v>
      </c>
      <c r="BL49" s="3">
        <v>1.2928694793979767E-7</v>
      </c>
      <c r="BM49" s="3">
        <v>8.6355785837651114E-8</v>
      </c>
      <c r="BN49">
        <f>BN$5*EXP(-BN$6/A49)*BN$8</f>
        <v>9.5495240705642049E-4</v>
      </c>
    </row>
    <row r="50" spans="1:66" x14ac:dyDescent="0.3">
      <c r="A50">
        <f t="shared" si="17"/>
        <v>271</v>
      </c>
      <c r="B50">
        <f t="shared" si="18"/>
        <v>-2</v>
      </c>
      <c r="C50">
        <f t="shared" si="12"/>
        <v>8.2588626568005519E-3</v>
      </c>
      <c r="D50">
        <f t="shared" si="12"/>
        <v>2.1261483820251416E-3</v>
      </c>
      <c r="E50">
        <f t="shared" si="12"/>
        <v>7.3464117436032041E-4</v>
      </c>
      <c r="F50">
        <f t="shared" si="12"/>
        <v>7.3464117436032041E-4</v>
      </c>
      <c r="G50">
        <f t="shared" si="12"/>
        <v>7.3464117436032041E-4</v>
      </c>
      <c r="H50">
        <f t="shared" si="19"/>
        <v>1.9389598344595922E-3</v>
      </c>
      <c r="I50">
        <f t="shared" si="19"/>
        <v>1.9389598344595922E-3</v>
      </c>
      <c r="J50">
        <f t="shared" si="19"/>
        <v>2.8906791260439467E-4</v>
      </c>
      <c r="K50">
        <f t="shared" si="19"/>
        <v>4.6547236003159832E-4</v>
      </c>
      <c r="L50">
        <f t="shared" si="20"/>
        <v>1.305817990331144E-3</v>
      </c>
      <c r="M50">
        <f t="shared" si="20"/>
        <v>5.9386289840264786E-4</v>
      </c>
      <c r="N50">
        <f t="shared" si="20"/>
        <v>7.8678471652548487E-5</v>
      </c>
      <c r="O50">
        <f t="shared" si="20"/>
        <v>3.5461373169340208E-5</v>
      </c>
      <c r="P50">
        <f t="shared" si="21"/>
        <v>2.7818351741221768E-5</v>
      </c>
      <c r="Q50">
        <f t="shared" si="21"/>
        <v>2.461278376142212E-5</v>
      </c>
      <c r="R50">
        <f t="shared" si="21"/>
        <v>7.1244202763107178E-5</v>
      </c>
      <c r="S50">
        <f t="shared" si="21"/>
        <v>2.715788902262078E-5</v>
      </c>
      <c r="T50">
        <f t="shared" si="21"/>
        <v>1.9738339849842949E-5</v>
      </c>
      <c r="U50">
        <v>2.4377004687885517E-5</v>
      </c>
      <c r="V50" s="4">
        <v>1.773501110288675E-5</v>
      </c>
      <c r="W50">
        <f t="shared" si="22"/>
        <v>2.4157361299608918E-7</v>
      </c>
      <c r="X50">
        <f t="shared" si="22"/>
        <v>1.4204620597642752E-6</v>
      </c>
      <c r="Y50">
        <v>4.243770046878855E-6</v>
      </c>
      <c r="Z50">
        <f t="shared" si="13"/>
        <v>7.9829032700914795E-5</v>
      </c>
      <c r="AA50">
        <v>5.2109548482605476E-6</v>
      </c>
      <c r="AB50">
        <v>7.5697014557118181E-6</v>
      </c>
      <c r="AC50">
        <v>7.6486553170490997E-6</v>
      </c>
      <c r="AD50">
        <f t="shared" si="14"/>
        <v>1.4648815877525561E-5</v>
      </c>
      <c r="AE50">
        <v>9.8692326671601285E-6</v>
      </c>
      <c r="AF50">
        <v>1.6777695534172217E-5</v>
      </c>
      <c r="AG50">
        <v>6.4150012336540832E-6</v>
      </c>
      <c r="AH50">
        <v>6.7110782136688872E-6</v>
      </c>
      <c r="AI50">
        <v>7.0071551936836911E-6</v>
      </c>
      <c r="AJ50">
        <v>4.0463853935356526E-7</v>
      </c>
      <c r="AK50">
        <v>4.0463853935356526E-7</v>
      </c>
      <c r="AL50">
        <v>2.566000493461633E-6</v>
      </c>
      <c r="AM50">
        <v>2.566000493461633E-6</v>
      </c>
      <c r="AN50" s="3">
        <v>0</v>
      </c>
      <c r="AO50">
        <v>1.0856155933876141E-6</v>
      </c>
      <c r="AP50">
        <v>7.599309153713299E-9</v>
      </c>
      <c r="AQ50">
        <f t="shared" si="15"/>
        <v>4.3724444653194315E-7</v>
      </c>
      <c r="AR50">
        <v>2.2699235134468296E-10</v>
      </c>
      <c r="AS50">
        <v>2.2699235134468296E-10</v>
      </c>
      <c r="AT50">
        <v>5.526770293609672E-10</v>
      </c>
      <c r="AU50" s="4">
        <v>3.1581544534912412E-9</v>
      </c>
      <c r="AV50">
        <f t="shared" si="16"/>
        <v>4.4346251595749102</v>
      </c>
      <c r="AW50">
        <f t="shared" si="25"/>
        <v>0.95213827095822845</v>
      </c>
      <c r="AX50">
        <f t="shared" si="24"/>
        <v>0.21860038390126471</v>
      </c>
      <c r="AY50">
        <f t="shared" si="24"/>
        <v>2.1549602929403431</v>
      </c>
      <c r="AZ50">
        <f t="shared" si="24"/>
        <v>1.3076883478308314E-2</v>
      </c>
      <c r="BA50">
        <f t="shared" si="24"/>
        <v>3.2213434581150942E-3</v>
      </c>
      <c r="BB50">
        <f t="shared" si="24"/>
        <v>7.8006576579062658E-4</v>
      </c>
      <c r="BC50">
        <f t="shared" si="24"/>
        <v>1.8499723925881302E-4</v>
      </c>
      <c r="BD50">
        <f t="shared" si="24"/>
        <v>4.3243818231480894E-5</v>
      </c>
      <c r="BE50">
        <f t="shared" si="24"/>
        <v>9.4102463504735676E-6</v>
      </c>
      <c r="BF50">
        <f t="shared" si="24"/>
        <v>2.0413148616780125E-6</v>
      </c>
      <c r="BG50">
        <f t="shared" si="24"/>
        <v>4.1015078830891117E-7</v>
      </c>
      <c r="BH50">
        <f t="shared" si="24"/>
        <v>7.9048809079811736E-8</v>
      </c>
      <c r="BI50">
        <f t="shared" si="23"/>
        <v>7.6866940205139673E-3</v>
      </c>
      <c r="BJ50">
        <f t="shared" si="23"/>
        <v>1.5017829231419687E-2</v>
      </c>
      <c r="BK50">
        <f t="shared" si="23"/>
        <v>6.2680599805596928E-4</v>
      </c>
      <c r="BL50" s="3">
        <v>1.2928694793979767E-7</v>
      </c>
      <c r="BM50" s="3">
        <v>8.6355785837651114E-8</v>
      </c>
      <c r="BN50">
        <f>BN$5*EXP(-BN$6/A50)*BN$8</f>
        <v>1.011965491790738E-3</v>
      </c>
    </row>
    <row r="51" spans="1:66" x14ac:dyDescent="0.3">
      <c r="A51">
        <f t="shared" si="17"/>
        <v>272</v>
      </c>
      <c r="B51">
        <f t="shared" si="18"/>
        <v>-1</v>
      </c>
      <c r="C51">
        <f t="shared" si="12"/>
        <v>8.9740259136848709E-3</v>
      </c>
      <c r="D51">
        <f t="shared" si="12"/>
        <v>2.3463531159163978E-3</v>
      </c>
      <c r="E51">
        <f t="shared" si="12"/>
        <v>8.1280211886653126E-4</v>
      </c>
      <c r="F51">
        <f t="shared" si="12"/>
        <v>8.1280211886653126E-4</v>
      </c>
      <c r="G51">
        <f t="shared" si="12"/>
        <v>8.1280211886653126E-4</v>
      </c>
      <c r="H51">
        <f t="shared" si="19"/>
        <v>2.0657579957075165E-3</v>
      </c>
      <c r="I51">
        <f t="shared" si="19"/>
        <v>2.0657579957075165E-3</v>
      </c>
      <c r="J51">
        <f t="shared" si="19"/>
        <v>3.2385035252128119E-4</v>
      </c>
      <c r="K51">
        <f t="shared" si="19"/>
        <v>5.0747799529395597E-4</v>
      </c>
      <c r="L51">
        <f t="shared" si="20"/>
        <v>1.4011386798446787E-3</v>
      </c>
      <c r="M51">
        <f t="shared" si="20"/>
        <v>6.4115113491648268E-4</v>
      </c>
      <c r="N51">
        <f t="shared" si="20"/>
        <v>9.0404743773471642E-5</v>
      </c>
      <c r="O51">
        <f t="shared" si="20"/>
        <v>4.1024988341820127E-5</v>
      </c>
      <c r="P51">
        <f t="shared" si="21"/>
        <v>3.2309683930420034E-5</v>
      </c>
      <c r="Q51">
        <f t="shared" si="21"/>
        <v>2.874899485866385E-5</v>
      </c>
      <c r="R51">
        <f t="shared" si="21"/>
        <v>8.0840152514494867E-5</v>
      </c>
      <c r="S51">
        <f t="shared" si="21"/>
        <v>3.1138265344224287E-5</v>
      </c>
      <c r="T51">
        <f t="shared" si="21"/>
        <v>2.2834031447291079E-5</v>
      </c>
      <c r="U51">
        <v>2.7140389834690351E-5</v>
      </c>
      <c r="V51" s="4">
        <v>1.9985196150999258E-5</v>
      </c>
      <c r="W51">
        <f t="shared" si="22"/>
        <v>3.3419781635050587E-7</v>
      </c>
      <c r="X51">
        <f t="shared" si="22"/>
        <v>1.7822701784223782E-6</v>
      </c>
      <c r="Y51">
        <v>4.8359240069084629E-6</v>
      </c>
      <c r="Z51">
        <f t="shared" si="13"/>
        <v>8.6790278726755652E-5</v>
      </c>
      <c r="AA51">
        <v>5.9018011349617568E-6</v>
      </c>
      <c r="AB51">
        <v>8.5368862570935099E-6</v>
      </c>
      <c r="AC51">
        <v>8.6454478164322732E-6</v>
      </c>
      <c r="AD51">
        <f t="shared" si="14"/>
        <v>1.6184956195707892E-5</v>
      </c>
      <c r="AE51">
        <v>1.0856155933876142E-5</v>
      </c>
      <c r="AF51">
        <v>1.8751542067604244E-5</v>
      </c>
      <c r="AG51">
        <v>7.1058475203552924E-6</v>
      </c>
      <c r="AH51">
        <v>7.5006168270416977E-6</v>
      </c>
      <c r="AI51">
        <v>7.7966938070565008E-6</v>
      </c>
      <c r="AJ51">
        <v>4.5398470268936587E-7</v>
      </c>
      <c r="AK51">
        <v>4.5398470268936587E-7</v>
      </c>
      <c r="AL51">
        <v>2.9607698001480383E-6</v>
      </c>
      <c r="AM51">
        <v>2.9607698001480383E-6</v>
      </c>
      <c r="AN51" s="3">
        <v>0</v>
      </c>
      <c r="AO51">
        <v>1.2830002467308165E-6</v>
      </c>
      <c r="AP51">
        <v>8.9810017271157167E-9</v>
      </c>
      <c r="AQ51">
        <f t="shared" si="15"/>
        <v>4.9146678132027741E-7</v>
      </c>
      <c r="AR51">
        <v>2.763385146804836E-10</v>
      </c>
      <c r="AS51">
        <v>2.763385146804836E-10</v>
      </c>
      <c r="AT51">
        <v>6.6123858869972864E-10</v>
      </c>
      <c r="AU51" s="4">
        <v>3.6516160868492475E-9</v>
      </c>
      <c r="AV51">
        <f t="shared" si="16"/>
        <v>4.5702419609056699</v>
      </c>
      <c r="AW51">
        <f t="shared" si="25"/>
        <v>0.98831284756991589</v>
      </c>
      <c r="AX51">
        <f t="shared" si="24"/>
        <v>0.22893209712268323</v>
      </c>
      <c r="AY51">
        <f t="shared" si="24"/>
        <v>2.2123800954681299</v>
      </c>
      <c r="AZ51">
        <f t="shared" si="24"/>
        <v>1.392747924045077E-2</v>
      </c>
      <c r="BA51">
        <f t="shared" si="24"/>
        <v>3.4625779723936882E-3</v>
      </c>
      <c r="BB51">
        <f t="shared" si="24"/>
        <v>8.4691353135175321E-4</v>
      </c>
      <c r="BC51">
        <f t="shared" si="24"/>
        <v>2.0302064001153443E-4</v>
      </c>
      <c r="BD51">
        <f t="shared" si="24"/>
        <v>4.7994962813089321E-5</v>
      </c>
      <c r="BE51">
        <f t="shared" si="24"/>
        <v>1.0581308589604456E-5</v>
      </c>
      <c r="BF51">
        <f t="shared" si="24"/>
        <v>2.3258767381887699E-6</v>
      </c>
      <c r="BG51">
        <f t="shared" si="24"/>
        <v>4.7441991312701321E-7</v>
      </c>
      <c r="BH51">
        <f t="shared" si="24"/>
        <v>9.2922162745751056E-8</v>
      </c>
      <c r="BI51">
        <f t="shared" si="23"/>
        <v>8.2052147625529814E-3</v>
      </c>
      <c r="BJ51">
        <f t="shared" si="23"/>
        <v>1.5951930930044139E-2</v>
      </c>
      <c r="BK51">
        <f t="shared" si="23"/>
        <v>6.7989041965340377E-4</v>
      </c>
      <c r="BL51" s="3">
        <v>1.2928694793979767E-7</v>
      </c>
      <c r="BM51" s="3">
        <v>8.6355785837651114E-8</v>
      </c>
      <c r="BN51">
        <f>BN$5*EXP(-BN$6/A51)*BN$8</f>
        <v>1.0719252531154679E-3</v>
      </c>
    </row>
    <row r="52" spans="1:66" x14ac:dyDescent="0.3">
      <c r="A52">
        <f t="shared" si="17"/>
        <v>273</v>
      </c>
      <c r="B52">
        <f t="shared" si="18"/>
        <v>0</v>
      </c>
      <c r="C52">
        <f t="shared" si="12"/>
        <v>9.7423916787775476E-3</v>
      </c>
      <c r="D52">
        <f t="shared" si="12"/>
        <v>2.586204167533572E-3</v>
      </c>
      <c r="E52">
        <f t="shared" si="12"/>
        <v>8.9822825806503694E-4</v>
      </c>
      <c r="F52">
        <f t="shared" si="12"/>
        <v>8.9822825806503694E-4</v>
      </c>
      <c r="G52">
        <f t="shared" si="12"/>
        <v>8.9822825806503694E-4</v>
      </c>
      <c r="H52">
        <f t="shared" si="19"/>
        <v>2.2001040626679624E-3</v>
      </c>
      <c r="I52">
        <f t="shared" si="19"/>
        <v>2.2001040626679624E-3</v>
      </c>
      <c r="J52">
        <f t="shared" si="19"/>
        <v>3.6225357359804958E-4</v>
      </c>
      <c r="K52">
        <f t="shared" si="19"/>
        <v>5.5287064590376982E-4</v>
      </c>
      <c r="L52">
        <f t="shared" si="20"/>
        <v>1.5027030841261529E-3</v>
      </c>
      <c r="M52">
        <f t="shared" si="20"/>
        <v>6.9181621344155224E-4</v>
      </c>
      <c r="N52">
        <f t="shared" si="20"/>
        <v>1.0364777880942132E-4</v>
      </c>
      <c r="O52">
        <f t="shared" si="20"/>
        <v>4.7350817402781887E-5</v>
      </c>
      <c r="P52">
        <f t="shared" si="21"/>
        <v>3.7435779739467909E-5</v>
      </c>
      <c r="Q52">
        <f t="shared" si="21"/>
        <v>3.3493512669039111E-5</v>
      </c>
      <c r="R52">
        <f t="shared" si="21"/>
        <v>9.1569567528880746E-5</v>
      </c>
      <c r="S52">
        <f t="shared" si="21"/>
        <v>3.5632655892009264E-5</v>
      </c>
      <c r="T52">
        <f t="shared" si="21"/>
        <v>2.6357627591683695E-5</v>
      </c>
      <c r="U52">
        <v>3.0101159634838394E-5</v>
      </c>
      <c r="V52" s="4">
        <v>2.2491981248457934E-5</v>
      </c>
      <c r="W52">
        <f t="shared" si="22"/>
        <v>4.5771003734497435E-7</v>
      </c>
      <c r="X52">
        <f t="shared" si="22"/>
        <v>2.2249058977026229E-6</v>
      </c>
      <c r="Y52">
        <v>5.4280779669380709E-6</v>
      </c>
      <c r="Z52">
        <f t="shared" si="13"/>
        <v>9.4300781177860166E-5</v>
      </c>
      <c r="AA52">
        <v>6.671601283000246E-6</v>
      </c>
      <c r="AB52">
        <v>9.6718480138169259E-6</v>
      </c>
      <c r="AC52">
        <v>9.7705403404885272E-6</v>
      </c>
      <c r="AD52">
        <f t="shared" si="14"/>
        <v>1.7869123656111803E-5</v>
      </c>
      <c r="AE52">
        <v>1.2830002467308166E-5</v>
      </c>
      <c r="AF52">
        <v>2.0725388601036267E-5</v>
      </c>
      <c r="AG52">
        <v>7.8953861337281021E-6</v>
      </c>
      <c r="AH52">
        <v>8.3888477670861087E-6</v>
      </c>
      <c r="AI52">
        <v>8.6849247471009127E-6</v>
      </c>
      <c r="AJ52">
        <v>5.2306933135948676E-7</v>
      </c>
      <c r="AK52">
        <v>5.2306933135948676E-7</v>
      </c>
      <c r="AL52">
        <v>3.2568467801628423E-6</v>
      </c>
      <c r="AM52">
        <v>3.2568467801628423E-6</v>
      </c>
      <c r="AN52" s="3">
        <v>0</v>
      </c>
      <c r="AO52">
        <v>1.4803849000740192E-6</v>
      </c>
      <c r="AP52">
        <v>1.0856155933876141E-8</v>
      </c>
      <c r="AQ52">
        <f t="shared" si="15"/>
        <v>5.5194028693239903E-7</v>
      </c>
      <c r="AR52">
        <v>3.3555391068344437E-10</v>
      </c>
      <c r="AS52">
        <v>3.3555391068344437E-10</v>
      </c>
      <c r="AT52">
        <v>7.8953861337281029E-10</v>
      </c>
      <c r="AU52" s="4">
        <v>4.3424623735504568E-9</v>
      </c>
      <c r="AV52">
        <f t="shared" si="16"/>
        <v>4.709053688999707</v>
      </c>
      <c r="AW52">
        <f t="shared" si="25"/>
        <v>1.0255794564279797</v>
      </c>
      <c r="AX52">
        <f t="shared" si="24"/>
        <v>0.23965691489949184</v>
      </c>
      <c r="AY52">
        <f t="shared" si="24"/>
        <v>2.2709586705385854</v>
      </c>
      <c r="AZ52">
        <f t="shared" si="24"/>
        <v>1.4824781872793243E-2</v>
      </c>
      <c r="BA52">
        <f t="shared" si="24"/>
        <v>3.7193110327671331E-3</v>
      </c>
      <c r="BB52">
        <f t="shared" si="24"/>
        <v>9.1874028390244043E-4</v>
      </c>
      <c r="BC52">
        <f t="shared" si="24"/>
        <v>2.2258690353501047E-4</v>
      </c>
      <c r="BD52">
        <f t="shared" si="24"/>
        <v>5.3209030349166273E-5</v>
      </c>
      <c r="BE52">
        <f t="shared" si="24"/>
        <v>1.188262225145858E-5</v>
      </c>
      <c r="BF52">
        <f t="shared" si="24"/>
        <v>2.6461376858032508E-6</v>
      </c>
      <c r="BG52">
        <f t="shared" si="24"/>
        <v>5.4780612977650895E-7</v>
      </c>
      <c r="BH52">
        <f t="shared" si="24"/>
        <v>1.0901134626133618E-7</v>
      </c>
      <c r="BI52">
        <f t="shared" si="23"/>
        <v>8.7534987169433955E-3</v>
      </c>
      <c r="BJ52">
        <f t="shared" si="23"/>
        <v>1.6934865587060057E-2</v>
      </c>
      <c r="BK52">
        <f t="shared" si="23"/>
        <v>7.3689155740554819E-4</v>
      </c>
      <c r="BL52" s="3">
        <v>1.2928694793979767E-7</v>
      </c>
      <c r="BM52" s="3">
        <v>8.6355785837651114E-8</v>
      </c>
      <c r="BN52">
        <f>BN$5*EXP(-BN$6/A52)*BN$8</f>
        <v>1.1349589664859491E-3</v>
      </c>
    </row>
    <row r="53" spans="1:66" x14ac:dyDescent="0.3">
      <c r="A53">
        <f t="shared" si="17"/>
        <v>274</v>
      </c>
      <c r="B53">
        <f t="shared" si="18"/>
        <v>1</v>
      </c>
      <c r="C53">
        <f t="shared" si="12"/>
        <v>1.0567233326476636E-2</v>
      </c>
      <c r="D53">
        <f t="shared" si="12"/>
        <v>2.8471586858731693E-3</v>
      </c>
      <c r="E53">
        <f t="shared" si="12"/>
        <v>9.9149306164276769E-4</v>
      </c>
      <c r="F53">
        <f t="shared" si="12"/>
        <v>9.9149306164276769E-4</v>
      </c>
      <c r="G53">
        <f t="shared" si="12"/>
        <v>9.9149306164276769E-4</v>
      </c>
      <c r="H53">
        <f t="shared" si="19"/>
        <v>2.34240144442872E-3</v>
      </c>
      <c r="I53">
        <f t="shared" si="19"/>
        <v>2.34240144442872E-3</v>
      </c>
      <c r="J53">
        <f t="shared" si="19"/>
        <v>4.0459322267504796E-4</v>
      </c>
      <c r="K53">
        <f t="shared" si="19"/>
        <v>6.0188961116076206E-4</v>
      </c>
      <c r="L53">
        <f t="shared" si="20"/>
        <v>1.6108714910051266E-3</v>
      </c>
      <c r="M53">
        <f t="shared" si="20"/>
        <v>7.460704297976012E-4</v>
      </c>
      <c r="N53">
        <f t="shared" si="20"/>
        <v>1.185728598251868E-4</v>
      </c>
      <c r="O53">
        <f t="shared" si="20"/>
        <v>5.4527647428989423E-5</v>
      </c>
      <c r="P53">
        <f t="shared" si="21"/>
        <v>4.3273200488368925E-5</v>
      </c>
      <c r="Q53">
        <f t="shared" si="21"/>
        <v>3.8922675488432297E-5</v>
      </c>
      <c r="R53">
        <f t="shared" si="21"/>
        <v>1.0354689083067183E-4</v>
      </c>
      <c r="S53">
        <f t="shared" si="21"/>
        <v>4.0698202999906444E-5</v>
      </c>
      <c r="T53">
        <f t="shared" si="21"/>
        <v>3.0360082597277834E-5</v>
      </c>
      <c r="U53">
        <v>3.3358006415001236E-5</v>
      </c>
      <c r="V53" s="4">
        <v>2.5284974093264248E-5</v>
      </c>
      <c r="W53">
        <f t="shared" si="22"/>
        <v>6.2088312446625388E-7</v>
      </c>
      <c r="X53">
        <f t="shared" si="22"/>
        <v>2.7638673818983344E-6</v>
      </c>
      <c r="Y53">
        <v>6.2176165803108806E-6</v>
      </c>
      <c r="Z53">
        <f t="shared" si="13"/>
        <v>1.0239916170769685E-4</v>
      </c>
      <c r="AA53">
        <v>7.5302245250431778E-6</v>
      </c>
      <c r="AB53">
        <v>1.0856155933876142E-5</v>
      </c>
      <c r="AC53">
        <v>1.1053540587219343E-5</v>
      </c>
      <c r="AD53">
        <f t="shared" si="14"/>
        <v>1.9714291409999441E-5</v>
      </c>
      <c r="AE53">
        <v>1.381692573402418E-5</v>
      </c>
      <c r="AF53">
        <v>2.2699235134468293E-5</v>
      </c>
      <c r="AG53">
        <v>8.783617073772514E-6</v>
      </c>
      <c r="AH53">
        <v>9.2770787071305206E-6</v>
      </c>
      <c r="AI53">
        <v>9.7705403404885272E-6</v>
      </c>
      <c r="AJ53">
        <v>5.921539600296077E-7</v>
      </c>
      <c r="AK53">
        <v>5.921539600296077E-7</v>
      </c>
      <c r="AL53">
        <v>3.6516160868492471E-6</v>
      </c>
      <c r="AM53">
        <v>3.6516160868492471E-6</v>
      </c>
      <c r="AN53" s="3">
        <v>0</v>
      </c>
      <c r="AO53">
        <v>1.5790772267456207E-6</v>
      </c>
      <c r="AP53">
        <v>1.2830002467308167E-8</v>
      </c>
      <c r="AQ53">
        <f t="shared" si="15"/>
        <v>6.1933005083247499E-7</v>
      </c>
      <c r="AR53">
        <v>3.9476930668640515E-10</v>
      </c>
      <c r="AS53">
        <v>3.9476930668640515E-10</v>
      </c>
      <c r="AT53">
        <v>9.4744633604737235E-10</v>
      </c>
      <c r="AU53" s="4">
        <v>5.0333086602516648E-9</v>
      </c>
      <c r="AV53">
        <f t="shared" si="16"/>
        <v>4.8511102383932334</v>
      </c>
      <c r="AW53">
        <f t="shared" si="25"/>
        <v>1.063961605653192</v>
      </c>
      <c r="AX53">
        <f t="shared" si="24"/>
        <v>0.25078581556016843</v>
      </c>
      <c r="AY53">
        <f t="shared" si="24"/>
        <v>2.3307108397971459</v>
      </c>
      <c r="AZ53">
        <f t="shared" si="24"/>
        <v>1.5770850258030215E-2</v>
      </c>
      <c r="BA53">
        <f t="shared" si="24"/>
        <v>3.9923638408800033E-3</v>
      </c>
      <c r="BB53">
        <f t="shared" si="24"/>
        <v>9.9585824731463998E-4</v>
      </c>
      <c r="BC53">
        <f t="shared" si="24"/>
        <v>2.4380907993904757E-4</v>
      </c>
      <c r="BD53">
        <f t="shared" si="24"/>
        <v>5.8925156368890745E-5</v>
      </c>
      <c r="BE53">
        <f t="shared" si="24"/>
        <v>1.3326898497022808E-5</v>
      </c>
      <c r="BF53">
        <f t="shared" si="24"/>
        <v>3.0060650648611481E-6</v>
      </c>
      <c r="BG53">
        <f t="shared" si="24"/>
        <v>6.3146450337910664E-7</v>
      </c>
      <c r="BH53">
        <f t="shared" si="24"/>
        <v>1.276346638752282E-7</v>
      </c>
      <c r="BI53">
        <f t="shared" si="23"/>
        <v>9.3329357506140576E-3</v>
      </c>
      <c r="BJ53">
        <f t="shared" si="23"/>
        <v>1.7968666940853289E-2</v>
      </c>
      <c r="BK53">
        <f t="shared" si="23"/>
        <v>7.9805356399137006E-4</v>
      </c>
      <c r="BL53" s="3">
        <v>1.2928694793979767E-7</v>
      </c>
      <c r="BM53" s="3">
        <v>8.6355785837651114E-8</v>
      </c>
      <c r="BN53">
        <f>BN$5*EXP(-BN$6/A53)*BN$8</f>
        <v>1.201198225285379E-3</v>
      </c>
    </row>
    <row r="54" spans="1:66" x14ac:dyDescent="0.3">
      <c r="A54">
        <f t="shared" si="17"/>
        <v>275</v>
      </c>
      <c r="B54">
        <f t="shared" si="18"/>
        <v>2</v>
      </c>
      <c r="C54">
        <f t="shared" si="12"/>
        <v>1.1451979779067626E-2</v>
      </c>
      <c r="D54">
        <f t="shared" si="12"/>
        <v>3.1307582065915741E-3</v>
      </c>
      <c r="E54">
        <f t="shared" si="12"/>
        <v>1.0932066826476385E-3</v>
      </c>
      <c r="F54">
        <f t="shared" si="12"/>
        <v>1.0932066826476385E-3</v>
      </c>
      <c r="G54">
        <f t="shared" si="12"/>
        <v>1.0932066826476385E-3</v>
      </c>
      <c r="H54">
        <f t="shared" si="19"/>
        <v>2.4930725400465685E-3</v>
      </c>
      <c r="I54">
        <f t="shared" si="19"/>
        <v>2.4930725400465685E-3</v>
      </c>
      <c r="J54">
        <f t="shared" si="19"/>
        <v>4.5120674259907729E-4</v>
      </c>
      <c r="K54">
        <f t="shared" si="19"/>
        <v>6.5478857683354057E-4</v>
      </c>
      <c r="L54">
        <f t="shared" si="20"/>
        <v>1.7260220099488872E-3</v>
      </c>
      <c r="M54">
        <f t="shared" si="20"/>
        <v>8.0413751274034933E-4</v>
      </c>
      <c r="N54">
        <f t="shared" si="20"/>
        <v>1.3535971096151973E-4</v>
      </c>
      <c r="O54">
        <f t="shared" si="20"/>
        <v>6.2652688809124927E-5</v>
      </c>
      <c r="P54">
        <f t="shared" si="21"/>
        <v>4.9906075046104157E-5</v>
      </c>
      <c r="Q54">
        <f t="shared" si="21"/>
        <v>4.5120673244112391E-5</v>
      </c>
      <c r="R54">
        <f t="shared" si="21"/>
        <v>1.1689604607781222E-4</v>
      </c>
      <c r="S54">
        <f t="shared" si="21"/>
        <v>4.6397322759530077E-5</v>
      </c>
      <c r="T54">
        <f t="shared" si="21"/>
        <v>3.489739603857852E-5</v>
      </c>
      <c r="U54">
        <v>3.7009622501850479E-5</v>
      </c>
      <c r="V54" s="4">
        <v>2.8393782383419689E-5</v>
      </c>
      <c r="W54">
        <f t="shared" si="22"/>
        <v>8.3454494078378201E-7</v>
      </c>
      <c r="X54">
        <f t="shared" si="22"/>
        <v>3.417120035913031E-6</v>
      </c>
      <c r="Y54">
        <v>7.1058475203552924E-6</v>
      </c>
      <c r="Z54">
        <f t="shared" si="13"/>
        <v>1.111264103778922E-4</v>
      </c>
      <c r="AA54">
        <v>8.4875400937577101E-6</v>
      </c>
      <c r="AB54">
        <v>1.2139156180606957E-5</v>
      </c>
      <c r="AC54">
        <v>1.2435233160621761E-5</v>
      </c>
      <c r="AD54">
        <f t="shared" si="14"/>
        <v>2.1734452502839705E-5</v>
      </c>
      <c r="AE54">
        <v>1.5790772267456204E-5</v>
      </c>
      <c r="AF54">
        <v>2.5660004934616333E-5</v>
      </c>
      <c r="AG54">
        <v>9.7705403404885272E-6</v>
      </c>
      <c r="AH54">
        <v>1.0856155933876142E-5</v>
      </c>
      <c r="AI54">
        <v>1.0856155933876142E-5</v>
      </c>
      <c r="AJ54">
        <v>6.8097705403404883E-7</v>
      </c>
      <c r="AK54">
        <v>6.8097705403404883E-7</v>
      </c>
      <c r="AL54">
        <v>4.1450777202072537E-6</v>
      </c>
      <c r="AM54">
        <v>4.1450777202072537E-6</v>
      </c>
      <c r="AN54" s="3">
        <v>0</v>
      </c>
      <c r="AO54">
        <v>1.8751542067604244E-6</v>
      </c>
      <c r="AP54">
        <v>1.4803849000740192E-8</v>
      </c>
      <c r="AQ54">
        <f t="shared" si="15"/>
        <v>6.9436585463771447E-7</v>
      </c>
      <c r="AR54">
        <v>4.8359240069084628E-10</v>
      </c>
      <c r="AS54">
        <v>4.8359240069084628E-10</v>
      </c>
      <c r="AT54">
        <v>1.0856155933876142E-9</v>
      </c>
      <c r="AU54" s="4">
        <v>5.9215396002960766E-9</v>
      </c>
      <c r="AV54">
        <f t="shared" si="16"/>
        <v>4.9964617685104731</v>
      </c>
      <c r="AW54">
        <f t="shared" si="25"/>
        <v>1.1034830603721542</v>
      </c>
      <c r="AX54">
        <f t="shared" si="24"/>
        <v>0.26232995151793836</v>
      </c>
      <c r="AY54">
        <f t="shared" si="24"/>
        <v>2.3916514668105453</v>
      </c>
      <c r="AZ54">
        <f t="shared" si="24"/>
        <v>1.6767809155031926E-2</v>
      </c>
      <c r="BA54">
        <f t="shared" si="24"/>
        <v>4.2825909886120665E-3</v>
      </c>
      <c r="BB54">
        <f t="shared" si="24"/>
        <v>1.0785952596924558E-3</v>
      </c>
      <c r="BC54">
        <f t="shared" si="24"/>
        <v>2.6680701707033032E-4</v>
      </c>
      <c r="BD54">
        <f t="shared" si="24"/>
        <v>6.5185252230146918E-5</v>
      </c>
      <c r="BE54">
        <f t="shared" si="24"/>
        <v>1.4927907499599906E-5</v>
      </c>
      <c r="BF54">
        <f t="shared" si="24"/>
        <v>3.4100080803195195E-6</v>
      </c>
      <c r="BG54">
        <f t="shared" si="24"/>
        <v>7.2667833905496625E-7</v>
      </c>
      <c r="BH54">
        <f t="shared" si="24"/>
        <v>1.4915088962444037E-7</v>
      </c>
      <c r="BI54">
        <f t="shared" si="23"/>
        <v>9.9449641814644968E-3</v>
      </c>
      <c r="BJ54">
        <f t="shared" si="23"/>
        <v>1.9055429162386932E-2</v>
      </c>
      <c r="BK54">
        <f t="shared" si="23"/>
        <v>8.6363280223182527E-4</v>
      </c>
      <c r="BL54" s="3">
        <v>1.2928694793979767E-7</v>
      </c>
      <c r="BM54" s="3">
        <v>8.6355785837651114E-8</v>
      </c>
      <c r="BN54">
        <f>BN$5*EXP(-BN$6/A54)*BN$8</f>
        <v>1.2707790408994822E-3</v>
      </c>
    </row>
    <row r="55" spans="1:66" x14ac:dyDescent="0.3">
      <c r="A55">
        <f t="shared" si="17"/>
        <v>276</v>
      </c>
      <c r="B55">
        <f t="shared" si="18"/>
        <v>3</v>
      </c>
      <c r="C55">
        <f t="shared" si="12"/>
        <v>1.2400220361801467E-2</v>
      </c>
      <c r="D55">
        <f t="shared" si="12"/>
        <v>3.4386319647314893E-3</v>
      </c>
      <c r="E55">
        <f t="shared" si="12"/>
        <v>1.2040176913917233E-3</v>
      </c>
      <c r="F55">
        <f t="shared" si="12"/>
        <v>1.2040176913917233E-3</v>
      </c>
      <c r="G55">
        <f t="shared" si="12"/>
        <v>1.2040176913917233E-3</v>
      </c>
      <c r="H55">
        <f t="shared" si="19"/>
        <v>2.6525595033945479E-3</v>
      </c>
      <c r="I55">
        <f t="shared" si="19"/>
        <v>2.6525595033945479E-3</v>
      </c>
      <c r="J55">
        <f t="shared" si="19"/>
        <v>5.0245443116474523E-4</v>
      </c>
      <c r="K55">
        <f t="shared" si="19"/>
        <v>7.1183631575977887E-4</v>
      </c>
      <c r="L55">
        <f t="shared" si="20"/>
        <v>1.8485512944940729E-3</v>
      </c>
      <c r="M55">
        <f t="shared" si="20"/>
        <v>8.6625312811721799E-4</v>
      </c>
      <c r="N55">
        <f t="shared" si="20"/>
        <v>1.5420341294246806E-4</v>
      </c>
      <c r="O55">
        <f t="shared" si="20"/>
        <v>7.18321747814772E-5</v>
      </c>
      <c r="P55">
        <f t="shared" si="21"/>
        <v>5.7426668150920552E-5</v>
      </c>
      <c r="Q55">
        <f t="shared" si="21"/>
        <v>5.2180161542415422E-5</v>
      </c>
      <c r="R55">
        <f t="shared" si="21"/>
        <v>1.3175103433327149E-4</v>
      </c>
      <c r="S55">
        <f t="shared" si="21"/>
        <v>5.2798083632759787E-5</v>
      </c>
      <c r="T55">
        <f t="shared" si="21"/>
        <v>4.0031002775056548E-5</v>
      </c>
      <c r="U55">
        <v>4.0957315568714532E-5</v>
      </c>
      <c r="V55" s="4">
        <v>3.185788304959289E-5</v>
      </c>
      <c r="W55">
        <f t="shared" si="22"/>
        <v>1.1119539257910836E-6</v>
      </c>
      <c r="X55">
        <f t="shared" si="22"/>
        <v>4.2054042708403186E-6</v>
      </c>
      <c r="Y55">
        <v>8.0927707870713048E-6</v>
      </c>
      <c r="Z55">
        <f t="shared" si="13"/>
        <v>1.2052600814521525E-4</v>
      </c>
      <c r="AA55">
        <v>9.5731556871453246E-6</v>
      </c>
      <c r="AB55">
        <v>1.3718233407352578E-5</v>
      </c>
      <c r="AC55">
        <v>1.4014310387367382E-5</v>
      </c>
      <c r="AD55">
        <f t="shared" si="14"/>
        <v>2.3944690415367279E-5</v>
      </c>
      <c r="AE55">
        <v>1.6777695534172217E-5</v>
      </c>
      <c r="AF55">
        <v>2.8620774734764369E-5</v>
      </c>
      <c r="AG55">
        <v>1.0856155933876142E-5</v>
      </c>
      <c r="AH55">
        <v>1.1843079200592153E-5</v>
      </c>
      <c r="AI55">
        <v>1.1843079200592153E-5</v>
      </c>
      <c r="AJ55">
        <v>7.6980014803848995E-7</v>
      </c>
      <c r="AK55">
        <v>7.6980014803848995E-7</v>
      </c>
      <c r="AL55">
        <v>4.6385393535652603E-6</v>
      </c>
      <c r="AM55">
        <v>4.6385393535652603E-6</v>
      </c>
      <c r="AN55" s="3">
        <v>0</v>
      </c>
      <c r="AO55">
        <v>2.0725388601036269E-6</v>
      </c>
      <c r="AP55">
        <v>1.6777695534172218E-8</v>
      </c>
      <c r="AQ55">
        <f t="shared" si="15"/>
        <v>7.7784785682356606E-7</v>
      </c>
      <c r="AR55">
        <v>5.7241549469528741E-10</v>
      </c>
      <c r="AS55">
        <v>5.7241549469528741E-10</v>
      </c>
      <c r="AT55">
        <v>1.3816925734024181E-9</v>
      </c>
      <c r="AU55" s="4">
        <v>6.9084628670120893E-9</v>
      </c>
      <c r="AV55">
        <f t="shared" si="16"/>
        <v>5.1451586976669459</v>
      </c>
      <c r="AW55">
        <f t="shared" si="25"/>
        <v>1.1441678407073617</v>
      </c>
      <c r="AX55">
        <f t="shared" si="24"/>
        <v>0.27430064872982124</v>
      </c>
      <c r="AY55">
        <f t="shared" si="24"/>
        <v>2.4537954553968309</v>
      </c>
      <c r="AZ55">
        <f t="shared" si="24"/>
        <v>1.7817850322934082E-2</v>
      </c>
      <c r="BA55">
        <f t="shared" si="24"/>
        <v>4.5908813321203336E-3</v>
      </c>
      <c r="BB55">
        <f t="shared" si="24"/>
        <v>1.1672953289368555E-3</v>
      </c>
      <c r="BC55">
        <f t="shared" si="24"/>
        <v>2.91707670181886E-4</v>
      </c>
      <c r="BD55">
        <f t="shared" si="24"/>
        <v>7.2034160863856668E-5</v>
      </c>
      <c r="BE55">
        <f t="shared" si="24"/>
        <v>1.670055044986297E-5</v>
      </c>
      <c r="BF55">
        <f t="shared" si="24"/>
        <v>3.8627285031589348E-6</v>
      </c>
      <c r="BG55">
        <f t="shared" si="24"/>
        <v>8.3487130914795902E-7</v>
      </c>
      <c r="BH55">
        <f t="shared" si="24"/>
        <v>1.7396371683244493E-7</v>
      </c>
      <c r="BI55">
        <f t="shared" si="23"/>
        <v>1.0591071776056537E-2</v>
      </c>
      <c r="BJ55">
        <f t="shared" si="23"/>
        <v>2.0197307745470842E-2</v>
      </c>
      <c r="BK55">
        <f t="shared" si="23"/>
        <v>9.3389828541482779E-4</v>
      </c>
      <c r="BL55" s="3">
        <v>1.2928694793979767E-7</v>
      </c>
      <c r="BM55" s="3">
        <v>8.6355785837651114E-8</v>
      </c>
      <c r="BN55">
        <f>BN$5*EXP(-BN$6/A55)*BN$8</f>
        <v>1.3438419436459519E-3</v>
      </c>
    </row>
    <row r="56" spans="1:66" x14ac:dyDescent="0.3">
      <c r="A56">
        <f t="shared" si="17"/>
        <v>277</v>
      </c>
      <c r="B56">
        <f t="shared" si="18"/>
        <v>4</v>
      </c>
      <c r="C56">
        <f t="shared" si="12"/>
        <v>1.3415709698510076E-2</v>
      </c>
      <c r="D56">
        <f t="shared" si="12"/>
        <v>3.7725002542509712E-3</v>
      </c>
      <c r="E56">
        <f t="shared" si="12"/>
        <v>1.3246148555496225E-3</v>
      </c>
      <c r="F56">
        <f t="shared" si="12"/>
        <v>1.3246148555496225E-3</v>
      </c>
      <c r="G56">
        <f t="shared" si="12"/>
        <v>1.3246148555496225E-3</v>
      </c>
      <c r="H56">
        <f t="shared" si="19"/>
        <v>2.8213250331032649E-3</v>
      </c>
      <c r="I56">
        <f t="shared" si="19"/>
        <v>2.8213250331032649E-3</v>
      </c>
      <c r="J56">
        <f t="shared" si="19"/>
        <v>5.5872052357480197E-4</v>
      </c>
      <c r="K56">
        <f t="shared" si="19"/>
        <v>7.7331741342843508E-4</v>
      </c>
      <c r="L56">
        <f t="shared" si="20"/>
        <v>1.9788752866355488E-3</v>
      </c>
      <c r="M56">
        <f t="shared" si="20"/>
        <v>9.3266539967268238E-4</v>
      </c>
      <c r="N56">
        <f t="shared" si="20"/>
        <v>1.75315349455738E-4</v>
      </c>
      <c r="O56">
        <f t="shared" si="20"/>
        <v>8.2181986641129614E-5</v>
      </c>
      <c r="P56">
        <f t="shared" si="21"/>
        <v>6.5935975464819554E-5</v>
      </c>
      <c r="Q56">
        <f t="shared" si="21"/>
        <v>6.0202905902274301E-5</v>
      </c>
      <c r="R56">
        <f t="shared" si="21"/>
        <v>1.4825655425172246E-4</v>
      </c>
      <c r="S56">
        <f t="shared" si="21"/>
        <v>5.9974603219244953E-5</v>
      </c>
      <c r="T56">
        <f t="shared" si="21"/>
        <v>4.5828183339979899E-5</v>
      </c>
      <c r="U56">
        <v>4.529977794226499E-5</v>
      </c>
      <c r="V56" s="4">
        <v>3.5687145324451019E-5</v>
      </c>
      <c r="W56">
        <f t="shared" si="22"/>
        <v>1.4692221670767339E-6</v>
      </c>
      <c r="X56">
        <f t="shared" si="22"/>
        <v>5.1525697600650428E-6</v>
      </c>
      <c r="Y56">
        <v>9.1783863804589193E-6</v>
      </c>
      <c r="Z56">
        <f t="shared" si="13"/>
        <v>1.3064405438263332E-4</v>
      </c>
      <c r="AA56">
        <v>1.075746360720454E-5</v>
      </c>
      <c r="AB56">
        <v>1.5396002960769799E-5</v>
      </c>
      <c r="AC56">
        <v>1.5692079940784605E-5</v>
      </c>
      <c r="AD56">
        <f t="shared" si="14"/>
        <v>2.6361253772255167E-5</v>
      </c>
      <c r="AE56">
        <v>1.8751542067604244E-5</v>
      </c>
      <c r="AF56">
        <v>3.1581544534912409E-5</v>
      </c>
      <c r="AG56">
        <v>1.1843079200592153E-5</v>
      </c>
      <c r="AH56">
        <v>1.2830002467308166E-5</v>
      </c>
      <c r="AI56">
        <v>1.381692573402418E-5</v>
      </c>
      <c r="AJ56">
        <v>8.7836170737725136E-7</v>
      </c>
      <c r="AK56">
        <v>8.7836170737725136E-7</v>
      </c>
      <c r="AL56">
        <v>5.1320009869232661E-6</v>
      </c>
      <c r="AM56">
        <v>5.1320009869232661E-6</v>
      </c>
      <c r="AN56" s="3">
        <v>0</v>
      </c>
      <c r="AO56">
        <v>2.2699235134468295E-6</v>
      </c>
      <c r="AP56">
        <v>1.9738465334320255E-8</v>
      </c>
      <c r="AQ56">
        <f t="shared" si="15"/>
        <v>8.7065271853796501E-7</v>
      </c>
      <c r="AR56">
        <v>6.9084628670120906E-10</v>
      </c>
      <c r="AS56">
        <v>6.9084628670120906E-10</v>
      </c>
      <c r="AT56">
        <v>1.5790772267456206E-9</v>
      </c>
      <c r="AU56" s="4">
        <v>7.9940784603997031E-9</v>
      </c>
      <c r="AV56">
        <f t="shared" si="16"/>
        <v>5.2972516970379466</v>
      </c>
      <c r="AW56">
        <f t="shared" si="25"/>
        <v>1.1860402196986382</v>
      </c>
      <c r="AX56">
        <f t="shared" si="24"/>
        <v>0.28670940609067885</v>
      </c>
      <c r="AY56">
        <f t="shared" si="24"/>
        <v>2.5171577479561762</v>
      </c>
      <c r="AZ56">
        <f t="shared" si="24"/>
        <v>1.8923233634511413E-2</v>
      </c>
      <c r="BA56">
        <f t="shared" si="24"/>
        <v>4.9181588705308971E-3</v>
      </c>
      <c r="BB56">
        <f t="shared" si="24"/>
        <v>1.2623191977230175E-3</v>
      </c>
      <c r="BC56">
        <f t="shared" si="24"/>
        <v>3.186454202484742E-4</v>
      </c>
      <c r="BD56">
        <f t="shared" si="24"/>
        <v>7.9519818581772647E-5</v>
      </c>
      <c r="BE56">
        <f t="shared" si="24"/>
        <v>1.8660935216646503E-5</v>
      </c>
      <c r="BF56">
        <f t="shared" si="24"/>
        <v>4.3694333303249392E-6</v>
      </c>
      <c r="BG56">
        <f t="shared" si="24"/>
        <v>9.5762051174790354E-7</v>
      </c>
      <c r="BH56">
        <f t="shared" si="24"/>
        <v>2.0252661533014475E-7</v>
      </c>
      <c r="BI56">
        <f t="shared" si="23"/>
        <v>1.1272796745254849E-2</v>
      </c>
      <c r="BJ56">
        <f t="shared" si="23"/>
        <v>2.1396520384306911E-2</v>
      </c>
      <c r="BK56">
        <f t="shared" si="23"/>
        <v>1.0091321256687478E-3</v>
      </c>
      <c r="BL56" s="3">
        <v>1.2928694793979767E-7</v>
      </c>
      <c r="BM56" s="3">
        <v>8.6355785837651114E-8</v>
      </c>
      <c r="BN56">
        <f>BN$5*EXP(-BN$6/A56)*BN$8</f>
        <v>1.4205320845289641E-3</v>
      </c>
    </row>
    <row r="57" spans="1:66" x14ac:dyDescent="0.3">
      <c r="A57">
        <f t="shared" si="17"/>
        <v>278</v>
      </c>
      <c r="B57">
        <f t="shared" si="18"/>
        <v>5</v>
      </c>
      <c r="C57">
        <f t="shared" si="12"/>
        <v>1.4502372644191113E-2</v>
      </c>
      <c r="D57">
        <f t="shared" si="12"/>
        <v>4.1341778315250972E-3</v>
      </c>
      <c r="E57">
        <f t="shared" si="12"/>
        <v>1.4557289660268096E-3</v>
      </c>
      <c r="F57">
        <f t="shared" si="12"/>
        <v>1.4557289660268096E-3</v>
      </c>
      <c r="G57">
        <f t="shared" si="12"/>
        <v>1.4557289660268096E-3</v>
      </c>
      <c r="H57">
        <f t="shared" si="19"/>
        <v>2.9998531882016906E-3</v>
      </c>
      <c r="I57">
        <f t="shared" si="19"/>
        <v>2.9998531882016906E-3</v>
      </c>
      <c r="J57">
        <f t="shared" si="19"/>
        <v>6.2041429756548811E-4</v>
      </c>
      <c r="K57">
        <f t="shared" si="19"/>
        <v>8.3953301901457458E-4</v>
      </c>
      <c r="L57">
        <f t="shared" si="20"/>
        <v>2.1174299835582367E-3</v>
      </c>
      <c r="M57">
        <f t="shared" si="20"/>
        <v>1.0036354468202905E-3</v>
      </c>
      <c r="N57">
        <f t="shared" si="20"/>
        <v>1.9892418377299387E-4</v>
      </c>
      <c r="O57">
        <f t="shared" si="20"/>
        <v>9.382830456909802E-5</v>
      </c>
      <c r="P57">
        <f t="shared" si="21"/>
        <v>7.5544345494732006E-5</v>
      </c>
      <c r="Q57">
        <f t="shared" si="21"/>
        <v>6.9300456351980812E-5</v>
      </c>
      <c r="R57">
        <f t="shared" si="21"/>
        <v>1.6656864575385495E-4</v>
      </c>
      <c r="S57">
        <f t="shared" si="21"/>
        <v>6.8007463442857889E-5</v>
      </c>
      <c r="T57">
        <f t="shared" si="21"/>
        <v>5.2362495052131922E-5</v>
      </c>
      <c r="U57">
        <v>5.0037009622501847E-5</v>
      </c>
      <c r="V57" s="4">
        <v>3.9940784603997041E-5</v>
      </c>
      <c r="W57">
        <f t="shared" si="22"/>
        <v>1.9257886431293566E-6</v>
      </c>
      <c r="X57">
        <f t="shared" si="22"/>
        <v>6.28593713045068E-6</v>
      </c>
      <c r="Y57">
        <v>9.8692326671601285E-6</v>
      </c>
      <c r="Z57">
        <f t="shared" si="13"/>
        <v>1.4152939957804396E-4</v>
      </c>
      <c r="AA57">
        <v>1.2139156180606957E-5</v>
      </c>
      <c r="AB57">
        <v>1.7172464840858623E-5</v>
      </c>
      <c r="AC57">
        <v>1.7665926474216628E-5</v>
      </c>
      <c r="AD57">
        <f t="shared" si="14"/>
        <v>2.9001635418329795E-5</v>
      </c>
      <c r="AE57">
        <v>2.0725388601036267E-5</v>
      </c>
      <c r="AF57">
        <v>3.4542314335060452E-5</v>
      </c>
      <c r="AG57">
        <v>1.381692573402418E-5</v>
      </c>
      <c r="AH57">
        <v>1.381692573402418E-5</v>
      </c>
      <c r="AI57">
        <v>1.4803849000740193E-5</v>
      </c>
      <c r="AJ57">
        <v>9.8692326671601277E-7</v>
      </c>
      <c r="AK57">
        <v>9.8692326671601277E-7</v>
      </c>
      <c r="AL57">
        <v>5.724154946952874E-6</v>
      </c>
      <c r="AM57">
        <v>5.724154946952874E-6</v>
      </c>
      <c r="AN57" s="3">
        <v>0</v>
      </c>
      <c r="AO57">
        <v>2.566000493461633E-6</v>
      </c>
      <c r="AP57">
        <v>2.3686158401184306E-8</v>
      </c>
      <c r="AQ57">
        <f t="shared" si="15"/>
        <v>9.7374020242439509E-7</v>
      </c>
      <c r="AR57">
        <v>8.290155440414507E-10</v>
      </c>
      <c r="AS57">
        <v>8.290155440414507E-10</v>
      </c>
      <c r="AT57">
        <v>1.8751542067604245E-9</v>
      </c>
      <c r="AU57" s="4">
        <v>9.3757710338021225E-9</v>
      </c>
      <c r="AV57">
        <f t="shared" si="16"/>
        <v>5.4527916845944411</v>
      </c>
      <c r="AW57">
        <f t="shared" si="25"/>
        <v>1.2291247211573137</v>
      </c>
      <c r="AX57">
        <f t="shared" si="24"/>
        <v>0.2995678947630101</v>
      </c>
      <c r="AY57">
        <f t="shared" si="24"/>
        <v>2.5817533238029191</v>
      </c>
      <c r="AZ57">
        <f t="shared" si="24"/>
        <v>2.0086288178064054E-2</v>
      </c>
      <c r="BA57">
        <f t="shared" si="24"/>
        <v>5.2653836287459878E-3</v>
      </c>
      <c r="BB57">
        <f t="shared" si="24"/>
        <v>1.3640449176726989E-3</v>
      </c>
      <c r="BC57">
        <f t="shared" si="24"/>
        <v>3.4776240092852009E-4</v>
      </c>
      <c r="BD57">
        <f t="shared" si="24"/>
        <v>8.7693423042135192E-5</v>
      </c>
      <c r="BE57">
        <f t="shared" si="24"/>
        <v>2.0826455770448123E-5</v>
      </c>
      <c r="BF57">
        <f t="shared" si="24"/>
        <v>4.9358094657513895E-6</v>
      </c>
      <c r="BG57">
        <f t="shared" si="24"/>
        <v>1.0966705131818926E-6</v>
      </c>
      <c r="BH57">
        <f t="shared" si="24"/>
        <v>2.3534812548804908E-7</v>
      </c>
      <c r="BI57">
        <f t="shared" si="23"/>
        <v>1.1991728737181951E-2</v>
      </c>
      <c r="BJ57">
        <f t="shared" si="23"/>
        <v>2.2655347837715226E-2</v>
      </c>
      <c r="BK57">
        <f t="shared" si="23"/>
        <v>1.0896299902459915E-3</v>
      </c>
      <c r="BL57" s="3">
        <v>1.2928694793979767E-7</v>
      </c>
      <c r="BM57" s="3">
        <v>8.6355785837651114E-8</v>
      </c>
      <c r="BN57">
        <f>BN$5*EXP(-BN$6/A57)*BN$8</f>
        <v>1.5009993377884884E-3</v>
      </c>
    </row>
    <row r="58" spans="1:66" x14ac:dyDescent="0.3">
      <c r="A58">
        <f t="shared" si="17"/>
        <v>279</v>
      </c>
      <c r="B58">
        <f t="shared" si="18"/>
        <v>6</v>
      </c>
      <c r="C58">
        <f t="shared" si="12"/>
        <v>1.5664309250931211E-2</v>
      </c>
      <c r="D58">
        <f t="shared" si="12"/>
        <v>4.5255773598957679E-3</v>
      </c>
      <c r="E58">
        <f t="shared" si="12"/>
        <v>1.5981347081021698E-3</v>
      </c>
      <c r="F58">
        <f t="shared" si="12"/>
        <v>1.5981347081021698E-3</v>
      </c>
      <c r="G58">
        <f t="shared" si="12"/>
        <v>1.5981347081021698E-3</v>
      </c>
      <c r="H58">
        <f t="shared" si="19"/>
        <v>3.1886502300706794E-3</v>
      </c>
      <c r="I58">
        <f t="shared" si="19"/>
        <v>3.1886502300706794E-3</v>
      </c>
      <c r="J58">
        <f t="shared" si="19"/>
        <v>6.8797120028740732E-4</v>
      </c>
      <c r="K58">
        <f t="shared" si="19"/>
        <v>9.108016223303352E-4</v>
      </c>
      <c r="L58">
        <f t="shared" si="20"/>
        <v>2.2646722270955803E-3</v>
      </c>
      <c r="M58">
        <f t="shared" si="20"/>
        <v>1.0794379396963038E-3</v>
      </c>
      <c r="N58">
        <f t="shared" si="20"/>
        <v>2.2527686488387074E-4</v>
      </c>
      <c r="O58">
        <f t="shared" si="20"/>
        <v>1.0690828396680749E-4</v>
      </c>
      <c r="P58">
        <f t="shared" si="21"/>
        <v>8.6372128445037991E-5</v>
      </c>
      <c r="Q58">
        <f t="shared" si="21"/>
        <v>7.9594852485409531E-5</v>
      </c>
      <c r="R58">
        <f t="shared" si="21"/>
        <v>1.8685535721684807E-4</v>
      </c>
      <c r="S58">
        <f t="shared" si="21"/>
        <v>7.6984144391116244E-5</v>
      </c>
      <c r="T58">
        <f t="shared" si="21"/>
        <v>5.971422417369998E-5</v>
      </c>
      <c r="U58">
        <v>5.5169010609425122E-5</v>
      </c>
      <c r="V58" s="4">
        <v>4.4658277818899584E-5</v>
      </c>
      <c r="W58">
        <f t="shared" si="22"/>
        <v>2.5049450293318829E-6</v>
      </c>
      <c r="X58">
        <f t="shared" si="22"/>
        <v>7.636687946407285E-6</v>
      </c>
      <c r="Y58">
        <v>1.1843079200592153E-5</v>
      </c>
      <c r="Z58">
        <f t="shared" si="13"/>
        <v>1.5323378335581296E-4</v>
      </c>
      <c r="AA58">
        <v>1.3619541080680975E-5</v>
      </c>
      <c r="AB58">
        <v>1.9245003700962249E-5</v>
      </c>
      <c r="AC58">
        <v>1.9837157660991857E-5</v>
      </c>
      <c r="AD58">
        <f t="shared" si="14"/>
        <v>3.1884656069247027E-5</v>
      </c>
      <c r="AE58">
        <v>2.3686158401184306E-5</v>
      </c>
      <c r="AF58">
        <v>3.8490007401924497E-5</v>
      </c>
      <c r="AG58">
        <v>1.4803849000740193E-5</v>
      </c>
      <c r="AH58">
        <v>1.5790772267456204E-5</v>
      </c>
      <c r="AI58">
        <v>1.6777695534172217E-5</v>
      </c>
      <c r="AJ58">
        <v>1.0856155933876141E-6</v>
      </c>
      <c r="AK58">
        <v>1.0856155933876141E-6</v>
      </c>
      <c r="AL58">
        <v>6.4150012336540832E-6</v>
      </c>
      <c r="AM58">
        <v>6.4150012336540832E-6</v>
      </c>
      <c r="AN58" s="3">
        <v>0</v>
      </c>
      <c r="AO58">
        <v>2.862077473476437E-6</v>
      </c>
      <c r="AP58">
        <v>2.7633851468048357E-8</v>
      </c>
      <c r="AQ58">
        <f t="shared" si="15"/>
        <v>1.0881602760272816E-6</v>
      </c>
      <c r="AR58">
        <v>9.8692326671601276E-9</v>
      </c>
      <c r="AS58">
        <v>9.8692326671601276E-9</v>
      </c>
      <c r="AT58">
        <v>2.2699235134468294E-9</v>
      </c>
      <c r="AU58" s="4">
        <v>1.0856155933876141E-8</v>
      </c>
      <c r="AV58">
        <f t="shared" si="16"/>
        <v>5.6118298190088103</v>
      </c>
      <c r="AW58">
        <f t="shared" si="25"/>
        <v>1.2734461174545038</v>
      </c>
      <c r="AX58">
        <f t="shared" si="24"/>
        <v>0.31288795744326492</v>
      </c>
      <c r="AY58">
        <f t="shared" si="24"/>
        <v>2.6475971974992931</v>
      </c>
      <c r="AZ58">
        <f t="shared" si="24"/>
        <v>2.1309413347057951E-2</v>
      </c>
      <c r="BA58">
        <f t="shared" si="24"/>
        <v>5.6335525438259149E-3</v>
      </c>
      <c r="BB58">
        <f t="shared" si="24"/>
        <v>1.4728684324922569E-3</v>
      </c>
      <c r="BC58">
        <f t="shared" si="24"/>
        <v>3.7920883416369869E-4</v>
      </c>
      <c r="BD58">
        <f t="shared" si="24"/>
        <v>9.66096074628811E-5</v>
      </c>
      <c r="BE58">
        <f t="shared" si="24"/>
        <v>2.3215875475687517E-5</v>
      </c>
      <c r="BF58">
        <f t="shared" si="24"/>
        <v>5.5680605060890263E-6</v>
      </c>
      <c r="BG58">
        <f t="shared" si="24"/>
        <v>1.2539484287520053E-6</v>
      </c>
      <c r="BH58">
        <f t="shared" si="24"/>
        <v>2.7299761951238888E-7</v>
      </c>
      <c r="BI58">
        <f t="shared" si="23"/>
        <v>1.2749509826855217E-2</v>
      </c>
      <c r="BJ58">
        <f t="shared" si="23"/>
        <v>2.3976134779460562E-2</v>
      </c>
      <c r="BK58">
        <f t="shared" si="23"/>
        <v>1.1757015655690093E-3</v>
      </c>
      <c r="BL58" s="3">
        <v>1.2928694793979767E-7</v>
      </c>
      <c r="BM58" s="3">
        <v>8.6355785837651114E-8</v>
      </c>
      <c r="BN58">
        <f>BN$5*EXP(-BN$6/A58)*BN$8</f>
        <v>1.585398404213491E-3</v>
      </c>
    </row>
    <row r="59" spans="1:66" x14ac:dyDescent="0.3">
      <c r="A59">
        <f t="shared" si="17"/>
        <v>280</v>
      </c>
      <c r="B59">
        <f t="shared" si="18"/>
        <v>7</v>
      </c>
      <c r="C59">
        <f t="shared" si="12"/>
        <v>1.6905799763479334E-2</v>
      </c>
      <c r="D59">
        <f t="shared" si="12"/>
        <v>4.9487128922579568E-3</v>
      </c>
      <c r="E59">
        <f t="shared" si="12"/>
        <v>1.7526525772787098E-3</v>
      </c>
      <c r="F59">
        <f t="shared" si="12"/>
        <v>1.7526525772787098E-3</v>
      </c>
      <c r="G59">
        <f t="shared" si="12"/>
        <v>1.7526525772787098E-3</v>
      </c>
      <c r="H59">
        <f t="shared" si="19"/>
        <v>3.388245491329797E-3</v>
      </c>
      <c r="I59">
        <f t="shared" si="19"/>
        <v>3.388245491329797E-3</v>
      </c>
      <c r="J59">
        <f t="shared" si="19"/>
        <v>7.618539959791718E-4</v>
      </c>
      <c r="K59">
        <f t="shared" si="19"/>
        <v>9.8745985714806975E-4</v>
      </c>
      <c r="L59">
        <f t="shared" si="20"/>
        <v>2.4210805162957964E-3</v>
      </c>
      <c r="M59">
        <f t="shared" si="20"/>
        <v>1.1603616718078892E-3</v>
      </c>
      <c r="N59">
        <f t="shared" si="20"/>
        <v>2.5463966232638582E-4</v>
      </c>
      <c r="O59">
        <f t="shared" si="20"/>
        <v>1.2157075710986119E-4</v>
      </c>
      <c r="P59">
        <f t="shared" si="21"/>
        <v>9.8550351997076191E-5</v>
      </c>
      <c r="Q59">
        <f t="shared" si="21"/>
        <v>9.1219358991203201E-5</v>
      </c>
      <c r="R59">
        <f t="shared" si="21"/>
        <v>2.0929743616501662E-4</v>
      </c>
      <c r="S59">
        <f t="shared" si="21"/>
        <v>8.699947701040169E-5</v>
      </c>
      <c r="T59">
        <f t="shared" si="21"/>
        <v>6.7970859400441017E-5</v>
      </c>
      <c r="U59">
        <v>6.0893165556377988E-5</v>
      </c>
      <c r="V59" s="4">
        <v>4.9879101899827289E-5</v>
      </c>
      <c r="W59">
        <f t="shared" si="22"/>
        <v>3.234416146148339E-6</v>
      </c>
      <c r="X59">
        <f t="shared" si="22"/>
        <v>9.2402837491328136E-6</v>
      </c>
      <c r="Y59">
        <v>1.2830002467308166E-5</v>
      </c>
      <c r="Z59">
        <f t="shared" si="13"/>
        <v>1.6581197796772818E-4</v>
      </c>
      <c r="AA59">
        <v>1.5297310634098199E-5</v>
      </c>
      <c r="AB59">
        <v>2.161361954108068E-5</v>
      </c>
      <c r="AC59">
        <v>2.2205773501110285E-5</v>
      </c>
      <c r="AD59">
        <f t="shared" si="14"/>
        <v>3.5030552750655409E-5</v>
      </c>
      <c r="AE59">
        <v>2.5660004934616333E-5</v>
      </c>
      <c r="AF59">
        <v>4.243770046878855E-5</v>
      </c>
      <c r="AG59">
        <v>1.6777695534172217E-5</v>
      </c>
      <c r="AH59">
        <v>1.7764618800888231E-5</v>
      </c>
      <c r="AI59">
        <v>1.8751542067604244E-5</v>
      </c>
      <c r="AJ59">
        <v>1.2830002467308165E-6</v>
      </c>
      <c r="AK59">
        <v>1.2830002467308165E-6</v>
      </c>
      <c r="AL59">
        <v>7.2045398470268929E-6</v>
      </c>
      <c r="AM59">
        <v>7.2045398470268929E-6</v>
      </c>
      <c r="AN59" s="3">
        <v>0</v>
      </c>
      <c r="AO59">
        <v>3.2568467801628423E-6</v>
      </c>
      <c r="AP59">
        <v>3.2568467801628425E-8</v>
      </c>
      <c r="AQ59">
        <f t="shared" si="15"/>
        <v>1.2150607530986595E-6</v>
      </c>
      <c r="AR59">
        <v>1.1843079200592152E-9</v>
      </c>
      <c r="AS59">
        <v>1.1843079200592152E-9</v>
      </c>
      <c r="AT59">
        <v>2.6646928201332348E-9</v>
      </c>
      <c r="AU59" s="4">
        <v>1.2830002467308167E-8</v>
      </c>
      <c r="AV59">
        <f t="shared" si="16"/>
        <v>5.7744174935327326</v>
      </c>
      <c r="AW59">
        <f t="shared" si="25"/>
        <v>1.3190294272448744</v>
      </c>
      <c r="AX59">
        <f t="shared" si="24"/>
        <v>0.32668160756548098</v>
      </c>
      <c r="AY59">
        <f t="shared" si="24"/>
        <v>2.7147044171913248</v>
      </c>
      <c r="AZ59">
        <f t="shared" si="24"/>
        <v>2.2595079916773855E-2</v>
      </c>
      <c r="BA59">
        <f t="shared" si="24"/>
        <v>6.0237003544005262E-3</v>
      </c>
      <c r="BB59">
        <f t="shared" si="24"/>
        <v>1.5892041698356359E-3</v>
      </c>
      <c r="BC59">
        <f t="shared" si="24"/>
        <v>4.1314337439775004E-4</v>
      </c>
      <c r="BD59">
        <f t="shared" si="24"/>
        <v>1.0632662116715939E-4</v>
      </c>
      <c r="BE59">
        <f t="shared" si="24"/>
        <v>2.5849414356636546E-5</v>
      </c>
      <c r="BF59">
        <f t="shared" si="24"/>
        <v>6.2729457157240815E-6</v>
      </c>
      <c r="BG59">
        <f t="shared" si="24"/>
        <v>1.4315800975674516E-6</v>
      </c>
      <c r="BH59">
        <f t="shared" si="24"/>
        <v>3.1611156183566988E-7</v>
      </c>
      <c r="BI59">
        <f t="shared" si="23"/>
        <v>1.3547835501876807E-2</v>
      </c>
      <c r="BJ59">
        <f t="shared" si="23"/>
        <v>2.5361290634112243E-2</v>
      </c>
      <c r="BK59">
        <f t="shared" si="23"/>
        <v>1.2676710288819326E-3</v>
      </c>
      <c r="BL59" s="3">
        <v>1.2928694793979767E-7</v>
      </c>
      <c r="BM59" s="3">
        <v>8.6355785837651114E-8</v>
      </c>
      <c r="BN59">
        <f>BN$5*EXP(-BN$6/A59)*BN$8</f>
        <v>1.6738889151875042E-3</v>
      </c>
    </row>
    <row r="60" spans="1:66" x14ac:dyDescent="0.3">
      <c r="A60">
        <f t="shared" si="17"/>
        <v>281</v>
      </c>
      <c r="B60">
        <f t="shared" si="18"/>
        <v>8</v>
      </c>
      <c r="C60">
        <f t="shared" si="12"/>
        <v>1.8231309640730008E-2</v>
      </c>
      <c r="D60">
        <f t="shared" si="12"/>
        <v>5.4057033885888906E-3</v>
      </c>
      <c r="E60">
        <f t="shared" si="12"/>
        <v>1.9201508392071574E-3</v>
      </c>
      <c r="F60">
        <f t="shared" si="12"/>
        <v>1.9201508392071574E-3</v>
      </c>
      <c r="G60">
        <f t="shared" si="12"/>
        <v>1.9201508392071574E-3</v>
      </c>
      <c r="H60">
        <f t="shared" si="19"/>
        <v>3.5991922722856413E-3</v>
      </c>
      <c r="I60">
        <f t="shared" si="19"/>
        <v>3.5991922722856413E-3</v>
      </c>
      <c r="J60">
        <f t="shared" si="19"/>
        <v>8.4255393342038234E-4</v>
      </c>
      <c r="K60">
        <f t="shared" si="19"/>
        <v>1.069863331343577E-3</v>
      </c>
      <c r="L60">
        <f t="shared" si="20"/>
        <v>2.587155843474632E-3</v>
      </c>
      <c r="M60">
        <f t="shared" si="20"/>
        <v>1.2467101505862317E-3</v>
      </c>
      <c r="N60">
        <f t="shared" si="20"/>
        <v>2.8729922880780596E-4</v>
      </c>
      <c r="O60">
        <f t="shared" si="20"/>
        <v>1.3797695986555891E-4</v>
      </c>
      <c r="P60">
        <f t="shared" si="21"/>
        <v>1.1222142394139641E-4</v>
      </c>
      <c r="Q60">
        <f t="shared" si="21"/>
        <v>1.0431923158450995E-4</v>
      </c>
      <c r="R60">
        <f t="shared" si="21"/>
        <v>2.3408904339969206E-4</v>
      </c>
      <c r="S60">
        <f t="shared" si="21"/>
        <v>9.8156114827547183E-5</v>
      </c>
      <c r="T60">
        <f t="shared" si="21"/>
        <v>7.722758693148876E-5</v>
      </c>
      <c r="U60">
        <v>6.711078213668887E-5</v>
      </c>
      <c r="V60" s="4">
        <v>5.5642733777448803E-5</v>
      </c>
      <c r="W60">
        <f t="shared" si="22"/>
        <v>4.1469967758725813E-6</v>
      </c>
      <c r="X60">
        <f t="shared" si="22"/>
        <v>1.1136914809805514E-5</v>
      </c>
      <c r="Y60">
        <v>1.4803849000740193E-5</v>
      </c>
      <c r="Z60">
        <f t="shared" si="13"/>
        <v>1.7932193740136427E-4</v>
      </c>
      <c r="AA60">
        <v>1.7172464840858623E-5</v>
      </c>
      <c r="AB60">
        <v>2.4080927707870712E-5</v>
      </c>
      <c r="AC60">
        <v>2.4870466321243522E-5</v>
      </c>
      <c r="AD60">
        <f t="shared" si="14"/>
        <v>3.8461072247101391E-5</v>
      </c>
      <c r="AE60">
        <v>2.8620774734764369E-5</v>
      </c>
      <c r="AF60">
        <v>4.6385393535652603E-5</v>
      </c>
      <c r="AG60">
        <v>1.7764618800888231E-5</v>
      </c>
      <c r="AH60">
        <v>1.9738465334320257E-5</v>
      </c>
      <c r="AI60">
        <v>2.0725388601036267E-5</v>
      </c>
      <c r="AJ60">
        <v>1.4803849000740192E-6</v>
      </c>
      <c r="AK60">
        <v>1.4803849000740192E-6</v>
      </c>
      <c r="AL60">
        <v>7.9940784603997035E-6</v>
      </c>
      <c r="AM60">
        <v>7.9940784603997035E-6</v>
      </c>
      <c r="AN60" s="3">
        <v>0</v>
      </c>
      <c r="AO60">
        <v>3.6516160868492471E-6</v>
      </c>
      <c r="AP60">
        <v>3.750308413520849E-8</v>
      </c>
      <c r="AQ60">
        <f t="shared" si="15"/>
        <v>1.3556955079433638E-6</v>
      </c>
      <c r="AR60">
        <v>1.3816925734024181E-9</v>
      </c>
      <c r="AS60">
        <v>1.3816925734024181E-9</v>
      </c>
      <c r="AT60">
        <v>3.1581544534912412E-9</v>
      </c>
      <c r="AU60" s="4">
        <v>1.4803849000740192E-8</v>
      </c>
      <c r="AV60">
        <f t="shared" si="16"/>
        <v>5.9406063298495146</v>
      </c>
      <c r="AW60">
        <f t="shared" si="25"/>
        <v>1.3658999131273044</v>
      </c>
      <c r="AX60">
        <f t="shared" si="24"/>
        <v>0.34096102844310139</v>
      </c>
      <c r="AY60">
        <f t="shared" si="24"/>
        <v>2.7830900629472923</v>
      </c>
      <c r="AZ60">
        <f t="shared" si="24"/>
        <v>2.3945831107232765E-2</v>
      </c>
      <c r="BA60">
        <f t="shared" si="24"/>
        <v>6.4369004925600515E-3</v>
      </c>
      <c r="BB60">
        <f t="shared" si="24"/>
        <v>1.7134856416405277E-3</v>
      </c>
      <c r="BC60">
        <f t="shared" si="24"/>
        <v>4.4973346138647439E-4</v>
      </c>
      <c r="BD60">
        <f t="shared" si="24"/>
        <v>1.1690651654078438E-4</v>
      </c>
      <c r="BE60">
        <f t="shared" si="24"/>
        <v>2.8748840440600004E-5</v>
      </c>
      <c r="BF60">
        <f t="shared" si="24"/>
        <v>7.0578212765130471E-6</v>
      </c>
      <c r="BG60">
        <f t="shared" si="24"/>
        <v>1.6319074088506061E-6</v>
      </c>
      <c r="BH60">
        <f t="shared" si="24"/>
        <v>3.6540030181996761E-7</v>
      </c>
      <c r="BI60">
        <f t="shared" si="23"/>
        <v>1.4388455643550733E-2</v>
      </c>
      <c r="BJ60">
        <f t="shared" si="23"/>
        <v>2.681329039788595E-2</v>
      </c>
      <c r="BK60">
        <f t="shared" si="23"/>
        <v>1.3658775273421237E-3</v>
      </c>
      <c r="BL60" s="3">
        <v>1.2928694793979767E-7</v>
      </c>
      <c r="BM60" s="3">
        <v>8.6355785837651114E-8</v>
      </c>
      <c r="BN60">
        <f>BN$5*EXP(-BN$6/A60)*BN$8</f>
        <v>1.7666355374345894E-3</v>
      </c>
    </row>
    <row r="61" spans="1:66" x14ac:dyDescent="0.3">
      <c r="A61">
        <f t="shared" si="17"/>
        <v>282</v>
      </c>
      <c r="B61">
        <f t="shared" si="18"/>
        <v>9</v>
      </c>
      <c r="C61">
        <f t="shared" si="12"/>
        <v>1.9645494599332829E-2</v>
      </c>
      <c r="D61">
        <f t="shared" si="12"/>
        <v>5.8987762652527058E-3</v>
      </c>
      <c r="E61">
        <f t="shared" si="12"/>
        <v>2.1015475329784414E-3</v>
      </c>
      <c r="F61">
        <f t="shared" si="12"/>
        <v>2.1015475329784414E-3</v>
      </c>
      <c r="G61">
        <f t="shared" si="12"/>
        <v>2.1015475329784414E-3</v>
      </c>
      <c r="H61">
        <f t="shared" si="19"/>
        <v>3.8220687655770628E-3</v>
      </c>
      <c r="I61">
        <f t="shared" si="19"/>
        <v>3.8220687655770628E-3</v>
      </c>
      <c r="J61">
        <f t="shared" si="19"/>
        <v>9.3059193210222606E-4</v>
      </c>
      <c r="K61">
        <f t="shared" si="19"/>
        <v>1.1583874842987232E-3</v>
      </c>
      <c r="L61">
        <f t="shared" si="20"/>
        <v>2.7634225541301638E-3</v>
      </c>
      <c r="M61">
        <f t="shared" si="20"/>
        <v>1.3388022061521755E-3</v>
      </c>
      <c r="N61">
        <f t="shared" si="20"/>
        <v>3.2356368962418053E-4</v>
      </c>
      <c r="O61">
        <f t="shared" si="20"/>
        <v>1.5630128314936799E-4</v>
      </c>
      <c r="P61">
        <f t="shared" si="21"/>
        <v>1.2753986151804172E-4</v>
      </c>
      <c r="Q61">
        <f t="shared" si="21"/>
        <v>1.1905251318616731E-4</v>
      </c>
      <c r="R61">
        <f t="shared" si="21"/>
        <v>2.6143849046214454E-4</v>
      </c>
      <c r="S61">
        <f t="shared" si="21"/>
        <v>1.1056502483514709E-4</v>
      </c>
      <c r="T61">
        <f t="shared" si="21"/>
        <v>8.7587807326031683E-5</v>
      </c>
      <c r="U61">
        <v>7.3920552677029356E-5</v>
      </c>
      <c r="V61" s="4">
        <v>6.2018258080434236E-5</v>
      </c>
      <c r="W61">
        <f t="shared" si="22"/>
        <v>5.2812461870127685E-6</v>
      </c>
      <c r="X61">
        <f t="shared" si="22"/>
        <v>1.3371979144764964E-5</v>
      </c>
      <c r="Y61">
        <v>1.6777695534172217E-5</v>
      </c>
      <c r="Z61">
        <f t="shared" si="13"/>
        <v>1.9382495225517339E-4</v>
      </c>
      <c r="AA61">
        <v>1.9245003700962249E-5</v>
      </c>
      <c r="AB61">
        <v>2.6943005181347148E-5</v>
      </c>
      <c r="AC61">
        <v>2.7732543794719959E-5</v>
      </c>
      <c r="AD61">
        <f t="shared" si="14"/>
        <v>4.2199569789270406E-5</v>
      </c>
      <c r="AE61">
        <v>3.1581544534912409E-5</v>
      </c>
      <c r="AF61">
        <v>5.1320009869232666E-5</v>
      </c>
      <c r="AG61">
        <v>1.9738465334320257E-5</v>
      </c>
      <c r="AH61">
        <v>2.1712311867752283E-5</v>
      </c>
      <c r="AI61">
        <v>2.2699235134468293E-5</v>
      </c>
      <c r="AJ61">
        <v>1.6777695534172218E-6</v>
      </c>
      <c r="AK61">
        <v>1.6777695534172218E-6</v>
      </c>
      <c r="AL61">
        <v>8.8823094004441153E-6</v>
      </c>
      <c r="AM61">
        <v>8.8823094004441153E-6</v>
      </c>
      <c r="AN61" s="3">
        <v>0</v>
      </c>
      <c r="AO61">
        <v>4.0463853935356524E-6</v>
      </c>
      <c r="AP61">
        <v>4.3424623735504565E-8</v>
      </c>
      <c r="AQ61">
        <f t="shared" si="15"/>
        <v>1.5114332998339599E-6</v>
      </c>
      <c r="AR61">
        <v>1.6777695534172216E-9</v>
      </c>
      <c r="AS61">
        <v>1.6777695534172216E-9</v>
      </c>
      <c r="AT61">
        <v>3.750308413520849E-9</v>
      </c>
      <c r="AU61" s="4">
        <v>1.6777695534172218E-8</v>
      </c>
      <c r="AV61">
        <f t="shared" si="16"/>
        <v>6.1104481719031138</v>
      </c>
      <c r="AW61">
        <f t="shared" si="25"/>
        <v>1.4140830792438568</v>
      </c>
      <c r="AX61">
        <f t="shared" si="24"/>
        <v>0.35573857234983708</v>
      </c>
      <c r="AY61">
        <f t="shared" si="24"/>
        <v>2.8527692450992279</v>
      </c>
      <c r="AZ61">
        <f t="shared" si="24"/>
        <v>2.5364283631680532E-2</v>
      </c>
      <c r="BA61">
        <f t="shared" si="24"/>
        <v>6.8742659776722193E-3</v>
      </c>
      <c r="BB61">
        <f t="shared" si="24"/>
        <v>1.8461660526751509E-3</v>
      </c>
      <c r="BC61">
        <f t="shared" si="24"/>
        <v>4.8915568156124832E-4</v>
      </c>
      <c r="BD61">
        <f t="shared" si="24"/>
        <v>1.2841534247591842E-4</v>
      </c>
      <c r="BE61">
        <f t="shared" si="24"/>
        <v>3.193756528038457E-5</v>
      </c>
      <c r="BF61">
        <f t="shared" si="24"/>
        <v>7.9306838983764409E-6</v>
      </c>
      <c r="BG61">
        <f t="shared" si="24"/>
        <v>1.8575068385830846E-6</v>
      </c>
      <c r="BH61">
        <f t="shared" si="24"/>
        <v>4.2165543338591343E-7</v>
      </c>
      <c r="BI61">
        <f t="shared" si="23"/>
        <v>1.5273175502806153E-2</v>
      </c>
      <c r="BJ61">
        <f t="shared" si="23"/>
        <v>2.8334675443930809E-2</v>
      </c>
      <c r="BK61">
        <f t="shared" si="23"/>
        <v>1.470675664377311E-3</v>
      </c>
      <c r="BL61" s="3">
        <v>1.2928694793979767E-7</v>
      </c>
      <c r="BM61" s="3">
        <v>8.6355785837651114E-8</v>
      </c>
      <c r="BN61">
        <f>BN$5*EXP(-BN$6/A61)*BN$8</f>
        <v>1.8638080784330914E-3</v>
      </c>
    </row>
    <row r="62" spans="1:66" x14ac:dyDescent="0.3">
      <c r="A62">
        <f t="shared" si="17"/>
        <v>283</v>
      </c>
      <c r="B62">
        <f t="shared" si="18"/>
        <v>10</v>
      </c>
      <c r="C62">
        <f t="shared" si="12"/>
        <v>2.1153205675604168E-2</v>
      </c>
      <c r="D62">
        <f t="shared" si="12"/>
        <v>6.4302709728449141E-3</v>
      </c>
      <c r="E62">
        <f t="shared" si="12"/>
        <v>2.2978125170135203E-3</v>
      </c>
      <c r="F62">
        <f t="shared" si="12"/>
        <v>2.2978125170135203E-3</v>
      </c>
      <c r="G62">
        <f t="shared" si="12"/>
        <v>2.2978125170135203E-3</v>
      </c>
      <c r="H62">
        <f t="shared" si="19"/>
        <v>4.0574790096599362E-3</v>
      </c>
      <c r="I62">
        <f t="shared" si="19"/>
        <v>4.0574790096599362E-3</v>
      </c>
      <c r="J62">
        <f t="shared" si="19"/>
        <v>1.0265197860085974E-3</v>
      </c>
      <c r="K62">
        <f t="shared" si="19"/>
        <v>1.2534284719934404E-3</v>
      </c>
      <c r="L62">
        <f t="shared" si="20"/>
        <v>2.9504292310922309E-3</v>
      </c>
      <c r="M62">
        <f t="shared" si="20"/>
        <v>1.4369726185991766E-3</v>
      </c>
      <c r="N62">
        <f t="shared" si="20"/>
        <v>3.6376375780403498E-4</v>
      </c>
      <c r="O62">
        <f t="shared" si="20"/>
        <v>1.7673204872682271E-4</v>
      </c>
      <c r="P62">
        <f t="shared" si="21"/>
        <v>1.4467304724942093E-4</v>
      </c>
      <c r="Q62">
        <f t="shared" si="21"/>
        <v>1.3559086010914631E-4</v>
      </c>
      <c r="R62">
        <f t="shared" si="21"/>
        <v>2.9156900027796752E-4</v>
      </c>
      <c r="S62">
        <f t="shared" si="21"/>
        <v>1.2434599764388321E-4</v>
      </c>
      <c r="T62">
        <f t="shared" si="21"/>
        <v>9.9163674312674911E-5</v>
      </c>
      <c r="U62">
        <v>8.132247717739946E-5</v>
      </c>
      <c r="V62" s="4">
        <v>6.9084628670120903E-5</v>
      </c>
      <c r="W62">
        <f t="shared" si="22"/>
        <v>6.6822412889042483E-6</v>
      </c>
      <c r="X62">
        <f t="shared" si="22"/>
        <v>1.5996592223608838E-5</v>
      </c>
      <c r="Y62">
        <v>1.8751542067604244E-5</v>
      </c>
      <c r="Z62">
        <f t="shared" si="13"/>
        <v>2.0938581053085264E-4</v>
      </c>
      <c r="AA62">
        <v>2.1514927214409081E-5</v>
      </c>
      <c r="AB62">
        <v>3.0002467308166791E-5</v>
      </c>
      <c r="AC62">
        <v>3.0989390574882804E-5</v>
      </c>
      <c r="AD62">
        <f t="shared" si="14"/>
        <v>4.6271113215615788E-5</v>
      </c>
      <c r="AE62">
        <v>3.5529237601776461E-5</v>
      </c>
      <c r="AF62">
        <v>5.6254626202812735E-5</v>
      </c>
      <c r="AG62">
        <v>2.1712311867752283E-5</v>
      </c>
      <c r="AH62">
        <v>2.3686158401184306E-5</v>
      </c>
      <c r="AI62">
        <v>2.467308166790032E-5</v>
      </c>
      <c r="AJ62">
        <v>1.8751542067604244E-6</v>
      </c>
      <c r="AK62">
        <v>1.8751542067604244E-6</v>
      </c>
      <c r="AL62">
        <v>9.8692326671601285E-6</v>
      </c>
      <c r="AM62">
        <v>9.8692326671601285E-6</v>
      </c>
      <c r="AN62" s="3">
        <v>0</v>
      </c>
      <c r="AO62">
        <v>4.539847026893659E-6</v>
      </c>
      <c r="AP62">
        <v>5.0333086602516657E-8</v>
      </c>
      <c r="AQ62">
        <f t="shared" si="15"/>
        <v>1.6837672464969136E-6</v>
      </c>
      <c r="AR62">
        <v>1.9738465334320255E-9</v>
      </c>
      <c r="AS62">
        <v>1.9738465334320255E-9</v>
      </c>
      <c r="AT62">
        <v>4.441154700222057E-9</v>
      </c>
      <c r="AU62" s="4">
        <v>1.9738465334320255E-8</v>
      </c>
      <c r="AV62">
        <f t="shared" si="16"/>
        <v>6.2839950797061483</v>
      </c>
      <c r="AW62">
        <f t="shared" si="25"/>
        <v>1.4636046688185036</v>
      </c>
      <c r="AX62">
        <f t="shared" si="24"/>
        <v>0.3710267595404948</v>
      </c>
      <c r="AY62">
        <f t="shared" si="24"/>
        <v>2.923757102587865</v>
      </c>
      <c r="AZ62">
        <f t="shared" si="24"/>
        <v>2.6853128729929263E-2</v>
      </c>
      <c r="BA62">
        <f t="shared" si="24"/>
        <v>7.3369503115685254E-3</v>
      </c>
      <c r="BB62">
        <f t="shared" si="24"/>
        <v>1.9877189170227033E-3</v>
      </c>
      <c r="BC62">
        <f t="shared" si="24"/>
        <v>5.3159613789875704E-4</v>
      </c>
      <c r="BD62">
        <f t="shared" si="24"/>
        <v>1.4092334436975864E-4</v>
      </c>
      <c r="BE62">
        <f t="shared" si="24"/>
        <v>3.5440743756356971E-5</v>
      </c>
      <c r="BF62">
        <f t="shared" si="24"/>
        <v>8.9002168774827741E-6</v>
      </c>
      <c r="BG62">
        <f t="shared" si="24"/>
        <v>2.1112092567952732E-6</v>
      </c>
      <c r="BH62">
        <f t="shared" si="24"/>
        <v>4.85757757578393E-7</v>
      </c>
      <c r="BI62">
        <f t="shared" si="23"/>
        <v>1.6203856670310567E-2</v>
      </c>
      <c r="BJ62">
        <f t="shared" si="23"/>
        <v>2.9928054311540754E-2</v>
      </c>
      <c r="BK62">
        <f t="shared" si="23"/>
        <v>1.5824359931253238E-3</v>
      </c>
      <c r="BL62" s="3">
        <v>1.2928694793979767E-7</v>
      </c>
      <c r="BM62" s="3">
        <v>8.6355785837651114E-8</v>
      </c>
      <c r="BN62">
        <f>BN$5*EXP(-BN$6/A62)*BN$8</f>
        <v>1.9655815924641408E-3</v>
      </c>
    </row>
    <row r="63" spans="1:66" x14ac:dyDescent="0.3">
      <c r="A63">
        <f t="shared" si="17"/>
        <v>284</v>
      </c>
      <c r="B63">
        <f t="shared" si="18"/>
        <v>11</v>
      </c>
      <c r="C63">
        <f t="shared" si="12"/>
        <v>2.2759494301884328E-2</v>
      </c>
      <c r="D63">
        <f t="shared" si="12"/>
        <v>7.0026425992804056E-3</v>
      </c>
      <c r="E63">
        <f t="shared" si="12"/>
        <v>2.5099695567125263E-3</v>
      </c>
      <c r="F63">
        <f t="shared" ref="F63:J126" si="26">10^(F$5-F$6/($A63+F$7))*F$8</f>
        <v>2.5099695567125263E-3</v>
      </c>
      <c r="G63">
        <f t="shared" si="26"/>
        <v>2.5099695567125263E-3</v>
      </c>
      <c r="H63">
        <f t="shared" si="19"/>
        <v>4.3060538717814576E-3</v>
      </c>
      <c r="I63">
        <f t="shared" si="19"/>
        <v>4.3060538717814576E-3</v>
      </c>
      <c r="J63">
        <f t="shared" si="19"/>
        <v>1.1309213838578706E-3</v>
      </c>
      <c r="K63">
        <f t="shared" si="19"/>
        <v>1.3554040802073923E-3</v>
      </c>
      <c r="L63">
        <f t="shared" si="20"/>
        <v>3.1487496032753201E-3</v>
      </c>
      <c r="M63">
        <f t="shared" si="20"/>
        <v>1.5415727640948531E-3</v>
      </c>
      <c r="N63">
        <f t="shared" si="20"/>
        <v>4.0825387382242351E-4</v>
      </c>
      <c r="O63">
        <f t="shared" si="20"/>
        <v>1.9947230889941382E-4</v>
      </c>
      <c r="P63">
        <f t="shared" si="21"/>
        <v>1.6380201097963875E-4</v>
      </c>
      <c r="Q63">
        <f t="shared" si="21"/>
        <v>1.541203979269689E-4</v>
      </c>
      <c r="R63">
        <f t="shared" si="21"/>
        <v>3.2471949078591446E-4</v>
      </c>
      <c r="S63">
        <f t="shared" si="21"/>
        <v>1.3962817697035142E-4</v>
      </c>
      <c r="T63">
        <f t="shared" si="21"/>
        <v>1.120766556747835E-4</v>
      </c>
      <c r="U63">
        <v>8.9316555637799168E-5</v>
      </c>
      <c r="V63" s="4">
        <v>7.6782630150505789E-5</v>
      </c>
      <c r="W63">
        <f t="shared" si="22"/>
        <v>8.4023888993601303E-6</v>
      </c>
      <c r="X63">
        <f t="shared" si="22"/>
        <v>1.9068127678549971E-5</v>
      </c>
      <c r="Y63">
        <v>2.1712311867752283E-5</v>
      </c>
      <c r="Z63">
        <f t="shared" si="13"/>
        <v>2.2607296449468801E-4</v>
      </c>
      <c r="AA63">
        <v>2.3982235381199109E-5</v>
      </c>
      <c r="AB63">
        <v>3.3456698741672832E-5</v>
      </c>
      <c r="AC63">
        <v>3.4641006661732048E-5</v>
      </c>
      <c r="AD63">
        <f t="shared" si="14"/>
        <v>5.0702592851977773E-5</v>
      </c>
      <c r="AE63">
        <v>3.8490007401924497E-5</v>
      </c>
      <c r="AF63">
        <v>6.2176165803108801E-5</v>
      </c>
      <c r="AG63">
        <v>2.467308166790032E-5</v>
      </c>
      <c r="AH63">
        <v>2.6646928201332346E-5</v>
      </c>
      <c r="AI63">
        <v>2.7633851468048359E-5</v>
      </c>
      <c r="AJ63">
        <v>2.0725388601036269E-6</v>
      </c>
      <c r="AK63">
        <v>2.0725388601036269E-6</v>
      </c>
      <c r="AL63">
        <v>1.0856155933876142E-5</v>
      </c>
      <c r="AM63">
        <v>1.0856155933876142E-5</v>
      </c>
      <c r="AN63" s="3">
        <v>0</v>
      </c>
      <c r="AO63">
        <v>5.1320009869232661E-6</v>
      </c>
      <c r="AP63">
        <v>5.9215396002960769E-8</v>
      </c>
      <c r="AQ63">
        <f t="shared" si="15"/>
        <v>1.8743249877207726E-6</v>
      </c>
      <c r="AR63">
        <v>2.3686158401184305E-9</v>
      </c>
      <c r="AS63">
        <v>2.3686158401184305E-9</v>
      </c>
      <c r="AT63">
        <v>5.2306933135948677E-9</v>
      </c>
      <c r="AU63" s="4">
        <v>2.2699235134468296E-8</v>
      </c>
      <c r="AV63">
        <f t="shared" si="16"/>
        <v>6.4612993231289924</v>
      </c>
      <c r="AW63">
        <f t="shared" si="25"/>
        <v>1.5144906616370011</v>
      </c>
      <c r="AX63">
        <f t="shared" si="24"/>
        <v>0.38683827721270242</v>
      </c>
      <c r="AY63">
        <f t="shared" si="24"/>
        <v>2.9960688013114334</v>
      </c>
      <c r="AZ63">
        <f t="shared" si="24"/>
        <v>2.8415133185868632E-2</v>
      </c>
      <c r="BA63">
        <f t="shared" si="24"/>
        <v>7.8261483745414133E-3</v>
      </c>
      <c r="BB63">
        <f t="shared" si="24"/>
        <v>2.13863868222054E-3</v>
      </c>
      <c r="BC63">
        <f t="shared" si="24"/>
        <v>5.7725082823999803E-4</v>
      </c>
      <c r="BD63">
        <f t="shared" si="24"/>
        <v>1.5450517074130945E-4</v>
      </c>
      <c r="BE63">
        <f t="shared" si="24"/>
        <v>3.9285378256443719E-5</v>
      </c>
      <c r="BF63">
        <f t="shared" si="24"/>
        <v>9.9758386892082197E-6</v>
      </c>
      <c r="BG63">
        <f t="shared" ref="AX63:BH86" si="27">10^(BG$5-BG$6/($A63+BG$7))*BG$8</f>
        <v>2.3961210671852771E-6</v>
      </c>
      <c r="BH63">
        <f t="shared" si="27"/>
        <v>5.5868588547779369E-7</v>
      </c>
      <c r="BI63">
        <f t="shared" si="23"/>
        <v>1.7182418040162215E-2</v>
      </c>
      <c r="BJ63">
        <f t="shared" si="23"/>
        <v>3.1596103478785123E-2</v>
      </c>
      <c r="BK63">
        <f t="shared" si="23"/>
        <v>1.7015455167653257E-3</v>
      </c>
      <c r="BL63" s="3">
        <v>1.2928694793979767E-7</v>
      </c>
      <c r="BM63" s="3">
        <v>8.6355785837651114E-8</v>
      </c>
      <c r="BN63">
        <f>BN$5*EXP(-BN$6/A63)*BN$8</f>
        <v>2.0721364872613528E-3</v>
      </c>
    </row>
    <row r="64" spans="1:66" x14ac:dyDescent="0.3">
      <c r="A64">
        <f t="shared" si="17"/>
        <v>285</v>
      </c>
      <c r="B64">
        <f t="shared" si="18"/>
        <v>12</v>
      </c>
      <c r="C64">
        <f t="shared" si="12"/>
        <v>2.4469617393457935E-2</v>
      </c>
      <c r="D64">
        <f t="shared" si="12"/>
        <v>7.6184654947742117E-3</v>
      </c>
      <c r="E64">
        <f t="shared" ref="E64:J127" si="28">10^(E$5-E$6/($A64+E$7))*E$8</f>
        <v>2.7390984529599644E-3</v>
      </c>
      <c r="F64">
        <f t="shared" si="26"/>
        <v>2.7390984529599644E-3</v>
      </c>
      <c r="G64">
        <f t="shared" si="26"/>
        <v>2.7390984529599644E-3</v>
      </c>
      <c r="H64">
        <f t="shared" si="19"/>
        <v>4.5684520611005124E-3</v>
      </c>
      <c r="I64">
        <f t="shared" si="19"/>
        <v>4.5684520611005124E-3</v>
      </c>
      <c r="J64">
        <f t="shared" si="19"/>
        <v>1.2444139446157083E-3</v>
      </c>
      <c r="K64">
        <f t="shared" si="19"/>
        <v>1.4647546662412542E-3</v>
      </c>
      <c r="L64">
        <f t="shared" si="20"/>
        <v>3.3589834794003101E-3</v>
      </c>
      <c r="M64">
        <f t="shared" si="20"/>
        <v>1.652971280099121E-3</v>
      </c>
      <c r="N64">
        <f t="shared" si="20"/>
        <v>4.5741336865594355E-4</v>
      </c>
      <c r="O64">
        <f t="shared" si="20"/>
        <v>2.2474066954621439E-4</v>
      </c>
      <c r="P64">
        <f t="shared" si="21"/>
        <v>1.851222377637844E-4</v>
      </c>
      <c r="Q64">
        <f t="shared" si="21"/>
        <v>1.7484260661410509E-4</v>
      </c>
      <c r="R64">
        <f t="shared" si="21"/>
        <v>3.6114538130890708E-4</v>
      </c>
      <c r="S64">
        <f t="shared" si="21"/>
        <v>1.5655060849346163E-4</v>
      </c>
      <c r="T64">
        <f t="shared" si="21"/>
        <v>1.2645811629162358E-4</v>
      </c>
      <c r="U64">
        <v>9.8198865038243277E-5</v>
      </c>
      <c r="V64" s="4">
        <v>8.5368862570935102E-5</v>
      </c>
      <c r="W64">
        <f t="shared" si="22"/>
        <v>1.0502297151229782E-5</v>
      </c>
      <c r="X64">
        <f t="shared" si="22"/>
        <v>2.2650789196266306E-5</v>
      </c>
      <c r="Y64">
        <v>2.3686158401184306E-5</v>
      </c>
      <c r="Z64">
        <f t="shared" si="13"/>
        <v>2.4395870376064829E-4</v>
      </c>
      <c r="AA64">
        <v>2.6844312854675549E-5</v>
      </c>
      <c r="AB64">
        <v>3.7305699481865282E-5</v>
      </c>
      <c r="AC64">
        <v>3.8588699728596101E-5</v>
      </c>
      <c r="AD64">
        <f t="shared" si="14"/>
        <v>5.5522837360469464E-5</v>
      </c>
      <c r="AE64">
        <v>4.243770046878855E-5</v>
      </c>
      <c r="AF64">
        <v>6.8097705403404886E-5</v>
      </c>
      <c r="AG64">
        <v>2.6646928201332346E-5</v>
      </c>
      <c r="AH64">
        <v>2.9607698001480386E-5</v>
      </c>
      <c r="AI64">
        <v>3.0594621268196399E-5</v>
      </c>
      <c r="AJ64">
        <v>2.3686158401184308E-6</v>
      </c>
      <c r="AK64">
        <v>2.3686158401184308E-6</v>
      </c>
      <c r="AL64">
        <v>1.1843079200592153E-5</v>
      </c>
      <c r="AM64">
        <v>1.1843079200592153E-5</v>
      </c>
      <c r="AN64" s="3">
        <v>0</v>
      </c>
      <c r="AO64">
        <v>5.724154946952874E-6</v>
      </c>
      <c r="AP64">
        <v>6.8097705403404888E-8</v>
      </c>
      <c r="AQ64">
        <f t="shared" si="15"/>
        <v>2.0848795822668751E-6</v>
      </c>
      <c r="AR64">
        <v>2.7633851468048362E-9</v>
      </c>
      <c r="AS64">
        <v>2.7633851468048362E-9</v>
      </c>
      <c r="AT64">
        <v>6.1189242536392794E-9</v>
      </c>
      <c r="AU64" s="4">
        <v>2.6646928201332347E-8</v>
      </c>
      <c r="AV64">
        <f t="shared" si="16"/>
        <v>6.6424133756722901</v>
      </c>
      <c r="AW64">
        <f t="shared" si="25"/>
        <v>1.5667672714694294</v>
      </c>
      <c r="AX64">
        <f t="shared" si="27"/>
        <v>0.40318597841050163</v>
      </c>
      <c r="AY64">
        <f t="shared" si="27"/>
        <v>3.0697195324787319</v>
      </c>
      <c r="AZ64">
        <f t="shared" si="27"/>
        <v>3.0053140328476384E-2</v>
      </c>
      <c r="BA64">
        <f t="shared" si="27"/>
        <v>8.3430973215912266E-3</v>
      </c>
      <c r="BB64">
        <f t="shared" si="27"/>
        <v>2.2994413607614187E-3</v>
      </c>
      <c r="BC64">
        <f t="shared" si="27"/>
        <v>6.2632603199202748E-4</v>
      </c>
      <c r="BD64">
        <f t="shared" si="27"/>
        <v>1.6924008652345206E-4</v>
      </c>
      <c r="BE64">
        <f t="shared" si="27"/>
        <v>4.350042733029003E-5</v>
      </c>
      <c r="BF64">
        <f t="shared" si="27"/>
        <v>1.1167754203377038E-5</v>
      </c>
      <c r="BG64">
        <f t="shared" si="27"/>
        <v>2.7156467420766207E-6</v>
      </c>
      <c r="BH64">
        <f t="shared" si="27"/>
        <v>6.4152552025978284E-7</v>
      </c>
      <c r="BI64">
        <f t="shared" si="23"/>
        <v>1.8210836766557739E-2</v>
      </c>
      <c r="BJ64">
        <f t="shared" si="23"/>
        <v>3.3341568118069646E-2</v>
      </c>
      <c r="BK64">
        <f t="shared" si="23"/>
        <v>1.8284081955412285E-3</v>
      </c>
      <c r="BL64" s="3">
        <v>1.2928694793979767E-7</v>
      </c>
      <c r="BM64" s="3">
        <v>8.6355785837651114E-8</v>
      </c>
      <c r="BN64">
        <f>BN$5*EXP(-BN$6/A64)*BN$8</f>
        <v>2.1836586312277292E-3</v>
      </c>
    </row>
    <row r="65" spans="1:66" x14ac:dyDescent="0.3">
      <c r="A65">
        <f t="shared" si="17"/>
        <v>286</v>
      </c>
      <c r="B65">
        <f t="shared" si="18"/>
        <v>13</v>
      </c>
      <c r="C65">
        <f t="shared" si="12"/>
        <v>2.6289042442131774E-2</v>
      </c>
      <c r="D65">
        <f t="shared" si="12"/>
        <v>8.2804369153174837E-3</v>
      </c>
      <c r="E65">
        <f t="shared" si="28"/>
        <v>2.9863372105189329E-3</v>
      </c>
      <c r="F65">
        <f t="shared" si="26"/>
        <v>2.9863372105189329E-3</v>
      </c>
      <c r="G65">
        <f t="shared" si="26"/>
        <v>2.9863372105189329E-3</v>
      </c>
      <c r="H65">
        <f t="shared" si="19"/>
        <v>4.8453611726178751E-3</v>
      </c>
      <c r="I65">
        <f t="shared" si="19"/>
        <v>4.8453611726178751E-3</v>
      </c>
      <c r="J65">
        <f t="shared" si="19"/>
        <v>1.3676492670524048E-3</v>
      </c>
      <c r="K65">
        <f t="shared" si="19"/>
        <v>1.5819441295567129E-3</v>
      </c>
      <c r="L65">
        <f t="shared" si="20"/>
        <v>3.5817577070462255E-3</v>
      </c>
      <c r="M65">
        <f t="shared" si="20"/>
        <v>1.7715547499929311E-3</v>
      </c>
      <c r="N65">
        <f t="shared" si="20"/>
        <v>5.1164764887766216E-4</v>
      </c>
      <c r="O65">
        <f t="shared" si="20"/>
        <v>2.5277213592750153E-4</v>
      </c>
      <c r="P65">
        <f t="shared" si="21"/>
        <v>2.0884450118094014E-4</v>
      </c>
      <c r="Q65">
        <f t="shared" si="21"/>
        <v>1.9797523446436072E-4</v>
      </c>
      <c r="R65">
        <f t="shared" si="21"/>
        <v>4.0111942137992912E-4</v>
      </c>
      <c r="S65">
        <f t="shared" si="21"/>
        <v>1.7526280807655581E-4</v>
      </c>
      <c r="T65">
        <f t="shared" si="21"/>
        <v>1.4244992337084222E-4</v>
      </c>
      <c r="U65">
        <v>1.075746360720454E-4</v>
      </c>
      <c r="V65" s="4">
        <v>9.4744633604737226E-5</v>
      </c>
      <c r="W65">
        <f t="shared" si="22"/>
        <v>1.3051705595905662E-5</v>
      </c>
      <c r="X65">
        <f t="shared" si="22"/>
        <v>2.6816213642796673E-5</v>
      </c>
      <c r="Y65">
        <v>2.6646928201332346E-5</v>
      </c>
      <c r="Z65">
        <f t="shared" si="13"/>
        <v>2.631193347489906E-4</v>
      </c>
      <c r="AA65">
        <v>2.9903774981495188E-5</v>
      </c>
      <c r="AB65">
        <v>4.1450777202072534E-5</v>
      </c>
      <c r="AC65">
        <v>4.3029854428818162E-5</v>
      </c>
      <c r="AD65">
        <f t="shared" si="14"/>
        <v>6.0762735816661113E-5</v>
      </c>
      <c r="AE65">
        <v>4.7372316802368613E-5</v>
      </c>
      <c r="AF65">
        <v>7.5006168270416975E-5</v>
      </c>
      <c r="AG65">
        <v>2.9607698001480386E-5</v>
      </c>
      <c r="AH65">
        <v>3.2568467801628425E-5</v>
      </c>
      <c r="AI65">
        <v>3.3555391068344435E-5</v>
      </c>
      <c r="AJ65">
        <v>2.6646928201332348E-6</v>
      </c>
      <c r="AK65">
        <v>2.6646928201332348E-6</v>
      </c>
      <c r="AL65">
        <v>1.381692573402418E-5</v>
      </c>
      <c r="AM65">
        <v>1.381692573402418E-5</v>
      </c>
      <c r="AN65" s="3">
        <v>0</v>
      </c>
      <c r="AO65">
        <v>6.3163089069824827E-6</v>
      </c>
      <c r="AP65">
        <v>7.8953861337281021E-8</v>
      </c>
      <c r="AQ65">
        <f t="shared" si="15"/>
        <v>2.3173611834744663E-6</v>
      </c>
      <c r="AR65">
        <v>3.2568467801628426E-9</v>
      </c>
      <c r="AS65">
        <v>3.2568467801628426E-9</v>
      </c>
      <c r="AT65">
        <v>7.2045398470268932E-9</v>
      </c>
      <c r="AU65" s="4">
        <v>3.0594621268196398E-8</v>
      </c>
      <c r="AV65">
        <f t="shared" si="16"/>
        <v>6.827389908224891</v>
      </c>
      <c r="AW65">
        <f t="shared" si="25"/>
        <v>1.6204609434367792</v>
      </c>
      <c r="AX65">
        <f t="shared" si="27"/>
        <v>0.42008288087080303</v>
      </c>
      <c r="AY65">
        <f t="shared" si="27"/>
        <v>3.1447245109668778</v>
      </c>
      <c r="AZ65">
        <f t="shared" si="27"/>
        <v>3.1770071015674639E-2</v>
      </c>
      <c r="BA65">
        <f t="shared" si="27"/>
        <v>8.8890774783618783E-3</v>
      </c>
      <c r="BB65">
        <f t="shared" si="27"/>
        <v>2.470665168654889E-3</v>
      </c>
      <c r="BC65">
        <f t="shared" si="27"/>
        <v>6.790387051363204E-4</v>
      </c>
      <c r="BD65">
        <f t="shared" si="27"/>
        <v>1.8521219308150605E-4</v>
      </c>
      <c r="BE65">
        <f t="shared" si="27"/>
        <v>4.8116918911448572E-5</v>
      </c>
      <c r="BF65">
        <f t="shared" si="27"/>
        <v>1.2487008609466637E-5</v>
      </c>
      <c r="BG65">
        <f t="shared" si="27"/>
        <v>3.0735128169829121E-6</v>
      </c>
      <c r="BH65">
        <f t="shared" si="27"/>
        <v>7.3547945859318385E-7</v>
      </c>
      <c r="BI65">
        <f t="shared" si="23"/>
        <v>1.9291149212837266E-2</v>
      </c>
      <c r="BJ65">
        <f t="shared" si="23"/>
        <v>3.5167262834155159E-2</v>
      </c>
      <c r="BK65">
        <f t="shared" si="23"/>
        <v>1.9634454602703594E-3</v>
      </c>
      <c r="BL65" s="3">
        <v>1.2928694793979767E-7</v>
      </c>
      <c r="BM65" s="3">
        <v>8.6355785837651114E-8</v>
      </c>
      <c r="BN65">
        <f>BN$5*EXP(-BN$6/A65)*BN$8</f>
        <v>2.300339461185364E-3</v>
      </c>
    </row>
    <row r="66" spans="1:66" x14ac:dyDescent="0.3">
      <c r="A66">
        <f t="shared" si="17"/>
        <v>287</v>
      </c>
      <c r="B66">
        <f t="shared" si="18"/>
        <v>14</v>
      </c>
      <c r="C66">
        <f t="shared" si="12"/>
        <v>2.8223452612552321E-2</v>
      </c>
      <c r="D66">
        <f t="shared" si="12"/>
        <v>8.9913806812100608E-3</v>
      </c>
      <c r="E66">
        <f t="shared" si="28"/>
        <v>3.2528842452850476E-3</v>
      </c>
      <c r="F66">
        <f t="shared" si="26"/>
        <v>3.2528842452850476E-3</v>
      </c>
      <c r="G66">
        <f t="shared" si="26"/>
        <v>3.2528842452850476E-3</v>
      </c>
      <c r="H66">
        <f t="shared" si="19"/>
        <v>5.137498762586774E-3</v>
      </c>
      <c r="I66">
        <f t="shared" si="19"/>
        <v>5.137498762586774E-3</v>
      </c>
      <c r="J66">
        <f t="shared" si="19"/>
        <v>1.5013149920844098E-3</v>
      </c>
      <c r="K66">
        <f t="shared" si="19"/>
        <v>1.7074609117228763E-3</v>
      </c>
      <c r="L66">
        <f t="shared" si="20"/>
        <v>3.817727157388861E-3</v>
      </c>
      <c r="M66">
        <f t="shared" si="20"/>
        <v>1.8977284074077282E-3</v>
      </c>
      <c r="N66">
        <f t="shared" si="20"/>
        <v>5.7138940242342613E-4</v>
      </c>
      <c r="O66">
        <f t="shared" si="20"/>
        <v>2.8381898059276364E-4</v>
      </c>
      <c r="P66">
        <f t="shared" si="21"/>
        <v>2.3519572157581456E-4</v>
      </c>
      <c r="Q66">
        <f t="shared" si="21"/>
        <v>2.2375324021039315E-4</v>
      </c>
      <c r="R66">
        <f t="shared" si="21"/>
        <v>4.4493254169087606E-4</v>
      </c>
      <c r="S66">
        <f t="shared" si="21"/>
        <v>1.9592534931607417E-4</v>
      </c>
      <c r="T66">
        <f t="shared" si="21"/>
        <v>1.6020507386290374E-4</v>
      </c>
      <c r="U66">
        <v>1.1843079200592154E-4</v>
      </c>
      <c r="V66" s="4">
        <v>1.0500863557858376E-4</v>
      </c>
      <c r="W66">
        <f t="shared" si="22"/>
        <v>1.6130473089349925E-5</v>
      </c>
      <c r="X66">
        <f t="shared" si="22"/>
        <v>3.1644105338762815E-5</v>
      </c>
      <c r="Y66">
        <v>3.0594621268196399E-5</v>
      </c>
      <c r="Z66">
        <f t="shared" si="13"/>
        <v>2.8363536667501708E-4</v>
      </c>
      <c r="AA66">
        <v>3.3358006415001236E-5</v>
      </c>
      <c r="AB66">
        <v>4.6089316555637794E-5</v>
      </c>
      <c r="AC66">
        <v>4.7865778435726621E-5</v>
      </c>
      <c r="AD66">
        <f t="shared" si="14"/>
        <v>6.6455366281955816E-5</v>
      </c>
      <c r="AE66">
        <v>5.2306933135948675E-5</v>
      </c>
      <c r="AF66">
        <v>8.1914631137429064E-5</v>
      </c>
      <c r="AG66">
        <v>3.2568467801628425E-5</v>
      </c>
      <c r="AH66">
        <v>3.5529237601776461E-5</v>
      </c>
      <c r="AI66">
        <v>3.7503084135208488E-5</v>
      </c>
      <c r="AJ66">
        <v>2.9607698001480383E-6</v>
      </c>
      <c r="AK66">
        <v>2.9607698001480383E-6</v>
      </c>
      <c r="AL66">
        <v>1.4803849000740193E-5</v>
      </c>
      <c r="AM66">
        <v>1.4803849000740193E-5</v>
      </c>
      <c r="AN66" s="3">
        <v>0</v>
      </c>
      <c r="AO66">
        <v>7.0071551936836911E-6</v>
      </c>
      <c r="AP66">
        <v>9.1783863804589201E-8</v>
      </c>
      <c r="AQ66">
        <f t="shared" si="15"/>
        <v>2.5738695412480193E-6</v>
      </c>
      <c r="AR66">
        <v>3.84900074019245E-9</v>
      </c>
      <c r="AS66">
        <v>3.84900074019245E-9</v>
      </c>
      <c r="AT66">
        <v>8.4875400937577099E-9</v>
      </c>
      <c r="AU66" s="4">
        <v>3.4542314335060446E-8</v>
      </c>
      <c r="AV66">
        <f t="shared" si="16"/>
        <v>7.0162817828094148</v>
      </c>
      <c r="AW66">
        <f t="shared" si="25"/>
        <v>1.6755983513231283</v>
      </c>
      <c r="AX66">
        <f t="shared" si="27"/>
        <v>0.43754216581371513</v>
      </c>
      <c r="AY66">
        <f t="shared" si="27"/>
        <v>3.2210989736841014</v>
      </c>
      <c r="AZ66">
        <f t="shared" si="27"/>
        <v>3.356892460039481E-2</v>
      </c>
      <c r="BA66">
        <f t="shared" si="27"/>
        <v>9.4654132362033162E-3</v>
      </c>
      <c r="BB66">
        <f t="shared" si="27"/>
        <v>2.6528711707380736E-3</v>
      </c>
      <c r="BC66">
        <f t="shared" si="27"/>
        <v>7.3561688345814065E-4</v>
      </c>
      <c r="BD66">
        <f t="shared" si="27"/>
        <v>2.0251065500331221E-4</v>
      </c>
      <c r="BE66">
        <f t="shared" si="27"/>
        <v>5.316806819894444E-5</v>
      </c>
      <c r="BF66">
        <f t="shared" si="27"/>
        <v>1.3945544139497847E-5</v>
      </c>
      <c r="BG66">
        <f t="shared" si="27"/>
        <v>3.4737934102376229E-6</v>
      </c>
      <c r="BH66">
        <f t="shared" si="27"/>
        <v>8.4187835294086119E-7</v>
      </c>
      <c r="BI66">
        <f t="shared" si="23"/>
        <v>2.042545189231711E-2</v>
      </c>
      <c r="BJ66">
        <f t="shared" si="23"/>
        <v>3.7076072384178912E-2</v>
      </c>
      <c r="BK66">
        <f t="shared" si="23"/>
        <v>2.1070967321227007E-3</v>
      </c>
      <c r="BL66" s="3">
        <v>1.2928694793979767E-7</v>
      </c>
      <c r="BM66" s="3">
        <v>8.6355785837651114E-8</v>
      </c>
      <c r="BN66">
        <f>BN$5*EXP(-BN$6/A66)*BN$8</f>
        <v>2.4223760906231023E-3</v>
      </c>
    </row>
    <row r="67" spans="1:66" x14ac:dyDescent="0.3">
      <c r="A67">
        <f t="shared" si="17"/>
        <v>288</v>
      </c>
      <c r="B67">
        <f t="shared" si="18"/>
        <v>15</v>
      </c>
      <c r="C67">
        <f t="shared" si="12"/>
        <v>3.0278751837333372E-2</v>
      </c>
      <c r="D67">
        <f t="shared" si="12"/>
        <v>9.7542508471779171E-3</v>
      </c>
      <c r="E67">
        <f t="shared" si="28"/>
        <v>3.5400006293100522E-3</v>
      </c>
      <c r="F67">
        <f t="shared" si="26"/>
        <v>3.5400006293100522E-3</v>
      </c>
      <c r="G67">
        <f t="shared" si="26"/>
        <v>3.5400006293100522E-3</v>
      </c>
      <c r="H67">
        <f t="shared" si="19"/>
        <v>5.4456134560805875E-3</v>
      </c>
      <c r="I67">
        <f t="shared" si="19"/>
        <v>5.4456134560805875E-3</v>
      </c>
      <c r="J67">
        <f t="shared" si="19"/>
        <v>1.646135876608908E-3</v>
      </c>
      <c r="K67">
        <f t="shared" si="19"/>
        <v>1.8418190260450047E-3</v>
      </c>
      <c r="L67">
        <f t="shared" si="20"/>
        <v>4.0675757359787193E-3</v>
      </c>
      <c r="M67">
        <f t="shared" si="20"/>
        <v>2.0319168605413235E-3</v>
      </c>
      <c r="N67">
        <f t="shared" si="20"/>
        <v>6.3709982359791927E-4</v>
      </c>
      <c r="O67">
        <f t="shared" si="20"/>
        <v>3.1815163267341748E-4</v>
      </c>
      <c r="P67">
        <f t="shared" si="21"/>
        <v>2.6441984866621109E-4</v>
      </c>
      <c r="Q67">
        <f t="shared" si="21"/>
        <v>2.5242976268604039E-4</v>
      </c>
      <c r="R67">
        <f t="shared" si="21"/>
        <v>4.9289472678838622E-4</v>
      </c>
      <c r="S67">
        <f t="shared" si="21"/>
        <v>2.1871047034102085E-4</v>
      </c>
      <c r="T67">
        <f t="shared" si="21"/>
        <v>1.7988834400269266E-4</v>
      </c>
      <c r="U67">
        <v>1.2928694793979767E-4</v>
      </c>
      <c r="V67" s="4">
        <v>1.1635825314581791E-4</v>
      </c>
      <c r="W67">
        <f t="shared" si="22"/>
        <v>1.9829622075220104E-5</v>
      </c>
      <c r="X67">
        <f t="shared" si="22"/>
        <v>3.7222901267316424E-5</v>
      </c>
      <c r="Y67">
        <v>3.4542314335060452E-5</v>
      </c>
      <c r="Z67">
        <f t="shared" si="13"/>
        <v>3.0559170422344992E-4</v>
      </c>
      <c r="AA67">
        <v>3.7108314828522082E-5</v>
      </c>
      <c r="AB67">
        <v>5.1221317542561069E-5</v>
      </c>
      <c r="AC67">
        <v>5.3293856402664692E-5</v>
      </c>
      <c r="AD67">
        <f t="shared" si="14"/>
        <v>7.2636131145999388E-5</v>
      </c>
      <c r="AE67">
        <v>5.7241549469528738E-5</v>
      </c>
      <c r="AF67">
        <v>8.981001727115717E-5</v>
      </c>
      <c r="AG67">
        <v>3.5529237601776461E-5</v>
      </c>
      <c r="AH67">
        <v>3.9476930668640514E-5</v>
      </c>
      <c r="AI67">
        <v>4.0463853935356531E-5</v>
      </c>
      <c r="AJ67">
        <v>3.3555391068344436E-6</v>
      </c>
      <c r="AK67">
        <v>3.3555391068344436E-6</v>
      </c>
      <c r="AL67">
        <v>1.6777695534172217E-5</v>
      </c>
      <c r="AM67">
        <v>1.6777695534172217E-5</v>
      </c>
      <c r="AN67" s="3">
        <v>0</v>
      </c>
      <c r="AO67">
        <v>7.7966938070565008E-6</v>
      </c>
      <c r="AP67">
        <v>1.0856155933876141E-7</v>
      </c>
      <c r="AQ67">
        <f t="shared" si="15"/>
        <v>2.8566873804952247E-6</v>
      </c>
      <c r="AR67">
        <v>4.5398470268936589E-9</v>
      </c>
      <c r="AS67">
        <v>4.5398470268936589E-9</v>
      </c>
      <c r="AT67">
        <v>9.8692326671601276E-9</v>
      </c>
      <c r="AU67" s="4">
        <v>4.0463853935356521E-8</v>
      </c>
      <c r="AV67">
        <f t="shared" si="16"/>
        <v>7.2091420463175169</v>
      </c>
      <c r="AW67">
        <f t="shared" si="25"/>
        <v>1.7322063948348034</v>
      </c>
      <c r="AX67">
        <f t="shared" si="27"/>
        <v>0.45557717667779329</v>
      </c>
      <c r="AY67">
        <f t="shared" si="27"/>
        <v>3.2988581779379689</v>
      </c>
      <c r="AZ67">
        <f t="shared" si="27"/>
        <v>3.5452779878231734E-2</v>
      </c>
      <c r="BA67">
        <f t="shared" si="27"/>
        <v>1.0073473945799169E-2</v>
      </c>
      <c r="BB67">
        <f t="shared" si="27"/>
        <v>2.8466439324165318E-3</v>
      </c>
      <c r="BC67">
        <f t="shared" si="27"/>
        <v>7.9630009390187055E-4</v>
      </c>
      <c r="BD67">
        <f t="shared" si="27"/>
        <v>2.2122993369955445E-4</v>
      </c>
      <c r="BE67">
        <f t="shared" si="27"/>
        <v>5.8689400286832103E-5</v>
      </c>
      <c r="BF67">
        <f t="shared" si="27"/>
        <v>1.5556259676223292E-5</v>
      </c>
      <c r="BG67">
        <f t="shared" si="27"/>
        <v>3.9209373342639254E-6</v>
      </c>
      <c r="BH67">
        <f t="shared" si="27"/>
        <v>9.6219227768859619E-7</v>
      </c>
      <c r="BI67">
        <f t="shared" si="23"/>
        <v>2.1615902400327583E-2</v>
      </c>
      <c r="BJ67">
        <f t="shared" si="23"/>
        <v>3.9070952379239285E-2</v>
      </c>
      <c r="BK67">
        <f t="shared" si="23"/>
        <v>2.2598199484488869E-3</v>
      </c>
      <c r="BL67" s="3">
        <v>1.2928694793979767E-7</v>
      </c>
      <c r="BM67" s="3">
        <v>8.6355785837651114E-8</v>
      </c>
      <c r="BN67">
        <f>BN$5*EXP(-BN$6/A67)*BN$8</f>
        <v>2.549971418406989E-3</v>
      </c>
    </row>
    <row r="68" spans="1:66" x14ac:dyDescent="0.3">
      <c r="A68">
        <f t="shared" si="17"/>
        <v>289</v>
      </c>
      <c r="B68">
        <f t="shared" si="18"/>
        <v>16</v>
      </c>
      <c r="C68">
        <f t="shared" si="12"/>
        <v>3.2461069907062511E-2</v>
      </c>
      <c r="D68">
        <f t="shared" si="12"/>
        <v>1.057213538057657E-2</v>
      </c>
      <c r="E68">
        <f t="shared" si="28"/>
        <v>3.8490123724462155E-3</v>
      </c>
      <c r="F68">
        <f t="shared" si="26"/>
        <v>3.8490123724462155E-3</v>
      </c>
      <c r="G68">
        <f t="shared" si="26"/>
        <v>3.8490123724462155E-3</v>
      </c>
      <c r="H68">
        <f t="shared" si="19"/>
        <v>5.7704860874014429E-3</v>
      </c>
      <c r="I68">
        <f t="shared" si="19"/>
        <v>5.7704860874014429E-3</v>
      </c>
      <c r="J68">
        <f t="shared" si="19"/>
        <v>1.8028750775126211E-3</v>
      </c>
      <c r="K68">
        <f t="shared" si="19"/>
        <v>1.9855591172389651E-3</v>
      </c>
      <c r="L68">
        <f t="shared" si="20"/>
        <v>4.3320174199058085E-3</v>
      </c>
      <c r="M68">
        <f t="shared" si="20"/>
        <v>2.1745648367413688E-3</v>
      </c>
      <c r="N68">
        <f t="shared" si="20"/>
        <v>7.0926985583021226E-4</v>
      </c>
      <c r="O68">
        <f t="shared" si="20"/>
        <v>3.5605958778056065E-4</v>
      </c>
      <c r="P68">
        <f t="shared" si="21"/>
        <v>2.9677876788727025E-4</v>
      </c>
      <c r="Q68">
        <f t="shared" si="21"/>
        <v>2.8427711729344936E-4</v>
      </c>
      <c r="R68">
        <f t="shared" si="21"/>
        <v>5.4533590909721481E-4</v>
      </c>
      <c r="S68">
        <f t="shared" si="21"/>
        <v>2.4380269975073847E-4</v>
      </c>
      <c r="T68">
        <f t="shared" si="21"/>
        <v>2.0167696087776475E-4</v>
      </c>
      <c r="U68">
        <v>1.4211695040710585E-4</v>
      </c>
      <c r="V68" s="4">
        <v>1.2879348630643968E-4</v>
      </c>
      <c r="W68">
        <f t="shared" si="22"/>
        <v>2.425243741602798E-5</v>
      </c>
      <c r="X68">
        <f t="shared" si="22"/>
        <v>4.3650466861679338E-5</v>
      </c>
      <c r="Y68">
        <v>3.8490007401924497E-5</v>
      </c>
      <c r="Z68">
        <f t="shared" si="13"/>
        <v>3.2907784706457901E-4</v>
      </c>
      <c r="AA68">
        <v>4.1253392548729334E-5</v>
      </c>
      <c r="AB68">
        <v>5.6846780162842339E-5</v>
      </c>
      <c r="AC68">
        <v>5.9215396002960771E-5</v>
      </c>
      <c r="AD68">
        <f t="shared" si="14"/>
        <v>7.9342899522001658E-5</v>
      </c>
      <c r="AE68">
        <v>6.3163089069824817E-5</v>
      </c>
      <c r="AF68">
        <v>9.8692326671601278E-5</v>
      </c>
      <c r="AG68">
        <v>3.9476930668640514E-5</v>
      </c>
      <c r="AH68">
        <v>4.3424623735504567E-5</v>
      </c>
      <c r="AI68">
        <v>4.5398470268936586E-5</v>
      </c>
      <c r="AJ68">
        <v>3.7503084135208489E-6</v>
      </c>
      <c r="AK68">
        <v>3.7503084135208489E-6</v>
      </c>
      <c r="AL68">
        <v>1.8751542067604244E-5</v>
      </c>
      <c r="AM68">
        <v>1.8751542067604244E-5</v>
      </c>
      <c r="AN68" s="3">
        <v>0</v>
      </c>
      <c r="AO68">
        <v>8.6849247471009127E-6</v>
      </c>
      <c r="AP68">
        <v>1.1843079200592154E-7</v>
      </c>
      <c r="AQ68">
        <f t="shared" si="15"/>
        <v>3.1682947085523062E-6</v>
      </c>
      <c r="AR68">
        <v>5.3293856402664696E-9</v>
      </c>
      <c r="AS68">
        <v>5.3293856402664696E-9</v>
      </c>
      <c r="AT68">
        <v>1.1843079200592153E-8</v>
      </c>
      <c r="AU68" s="4">
        <v>4.6385393535652602E-8</v>
      </c>
      <c r="AV68">
        <f t="shared" si="16"/>
        <v>7.4060239242368464</v>
      </c>
      <c r="AW68">
        <f t="shared" si="25"/>
        <v>1.7903121968080484</v>
      </c>
      <c r="AX68">
        <f t="shared" si="27"/>
        <v>0.47420141780128194</v>
      </c>
      <c r="AY68">
        <f t="shared" si="27"/>
        <v>3.3780173998094449</v>
      </c>
      <c r="AZ68">
        <f t="shared" si="27"/>
        <v>3.7424796016087503E-2</v>
      </c>
      <c r="BA68">
        <f t="shared" si="27"/>
        <v>1.0714674808799495E-2</v>
      </c>
      <c r="BB68">
        <f t="shared" si="27"/>
        <v>3.0525921775078528E-3</v>
      </c>
      <c r="BC68">
        <f t="shared" si="27"/>
        <v>8.6133977394788378E-4</v>
      </c>
      <c r="BD68">
        <f t="shared" si="27"/>
        <v>2.4147002784662632E-4</v>
      </c>
      <c r="BE68">
        <f t="shared" si="27"/>
        <v>6.4718877627452061E-5</v>
      </c>
      <c r="BF68">
        <f t="shared" si="27"/>
        <v>1.7333073333969822E-5</v>
      </c>
      <c r="BG68">
        <f t="shared" si="27"/>
        <v>4.4197968660979465E-6</v>
      </c>
      <c r="BH68">
        <f t="shared" si="27"/>
        <v>1.0980431433682717E-6</v>
      </c>
      <c r="BI68">
        <f t="shared" si="23"/>
        <v>2.2864720336882489E-2</v>
      </c>
      <c r="BJ68">
        <f t="shared" si="23"/>
        <v>4.115492996712268E-2</v>
      </c>
      <c r="BK68">
        <f t="shared" si="23"/>
        <v>2.4220920944280225E-3</v>
      </c>
      <c r="BL68" s="3">
        <v>1.2928694793979767E-7</v>
      </c>
      <c r="BM68" s="3">
        <v>8.6355785837651114E-8</v>
      </c>
      <c r="BN68">
        <f>BN$5*EXP(-BN$6/A68)*BN$8</f>
        <v>2.6833342379179435E-3</v>
      </c>
    </row>
    <row r="69" spans="1:66" x14ac:dyDescent="0.3">
      <c r="A69">
        <f t="shared" si="17"/>
        <v>290</v>
      </c>
      <c r="B69">
        <f t="shared" si="18"/>
        <v>17</v>
      </c>
      <c r="C69">
        <f t="shared" si="12"/>
        <v>3.4776767551255784E-2</v>
      </c>
      <c r="D69">
        <f t="shared" si="12"/>
        <v>1.1448259844161351E-2</v>
      </c>
      <c r="E69">
        <f t="shared" si="28"/>
        <v>4.1813127394056812E-3</v>
      </c>
      <c r="F69">
        <f t="shared" si="26"/>
        <v>4.1813127394056812E-3</v>
      </c>
      <c r="G69">
        <f t="shared" si="26"/>
        <v>4.1813127394056812E-3</v>
      </c>
      <c r="H69">
        <f t="shared" si="19"/>
        <v>6.1129308740193828E-3</v>
      </c>
      <c r="I69">
        <f t="shared" si="19"/>
        <v>6.1129308740193828E-3</v>
      </c>
      <c r="J69">
        <f t="shared" si="19"/>
        <v>1.972335444511406E-3</v>
      </c>
      <c r="K69">
        <f t="shared" si="19"/>
        <v>2.1392495515020508E-3</v>
      </c>
      <c r="L69">
        <f t="shared" si="20"/>
        <v>4.6117973216935606E-3</v>
      </c>
      <c r="M69">
        <f t="shared" si="20"/>
        <v>2.326137947632759E-3</v>
      </c>
      <c r="N69">
        <f t="shared" si="20"/>
        <v>7.8842145063465663E-4</v>
      </c>
      <c r="O69">
        <f t="shared" si="20"/>
        <v>3.978523376703296E-4</v>
      </c>
      <c r="P69">
        <f t="shared" si="21"/>
        <v>3.3255322977878744E-4</v>
      </c>
      <c r="Q69">
        <f t="shared" si="21"/>
        <v>3.1958781845938325E-4</v>
      </c>
      <c r="R69">
        <f t="shared" si="21"/>
        <v>6.0260688380906207E-4</v>
      </c>
      <c r="S69">
        <f t="shared" si="21"/>
        <v>2.7139950154171313E-4</v>
      </c>
      <c r="T69">
        <f t="shared" si="21"/>
        <v>2.2576129587682022E-4</v>
      </c>
      <c r="U69">
        <v>1.5494695287441399E-4</v>
      </c>
      <c r="V69" s="4">
        <v>1.4241302738712065E-4</v>
      </c>
      <c r="W69">
        <f t="shared" si="22"/>
        <v>2.9515617472502499E-5</v>
      </c>
      <c r="X69">
        <f t="shared" si="22"/>
        <v>5.1034821883924389E-5</v>
      </c>
      <c r="Y69">
        <v>4.243770046878855E-5</v>
      </c>
      <c r="Z69">
        <f t="shared" si="13"/>
        <v>3.541880963689789E-4</v>
      </c>
      <c r="AA69">
        <v>4.5793239575622992E-5</v>
      </c>
      <c r="AB69">
        <v>6.2965704416481625E-5</v>
      </c>
      <c r="AC69">
        <v>6.5630397236614852E-5</v>
      </c>
      <c r="AD69">
        <f t="shared" si="14"/>
        <v>8.6616156985960959E-5</v>
      </c>
      <c r="AE69">
        <v>6.9084628670120903E-5</v>
      </c>
      <c r="AF69">
        <v>1.085615593387614E-4</v>
      </c>
      <c r="AG69">
        <v>4.3424623735504567E-5</v>
      </c>
      <c r="AH69">
        <v>4.7372316802368613E-5</v>
      </c>
      <c r="AI69">
        <v>4.9346163335800639E-5</v>
      </c>
      <c r="AJ69">
        <v>4.243770046878855E-6</v>
      </c>
      <c r="AK69">
        <v>4.243770046878855E-6</v>
      </c>
      <c r="AL69">
        <v>2.0725388601036267E-5</v>
      </c>
      <c r="AM69">
        <v>2.0725388601036267E-5</v>
      </c>
      <c r="AN69" s="3">
        <v>0</v>
      </c>
      <c r="AO69">
        <v>9.6718480138169259E-6</v>
      </c>
      <c r="AP69">
        <v>1.3816925734024178E-7</v>
      </c>
      <c r="AQ69">
        <f t="shared" si="15"/>
        <v>3.5113841066901994E-6</v>
      </c>
      <c r="AR69">
        <v>6.3163089069824823E-9</v>
      </c>
      <c r="AS69">
        <v>6.3163089069824823E-9</v>
      </c>
      <c r="AT69">
        <v>1.3816925734024179E-8</v>
      </c>
      <c r="AU69" s="4">
        <v>5.2306933135948677E-8</v>
      </c>
      <c r="AV69">
        <f t="shared" si="16"/>
        <v>7.6069808143718349</v>
      </c>
      <c r="AW69">
        <f t="shared" si="25"/>
        <v>1.8499431003666846</v>
      </c>
      <c r="AX69">
        <f t="shared" si="27"/>
        <v>0.49342855305040978</v>
      </c>
      <c r="AY69">
        <f t="shared" si="27"/>
        <v>3.4585919325330972</v>
      </c>
      <c r="AZ69">
        <f t="shared" si="27"/>
        <v>3.9488213461220473E-2</v>
      </c>
      <c r="BA69">
        <f t="shared" si="27"/>
        <v>1.1390477766899346E-2</v>
      </c>
      <c r="BB69">
        <f t="shared" si="27"/>
        <v>3.2713494518531159E-3</v>
      </c>
      <c r="BC69">
        <f t="shared" si="27"/>
        <v>9.3099969889734273E-4</v>
      </c>
      <c r="BD69">
        <f t="shared" si="27"/>
        <v>2.6333672069779948E-4</v>
      </c>
      <c r="BE69">
        <f t="shared" si="27"/>
        <v>7.129703241100398E-5</v>
      </c>
      <c r="BF69">
        <f t="shared" si="27"/>
        <v>1.9290988099088949E-5</v>
      </c>
      <c r="BG69">
        <f t="shared" si="27"/>
        <v>4.9756582457353691E-6</v>
      </c>
      <c r="BH69">
        <f t="shared" si="27"/>
        <v>1.2512180045597163E-6</v>
      </c>
      <c r="BI69">
        <f t="shared" si="23"/>
        <v>2.417418821941553E-2</v>
      </c>
      <c r="BJ69">
        <f t="shared" si="23"/>
        <v>4.3331104495768782E-2</v>
      </c>
      <c r="BK69">
        <f t="shared" si="23"/>
        <v>2.5944097402997054E-3</v>
      </c>
      <c r="BL69" s="3">
        <v>1.2928694793979767E-7</v>
      </c>
      <c r="BM69" s="3">
        <v>8.6355785837651114E-8</v>
      </c>
      <c r="BN69">
        <f>BN$5*EXP(-BN$6/A69)*BN$8</f>
        <v>2.8226793465807726E-3</v>
      </c>
    </row>
    <row r="70" spans="1:66" x14ac:dyDescent="0.3">
      <c r="A70">
        <f t="shared" si="17"/>
        <v>291</v>
      </c>
      <c r="B70">
        <f t="shared" si="18"/>
        <v>18</v>
      </c>
      <c r="C70">
        <f t="shared" si="12"/>
        <v>3.7232441506339531E-2</v>
      </c>
      <c r="D70">
        <f t="shared" si="12"/>
        <v>1.2385991079892066E-2</v>
      </c>
      <c r="E70">
        <f t="shared" si="28"/>
        <v>4.5383646009737348E-3</v>
      </c>
      <c r="F70">
        <f t="shared" si="26"/>
        <v>4.5383646009737348E-3</v>
      </c>
      <c r="G70">
        <f t="shared" si="26"/>
        <v>4.5383646009737348E-3</v>
      </c>
      <c r="H70">
        <f t="shared" si="19"/>
        <v>6.4737966247380005E-3</v>
      </c>
      <c r="I70">
        <f t="shared" si="19"/>
        <v>6.4737966247380005E-3</v>
      </c>
      <c r="J70">
        <f t="shared" si="19"/>
        <v>2.1553608204557331E-3</v>
      </c>
      <c r="K70">
        <f t="shared" si="19"/>
        <v>2.303487537317378E-3</v>
      </c>
      <c r="L70">
        <f t="shared" si="20"/>
        <v>4.9076927802593181E-3</v>
      </c>
      <c r="M70">
        <f t="shared" si="20"/>
        <v>2.4871234750603092E-3</v>
      </c>
      <c r="N70">
        <f t="shared" si="20"/>
        <v>8.7510884118383058E-4</v>
      </c>
      <c r="O70">
        <f t="shared" si="20"/>
        <v>4.4386031878408943E-4</v>
      </c>
      <c r="P70">
        <f t="shared" si="21"/>
        <v>3.7204380165918024E-4</v>
      </c>
      <c r="Q70">
        <f t="shared" si="21"/>
        <v>3.5867562718981265E-4</v>
      </c>
      <c r="R70">
        <f t="shared" si="21"/>
        <v>6.6508024413302041E-4</v>
      </c>
      <c r="S70">
        <f t="shared" si="21"/>
        <v>3.0171193883743192E-4</v>
      </c>
      <c r="T70">
        <f t="shared" si="21"/>
        <v>2.5234557982605833E-4</v>
      </c>
      <c r="U70">
        <v>1.697508018751542E-4</v>
      </c>
      <c r="V70" s="4">
        <v>1.5731556871453244E-4</v>
      </c>
      <c r="W70">
        <f t="shared" si="22"/>
        <v>3.5750474698557225E-5</v>
      </c>
      <c r="X70">
        <f t="shared" si="22"/>
        <v>5.9494895772646661E-5</v>
      </c>
      <c r="Y70">
        <v>4.7372316802368613E-5</v>
      </c>
      <c r="Z70">
        <f t="shared" si="13"/>
        <v>3.8102176847808395E-4</v>
      </c>
      <c r="AA70">
        <v>5.092524056254626E-5</v>
      </c>
      <c r="AB70">
        <v>6.9775474956822111E-5</v>
      </c>
      <c r="AC70">
        <v>7.283493708364175E-5</v>
      </c>
      <c r="AD70">
        <f t="shared" si="14"/>
        <v>9.4499162958983849E-5</v>
      </c>
      <c r="AE70">
        <v>7.5993091537132992E-5</v>
      </c>
      <c r="AF70">
        <v>1.1843079200592154E-4</v>
      </c>
      <c r="AG70">
        <v>4.7372316802368613E-5</v>
      </c>
      <c r="AH70">
        <v>5.2306933135948675E-5</v>
      </c>
      <c r="AI70">
        <v>5.4280779669380702E-5</v>
      </c>
      <c r="AJ70">
        <v>4.7372316802368616E-6</v>
      </c>
      <c r="AK70">
        <v>4.7372316802368616E-6</v>
      </c>
      <c r="AL70">
        <v>2.2699235134468293E-5</v>
      </c>
      <c r="AM70">
        <v>2.2699235134468293E-5</v>
      </c>
      <c r="AN70" s="3">
        <v>0</v>
      </c>
      <c r="AO70">
        <v>1.0856155933876142E-5</v>
      </c>
      <c r="AP70">
        <v>1.5790772267456204E-7</v>
      </c>
      <c r="AQ70">
        <f t="shared" si="15"/>
        <v>3.8888770634417985E-6</v>
      </c>
      <c r="AR70">
        <v>7.3032321736984951E-9</v>
      </c>
      <c r="AS70">
        <v>7.3032321736984951E-9</v>
      </c>
      <c r="AT70">
        <v>1.5790772267456204E-8</v>
      </c>
      <c r="AU70" s="4">
        <v>6.0202319269676779E-8</v>
      </c>
      <c r="AV70">
        <f t="shared" si="16"/>
        <v>7.8120662805602059</v>
      </c>
      <c r="AW70">
        <f t="shared" si="25"/>
        <v>1.9111266660311834</v>
      </c>
      <c r="AX70">
        <f t="shared" si="27"/>
        <v>0.51327240439586297</v>
      </c>
      <c r="AY70">
        <f t="shared" si="27"/>
        <v>3.5405970848838377</v>
      </c>
      <c r="AZ70">
        <f t="shared" si="27"/>
        <v>4.1646354830136866E-2</v>
      </c>
      <c r="BA70">
        <f t="shared" si="27"/>
        <v>1.2102392387806723E-2</v>
      </c>
      <c r="BB70">
        <f t="shared" si="27"/>
        <v>3.503574792353914E-3</v>
      </c>
      <c r="BC70">
        <f t="shared" si="27"/>
        <v>1.0055564169421571E-3</v>
      </c>
      <c r="BD70">
        <f t="shared" si="27"/>
        <v>2.8694183428181884E-4</v>
      </c>
      <c r="BE70">
        <f t="shared" si="27"/>
        <v>7.8467103940774681E-5</v>
      </c>
      <c r="BF70">
        <f t="shared" si="27"/>
        <v>2.1446160616412864E-5</v>
      </c>
      <c r="BG70">
        <f t="shared" si="27"/>
        <v>5.594273971741544E-6</v>
      </c>
      <c r="BH70">
        <f t="shared" si="27"/>
        <v>1.4236833083469771E-6</v>
      </c>
      <c r="BI70">
        <f t="shared" si="23"/>
        <v>2.5546652385027738E-2</v>
      </c>
      <c r="BJ70">
        <f t="shared" si="23"/>
        <v>4.56026481570867E-2</v>
      </c>
      <c r="BK70">
        <f t="shared" si="23"/>
        <v>2.7772895839381184E-3</v>
      </c>
      <c r="BL70" s="3">
        <v>1.2928694793979767E-7</v>
      </c>
      <c r="BM70" s="3">
        <v>8.6355785837651114E-8</v>
      </c>
      <c r="BN70">
        <f>BN$5*EXP(-BN$6/A70)*BN$8</f>
        <v>2.9682276557484229E-3</v>
      </c>
    </row>
    <row r="71" spans="1:66" x14ac:dyDescent="0.3">
      <c r="A71">
        <f t="shared" si="17"/>
        <v>292</v>
      </c>
      <c r="B71">
        <f t="shared" si="18"/>
        <v>19</v>
      </c>
      <c r="C71">
        <f t="shared" si="12"/>
        <v>3.9834929566748382E-2</v>
      </c>
      <c r="D71">
        <f t="shared" si="12"/>
        <v>1.3388840890231997E-2</v>
      </c>
      <c r="E71">
        <f t="shared" si="28"/>
        <v>4.9217028180619888E-3</v>
      </c>
      <c r="F71">
        <f t="shared" si="26"/>
        <v>4.9217028180619888E-3</v>
      </c>
      <c r="G71">
        <f t="shared" si="26"/>
        <v>4.9217028180619888E-3</v>
      </c>
      <c r="H71">
        <f t="shared" si="19"/>
        <v>6.8539679827888068E-3</v>
      </c>
      <c r="I71">
        <f t="shared" si="19"/>
        <v>6.8539679827888068E-3</v>
      </c>
      <c r="J71">
        <f t="shared" si="19"/>
        <v>2.3528373477188333E-3</v>
      </c>
      <c r="K71">
        <f t="shared" si="19"/>
        <v>2.4789002773153456E-3</v>
      </c>
      <c r="L71">
        <f t="shared" si="20"/>
        <v>5.2205144792723986E-3</v>
      </c>
      <c r="M71">
        <f t="shared" si="20"/>
        <v>2.6580311781126114E-3</v>
      </c>
      <c r="N71">
        <f t="shared" si="20"/>
        <v>9.6991982885593665E-4</v>
      </c>
      <c r="O71">
        <f t="shared" si="20"/>
        <v>4.9443587871798996E-4</v>
      </c>
      <c r="P71">
        <f t="shared" si="21"/>
        <v>4.1557184076901013E-4</v>
      </c>
      <c r="Q71">
        <f t="shared" si="21"/>
        <v>4.0187662275925043E-4</v>
      </c>
      <c r="R71">
        <f t="shared" si="21"/>
        <v>7.3315133636298816E-4</v>
      </c>
      <c r="S71">
        <f t="shared" si="21"/>
        <v>3.3496535619876265E-4</v>
      </c>
      <c r="T71">
        <f t="shared" si="21"/>
        <v>2.816486395752818E-4</v>
      </c>
      <c r="U71">
        <v>1.8554157414261041E-4</v>
      </c>
      <c r="V71" s="4">
        <v>1.7359980261534666E-4</v>
      </c>
      <c r="W71">
        <f t="shared" si="22"/>
        <v>4.3104182609127465E-5</v>
      </c>
      <c r="X71">
        <f t="shared" si="22"/>
        <v>6.9161311705290862E-5</v>
      </c>
      <c r="Y71">
        <v>5.3293856402664692E-5</v>
      </c>
      <c r="Z71">
        <f t="shared" si="13"/>
        <v>4.0968341588836301E-4</v>
      </c>
      <c r="AA71">
        <v>5.6452010856155934E-5</v>
      </c>
      <c r="AB71">
        <v>7.7177399457192201E-5</v>
      </c>
      <c r="AC71">
        <v>8.0631630890698252E-5</v>
      </c>
      <c r="AD71">
        <f t="shared" si="14"/>
        <v>1.0303811604014655E-4</v>
      </c>
      <c r="AE71">
        <v>8.2901554404145067E-5</v>
      </c>
      <c r="AF71">
        <v>1.2830002467308167E-4</v>
      </c>
      <c r="AG71">
        <v>5.1320009869232666E-5</v>
      </c>
      <c r="AH71">
        <v>5.7241549469528738E-5</v>
      </c>
      <c r="AI71">
        <v>6.0202319269676788E-5</v>
      </c>
      <c r="AJ71">
        <v>5.3293856402664695E-6</v>
      </c>
      <c r="AK71">
        <v>5.3293856402664695E-6</v>
      </c>
      <c r="AL71">
        <v>2.467308166790032E-5</v>
      </c>
      <c r="AM71">
        <v>2.467308166790032E-5</v>
      </c>
      <c r="AN71" s="3">
        <v>0</v>
      </c>
      <c r="AO71">
        <v>1.1843079200592153E-5</v>
      </c>
      <c r="AP71">
        <v>1.8751542067604244E-7</v>
      </c>
      <c r="AQ71">
        <f t="shared" si="15"/>
        <v>4.3039414102296015E-6</v>
      </c>
      <c r="AR71">
        <v>8.5862324204293109E-9</v>
      </c>
      <c r="AS71">
        <v>8.5862324204293109E-9</v>
      </c>
      <c r="AT71">
        <v>1.8751542067604245E-8</v>
      </c>
      <c r="AU71" s="4">
        <v>6.9084628670120892E-8</v>
      </c>
      <c r="AV71">
        <f t="shared" si="16"/>
        <v>8.0213340463871781</v>
      </c>
      <c r="AW71">
        <f t="shared" si="25"/>
        <v>1.9738906687807245</v>
      </c>
      <c r="AX71">
        <f t="shared" si="27"/>
        <v>0.53374695043854814</v>
      </c>
      <c r="AY71">
        <f t="shared" si="27"/>
        <v>3.6240481795705461</v>
      </c>
      <c r="AZ71">
        <f t="shared" si="27"/>
        <v>4.3902625776780141E-2</v>
      </c>
      <c r="BA71">
        <f t="shared" si="27"/>
        <v>1.2851976747546373E-2</v>
      </c>
      <c r="BB71">
        <f t="shared" si="27"/>
        <v>3.7499534010860848E-3</v>
      </c>
      <c r="BC71">
        <f t="shared" si="27"/>
        <v>1.0852996918883188E-3</v>
      </c>
      <c r="BD71">
        <f t="shared" si="27"/>
        <v>3.124034905013219E-4</v>
      </c>
      <c r="BE71">
        <f t="shared" si="27"/>
        <v>8.6275181079925045E-5</v>
      </c>
      <c r="BF71">
        <f t="shared" si="27"/>
        <v>2.3815973207407855E-5</v>
      </c>
      <c r="BG71">
        <f t="shared" si="27"/>
        <v>6.2818969643452451E-6</v>
      </c>
      <c r="BH71">
        <f t="shared" si="27"/>
        <v>1.6176001314652957E-6</v>
      </c>
      <c r="BI71">
        <f t="shared" si="23"/>
        <v>2.698452388170134E-2</v>
      </c>
      <c r="BJ71">
        <f t="shared" si="23"/>
        <v>4.7972806610753253E-2</v>
      </c>
      <c r="BK71">
        <f t="shared" si="23"/>
        <v>2.9712689985199854E-3</v>
      </c>
      <c r="BL71" s="3">
        <v>1.2928694793979767E-7</v>
      </c>
      <c r="BM71" s="3">
        <v>8.6355785837651114E-8</v>
      </c>
      <c r="BN71">
        <f>BN$5*EXP(-BN$6/A71)*BN$8</f>
        <v>3.1202063009049524E-3</v>
      </c>
    </row>
    <row r="72" spans="1:66" x14ac:dyDescent="0.3">
      <c r="A72">
        <f t="shared" si="17"/>
        <v>293</v>
      </c>
      <c r="B72">
        <f t="shared" si="18"/>
        <v>20</v>
      </c>
      <c r="C72">
        <f t="shared" si="12"/>
        <v>4.2591315615250827E-2</v>
      </c>
      <c r="D72">
        <f t="shared" si="12"/>
        <v>1.4460469713400587E-2</v>
      </c>
      <c r="E72">
        <f t="shared" si="28"/>
        <v>5.3329366572366027E-3</v>
      </c>
      <c r="F72">
        <f t="shared" si="26"/>
        <v>5.3329366572366027E-3</v>
      </c>
      <c r="G72">
        <f t="shared" si="26"/>
        <v>5.3329366572366027E-3</v>
      </c>
      <c r="H72">
        <f t="shared" si="19"/>
        <v>7.2543667045621655E-3</v>
      </c>
      <c r="I72">
        <f t="shared" si="19"/>
        <v>7.2543667045621655E-3</v>
      </c>
      <c r="J72">
        <f t="shared" si="19"/>
        <v>2.5656947792690042E-3</v>
      </c>
      <c r="K72">
        <f t="shared" si="19"/>
        <v>2.6661461515011943E-3</v>
      </c>
      <c r="L72">
        <f t="shared" si="20"/>
        <v>5.5511075932356494E-3</v>
      </c>
      <c r="M72">
        <f t="shared" si="20"/>
        <v>2.8393941214873604E-3</v>
      </c>
      <c r="N72">
        <f t="shared" si="20"/>
        <v>1.0734770810797683E-3</v>
      </c>
      <c r="O72">
        <f t="shared" si="20"/>
        <v>5.4995425962643706E-4</v>
      </c>
      <c r="P72">
        <f t="shared" si="21"/>
        <v>4.6348048800861914E-4</v>
      </c>
      <c r="Q72">
        <f t="shared" si="21"/>
        <v>4.4955029750155763E-4</v>
      </c>
      <c r="R72">
        <f t="shared" si="21"/>
        <v>8.0723923417776742E-4</v>
      </c>
      <c r="S72">
        <f t="shared" si="21"/>
        <v>3.7140008025609314E-4</v>
      </c>
      <c r="T72">
        <f t="shared" si="21"/>
        <v>3.1390465575013241E-4</v>
      </c>
      <c r="U72">
        <v>2.0231926967678263E-4</v>
      </c>
      <c r="V72" s="4">
        <v>1.9146311374290648E-4</v>
      </c>
      <c r="W72">
        <f t="shared" si="22"/>
        <v>5.1741065594745298E-5</v>
      </c>
      <c r="X72">
        <f t="shared" si="22"/>
        <v>8.0177198491968902E-5</v>
      </c>
      <c r="Y72">
        <v>5.9215396002960771E-5</v>
      </c>
      <c r="Z72">
        <f t="shared" si="13"/>
        <v>4.4028305570715013E-4</v>
      </c>
      <c r="AA72">
        <v>6.2570935109795213E-5</v>
      </c>
      <c r="AB72">
        <v>8.5368862570935102E-5</v>
      </c>
      <c r="AC72">
        <v>8.9316555637799168E-5</v>
      </c>
      <c r="AD72">
        <f t="shared" si="14"/>
        <v>1.1228232760568274E-4</v>
      </c>
      <c r="AE72">
        <v>9.0796940537873173E-5</v>
      </c>
      <c r="AF72">
        <v>1.3816925734024181E-4</v>
      </c>
      <c r="AG72">
        <v>5.6254626202812735E-5</v>
      </c>
      <c r="AH72">
        <v>6.3163089069824817E-5</v>
      </c>
      <c r="AI72">
        <v>6.6123858869972853E-5</v>
      </c>
      <c r="AJ72">
        <v>5.9215396002960766E-6</v>
      </c>
      <c r="AK72">
        <v>5.9215396002960766E-6</v>
      </c>
      <c r="AL72">
        <v>2.7633851468048359E-5</v>
      </c>
      <c r="AM72">
        <v>2.7633851468048359E-5</v>
      </c>
      <c r="AN72" s="3">
        <v>0</v>
      </c>
      <c r="AO72">
        <v>1.2830002467308166E-5</v>
      </c>
      <c r="AP72">
        <v>2.1712311867752282E-7</v>
      </c>
      <c r="AQ72">
        <f t="shared" si="15"/>
        <v>4.7600099226044278E-6</v>
      </c>
      <c r="AR72">
        <v>9.8692326671601276E-9</v>
      </c>
      <c r="AS72">
        <v>9.8692326671601276E-9</v>
      </c>
      <c r="AT72">
        <v>2.1712311867752282E-8</v>
      </c>
      <c r="AU72" s="4">
        <v>7.8953861337281021E-8</v>
      </c>
      <c r="AV72">
        <f t="shared" si="16"/>
        <v>8.2348379888993115</v>
      </c>
      <c r="AW72">
        <f t="shared" si="25"/>
        <v>2.0382630950696305</v>
      </c>
      <c r="AX72">
        <f t="shared" si="27"/>
        <v>0.55486632488577814</v>
      </c>
      <c r="AY72">
        <f t="shared" si="27"/>
        <v>3.7089605516368929</v>
      </c>
      <c r="AZ72">
        <f t="shared" si="27"/>
        <v>4.6260515839492339E-2</v>
      </c>
      <c r="BA72">
        <f t="shared" si="27"/>
        <v>1.3640838308548321E-2</v>
      </c>
      <c r="BB72">
        <f t="shared" si="27"/>
        <v>4.0111973241347834E-3</v>
      </c>
      <c r="BC72">
        <f t="shared" si="27"/>
        <v>1.1705329533921031E-3</v>
      </c>
      <c r="BD72">
        <f t="shared" si="27"/>
        <v>3.398463791366705E-4</v>
      </c>
      <c r="BE72">
        <f t="shared" si="27"/>
        <v>9.477034984211787E-5</v>
      </c>
      <c r="BF72">
        <f t="shared" si="27"/>
        <v>2.6419109204860303E-5</v>
      </c>
      <c r="BG72">
        <f t="shared" si="27"/>
        <v>7.0453166669228121E-6</v>
      </c>
      <c r="BH72">
        <f t="shared" si="27"/>
        <v>1.8353404555007836E-6</v>
      </c>
      <c r="BI72">
        <f t="shared" si="23"/>
        <v>2.8490279347943688E-2</v>
      </c>
      <c r="BJ72">
        <f t="shared" si="23"/>
        <v>5.0444899587642915E-2</v>
      </c>
      <c r="BK72">
        <f t="shared" si="23"/>
        <v>3.1769065850321119E-3</v>
      </c>
      <c r="BL72" s="3">
        <v>1.2928694793979767E-7</v>
      </c>
      <c r="BM72" s="3">
        <v>8.6355785837651114E-8</v>
      </c>
      <c r="BN72">
        <f>BN$5*EXP(-BN$6/A72)*BN$8</f>
        <v>3.2788487521505823E-3</v>
      </c>
    </row>
    <row r="73" spans="1:66" x14ac:dyDescent="0.3">
      <c r="A73">
        <f t="shared" si="17"/>
        <v>294</v>
      </c>
      <c r="B73">
        <f t="shared" si="18"/>
        <v>21</v>
      </c>
      <c r="C73">
        <f t="shared" si="12"/>
        <v>4.5508934628632085E-2</v>
      </c>
      <c r="D73">
        <f t="shared" si="12"/>
        <v>1.5604690289045521E-2</v>
      </c>
      <c r="E73">
        <f t="shared" si="28"/>
        <v>5.7737522363078587E-3</v>
      </c>
      <c r="F73">
        <f t="shared" si="26"/>
        <v>5.7737522363078587E-3</v>
      </c>
      <c r="G73">
        <f t="shared" si="26"/>
        <v>5.7737522363078587E-3</v>
      </c>
      <c r="H73">
        <f t="shared" si="19"/>
        <v>7.6759529746882934E-3</v>
      </c>
      <c r="I73">
        <f t="shared" si="19"/>
        <v>7.6759529746882934E-3</v>
      </c>
      <c r="J73">
        <f t="shared" si="19"/>
        <v>2.7949077930153909E-3</v>
      </c>
      <c r="K73">
        <f t="shared" si="19"/>
        <v>2.8659159321433492E-3</v>
      </c>
      <c r="L73">
        <f t="shared" si="20"/>
        <v>5.9003529616098701E-3</v>
      </c>
      <c r="M73">
        <f t="shared" si="20"/>
        <v>3.0317695254529174E-3</v>
      </c>
      <c r="N73">
        <f t="shared" si="20"/>
        <v>1.1864394387659334E-3</v>
      </c>
      <c r="O73">
        <f t="shared" si="20"/>
        <v>6.1081459751697665E-4</v>
      </c>
      <c r="P73">
        <f t="shared" si="21"/>
        <v>5.1613568133854085E-4</v>
      </c>
      <c r="Q73">
        <f t="shared" si="21"/>
        <v>5.0208067360224486E-4</v>
      </c>
      <c r="R73">
        <f t="shared" si="21"/>
        <v>8.8778773155106562E-4</v>
      </c>
      <c r="S73">
        <f t="shared" si="21"/>
        <v>4.1127213836859649E-4</v>
      </c>
      <c r="T73">
        <f t="shared" ref="Q73:T136" si="29">10^(T$5-T$6/($A73+T$7))*T$8</f>
        <v>3.4936394134175042E-4</v>
      </c>
      <c r="U73">
        <v>2.2008388847767087E-4</v>
      </c>
      <c r="V73" s="4">
        <v>2.1090550209721193E-4</v>
      </c>
      <c r="W73">
        <f t="shared" si="22"/>
        <v>6.1843927703618363E-5</v>
      </c>
      <c r="X73">
        <f t="shared" si="22"/>
        <v>9.2699029292415269E-5</v>
      </c>
      <c r="Y73">
        <v>6.6123858869972853E-5</v>
      </c>
      <c r="Z73">
        <f t="shared" si="13"/>
        <v>4.7293640573838882E-4</v>
      </c>
      <c r="AA73">
        <v>6.9183320996792492E-5</v>
      </c>
      <c r="AB73">
        <v>9.4349864298050827E-5</v>
      </c>
      <c r="AC73">
        <v>9.8692326671601278E-5</v>
      </c>
      <c r="AD73">
        <f t="shared" si="14"/>
        <v>1.2228440399866887E-4</v>
      </c>
      <c r="AE73">
        <v>9.8692326671601278E-5</v>
      </c>
      <c r="AF73">
        <v>1.5790772267456206E-4</v>
      </c>
      <c r="AG73">
        <v>6.2176165803108801E-5</v>
      </c>
      <c r="AH73">
        <v>6.9084628670120903E-5</v>
      </c>
      <c r="AI73">
        <v>7.2045398470268939E-5</v>
      </c>
      <c r="AJ73">
        <v>6.6123858869972858E-6</v>
      </c>
      <c r="AK73">
        <v>6.6123858869972858E-6</v>
      </c>
      <c r="AL73">
        <v>2.9607698001480386E-5</v>
      </c>
      <c r="AM73">
        <v>2.9607698001480386E-5</v>
      </c>
      <c r="AN73" s="3">
        <v>0</v>
      </c>
      <c r="AO73">
        <v>1.4803849000740193E-5</v>
      </c>
      <c r="AP73">
        <v>2.4673081667900319E-7</v>
      </c>
      <c r="AQ73">
        <f t="shared" si="15"/>
        <v>5.2608001533328125E-6</v>
      </c>
      <c r="AR73">
        <v>1.1843079200592153E-8</v>
      </c>
      <c r="AS73">
        <v>1.1843079200592153E-8</v>
      </c>
      <c r="AT73">
        <v>2.4673081667900323E-8</v>
      </c>
      <c r="AU73" s="4">
        <v>9.0796940537873184E-8</v>
      </c>
      <c r="AV73">
        <f t="shared" si="16"/>
        <v>8.4526321323199465</v>
      </c>
      <c r="AW73">
        <f t="shared" si="25"/>
        <v>2.1042721397997313</v>
      </c>
      <c r="AX73">
        <f t="shared" si="27"/>
        <v>0.5766448149790393</v>
      </c>
      <c r="AY73">
        <f t="shared" si="27"/>
        <v>3.7953495468697098</v>
      </c>
      <c r="AZ73">
        <f t="shared" si="27"/>
        <v>4.8723599266241979E-2</v>
      </c>
      <c r="BA73">
        <f t="shared" si="27"/>
        <v>1.4470634792975523E-2</v>
      </c>
      <c r="BB73">
        <f t="shared" si="27"/>
        <v>4.288046134789847E-3</v>
      </c>
      <c r="BC73">
        <f t="shared" si="27"/>
        <v>1.2615737545597517E-3</v>
      </c>
      <c r="BD73">
        <f t="shared" si="27"/>
        <v>3.6940203275392469E-4</v>
      </c>
      <c r="BE73">
        <f t="shared" si="27"/>
        <v>1.0400484619449946E-4</v>
      </c>
      <c r="BF73">
        <f t="shared" si="27"/>
        <v>2.9275631687918953E-5</v>
      </c>
      <c r="BG73">
        <f t="shared" si="27"/>
        <v>7.8918971573678778E-6</v>
      </c>
      <c r="BH73">
        <f t="shared" si="27"/>
        <v>2.079504530691933E-6</v>
      </c>
      <c r="BI73">
        <f t="shared" si="23"/>
        <v>3.0066461880338364E-2</v>
      </c>
      <c r="BJ73">
        <f t="shared" si="23"/>
        <v>5.3022321472554104E-2</v>
      </c>
      <c r="BK73">
        <f t="shared" si="23"/>
        <v>3.3947827293589633E-3</v>
      </c>
      <c r="BL73" s="3">
        <v>1.2928694793979767E-7</v>
      </c>
      <c r="BM73" s="3">
        <v>8.6355785837651114E-8</v>
      </c>
      <c r="BN73">
        <f>BN$5*EXP(-BN$6/A73)*BN$8</f>
        <v>3.4443949249319261E-3</v>
      </c>
    </row>
    <row r="74" spans="1:66" x14ac:dyDescent="0.3">
      <c r="A74">
        <f t="shared" si="17"/>
        <v>295</v>
      </c>
      <c r="B74">
        <f t="shared" si="18"/>
        <v>22</v>
      </c>
      <c r="C74">
        <f t="shared" si="12"/>
        <v>4.8595377654897805E-2</v>
      </c>
      <c r="D74">
        <f t="shared" si="12"/>
        <v>1.6825471310809251E-2</v>
      </c>
      <c r="E74">
        <f t="shared" si="28"/>
        <v>6.2459149985213029E-3</v>
      </c>
      <c r="F74">
        <f t="shared" si="26"/>
        <v>6.2459149985213029E-3</v>
      </c>
      <c r="G74">
        <f t="shared" si="26"/>
        <v>6.2459149985213029E-3</v>
      </c>
      <c r="H74">
        <f t="shared" si="19"/>
        <v>8.1197267581875916E-3</v>
      </c>
      <c r="I74">
        <f t="shared" si="19"/>
        <v>8.1197267581875916E-3</v>
      </c>
      <c r="J74">
        <f t="shared" si="19"/>
        <v>3.0414973080075559E-3</v>
      </c>
      <c r="K74">
        <f t="shared" si="19"/>
        <v>3.0789340306017722E-3</v>
      </c>
      <c r="L74">
        <f t="shared" si="20"/>
        <v>6.269168291293997E-3</v>
      </c>
      <c r="M74">
        <f t="shared" si="20"/>
        <v>3.2357396376544393E-3</v>
      </c>
      <c r="N74">
        <f t="shared" si="20"/>
        <v>1.3095032315836562E-3</v>
      </c>
      <c r="O74">
        <f t="shared" si="20"/>
        <v>6.7744093635001095E-4</v>
      </c>
      <c r="P74">
        <f t="shared" si="21"/>
        <v>5.7392718785810191E-4</v>
      </c>
      <c r="Q74">
        <f t="shared" si="29"/>
        <v>5.5987744072899049E-4</v>
      </c>
      <c r="R74">
        <f t="shared" si="29"/>
        <v>9.7526635361142261E-4</v>
      </c>
      <c r="S74">
        <f t="shared" si="29"/>
        <v>4.5485399498064141E-4</v>
      </c>
      <c r="T74">
        <f t="shared" si="29"/>
        <v>3.8829374076066532E-4</v>
      </c>
      <c r="U74">
        <v>2.3982235381199109E-4</v>
      </c>
      <c r="V74" s="4">
        <v>2.322230446582778E-4</v>
      </c>
      <c r="W74">
        <f t="shared" si="22"/>
        <v>7.3615416192141927E-5</v>
      </c>
      <c r="X74">
        <f t="shared" si="22"/>
        <v>1.0689748602702352E-4</v>
      </c>
      <c r="Y74">
        <v>7.4019245003700959E-5</v>
      </c>
      <c r="Z74">
        <f t="shared" si="13"/>
        <v>5.0776512835671174E-4</v>
      </c>
      <c r="AA74">
        <v>7.6585245497162596E-5</v>
      </c>
      <c r="AB74">
        <v>1.0412040463853935E-4</v>
      </c>
      <c r="AC74">
        <v>1.0905502097211942E-4</v>
      </c>
      <c r="AD74">
        <f t="shared" si="14"/>
        <v>1.3310043764182397E-4</v>
      </c>
      <c r="AE74">
        <v>1.085615593387614E-4</v>
      </c>
      <c r="AF74">
        <v>1.6777695534172219E-4</v>
      </c>
      <c r="AG74">
        <v>6.8097705403404886E-5</v>
      </c>
      <c r="AH74">
        <v>7.5993091537132992E-5</v>
      </c>
      <c r="AI74">
        <v>7.8953861337281028E-5</v>
      </c>
      <c r="AJ74">
        <v>7.4019245003700964E-6</v>
      </c>
      <c r="AK74">
        <v>7.4019245003700964E-6</v>
      </c>
      <c r="AL74">
        <v>3.2568467801628425E-5</v>
      </c>
      <c r="AM74">
        <v>3.2568467801628425E-5</v>
      </c>
      <c r="AN74">
        <v>3.1581544534912409E-5</v>
      </c>
      <c r="AO74">
        <v>1.5790772267456204E-5</v>
      </c>
      <c r="AP74">
        <v>2.7633851468048357E-7</v>
      </c>
      <c r="AQ74">
        <f t="shared" si="15"/>
        <v>5.8103355665926856E-6</v>
      </c>
      <c r="AR74">
        <v>1.3816925734024179E-8</v>
      </c>
      <c r="AS74">
        <v>1.3816925734024179E-8</v>
      </c>
      <c r="AT74">
        <v>2.8620774734764374E-8</v>
      </c>
      <c r="AU74" s="4">
        <v>9.8692326671601293E-8</v>
      </c>
      <c r="AV74">
        <f t="shared" si="16"/>
        <v>8.6747706417678891</v>
      </c>
      <c r="AW74">
        <f t="shared" si="25"/>
        <v>2.1719462032501</v>
      </c>
      <c r="AX74">
        <f t="shared" si="27"/>
        <v>0.5990968598744878</v>
      </c>
      <c r="AY74">
        <f t="shared" si="27"/>
        <v>3.8832305202152115</v>
      </c>
      <c r="AZ74">
        <f t="shared" si="27"/>
        <v>5.1295535817632916E-2</v>
      </c>
      <c r="BA74">
        <f t="shared" si="27"/>
        <v>1.5343075050748039E-2</v>
      </c>
      <c r="BB74">
        <f t="shared" si="27"/>
        <v>4.5812676207346364E-3</v>
      </c>
      <c r="BC74">
        <f t="shared" si="27"/>
        <v>1.3587542367529844E-3</v>
      </c>
      <c r="BD74">
        <f t="shared" si="27"/>
        <v>4.0120910850876174E-4</v>
      </c>
      <c r="BE74">
        <f t="shared" si="27"/>
        <v>1.1403421413762204E-4</v>
      </c>
      <c r="BF74">
        <f t="shared" si="27"/>
        <v>3.2407065700155145E-5</v>
      </c>
      <c r="BG74">
        <f t="shared" si="27"/>
        <v>8.829617341330814E-6</v>
      </c>
      <c r="BH74">
        <f t="shared" si="27"/>
        <v>2.3529393800266194E-6</v>
      </c>
      <c r="BI74">
        <f t="shared" si="23"/>
        <v>3.1715681888488431E-2</v>
      </c>
      <c r="BJ74">
        <f t="shared" si="23"/>
        <v>5.570854186591781E-2</v>
      </c>
      <c r="BK74">
        <f t="shared" si="23"/>
        <v>3.6255001636851334E-3</v>
      </c>
      <c r="BL74" s="3">
        <v>1.2928694793979767E-7</v>
      </c>
      <c r="BM74" s="3">
        <v>8.6355785837651114E-8</v>
      </c>
      <c r="BN74">
        <f>BN$5*EXP(-BN$6/A74)*BN$8</f>
        <v>3.6170912909802683E-3</v>
      </c>
    </row>
    <row r="75" spans="1:66" x14ac:dyDescent="0.3">
      <c r="A75">
        <f t="shared" si="17"/>
        <v>296</v>
      </c>
      <c r="B75">
        <f t="shared" si="18"/>
        <v>23</v>
      </c>
      <c r="C75">
        <f t="shared" ref="C75:J138" si="30">10^(C$5-C$6/($A75+C$7))*C$8</f>
        <v>5.1858496758190445E-2</v>
      </c>
      <c r="D75">
        <f t="shared" si="30"/>
        <v>1.8126941062285667E-2</v>
      </c>
      <c r="E75">
        <f t="shared" si="28"/>
        <v>6.7512722138460502E-3</v>
      </c>
      <c r="F75">
        <f t="shared" si="26"/>
        <v>6.7512722138460502E-3</v>
      </c>
      <c r="G75">
        <f t="shared" si="26"/>
        <v>6.7512722138460502E-3</v>
      </c>
      <c r="H75">
        <f t="shared" si="19"/>
        <v>8.5867291904148189E-3</v>
      </c>
      <c r="I75">
        <f t="shared" si="19"/>
        <v>8.5867291904148189E-3</v>
      </c>
      <c r="J75">
        <f t="shared" si="19"/>
        <v>3.3065318010628954E-3</v>
      </c>
      <c r="K75">
        <f t="shared" si="19"/>
        <v>3.305959776360121E-3</v>
      </c>
      <c r="L75">
        <f t="shared" si="20"/>
        <v>6.6585093877679106E-3</v>
      </c>
      <c r="M75">
        <f t="shared" si="20"/>
        <v>3.4519126270069066E-3</v>
      </c>
      <c r="N75">
        <f t="shared" si="20"/>
        <v>1.4434035993180561E-3</v>
      </c>
      <c r="O75">
        <f t="shared" si="20"/>
        <v>7.502832558158645E-4</v>
      </c>
      <c r="P75">
        <f t="shared" si="21"/>
        <v>6.3726965352715068E-4</v>
      </c>
      <c r="Q75">
        <f t="shared" si="29"/>
        <v>6.2337711327721849E-4</v>
      </c>
      <c r="R75">
        <f t="shared" si="29"/>
        <v>1.0701713847562824E-3</v>
      </c>
      <c r="S75">
        <f t="shared" si="29"/>
        <v>5.024353053105561E-4</v>
      </c>
      <c r="T75">
        <f t="shared" si="29"/>
        <v>4.3097904893790181E-4</v>
      </c>
      <c r="U75">
        <v>2.6153466567974338E-4</v>
      </c>
      <c r="V75" s="4">
        <v>2.553170490994325E-4</v>
      </c>
      <c r="W75">
        <f t="shared" si="22"/>
        <v>8.727941536059427E-5</v>
      </c>
      <c r="X75">
        <f t="shared" si="22"/>
        <v>1.2295834823736085E-4</v>
      </c>
      <c r="Y75">
        <v>8.1914631137429064E-5</v>
      </c>
      <c r="Z75">
        <f t="shared" ref="Z75:Z138" si="31">EXP(Z$5+Z$6/$A75)*Z$8</f>
        <v>5.4489708232826446E-4</v>
      </c>
      <c r="AA75">
        <v>8.4579323957562291E-5</v>
      </c>
      <c r="AB75">
        <v>1.1487786824574389E-4</v>
      </c>
      <c r="AC75">
        <v>1.2040463853935358E-4</v>
      </c>
      <c r="AD75">
        <f t="shared" ref="AD75:AD138" si="32">EXP(AD$5+AD$6/$A75)*AD$8</f>
        <v>1.447902074145358E-4</v>
      </c>
      <c r="AE75">
        <v>1.1843079200592154E-4</v>
      </c>
      <c r="AF75">
        <v>1.7764618800888228E-4</v>
      </c>
      <c r="AG75">
        <v>7.4019245003700959E-5</v>
      </c>
      <c r="AH75">
        <v>8.2901554404145067E-5</v>
      </c>
      <c r="AI75">
        <v>8.6849247471009134E-5</v>
      </c>
      <c r="AJ75">
        <v>8.1914631137429061E-6</v>
      </c>
      <c r="AK75">
        <v>8.1914631137429061E-6</v>
      </c>
      <c r="AL75">
        <v>3.6516160868492478E-5</v>
      </c>
      <c r="AM75">
        <v>3.6516160868492478E-5</v>
      </c>
      <c r="AN75">
        <v>3.5529237601776461E-5</v>
      </c>
      <c r="AO75">
        <v>1.7764618800888231E-5</v>
      </c>
      <c r="AP75">
        <v>3.1581544534912408E-7</v>
      </c>
      <c r="AQ75">
        <f t="shared" ref="AQ75:AQ138" si="33">EXP(AQ$5+AQ$6/$A75)*AQ$8</f>
        <v>6.4129680456566558E-6</v>
      </c>
      <c r="AR75">
        <v>1.5790772267456204E-8</v>
      </c>
      <c r="AS75">
        <v>1.5790772267456204E-8</v>
      </c>
      <c r="AT75">
        <v>3.3555391068344436E-8</v>
      </c>
      <c r="AU75" s="4">
        <v>1.1843079200592154E-7</v>
      </c>
      <c r="AV75">
        <f t="shared" ref="AV75:AW138" si="34">10^(AV$5-AV$6/($A75+AV$7))*AV$8</f>
        <v>8.9013078169813831</v>
      </c>
      <c r="AW75">
        <f t="shared" si="25"/>
        <v>2.2413138879656533</v>
      </c>
      <c r="AX75">
        <f t="shared" si="27"/>
        <v>0.62223704897737397</v>
      </c>
      <c r="AY75">
        <f t="shared" si="27"/>
        <v>3.9726188342033759</v>
      </c>
      <c r="AZ75">
        <f t="shared" si="27"/>
        <v>5.3980071547227733E-2</v>
      </c>
      <c r="BA75">
        <f t="shared" si="27"/>
        <v>1.6259919921727504E-2</v>
      </c>
      <c r="BB75">
        <f t="shared" si="27"/>
        <v>4.8916584748569525E-3</v>
      </c>
      <c r="BC75">
        <f t="shared" si="27"/>
        <v>1.4624216014341297E-3</v>
      </c>
      <c r="BD75">
        <f t="shared" si="27"/>
        <v>4.3541367683117184E-4</v>
      </c>
      <c r="BE75">
        <f t="shared" si="27"/>
        <v>1.2491746912280709E-4</v>
      </c>
      <c r="BF75">
        <f t="shared" si="27"/>
        <v>3.5836484031991084E-5</v>
      </c>
      <c r="BG75">
        <f t="shared" si="27"/>
        <v>9.8671132996969514E-6</v>
      </c>
      <c r="BH75">
        <f t="shared" si="27"/>
        <v>2.6587584964267234E-6</v>
      </c>
      <c r="BI75">
        <f t="shared" si="23"/>
        <v>3.3440617936851123E-2</v>
      </c>
      <c r="BJ75">
        <f t="shared" si="23"/>
        <v>5.8507106124188746E-2</v>
      </c>
      <c r="BK75">
        <f t="shared" si="23"/>
        <v>3.8696845319428634E-3</v>
      </c>
      <c r="BL75" s="3">
        <v>1.2928694793979767E-7</v>
      </c>
      <c r="BM75" s="3">
        <v>8.6355785837651114E-8</v>
      </c>
      <c r="BN75">
        <f>BN$5*EXP(-BN$6/A75)*BN$8</f>
        <v>3.7971909894206307E-3</v>
      </c>
    </row>
    <row r="76" spans="1:66" x14ac:dyDescent="0.3">
      <c r="A76">
        <f t="shared" si="17"/>
        <v>297</v>
      </c>
      <c r="B76">
        <f t="shared" si="18"/>
        <v>24</v>
      </c>
      <c r="C76">
        <f t="shared" si="30"/>
        <v>5.5306409927651658E-2</v>
      </c>
      <c r="D76">
        <f t="shared" si="30"/>
        <v>1.9513391032882538E-2</v>
      </c>
      <c r="E76">
        <f t="shared" si="28"/>
        <v>7.2917555058149598E-3</v>
      </c>
      <c r="F76">
        <f t="shared" si="26"/>
        <v>7.2917555058149598E-3</v>
      </c>
      <c r="G76">
        <f t="shared" si="26"/>
        <v>7.2917555058149598E-3</v>
      </c>
      <c r="H76">
        <f t="shared" si="19"/>
        <v>9.0780440055267843E-3</v>
      </c>
      <c r="I76">
        <f t="shared" si="19"/>
        <v>9.0780440055267843E-3</v>
      </c>
      <c r="J76">
        <f t="shared" si="19"/>
        <v>3.5911286223929799E-3</v>
      </c>
      <c r="K76">
        <f t="shared" si="19"/>
        <v>3.5477887285098333E-3</v>
      </c>
      <c r="L76">
        <f t="shared" si="20"/>
        <v>7.0693714151968271E-3</v>
      </c>
      <c r="M76">
        <f t="shared" si="20"/>
        <v>3.6809234999107287E-3</v>
      </c>
      <c r="N76">
        <f t="shared" si="20"/>
        <v>1.588915817523376E-3</v>
      </c>
      <c r="O76">
        <f t="shared" si="20"/>
        <v>8.2981851162392038E-4</v>
      </c>
      <c r="P76">
        <f t="shared" si="21"/>
        <v>7.0660366944830754E-4</v>
      </c>
      <c r="Q76">
        <f t="shared" si="29"/>
        <v>6.930442059514064E-4</v>
      </c>
      <c r="R76">
        <f t="shared" si="29"/>
        <v>1.1730269132900518E-3</v>
      </c>
      <c r="S76">
        <f t="shared" si="29"/>
        <v>5.5432368597289026E-4</v>
      </c>
      <c r="T76">
        <f t="shared" si="29"/>
        <v>4.7772345001333974E-4</v>
      </c>
      <c r="U76">
        <v>2.8423390081421169E-4</v>
      </c>
      <c r="V76" s="4">
        <v>2.8058228472736243E-4</v>
      </c>
      <c r="W76">
        <f t="shared" si="22"/>
        <v>1.0308246594406386E-4</v>
      </c>
      <c r="X76">
        <f t="shared" si="22"/>
        <v>1.410834050417906E-4</v>
      </c>
      <c r="Y76">
        <v>9.1783863804589189E-5</v>
      </c>
      <c r="Z76">
        <f t="shared" si="31"/>
        <v>5.8446658273660383E-4</v>
      </c>
      <c r="AA76">
        <v>9.34616333580064E-5</v>
      </c>
      <c r="AB76">
        <v>1.2652356279299284E-4</v>
      </c>
      <c r="AC76">
        <v>1.3283987169997532E-4</v>
      </c>
      <c r="AD76">
        <f t="shared" si="32"/>
        <v>1.5741738864375555E-4</v>
      </c>
      <c r="AE76">
        <v>1.2830002467308167E-4</v>
      </c>
      <c r="AF76">
        <v>1.9738465334320256E-4</v>
      </c>
      <c r="AG76">
        <v>8.0927707870713061E-5</v>
      </c>
      <c r="AH76">
        <v>9.0796940537873173E-5</v>
      </c>
      <c r="AI76">
        <v>9.4744633604737226E-5</v>
      </c>
      <c r="AJ76">
        <v>9.1783863804589193E-6</v>
      </c>
      <c r="AK76">
        <v>9.1783863804589193E-6</v>
      </c>
      <c r="AL76">
        <v>3.9476930668640514E-5</v>
      </c>
      <c r="AM76">
        <v>3.9476930668640514E-5</v>
      </c>
      <c r="AN76">
        <v>3.8490007401924497E-5</v>
      </c>
      <c r="AO76">
        <v>1.9738465334320257E-5</v>
      </c>
      <c r="AP76">
        <v>3.6516160868492474E-7</v>
      </c>
      <c r="AQ76">
        <f t="shared" si="33"/>
        <v>7.0734018496598947E-6</v>
      </c>
      <c r="AR76">
        <v>1.8751542067604245E-8</v>
      </c>
      <c r="AS76">
        <v>1.8751542067604245E-8</v>
      </c>
      <c r="AT76">
        <v>3.84900074019245E-8</v>
      </c>
      <c r="AU76" s="4">
        <v>1.3816925734024178E-7</v>
      </c>
      <c r="AV76">
        <f t="shared" si="34"/>
        <v>9.132298086049067</v>
      </c>
      <c r="AW76">
        <f t="shared" si="25"/>
        <v>2.3124039956060738</v>
      </c>
      <c r="AX76">
        <f t="shared" si="27"/>
        <v>0.64608012023155981</v>
      </c>
      <c r="AY76">
        <f t="shared" si="27"/>
        <v>4.0635298573808525</v>
      </c>
      <c r="AZ76">
        <f t="shared" si="27"/>
        <v>5.6781039558740025E-2</v>
      </c>
      <c r="BA76">
        <f t="shared" si="27"/>
        <v>1.7222983091530041E-2</v>
      </c>
      <c r="BB76">
        <f t="shared" si="27"/>
        <v>5.2200449893056626E-3</v>
      </c>
      <c r="BC76">
        <f t="shared" si="27"/>
        <v>1.572938588876709E-3</v>
      </c>
      <c r="BD76">
        <f t="shared" si="27"/>
        <v>4.7216951696878856E-4</v>
      </c>
      <c r="BE76">
        <f t="shared" si="27"/>
        <v>1.3671726686324221E-4</v>
      </c>
      <c r="BF76">
        <f t="shared" si="27"/>
        <v>3.9588596647375875E-5</v>
      </c>
      <c r="BG76">
        <f t="shared" si="27"/>
        <v>1.101372286295041E-5</v>
      </c>
      <c r="BH76">
        <f t="shared" si="27"/>
        <v>3.0003627868603983E-6</v>
      </c>
      <c r="BI76">
        <f t="shared" si="23"/>
        <v>3.5244017572973664E-2</v>
      </c>
      <c r="BJ76">
        <f t="shared" si="23"/>
        <v>6.1421635878640572E-2</v>
      </c>
      <c r="BK76">
        <f t="shared" ref="BI76:BK118" si="35">10^(BK$5-BK$6/($A76+BK$7))*BK$8</f>
        <v>4.1279849590299547E-3</v>
      </c>
      <c r="BL76" s="3">
        <v>1.2928694793979767E-7</v>
      </c>
      <c r="BM76" s="3">
        <v>8.6355785837651114E-8</v>
      </c>
      <c r="BN76">
        <f>BN$5*EXP(-BN$6/A76)*BN$8</f>
        <v>3.9849539380142369E-3</v>
      </c>
    </row>
    <row r="77" spans="1:66" x14ac:dyDescent="0.3">
      <c r="A77">
        <f t="shared" ref="A77:A140" si="36">A76+1</f>
        <v>298</v>
      </c>
      <c r="B77">
        <f t="shared" ref="B77:B140" si="37">A77-273</f>
        <v>25</v>
      </c>
      <c r="C77">
        <f t="shared" si="30"/>
        <v>5.8947505946504268E-2</v>
      </c>
      <c r="D77">
        <f t="shared" si="30"/>
        <v>2.0989279510137165E-2</v>
      </c>
      <c r="E77">
        <f t="shared" si="28"/>
        <v>7.8693834023311673E-3</v>
      </c>
      <c r="F77">
        <f t="shared" si="26"/>
        <v>7.8693834023311673E-3</v>
      </c>
      <c r="G77">
        <f t="shared" si="26"/>
        <v>7.8693834023311673E-3</v>
      </c>
      <c r="H77">
        <f t="shared" si="19"/>
        <v>9.5947990042084524E-3</v>
      </c>
      <c r="I77">
        <f t="shared" si="19"/>
        <v>9.5947990042084524E-3</v>
      </c>
      <c r="J77">
        <f t="shared" si="19"/>
        <v>3.8964553087995658E-3</v>
      </c>
      <c r="K77">
        <f t="shared" si="19"/>
        <v>3.8052540199176427E-3</v>
      </c>
      <c r="L77">
        <f t="shared" si="20"/>
        <v>7.5027901857903662E-3</v>
      </c>
      <c r="M77">
        <f t="shared" si="20"/>
        <v>3.9234350390187529E-3</v>
      </c>
      <c r="N77">
        <f t="shared" si="20"/>
        <v>1.7468566256729314E-3</v>
      </c>
      <c r="O77">
        <f t="shared" si="20"/>
        <v>9.1655168710414088E-4</v>
      </c>
      <c r="P77">
        <f t="shared" si="21"/>
        <v>7.8239685358259912E-4</v>
      </c>
      <c r="Q77">
        <f t="shared" si="29"/>
        <v>7.6937242635039449E-4</v>
      </c>
      <c r="R77">
        <f t="shared" si="29"/>
        <v>1.2843858918231406E-3</v>
      </c>
      <c r="S77">
        <f t="shared" si="29"/>
        <v>6.1084550210195403E-4</v>
      </c>
      <c r="T77">
        <f t="shared" si="29"/>
        <v>5.2884997510931986E-4</v>
      </c>
      <c r="U77">
        <v>3.0989390574882799E-4</v>
      </c>
      <c r="V77" s="4">
        <v>3.0801875154206764E-4</v>
      </c>
      <c r="W77">
        <f t="shared" si="22"/>
        <v>1.2129520512067911E-4</v>
      </c>
      <c r="X77">
        <f t="shared" si="22"/>
        <v>1.6149138872838744E-4</v>
      </c>
      <c r="Y77">
        <v>9.8692326671601278E-5</v>
      </c>
      <c r="Z77">
        <f t="shared" si="31"/>
        <v>6.2661466917182825E-4</v>
      </c>
      <c r="AA77">
        <v>1.0303478904515173E-4</v>
      </c>
      <c r="AB77">
        <v>1.3935356526030102E-4</v>
      </c>
      <c r="AC77">
        <v>1.4636072045398469E-4</v>
      </c>
      <c r="AD77">
        <f t="shared" si="32"/>
        <v>1.7104977306698713E-4</v>
      </c>
      <c r="AE77">
        <v>1.3816925734024181E-4</v>
      </c>
      <c r="AF77">
        <v>2.1712311867752281E-4</v>
      </c>
      <c r="AG77">
        <v>8.7836170737725137E-5</v>
      </c>
      <c r="AH77">
        <v>9.8692326671601278E-5</v>
      </c>
      <c r="AI77">
        <v>9.8692326671601278E-5</v>
      </c>
      <c r="AJ77">
        <v>9.8692326671601285E-6</v>
      </c>
      <c r="AK77">
        <v>9.8692326671601285E-6</v>
      </c>
      <c r="AL77">
        <v>4.3424623735504567E-5</v>
      </c>
      <c r="AM77">
        <v>4.3424623735504567E-5</v>
      </c>
      <c r="AN77">
        <v>4.243770046878855E-5</v>
      </c>
      <c r="AO77">
        <v>2.1712311867752283E-5</v>
      </c>
      <c r="AP77">
        <v>4.1450777202072535E-7</v>
      </c>
      <c r="AQ77">
        <f t="shared" si="33"/>
        <v>7.7967190983675622E-6</v>
      </c>
      <c r="AR77">
        <v>2.1712311867752282E-8</v>
      </c>
      <c r="AS77">
        <v>2.1712311867752282E-8</v>
      </c>
      <c r="AT77">
        <v>4.4411547002220575E-8</v>
      </c>
      <c r="AU77" s="4">
        <v>1.4803849000740193E-7</v>
      </c>
      <c r="AV77">
        <f t="shared" si="34"/>
        <v>9.3677959991496262</v>
      </c>
      <c r="AW77">
        <f t="shared" si="25"/>
        <v>2.3852455237565646</v>
      </c>
      <c r="AX77">
        <f t="shared" si="27"/>
        <v>0.67064095836533577</v>
      </c>
      <c r="AY77">
        <f t="shared" si="27"/>
        <v>4.1559789627525614</v>
      </c>
      <c r="AZ77">
        <f t="shared" si="27"/>
        <v>5.9702360739671223E-2</v>
      </c>
      <c r="BA77">
        <f t="shared" si="27"/>
        <v>1.8234131940442742E-2</v>
      </c>
      <c r="BB77">
        <f t="shared" si="27"/>
        <v>5.5672837524129359E-3</v>
      </c>
      <c r="BC77">
        <f t="shared" si="27"/>
        <v>1.6906839635593505E-3</v>
      </c>
      <c r="BD77">
        <f t="shared" si="27"/>
        <v>5.1163841935968697E-4</v>
      </c>
      <c r="BE77">
        <f t="shared" si="27"/>
        <v>1.4950007759073072E-4</v>
      </c>
      <c r="BF77">
        <f t="shared" si="27"/>
        <v>4.3689843832984913E-5</v>
      </c>
      <c r="BG77">
        <f t="shared" si="27"/>
        <v>1.2279532485241468E-5</v>
      </c>
      <c r="BH77">
        <f t="shared" si="27"/>
        <v>3.381462818216974E-6</v>
      </c>
      <c r="BI77">
        <f t="shared" si="35"/>
        <v>3.71286981416519E-2</v>
      </c>
      <c r="BJ77">
        <f t="shared" si="35"/>
        <v>6.4455829532302028E-2</v>
      </c>
      <c r="BK77">
        <f t="shared" si="35"/>
        <v>4.4010746235192116E-3</v>
      </c>
      <c r="BL77" s="3">
        <v>1.2928694793979767E-7</v>
      </c>
      <c r="BM77" s="3">
        <v>8.6355785837651114E-8</v>
      </c>
      <c r="BN77">
        <f>BN$5*EXP(-BN$6/A77)*BN$8</f>
        <v>4.1806469444967591E-3</v>
      </c>
    </row>
    <row r="78" spans="1:66" x14ac:dyDescent="0.3">
      <c r="A78">
        <f t="shared" si="36"/>
        <v>299</v>
      </c>
      <c r="B78">
        <f t="shared" si="37"/>
        <v>26</v>
      </c>
      <c r="C78">
        <f t="shared" si="30"/>
        <v>6.2790449217675529E-2</v>
      </c>
      <c r="D78">
        <f t="shared" si="30"/>
        <v>2.2559235145064784E-2</v>
      </c>
      <c r="E78">
        <f t="shared" si="28"/>
        <v>8.4862639088198414E-3</v>
      </c>
      <c r="F78">
        <f t="shared" si="26"/>
        <v>8.4862639088198414E-3</v>
      </c>
      <c r="G78">
        <f t="shared" si="26"/>
        <v>8.4862639088198414E-3</v>
      </c>
      <c r="H78">
        <f t="shared" si="19"/>
        <v>1.0138167561396684E-2</v>
      </c>
      <c r="I78">
        <f t="shared" si="19"/>
        <v>1.0138167561396684E-2</v>
      </c>
      <c r="J78">
        <f t="shared" si="19"/>
        <v>4.223730893013671E-3</v>
      </c>
      <c r="K78">
        <f t="shared" si="19"/>
        <v>4.0792277342916114E-3</v>
      </c>
      <c r="L78">
        <f t="shared" si="20"/>
        <v>7.9598434787008076E-3</v>
      </c>
      <c r="M78">
        <f t="shared" si="20"/>
        <v>4.1801387647770289E-3</v>
      </c>
      <c r="N78">
        <f t="shared" si="20"/>
        <v>1.9180855559969973E-3</v>
      </c>
      <c r="O78">
        <f t="shared" si="20"/>
        <v>1.0110168548900932E-3</v>
      </c>
      <c r="P78">
        <f t="shared" si="21"/>
        <v>8.6514494672997521E-4</v>
      </c>
      <c r="Q78">
        <f t="shared" si="29"/>
        <v>8.5288588317650952E-4</v>
      </c>
      <c r="R78">
        <f t="shared" si="29"/>
        <v>1.4048312126376868E-3</v>
      </c>
      <c r="S78">
        <f t="shared" si="29"/>
        <v>6.7234667051196202E-4</v>
      </c>
      <c r="T78">
        <f t="shared" si="29"/>
        <v>5.8470197864655797E-4</v>
      </c>
      <c r="U78">
        <v>3.3654083395016037E-4</v>
      </c>
      <c r="V78" s="4">
        <v>3.3782383419689115E-4</v>
      </c>
      <c r="W78">
        <f t="shared" si="22"/>
        <v>1.4221382203068978E-4</v>
      </c>
      <c r="X78">
        <f t="shared" si="22"/>
        <v>1.8441892843069793E-4</v>
      </c>
      <c r="Y78">
        <v>1.085615593387614E-4</v>
      </c>
      <c r="Z78">
        <f t="shared" si="31"/>
        <v>6.7148938234075676E-4</v>
      </c>
      <c r="AA78">
        <v>1.1359486799901306E-4</v>
      </c>
      <c r="AB78">
        <v>1.533678756476684E-4</v>
      </c>
      <c r="AC78">
        <v>1.611645694547249E-4</v>
      </c>
      <c r="AD78">
        <f t="shared" si="32"/>
        <v>1.8575949913418306E-4</v>
      </c>
      <c r="AE78">
        <v>1.5790772267456206E-4</v>
      </c>
      <c r="AF78">
        <v>2.3686158401184308E-4</v>
      </c>
      <c r="AG78">
        <v>9.5731556871453242E-5</v>
      </c>
      <c r="AH78">
        <v>1.085615593387614E-4</v>
      </c>
      <c r="AI78">
        <v>1.085615593387614E-4</v>
      </c>
      <c r="AJ78">
        <v>1.0856155933876142E-5</v>
      </c>
      <c r="AK78">
        <v>1.0856155933876142E-5</v>
      </c>
      <c r="AL78">
        <v>4.8359240069084623E-5</v>
      </c>
      <c r="AM78">
        <v>4.8359240069084623E-5</v>
      </c>
      <c r="AN78">
        <v>4.6385393535652603E-5</v>
      </c>
      <c r="AO78">
        <v>2.3686158401184306E-5</v>
      </c>
      <c r="AP78">
        <v>4.7372316802368615E-7</v>
      </c>
      <c r="AQ78">
        <f t="shared" si="33"/>
        <v>8.5884068672743906E-6</v>
      </c>
      <c r="AR78">
        <v>2.4673081667900323E-8</v>
      </c>
      <c r="AS78">
        <v>2.4673081667900323E-8</v>
      </c>
      <c r="AT78">
        <v>5.2306933135948677E-8</v>
      </c>
      <c r="AU78" s="4">
        <v>1.776461880088823E-7</v>
      </c>
      <c r="AV78">
        <f t="shared" si="34"/>
        <v>9.6078562223019279</v>
      </c>
      <c r="AW78">
        <f t="shared" si="25"/>
        <v>2.4598676627018445</v>
      </c>
      <c r="AX78">
        <f t="shared" si="27"/>
        <v>0.69593459309473671</v>
      </c>
      <c r="AY78">
        <f t="shared" si="27"/>
        <v>4.2499815262324123</v>
      </c>
      <c r="AZ78">
        <f t="shared" si="27"/>
        <v>6.2748044470985975E-2</v>
      </c>
      <c r="BA78">
        <f t="shared" si="27"/>
        <v>1.929528838492529E-2</v>
      </c>
      <c r="BB78">
        <f t="shared" si="27"/>
        <v>5.9342623480979715E-3</v>
      </c>
      <c r="BC78">
        <f t="shared" si="27"/>
        <v>1.8160530060530944E-3</v>
      </c>
      <c r="BD78">
        <f t="shared" si="27"/>
        <v>5.5399049479846433E-4</v>
      </c>
      <c r="BE78">
        <f t="shared" si="27"/>
        <v>1.6333636580555128E-4</v>
      </c>
      <c r="BF78">
        <f t="shared" si="27"/>
        <v>4.8168493146443586E-5</v>
      </c>
      <c r="BG78">
        <f t="shared" si="27"/>
        <v>1.3675426491033062E-5</v>
      </c>
      <c r="BH78">
        <f t="shared" si="27"/>
        <v>3.8061024207161691E-6</v>
      </c>
      <c r="BI78">
        <f t="shared" si="35"/>
        <v>3.9097547584546824E-2</v>
      </c>
      <c r="BJ78">
        <f t="shared" si="35"/>
        <v>6.7613462734788563E-2</v>
      </c>
      <c r="BK78">
        <f t="shared" si="35"/>
        <v>4.6896513335764368E-3</v>
      </c>
      <c r="BL78" s="3">
        <v>1.2928694793979767E-7</v>
      </c>
      <c r="BM78" s="3">
        <v>8.6355785837651114E-8</v>
      </c>
      <c r="BN78">
        <f>BN$5*EXP(-BN$6/A78)*BN$8</f>
        <v>4.38454381797486E-3</v>
      </c>
    </row>
    <row r="79" spans="1:66" x14ac:dyDescent="0.3">
      <c r="A79">
        <f t="shared" si="36"/>
        <v>300</v>
      </c>
      <c r="B79">
        <f t="shared" si="37"/>
        <v>27</v>
      </c>
      <c r="C79">
        <f t="shared" si="30"/>
        <v>6.684418454233268E-2</v>
      </c>
      <c r="D79">
        <f t="shared" si="30"/>
        <v>2.4228060487159787E-2</v>
      </c>
      <c r="E79">
        <f t="shared" si="28"/>
        <v>9.1445971020686911E-3</v>
      </c>
      <c r="F79">
        <f t="shared" si="26"/>
        <v>9.1445971020686911E-3</v>
      </c>
      <c r="G79">
        <f t="shared" si="26"/>
        <v>9.1445971020686911E-3</v>
      </c>
      <c r="H79">
        <f t="shared" si="19"/>
        <v>1.0709370174746423E-2</v>
      </c>
      <c r="I79">
        <f t="shared" si="19"/>
        <v>1.0709370174746423E-2</v>
      </c>
      <c r="J79">
        <f t="shared" si="19"/>
        <v>4.5742272077564997E-3</v>
      </c>
      <c r="K79">
        <f t="shared" si="19"/>
        <v>4.3706223163437466E-3</v>
      </c>
      <c r="L79">
        <f t="shared" si="20"/>
        <v>8.4416523887385162E-3</v>
      </c>
      <c r="M79">
        <f t="shared" si="20"/>
        <v>4.4517559199536679E-3</v>
      </c>
      <c r="N79">
        <f t="shared" si="20"/>
        <v>2.1035062611946837E-3</v>
      </c>
      <c r="O79">
        <f t="shared" si="20"/>
        <v>1.1137782474248297E-3</v>
      </c>
      <c r="P79">
        <f t="shared" si="21"/>
        <v>9.5537292156799348E-4</v>
      </c>
      <c r="Q79">
        <f t="shared" si="29"/>
        <v>9.4414030864389614E-4</v>
      </c>
      <c r="R79">
        <f t="shared" si="29"/>
        <v>1.5349767971960951E-3</v>
      </c>
      <c r="S79">
        <f t="shared" si="29"/>
        <v>7.3919347839754052E-4</v>
      </c>
      <c r="T79">
        <f t="shared" si="29"/>
        <v>6.4564403261966263E-4</v>
      </c>
      <c r="U79">
        <v>3.651616086849247E-4</v>
      </c>
      <c r="V79" s="4">
        <v>3.70293609671848E-4</v>
      </c>
      <c r="W79">
        <f t="shared" si="22"/>
        <v>1.661615235710758E-4</v>
      </c>
      <c r="X79">
        <f t="shared" si="22"/>
        <v>2.1012152224250265E-4</v>
      </c>
      <c r="Y79">
        <v>1.2830002467308167E-4</v>
      </c>
      <c r="Z79">
        <f t="shared" si="31"/>
        <v>7.1924604925564784E-4</v>
      </c>
      <c r="AA79">
        <v>1.2514187021959043E-4</v>
      </c>
      <c r="AB79">
        <v>1.6856649395509499E-4</v>
      </c>
      <c r="AC79">
        <v>1.7725141870219589E-4</v>
      </c>
      <c r="AD79">
        <f t="shared" si="32"/>
        <v>2.0162329302400554E-4</v>
      </c>
      <c r="AE79">
        <v>1.6777695534172219E-4</v>
      </c>
      <c r="AF79">
        <v>2.5660004934616333E-4</v>
      </c>
      <c r="AG79">
        <v>1.085615593387614E-4</v>
      </c>
      <c r="AH79">
        <v>1.1843079200592154E-4</v>
      </c>
      <c r="AI79">
        <v>1.2830002467308167E-4</v>
      </c>
      <c r="AJ79">
        <v>1.2830002467308166E-5</v>
      </c>
      <c r="AK79">
        <v>1.2830002467308166E-5</v>
      </c>
      <c r="AL79">
        <v>5.2306933135948675E-5</v>
      </c>
      <c r="AM79">
        <v>5.2306933135948675E-5</v>
      </c>
      <c r="AN79">
        <v>5.1320009869232666E-5</v>
      </c>
      <c r="AO79">
        <v>2.6646928201332346E-5</v>
      </c>
      <c r="AP79">
        <v>5.4280779669380704E-7</v>
      </c>
      <c r="AQ79">
        <f t="shared" si="33"/>
        <v>9.4543859788890443E-6</v>
      </c>
      <c r="AR79">
        <v>2.8620774734764374E-8</v>
      </c>
      <c r="AS79">
        <v>2.8620774734764374E-8</v>
      </c>
      <c r="AT79">
        <v>6.0202319269676779E-8</v>
      </c>
      <c r="AU79" s="4">
        <v>1.9738465334320259E-7</v>
      </c>
      <c r="AV79">
        <f t="shared" si="34"/>
        <v>9.8525335311272837</v>
      </c>
      <c r="AW79">
        <f t="shared" si="25"/>
        <v>2.5362997921649009</v>
      </c>
      <c r="AX79">
        <f t="shared" si="27"/>
        <v>0.72197619728557416</v>
      </c>
      <c r="AY79">
        <f t="shared" si="27"/>
        <v>4.3455529251033296</v>
      </c>
      <c r="AZ79">
        <f t="shared" si="27"/>
        <v>6.592218931244169E-2</v>
      </c>
      <c r="BA79">
        <f t="shared" si="27"/>
        <v>2.0408429711184565E-2</v>
      </c>
      <c r="BB79">
        <f t="shared" si="27"/>
        <v>6.3219000573654449E-3</v>
      </c>
      <c r="BC79">
        <f t="shared" si="27"/>
        <v>1.9494580112049168E-3</v>
      </c>
      <c r="BD79">
        <f t="shared" si="27"/>
        <v>5.994044903524237E-4</v>
      </c>
      <c r="BE79">
        <f t="shared" si="27"/>
        <v>1.7830077556226472E-4</v>
      </c>
      <c r="BF79">
        <f t="shared" si="27"/>
        <v>5.305474023818011E-5</v>
      </c>
      <c r="BG79">
        <f t="shared" si="27"/>
        <v>1.5213138767147688E-5</v>
      </c>
      <c r="BH79">
        <f t="shared" si="27"/>
        <v>4.2786837055003202E-6</v>
      </c>
      <c r="BI79">
        <f t="shared" si="35"/>
        <v>4.1153525224806205E-2</v>
      </c>
      <c r="BJ79">
        <f t="shared" si="35"/>
        <v>7.0898388834804288E-2</v>
      </c>
      <c r="BK79">
        <f t="shared" si="35"/>
        <v>4.9944381058003246E-3</v>
      </c>
      <c r="BL79" s="3">
        <v>1.2928694793979767E-7</v>
      </c>
      <c r="BM79" s="3">
        <v>8.6355785837651114E-8</v>
      </c>
      <c r="BN79">
        <f>BN$5*EXP(-BN$6/A79)*BN$8</f>
        <v>4.5969254803431264E-3</v>
      </c>
    </row>
    <row r="80" spans="1:66" x14ac:dyDescent="0.3">
      <c r="A80">
        <f t="shared" si="36"/>
        <v>301</v>
      </c>
      <c r="B80">
        <f t="shared" si="37"/>
        <v>28</v>
      </c>
      <c r="C80">
        <f t="shared" si="30"/>
        <v>7.1117941847759075E-2</v>
      </c>
      <c r="D80">
        <f t="shared" si="30"/>
        <v>2.6000735485714226E-2</v>
      </c>
      <c r="E80">
        <f t="shared" si="28"/>
        <v>9.8466777430700533E-3</v>
      </c>
      <c r="F80">
        <f t="shared" si="26"/>
        <v>9.8466777430700533E-3</v>
      </c>
      <c r="G80">
        <f t="shared" si="26"/>
        <v>9.8466777430700533E-3</v>
      </c>
      <c r="H80">
        <f t="shared" si="19"/>
        <v>1.1309676054587372E-2</v>
      </c>
      <c r="I80">
        <f t="shared" si="19"/>
        <v>1.1309676054587372E-2</v>
      </c>
      <c r="J80">
        <f t="shared" si="19"/>
        <v>4.949270183109037E-3</v>
      </c>
      <c r="K80">
        <f t="shared" si="19"/>
        <v>4.6803920152299061E-3</v>
      </c>
      <c r="L80">
        <f t="shared" si="20"/>
        <v>8.9493827051739562E-3</v>
      </c>
      <c r="M80">
        <f t="shared" si="20"/>
        <v>4.7390384773635255E-3</v>
      </c>
      <c r="N80">
        <f t="shared" si="20"/>
        <v>2.3040678392055869E-3</v>
      </c>
      <c r="O80">
        <f t="shared" si="20"/>
        <v>1.2254313350066014E-3</v>
      </c>
      <c r="P80">
        <f t="shared" si="21"/>
        <v>1.0536361035071086E-3</v>
      </c>
      <c r="Q80">
        <f t="shared" si="29"/>
        <v>1.0437242936210472E-3</v>
      </c>
      <c r="R80">
        <f t="shared" si="29"/>
        <v>1.6754686989405164E-3</v>
      </c>
      <c r="S80">
        <f t="shared" si="29"/>
        <v>8.1177341704781849E-4</v>
      </c>
      <c r="T80">
        <f t="shared" si="29"/>
        <v>7.1206283821104524E-4</v>
      </c>
      <c r="U80">
        <v>3.9674315321983712E-4</v>
      </c>
      <c r="V80" s="4">
        <v>4.0552677029360968E-4</v>
      </c>
      <c r="W80">
        <f t="shared" si="22"/>
        <v>1.9349000514090495E-4</v>
      </c>
      <c r="X80">
        <f t="shared" si="22"/>
        <v>2.3887452604589942E-4</v>
      </c>
      <c r="Y80">
        <v>1.3816925734024181E-4</v>
      </c>
      <c r="Z80">
        <f t="shared" si="31"/>
        <v>7.7004757715833452E-4</v>
      </c>
      <c r="AA80">
        <v>1.3816925734024181E-4</v>
      </c>
      <c r="AB80">
        <v>1.85146804835924E-4</v>
      </c>
      <c r="AC80">
        <v>1.9481865284974093E-4</v>
      </c>
      <c r="AD80">
        <f t="shared" si="32"/>
        <v>2.1872272075853174E-4</v>
      </c>
      <c r="AE80">
        <v>1.8751542067604242E-4</v>
      </c>
      <c r="AF80">
        <v>2.7633851468048361E-4</v>
      </c>
      <c r="AG80">
        <v>1.1843079200592154E-4</v>
      </c>
      <c r="AH80">
        <v>1.2830002467308167E-4</v>
      </c>
      <c r="AI80">
        <v>1.3816925734024181E-4</v>
      </c>
      <c r="AJ80">
        <v>1.381692573402418E-5</v>
      </c>
      <c r="AK80">
        <v>1.381692573402418E-5</v>
      </c>
      <c r="AL80">
        <v>5.7241549469528738E-5</v>
      </c>
      <c r="AM80">
        <v>5.7241549469528738E-5</v>
      </c>
      <c r="AN80">
        <v>5.6254626202812735E-5</v>
      </c>
      <c r="AO80">
        <v>2.8620774734764369E-5</v>
      </c>
      <c r="AP80">
        <v>6.2176165803108808E-7</v>
      </c>
      <c r="AQ80">
        <f t="shared" si="33"/>
        <v>1.0401041579678808E-5</v>
      </c>
      <c r="AR80">
        <v>3.3555391068344436E-8</v>
      </c>
      <c r="AS80">
        <v>3.3555391068344436E-8</v>
      </c>
      <c r="AT80">
        <v>6.9084628670120892E-8</v>
      </c>
      <c r="AU80" s="4">
        <v>2.2699235134468293E-7</v>
      </c>
      <c r="AV80">
        <f t="shared" si="34"/>
        <v>10.101882804625468</v>
      </c>
      <c r="AW80">
        <f t="shared" si="25"/>
        <v>2.6145714780119134</v>
      </c>
      <c r="AX80">
        <f t="shared" si="27"/>
        <v>0.74878108507538133</v>
      </c>
      <c r="AY80">
        <f t="shared" si="27"/>
        <v>4.4427085364868839</v>
      </c>
      <c r="AZ80">
        <f t="shared" si="27"/>
        <v>6.9228983663209079E-2</v>
      </c>
      <c r="BA80">
        <f t="shared" si="27"/>
        <v>2.1575589400318722E-2</v>
      </c>
      <c r="BB80">
        <f t="shared" si="27"/>
        <v>6.7311485615083105E-3</v>
      </c>
      <c r="BC80">
        <f t="shared" si="27"/>
        <v>2.0913287924127825E-3</v>
      </c>
      <c r="BD80">
        <f t="shared" si="27"/>
        <v>6.4806811197767108E-4</v>
      </c>
      <c r="BE80">
        <f t="shared" si="27"/>
        <v>1.9447232132959531E-4</v>
      </c>
      <c r="BF80">
        <f t="shared" si="27"/>
        <v>5.8380813619451949E-5</v>
      </c>
      <c r="BG80">
        <f t="shared" si="27"/>
        <v>1.6905306972867774E-5</v>
      </c>
      <c r="BH80">
        <f t="shared" si="27"/>
        <v>4.8039935538703771E-6</v>
      </c>
      <c r="BI80">
        <f t="shared" si="35"/>
        <v>4.329966253625088E-2</v>
      </c>
      <c r="BJ80">
        <f t="shared" si="35"/>
        <v>7.4314539310103456E-2</v>
      </c>
      <c r="BK80">
        <f t="shared" si="35"/>
        <v>5.3161837466943664E-3</v>
      </c>
      <c r="BL80" s="3">
        <v>1.2928694793979767E-7</v>
      </c>
      <c r="BM80" s="3">
        <v>8.6355785837651114E-8</v>
      </c>
      <c r="BN80">
        <f>BN$5*EXP(-BN$6/A80)*BN$8</f>
        <v>4.81808007768384E-3</v>
      </c>
    </row>
    <row r="81" spans="1:66" x14ac:dyDescent="0.3">
      <c r="A81">
        <f t="shared" si="36"/>
        <v>302</v>
      </c>
      <c r="B81">
        <f t="shared" si="37"/>
        <v>29</v>
      </c>
      <c r="C81">
        <f t="shared" si="30"/>
        <v>7.562124086105515E-2</v>
      </c>
      <c r="D81">
        <f t="shared" si="30"/>
        <v>2.7882420954166751E-2</v>
      </c>
      <c r="E81">
        <f t="shared" si="28"/>
        <v>1.0594897907147384E-2</v>
      </c>
      <c r="F81">
        <f t="shared" si="26"/>
        <v>1.0594897907147384E-2</v>
      </c>
      <c r="G81">
        <f t="shared" si="26"/>
        <v>1.0594897907147384E-2</v>
      </c>
      <c r="H81">
        <f t="shared" si="19"/>
        <v>1.1940404756124502E-2</v>
      </c>
      <c r="I81">
        <f t="shared" si="19"/>
        <v>1.1940404756124502E-2</v>
      </c>
      <c r="J81">
        <f t="shared" si="19"/>
        <v>5.3502411357878544E-3</v>
      </c>
      <c r="K81">
        <f t="shared" si="19"/>
        <v>5.0095343614302689E-3</v>
      </c>
      <c r="L81">
        <f t="shared" si="20"/>
        <v>9.4842463208879655E-3</v>
      </c>
      <c r="M81">
        <f t="shared" si="20"/>
        <v>5.0427701709885508E-3</v>
      </c>
      <c r="N81">
        <f t="shared" si="20"/>
        <v>2.5207661532311802E-3</v>
      </c>
      <c r="O81">
        <f t="shared" si="20"/>
        <v>1.3466039100703178E-3</v>
      </c>
      <c r="P81">
        <f t="shared" si="21"/>
        <v>1.1605213020894221E-3</v>
      </c>
      <c r="Q81">
        <f t="shared" si="29"/>
        <v>1.152260534006432E-3</v>
      </c>
      <c r="R81">
        <f t="shared" si="29"/>
        <v>1.8269862185052738E-3</v>
      </c>
      <c r="S81">
        <f t="shared" si="29"/>
        <v>8.9049603001786293E-4</v>
      </c>
      <c r="T81">
        <f t="shared" si="29"/>
        <v>7.8436815408493559E-4</v>
      </c>
      <c r="U81">
        <v>4.302985442881816E-4</v>
      </c>
      <c r="V81" s="4">
        <v>4.4372070071551934E-4</v>
      </c>
      <c r="W81">
        <f t="shared" si="22"/>
        <v>2.2458092096192336E-4</v>
      </c>
      <c r="X81">
        <f t="shared" si="22"/>
        <v>2.7097415725308783E-4</v>
      </c>
      <c r="Y81">
        <v>1.4803849000740192E-4</v>
      </c>
      <c r="Z81">
        <f t="shared" si="31"/>
        <v>8.2406475633613099E-4</v>
      </c>
      <c r="AA81">
        <v>1.5099925980754995E-4</v>
      </c>
      <c r="AB81">
        <v>2.0320750061682705E-4</v>
      </c>
      <c r="AC81">
        <v>2.1396496422403159E-4</v>
      </c>
      <c r="AD81">
        <f t="shared" si="32"/>
        <v>2.371444518091559E-4</v>
      </c>
      <c r="AE81">
        <v>1.9738465334320256E-4</v>
      </c>
      <c r="AF81">
        <v>2.9607698001480384E-4</v>
      </c>
      <c r="AG81">
        <v>1.2830002467308167E-4</v>
      </c>
      <c r="AH81">
        <v>1.3816925734024181E-4</v>
      </c>
      <c r="AI81">
        <v>1.4803849000740192E-4</v>
      </c>
      <c r="AJ81">
        <v>1.5790772267456204E-5</v>
      </c>
      <c r="AK81">
        <v>1.5790772267456204E-5</v>
      </c>
      <c r="AL81">
        <v>6.3163089069824817E-5</v>
      </c>
      <c r="AM81">
        <v>6.3163089069824817E-5</v>
      </c>
      <c r="AN81">
        <v>6.1189242536392797E-5</v>
      </c>
      <c r="AO81">
        <v>3.1581544534912409E-5</v>
      </c>
      <c r="AP81">
        <v>7.0071551936836911E-7</v>
      </c>
      <c r="AQ81">
        <f t="shared" si="33"/>
        <v>1.1435255595874979E-5</v>
      </c>
      <c r="AR81">
        <v>3.84900074019245E-8</v>
      </c>
      <c r="AS81">
        <v>3.84900074019245E-8</v>
      </c>
      <c r="AT81">
        <v>7.8953861337281021E-8</v>
      </c>
      <c r="AU81" s="4">
        <v>2.5660004934616333E-7</v>
      </c>
      <c r="AV81">
        <f t="shared" si="34"/>
        <v>10.35595901896623</v>
      </c>
      <c r="AW81">
        <f t="shared" si="25"/>
        <v>2.6947124689247972</v>
      </c>
      <c r="AX81">
        <f t="shared" si="27"/>
        <v>0.77636470995651363</v>
      </c>
      <c r="AY81">
        <f t="shared" si="27"/>
        <v>4.5414637358227878</v>
      </c>
      <c r="AZ81">
        <f t="shared" si="27"/>
        <v>7.2672706397440098E-2</v>
      </c>
      <c r="BA81">
        <f t="shared" si="27"/>
        <v>2.2798857944534082E-2</v>
      </c>
      <c r="BB81">
        <f t="shared" si="27"/>
        <v>7.1629926466231786E-3</v>
      </c>
      <c r="BC81">
        <f t="shared" si="27"/>
        <v>2.2421131917808187E-3</v>
      </c>
      <c r="BD81">
        <f t="shared" si="27"/>
        <v>7.0017835377796892E-4</v>
      </c>
      <c r="BE81">
        <f t="shared" si="27"/>
        <v>2.1193458445770025E-4</v>
      </c>
      <c r="BF81">
        <f t="shared" si="27"/>
        <v>6.4181083446901218E-5</v>
      </c>
      <c r="BG81">
        <f t="shared" si="27"/>
        <v>1.8765529340456377E-5</v>
      </c>
      <c r="BH81">
        <f t="shared" si="27"/>
        <v>5.3872316363715398E-6</v>
      </c>
      <c r="BI81">
        <f t="shared" si="35"/>
        <v>4.5539063896700593E-2</v>
      </c>
      <c r="BJ81">
        <f t="shared" si="35"/>
        <v>7.7865924174720158E-2</v>
      </c>
      <c r="BK81">
        <f t="shared" si="35"/>
        <v>5.6556634364775312E-3</v>
      </c>
      <c r="BL81" s="3">
        <v>1.2928694793979767E-7</v>
      </c>
      <c r="BM81" s="3">
        <v>8.6355785837651114E-8</v>
      </c>
      <c r="BN81">
        <f>BN$5*EXP(-BN$6/A81)*BN$8</f>
        <v>5.0483030916116918E-3</v>
      </c>
    </row>
    <row r="82" spans="1:66" x14ac:dyDescent="0.3">
      <c r="A82">
        <f t="shared" si="36"/>
        <v>303</v>
      </c>
      <c r="B82">
        <f t="shared" si="37"/>
        <v>30</v>
      </c>
      <c r="C82">
        <f t="shared" si="30"/>
        <v>8.0363895725212922E-2</v>
      </c>
      <c r="D82">
        <f t="shared" si="30"/>
        <v>2.9878461994249407E-2</v>
      </c>
      <c r="E82">
        <f t="shared" si="28"/>
        <v>1.1391749629623384E-2</v>
      </c>
      <c r="F82">
        <f t="shared" si="26"/>
        <v>1.1391749629623384E-2</v>
      </c>
      <c r="G82">
        <f t="shared" si="26"/>
        <v>1.1391749629623384E-2</v>
      </c>
      <c r="H82">
        <f t="shared" si="19"/>
        <v>1.2602927854638946E-2</v>
      </c>
      <c r="I82">
        <f t="shared" si="19"/>
        <v>1.2602927854638946E-2</v>
      </c>
      <c r="J82">
        <f t="shared" si="19"/>
        <v>5.7785780489378281E-3</v>
      </c>
      <c r="K82">
        <f t="shared" si="19"/>
        <v>5.3590916772155855E-3</v>
      </c>
      <c r="L82">
        <f t="shared" si="20"/>
        <v>1.0047502672123872E-2</v>
      </c>
      <c r="M82">
        <f t="shared" si="20"/>
        <v>5.3637675506854878E-3</v>
      </c>
      <c r="N82">
        <f t="shared" si="20"/>
        <v>2.7546451452043963E-3</v>
      </c>
      <c r="O82">
        <f t="shared" si="20"/>
        <v>1.477957176383131E-3</v>
      </c>
      <c r="P82">
        <f t="shared" si="21"/>
        <v>1.2766479516295693E-3</v>
      </c>
      <c r="Q82">
        <f t="shared" si="29"/>
        <v>1.2704070868040829E-3</v>
      </c>
      <c r="R82">
        <f t="shared" si="29"/>
        <v>1.9902430304397402E-3</v>
      </c>
      <c r="S82">
        <f t="shared" si="29"/>
        <v>9.7579377517285784E-4</v>
      </c>
      <c r="T82">
        <f t="shared" si="29"/>
        <v>8.6299374066753972E-4</v>
      </c>
      <c r="U82">
        <v>4.6582778188995804E-4</v>
      </c>
      <c r="V82" s="4">
        <v>4.850727855909203E-4</v>
      </c>
      <c r="W82">
        <f t="shared" si="22"/>
        <v>2.5984734858576898E-4</v>
      </c>
      <c r="X82">
        <f t="shared" si="22"/>
        <v>3.0673851159635277E-4</v>
      </c>
      <c r="Y82">
        <v>1.6777695534172219E-4</v>
      </c>
      <c r="Z82">
        <f t="shared" si="31"/>
        <v>8.8147657198508025E-4</v>
      </c>
      <c r="AA82">
        <v>1.6679003207500614E-4</v>
      </c>
      <c r="AB82">
        <v>2.2304465827781888E-4</v>
      </c>
      <c r="AC82">
        <v>2.3488773747841105E-4</v>
      </c>
      <c r="AD82">
        <f t="shared" si="32"/>
        <v>2.5698053459507786E-4</v>
      </c>
      <c r="AE82">
        <v>2.1712311867752281E-4</v>
      </c>
      <c r="AF82">
        <v>3.2568467801628425E-4</v>
      </c>
      <c r="AG82">
        <v>1.3816925734024181E-4</v>
      </c>
      <c r="AH82">
        <v>1.5790772267456206E-4</v>
      </c>
      <c r="AI82">
        <v>1.5790772267456206E-4</v>
      </c>
      <c r="AJ82">
        <v>1.6777695534172217E-5</v>
      </c>
      <c r="AK82">
        <v>1.6777695534172217E-5</v>
      </c>
      <c r="AL82">
        <v>6.9084628670120903E-5</v>
      </c>
      <c r="AM82">
        <v>6.9084628670120903E-5</v>
      </c>
      <c r="AN82">
        <v>6.711078213668887E-5</v>
      </c>
      <c r="AO82">
        <v>3.4542314335060452E-5</v>
      </c>
      <c r="AP82">
        <v>7.9940784603997043E-7</v>
      </c>
      <c r="AQ82">
        <f t="shared" si="33"/>
        <v>1.256444116517059E-5</v>
      </c>
      <c r="AR82">
        <v>4.4411547002220575E-8</v>
      </c>
      <c r="AS82">
        <v>4.4411547002220575E-8</v>
      </c>
      <c r="AT82">
        <v>9.0796940537873184E-8</v>
      </c>
      <c r="AU82" s="4">
        <v>2.8620774734764371E-7</v>
      </c>
      <c r="AV82">
        <f t="shared" si="34"/>
        <v>10.614817241297654</v>
      </c>
      <c r="AW82">
        <f t="shared" si="25"/>
        <v>2.7767526930428326</v>
      </c>
      <c r="AX82">
        <f t="shared" si="27"/>
        <v>0.80474266282161933</v>
      </c>
      <c r="AY82">
        <f t="shared" si="27"/>
        <v>4.6418338953585208</v>
      </c>
      <c r="AZ82">
        <f t="shared" si="27"/>
        <v>7.6257727474459996E-2</v>
      </c>
      <c r="BA82">
        <f t="shared" si="27"/>
        <v>2.4080383653947435E-2</v>
      </c>
      <c r="BB82">
        <f t="shared" si="27"/>
        <v>7.6184509090441036E-3</v>
      </c>
      <c r="BC82">
        <f t="shared" si="27"/>
        <v>2.402277595936227E-3</v>
      </c>
      <c r="BD82">
        <f t="shared" si="27"/>
        <v>7.559418338422859E-4</v>
      </c>
      <c r="BE82">
        <f t="shared" si="27"/>
        <v>2.3077591528120959E-4</v>
      </c>
      <c r="BF82">
        <f t="shared" si="27"/>
        <v>7.0492174391664902E-5</v>
      </c>
      <c r="BG82">
        <f t="shared" si="27"/>
        <v>2.0808424138062306E-5</v>
      </c>
      <c r="BH82">
        <f t="shared" si="27"/>
        <v>6.0340400206093192E-6</v>
      </c>
      <c r="BI82">
        <f t="shared" si="35"/>
        <v>4.7874907325024425E-2</v>
      </c>
      <c r="BJ82">
        <f t="shared" si="35"/>
        <v>8.1556632363292234E-2</v>
      </c>
      <c r="BK82">
        <f t="shared" si="35"/>
        <v>6.0136793149380514E-3</v>
      </c>
      <c r="BL82" s="3">
        <v>1.2928694793979767E-7</v>
      </c>
      <c r="BM82" s="3">
        <v>8.6355785837651114E-8</v>
      </c>
      <c r="BN82">
        <f>BN$5*EXP(-BN$6/A82)*BN$8</f>
        <v>5.2878974505257406E-3</v>
      </c>
    </row>
    <row r="83" spans="1:66" x14ac:dyDescent="0.3">
      <c r="A83">
        <f t="shared" si="36"/>
        <v>304</v>
      </c>
      <c r="B83">
        <f t="shared" si="37"/>
        <v>31</v>
      </c>
      <c r="C83">
        <f t="shared" si="30"/>
        <v>8.5356019554179166E-2</v>
      </c>
      <c r="D83">
        <f t="shared" si="30"/>
        <v>3.1994391376758462E-2</v>
      </c>
      <c r="E83">
        <f t="shared" si="28"/>
        <v>1.223982756526203E-2</v>
      </c>
      <c r="F83">
        <f t="shared" si="26"/>
        <v>1.223982756526203E-2</v>
      </c>
      <c r="G83">
        <f t="shared" si="26"/>
        <v>1.223982756526203E-2</v>
      </c>
      <c r="H83">
        <f t="shared" si="19"/>
        <v>1.3298670664451053E-2</v>
      </c>
      <c r="I83">
        <f t="shared" si="19"/>
        <v>1.3298670664451053E-2</v>
      </c>
      <c r="J83">
        <f t="shared" si="19"/>
        <v>6.2357768410681346E-3</v>
      </c>
      <c r="K83">
        <f t="shared" si="19"/>
        <v>5.7301526208263596E-3</v>
      </c>
      <c r="L83">
        <f t="shared" si="20"/>
        <v>1.0640460209086293E-2</v>
      </c>
      <c r="M83">
        <f t="shared" si="20"/>
        <v>5.7028810606652791E-3</v>
      </c>
      <c r="N83">
        <f t="shared" si="20"/>
        <v>3.0067981409188753E-3</v>
      </c>
      <c r="O83">
        <f t="shared" si="20"/>
        <v>1.6201868418181922E-3</v>
      </c>
      <c r="P83">
        <f t="shared" si="21"/>
        <v>1.4026692597716101E-3</v>
      </c>
      <c r="Q83">
        <f t="shared" si="29"/>
        <v>1.3988586343382198E-3</v>
      </c>
      <c r="R83">
        <f t="shared" si="29"/>
        <v>2.16598832051661E-3</v>
      </c>
      <c r="S83">
        <f t="shared" si="29"/>
        <v>1.0681228999933484E-3</v>
      </c>
      <c r="T83">
        <f t="shared" si="29"/>
        <v>9.4839831968531309E-4</v>
      </c>
      <c r="U83">
        <v>5.0530471255859854E-4</v>
      </c>
      <c r="V83" s="4">
        <v>5.2987910189982725E-4</v>
      </c>
      <c r="W83">
        <f t="shared" si="22"/>
        <v>2.9973524222237245E-4</v>
      </c>
      <c r="X83">
        <f t="shared" si="22"/>
        <v>3.4650859104311363E-4</v>
      </c>
      <c r="Y83">
        <v>1.8751542067604242E-4</v>
      </c>
      <c r="Z83">
        <f t="shared" si="31"/>
        <v>9.424705252752861E-4</v>
      </c>
      <c r="AA83">
        <v>1.8258080434246235E-4</v>
      </c>
      <c r="AB83">
        <v>2.4475697014557119E-4</v>
      </c>
      <c r="AC83">
        <v>2.5758697261287936E-4</v>
      </c>
      <c r="AD83">
        <f t="shared" si="32"/>
        <v>2.7832868428444426E-4</v>
      </c>
      <c r="AE83">
        <v>2.3686158401184308E-4</v>
      </c>
      <c r="AF83">
        <v>3.5529237601776456E-4</v>
      </c>
      <c r="AG83">
        <v>1.4803849000740192E-4</v>
      </c>
      <c r="AH83">
        <v>1.6777695534172219E-4</v>
      </c>
      <c r="AI83">
        <v>1.7764618800888228E-4</v>
      </c>
      <c r="AJ83">
        <v>1.8751542067604244E-5</v>
      </c>
      <c r="AK83">
        <v>1.8751542067604244E-5</v>
      </c>
      <c r="AL83">
        <v>7.5993091537132992E-5</v>
      </c>
      <c r="AM83">
        <v>7.5993091537132992E-5</v>
      </c>
      <c r="AN83">
        <v>7.3032321736984956E-5</v>
      </c>
      <c r="AO83">
        <v>3.8490007401924497E-5</v>
      </c>
      <c r="AP83">
        <v>9.0796940537873173E-7</v>
      </c>
      <c r="AQ83">
        <f t="shared" si="33"/>
        <v>1.3796579145276891E-5</v>
      </c>
      <c r="AR83">
        <v>5.1320009869232667E-8</v>
      </c>
      <c r="AS83">
        <v>5.1320009869232667E-8</v>
      </c>
      <c r="AT83">
        <v>1.0856155933876141E-7</v>
      </c>
      <c r="AU83" s="4">
        <v>3.2568467801628423E-7</v>
      </c>
      <c r="AV83">
        <f t="shared" si="34"/>
        <v>10.878512623573101</v>
      </c>
      <c r="AW83">
        <f t="shared" si="25"/>
        <v>2.8607222545747653</v>
      </c>
      <c r="AX83">
        <f t="shared" si="27"/>
        <v>0.83393066997270282</v>
      </c>
      <c r="AY83">
        <f t="shared" si="27"/>
        <v>4.743834382649327</v>
      </c>
      <c r="AZ83">
        <f t="shared" si="27"/>
        <v>7.9988508523280891E-2</v>
      </c>
      <c r="BA83">
        <f t="shared" si="27"/>
        <v>2.5422373453494004E-2</v>
      </c>
      <c r="BB83">
        <f t="shared" si="27"/>
        <v>8.0985764612991149E-3</v>
      </c>
      <c r="BC83">
        <f t="shared" si="27"/>
        <v>2.5723074572832961E-3</v>
      </c>
      <c r="BD83">
        <f t="shared" si="27"/>
        <v>8.1557513659004919E-4</v>
      </c>
      <c r="BE83">
        <f t="shared" si="27"/>
        <v>2.510896408814341E-4</v>
      </c>
      <c r="BF83">
        <f t="shared" si="27"/>
        <v>7.7353082658590099E-5</v>
      </c>
      <c r="BG83">
        <f t="shared" si="27"/>
        <v>2.3049691866453565E-5</v>
      </c>
      <c r="BH83">
        <f t="shared" si="27"/>
        <v>6.7505344272781695E-6</v>
      </c>
      <c r="BI83">
        <f t="shared" si="35"/>
        <v>5.0310445201518228E-2</v>
      </c>
      <c r="BJ83">
        <f t="shared" si="35"/>
        <v>8.5390832092320429E-2</v>
      </c>
      <c r="BK83">
        <f t="shared" si="35"/>
        <v>6.3910610690320257E-3</v>
      </c>
      <c r="BL83" s="3">
        <v>1.2928694793979767E-7</v>
      </c>
      <c r="BM83" s="3">
        <v>8.6355785837651114E-8</v>
      </c>
      <c r="BN83">
        <f>BN$5*EXP(-BN$6/A83)*BN$8</f>
        <v>5.5371736407307586E-3</v>
      </c>
    </row>
    <row r="84" spans="1:66" x14ac:dyDescent="0.3">
      <c r="A84">
        <f t="shared" si="36"/>
        <v>305</v>
      </c>
      <c r="B84">
        <f t="shared" si="37"/>
        <v>32</v>
      </c>
      <c r="C84">
        <f t="shared" si="30"/>
        <v>9.0608028923586825E-2</v>
      </c>
      <c r="D84">
        <f t="shared" si="30"/>
        <v>3.4235932875835227E-2</v>
      </c>
      <c r="E84">
        <f t="shared" si="28"/>
        <v>1.3141831659696424E-2</v>
      </c>
      <c r="F84">
        <f t="shared" si="26"/>
        <v>1.3141831659696424E-2</v>
      </c>
      <c r="G84">
        <f t="shared" si="26"/>
        <v>1.3141831659696424E-2</v>
      </c>
      <c r="H84">
        <f t="shared" si="19"/>
        <v>1.4029114002408449E-2</v>
      </c>
      <c r="I84">
        <f t="shared" si="19"/>
        <v>1.4029114002408449E-2</v>
      </c>
      <c r="J84">
        <f t="shared" si="19"/>
        <v>6.7233926227757762E-3</v>
      </c>
      <c r="K84">
        <f t="shared" si="19"/>
        <v>6.1238537644738049E-3</v>
      </c>
      <c r="L84">
        <f t="shared" si="20"/>
        <v>1.1264477897622601E-2</v>
      </c>
      <c r="M84">
        <f t="shared" si="20"/>
        <v>6.0609961419198326E-3</v>
      </c>
      <c r="N84">
        <f t="shared" si="20"/>
        <v>3.2783691450460162E-3</v>
      </c>
      <c r="O84">
        <f t="shared" si="20"/>
        <v>1.7740242133597833E-3</v>
      </c>
      <c r="P84">
        <f t="shared" si="21"/>
        <v>1.5392733626144667E-3</v>
      </c>
      <c r="Q84">
        <f t="shared" si="29"/>
        <v>1.5383477550225443E-3</v>
      </c>
      <c r="R84">
        <f t="shared" si="29"/>
        <v>2.3550079326797586E-3</v>
      </c>
      <c r="S84">
        <f t="shared" si="29"/>
        <v>1.1679643295038858E-3</v>
      </c>
      <c r="T84">
        <f t="shared" si="29"/>
        <v>1.0410665482008419E-3</v>
      </c>
      <c r="U84">
        <v>5.4675548976067104E-4</v>
      </c>
      <c r="V84" s="4">
        <v>5.7833703429558347E-4</v>
      </c>
      <c r="W84">
        <f t="shared" si="22"/>
        <v>3.4472486958180503E-4</v>
      </c>
      <c r="X84">
        <f t="shared" si="22"/>
        <v>3.9064934086363096E-4</v>
      </c>
      <c r="Y84">
        <v>2.072538860103627E-4</v>
      </c>
      <c r="Z84">
        <f t="shared" si="31"/>
        <v>1.0072429637721263E-3</v>
      </c>
      <c r="AA84">
        <v>2.0034542314335059E-4</v>
      </c>
      <c r="AB84">
        <v>2.6745620528003945E-4</v>
      </c>
      <c r="AC84">
        <v>2.8226005428077968E-4</v>
      </c>
      <c r="AD84">
        <f t="shared" si="32"/>
        <v>3.012925833168236E-4</v>
      </c>
      <c r="AE84">
        <v>2.5660004934616333E-4</v>
      </c>
      <c r="AF84">
        <v>3.8490007401924497E-4</v>
      </c>
      <c r="AG84">
        <v>1.5790772267456206E-4</v>
      </c>
      <c r="AH84">
        <v>1.8751542067604242E-4</v>
      </c>
      <c r="AI84">
        <v>1.8751542067604242E-4</v>
      </c>
      <c r="AJ84">
        <v>2.0725388601036267E-5</v>
      </c>
      <c r="AK84">
        <v>2.0725388601036267E-5</v>
      </c>
      <c r="AL84">
        <v>8.2901554404145067E-5</v>
      </c>
      <c r="AM84">
        <v>8.2901554404145067E-5</v>
      </c>
      <c r="AN84">
        <v>7.9940784603997031E-5</v>
      </c>
      <c r="AO84">
        <v>4.243770046878855E-5</v>
      </c>
      <c r="AP84">
        <v>9.8692326671601277E-7</v>
      </c>
      <c r="AQ84">
        <f t="shared" si="33"/>
        <v>1.5140256804345354E-5</v>
      </c>
      <c r="AR84">
        <v>5.9215396002960769E-8</v>
      </c>
      <c r="AS84">
        <v>5.9215396002960769E-8</v>
      </c>
      <c r="AT84">
        <v>1.1843079200592154E-7</v>
      </c>
      <c r="AU84" s="4">
        <v>3.6516160868492474E-7</v>
      </c>
      <c r="AV84">
        <f t="shared" si="34"/>
        <v>11.147100396398194</v>
      </c>
      <c r="AW84">
        <f t="shared" si="25"/>
        <v>2.9466514303828419</v>
      </c>
      <c r="AX84">
        <f t="shared" si="27"/>
        <v>0.86394459109500366</v>
      </c>
      <c r="AY84">
        <f t="shared" si="27"/>
        <v>4.8474805590687815</v>
      </c>
      <c r="AZ84">
        <f t="shared" si="27"/>
        <v>8.3869603401157899E-2</v>
      </c>
      <c r="BA84">
        <f t="shared" si="27"/>
        <v>2.682709366947119E-2</v>
      </c>
      <c r="BB84">
        <f t="shared" si="27"/>
        <v>8.6044576381932754E-3</v>
      </c>
      <c r="BC84">
        <f t="shared" si="27"/>
        <v>2.7527078204634767E-3</v>
      </c>
      <c r="BD84">
        <f t="shared" si="27"/>
        <v>8.7930516154637419E-4</v>
      </c>
      <c r="BE84">
        <f t="shared" si="27"/>
        <v>2.7297427852603393E-4</v>
      </c>
      <c r="BF84">
        <f t="shared" si="27"/>
        <v>8.4805297218522308E-5</v>
      </c>
      <c r="BG84">
        <f t="shared" si="27"/>
        <v>2.5506180260382982E-5</v>
      </c>
      <c r="BH84">
        <f t="shared" si="27"/>
        <v>7.5433371944097881E-6</v>
      </c>
      <c r="BI84">
        <f t="shared" si="35"/>
        <v>5.2849004971222281E-2</v>
      </c>
      <c r="BJ84">
        <f t="shared" si="35"/>
        <v>8.9372771198225537E-2</v>
      </c>
      <c r="BK84">
        <f t="shared" si="35"/>
        <v>6.7886665219265598E-3</v>
      </c>
      <c r="BL84">
        <v>1.2928694793979767E-7</v>
      </c>
      <c r="BM84" s="3">
        <v>8.6355785837651114E-8</v>
      </c>
      <c r="BN84">
        <f>BN$5*EXP(-BN$6/A84)*BN$8</f>
        <v>5.7964498173904803E-3</v>
      </c>
    </row>
    <row r="85" spans="1:66" x14ac:dyDescent="0.3">
      <c r="A85">
        <f t="shared" si="36"/>
        <v>306</v>
      </c>
      <c r="B85">
        <f t="shared" si="37"/>
        <v>33</v>
      </c>
      <c r="C85">
        <f t="shared" si="30"/>
        <v>9.6130648293915197E-2</v>
      </c>
      <c r="D85">
        <f t="shared" si="30"/>
        <v>3.6609004553713347E-2</v>
      </c>
      <c r="E85">
        <f t="shared" si="28"/>
        <v>1.4100569831034807E-2</v>
      </c>
      <c r="F85">
        <f t="shared" si="26"/>
        <v>1.4100569831034807E-2</v>
      </c>
      <c r="G85">
        <f t="shared" si="26"/>
        <v>1.4100569831034807E-2</v>
      </c>
      <c r="H85">
        <f t="shared" si="19"/>
        <v>1.4795795996668949E-2</v>
      </c>
      <c r="I85">
        <f t="shared" si="19"/>
        <v>1.4795795996668949E-2</v>
      </c>
      <c r="J85">
        <f t="shared" si="19"/>
        <v>7.2430409399212225E-3</v>
      </c>
      <c r="K85">
        <f t="shared" si="19"/>
        <v>6.5413812062526493E-3</v>
      </c>
      <c r="L85">
        <f t="shared" si="20"/>
        <v>1.1920966752215142E-2</v>
      </c>
      <c r="M85">
        <f t="shared" si="20"/>
        <v>6.4390343587636314E-3</v>
      </c>
      <c r="N85">
        <f t="shared" si="20"/>
        <v>3.5705541242891073E-3</v>
      </c>
      <c r="O85">
        <f t="shared" si="20"/>
        <v>1.9402372929854237E-3</v>
      </c>
      <c r="P85">
        <f t="shared" si="21"/>
        <v>1.6871844850403599E-3</v>
      </c>
      <c r="Q85">
        <f t="shared" si="29"/>
        <v>1.6896461990803758E-3</v>
      </c>
      <c r="R85">
        <f t="shared" si="29"/>
        <v>2.5581255246667606E-3</v>
      </c>
      <c r="S85">
        <f t="shared" si="29"/>
        <v>1.2758245661629577E-3</v>
      </c>
      <c r="T85">
        <f t="shared" si="29"/>
        <v>1.1415100063550399E-3</v>
      </c>
      <c r="U85">
        <v>5.9116703676289164E-4</v>
      </c>
      <c r="V85" s="4">
        <v>6.308413520848754E-4</v>
      </c>
      <c r="W85">
        <f t="shared" si="22"/>
        <v>3.9533222701214018E-4</v>
      </c>
      <c r="X85">
        <f t="shared" si="22"/>
        <v>4.3955069383803724E-4</v>
      </c>
      <c r="Y85">
        <v>2.2699235134468295E-4</v>
      </c>
      <c r="Z85">
        <f t="shared" si="31"/>
        <v>1.0759994213661061E-3</v>
      </c>
      <c r="AA85">
        <v>2.1909696521095484E-4</v>
      </c>
      <c r="AB85">
        <v>2.931162102146558E-4</v>
      </c>
      <c r="AC85">
        <v>3.0890698248211201E-4</v>
      </c>
      <c r="AD85">
        <f t="shared" si="32"/>
        <v>3.2598219507433646E-4</v>
      </c>
      <c r="AE85">
        <v>2.7633851468048361E-4</v>
      </c>
      <c r="AF85">
        <v>4.1450777202072539E-4</v>
      </c>
      <c r="AG85">
        <v>1.7764618800888228E-4</v>
      </c>
      <c r="AH85">
        <v>1.9738465334320256E-4</v>
      </c>
      <c r="AI85">
        <v>2.072538860103627E-4</v>
      </c>
      <c r="AJ85">
        <v>2.3686158401184306E-5</v>
      </c>
      <c r="AK85">
        <v>2.3686158401184306E-5</v>
      </c>
      <c r="AL85">
        <v>8.981001727115717E-5</v>
      </c>
      <c r="AM85">
        <v>8.981001727115717E-5</v>
      </c>
      <c r="AN85">
        <v>8.6849247471009134E-5</v>
      </c>
      <c r="AO85">
        <v>4.6385393535652603E-5</v>
      </c>
      <c r="AP85">
        <v>1.1843079200592154E-6</v>
      </c>
      <c r="AQ85">
        <f t="shared" si="33"/>
        <v>1.6604708802409485E-5</v>
      </c>
      <c r="AR85">
        <v>6.8097705403404888E-8</v>
      </c>
      <c r="AS85">
        <v>6.8097705403404888E-8</v>
      </c>
      <c r="AT85">
        <v>1.3816925734024178E-7</v>
      </c>
      <c r="AU85" s="4">
        <v>4.1450777202072535E-7</v>
      </c>
      <c r="AV85">
        <f t="shared" si="34"/>
        <v>11.420635862899301</v>
      </c>
      <c r="AW85">
        <f t="shared" si="25"/>
        <v>3.0345706665401342</v>
      </c>
      <c r="AX85">
        <f t="shared" si="27"/>
        <v>0.89480041719693315</v>
      </c>
      <c r="AY85">
        <f t="shared" si="27"/>
        <v>4.9527877783302445</v>
      </c>
      <c r="AZ85">
        <f t="shared" si="27"/>
        <v>8.7905658725921168E-2</v>
      </c>
      <c r="BA85">
        <f t="shared" si="27"/>
        <v>2.8296870805257907E-2</v>
      </c>
      <c r="BB85">
        <f t="shared" si="27"/>
        <v>9.1372187026207228E-3</v>
      </c>
      <c r="BC85">
        <f t="shared" si="27"/>
        <v>2.9440038537846924E-3</v>
      </c>
      <c r="BD85">
        <f t="shared" si="27"/>
        <v>9.4736947846269187E-4</v>
      </c>
      <c r="BE85">
        <f t="shared" si="27"/>
        <v>2.9653375479930246E-4</v>
      </c>
      <c r="BF85">
        <f t="shared" si="27"/>
        <v>9.2892925313892285E-5</v>
      </c>
      <c r="BG85">
        <f t="shared" si="27"/>
        <v>2.8195952164630016E-5</v>
      </c>
      <c r="BH85">
        <f t="shared" si="27"/>
        <v>8.4196120102955493E-6</v>
      </c>
      <c r="BI85">
        <f t="shared" si="35"/>
        <v>5.5493989829807383E-2</v>
      </c>
      <c r="BJ85">
        <f t="shared" si="35"/>
        <v>9.3506777452077319E-2</v>
      </c>
      <c r="BK85">
        <f t="shared" si="35"/>
        <v>7.2073822231852117E-3</v>
      </c>
      <c r="BL85">
        <v>1.470515667406859E-7</v>
      </c>
      <c r="BM85" s="3">
        <v>8.6355785837651114E-8</v>
      </c>
      <c r="BN85">
        <f>BN$5*EXP(-BN$6/A85)*BN$8</f>
        <v>6.0660519152748397E-3</v>
      </c>
    </row>
    <row r="86" spans="1:66" x14ac:dyDescent="0.3">
      <c r="A86">
        <f t="shared" si="36"/>
        <v>307</v>
      </c>
      <c r="B86">
        <f t="shared" si="37"/>
        <v>34</v>
      </c>
      <c r="C86">
        <f t="shared" si="30"/>
        <v>0.10193491436290497</v>
      </c>
      <c r="D86">
        <f t="shared" si="30"/>
        <v>3.9119721992954402E-2</v>
      </c>
      <c r="E86">
        <f t="shared" si="28"/>
        <v>1.5118960659821464E-2</v>
      </c>
      <c r="F86">
        <f t="shared" si="26"/>
        <v>1.5118960659821464E-2</v>
      </c>
      <c r="G86">
        <f t="shared" si="26"/>
        <v>1.5118960659821464E-2</v>
      </c>
      <c r="H86">
        <f t="shared" si="19"/>
        <v>1.5600313941547714E-2</v>
      </c>
      <c r="I86">
        <f t="shared" si="19"/>
        <v>1.5600313941547714E-2</v>
      </c>
      <c r="J86">
        <f t="shared" si="19"/>
        <v>7.7963990019427956E-3</v>
      </c>
      <c r="K86">
        <f t="shared" si="19"/>
        <v>6.9839722160371393E-3</v>
      </c>
      <c r="L86">
        <f t="shared" si="20"/>
        <v>1.2611391400501723E-2</v>
      </c>
      <c r="M86">
        <f t="shared" si="20"/>
        <v>6.8379545496491181E-3</v>
      </c>
      <c r="N86">
        <f t="shared" si="20"/>
        <v>3.8846022769483952E-3</v>
      </c>
      <c r="O86">
        <f t="shared" si="20"/>
        <v>2.1196318730660993E-3</v>
      </c>
      <c r="P86">
        <f t="shared" si="21"/>
        <v>1.8471641048661491E-3</v>
      </c>
      <c r="Q86">
        <f t="shared" si="29"/>
        <v>1.8535661675967473E-3</v>
      </c>
      <c r="R86">
        <f t="shared" si="29"/>
        <v>2.7762037313244152E-3</v>
      </c>
      <c r="S86">
        <f t="shared" si="29"/>
        <v>1.3922366010286919E-3</v>
      </c>
      <c r="T86">
        <f t="shared" si="29"/>
        <v>1.2502681979953123E-3</v>
      </c>
      <c r="U86">
        <v>6.3952627683197625E-4</v>
      </c>
      <c r="V86" s="4">
        <v>6.8749074759437455E-4</v>
      </c>
      <c r="W86">
        <f t="shared" si="22"/>
        <v>4.5211042783663112E-4</v>
      </c>
      <c r="X86">
        <f t="shared" si="22"/>
        <v>4.9362861955682031E-4</v>
      </c>
      <c r="Y86">
        <v>2.467308166790032E-4</v>
      </c>
      <c r="Z86">
        <f t="shared" si="31"/>
        <v>1.1489549678629423E-3</v>
      </c>
      <c r="AA86">
        <v>2.4080927707870715E-4</v>
      </c>
      <c r="AB86">
        <v>3.1976313841598812E-4</v>
      </c>
      <c r="AC86">
        <v>3.375277572168764E-4</v>
      </c>
      <c r="AD86">
        <f t="shared" si="32"/>
        <v>3.5251409113737034E-4</v>
      </c>
      <c r="AE86">
        <v>3.0594621268196397E-4</v>
      </c>
      <c r="AF86">
        <v>4.4411547002220575E-4</v>
      </c>
      <c r="AG86">
        <v>1.8751542067604242E-4</v>
      </c>
      <c r="AH86">
        <v>2.1712311867752281E-4</v>
      </c>
      <c r="AI86">
        <v>2.2699235134468295E-4</v>
      </c>
      <c r="AJ86">
        <v>2.5660004934616333E-5</v>
      </c>
      <c r="AK86">
        <v>2.5660004934616333E-5</v>
      </c>
      <c r="AL86">
        <v>9.8692326671601278E-5</v>
      </c>
      <c r="AM86">
        <v>9.8692326671601278E-5</v>
      </c>
      <c r="AN86">
        <v>9.5731556871453242E-5</v>
      </c>
      <c r="AO86">
        <v>5.0333086602516656E-5</v>
      </c>
      <c r="AP86">
        <v>1.2830002467308165E-6</v>
      </c>
      <c r="AQ86">
        <f t="shared" si="33"/>
        <v>1.8199860577253386E-5</v>
      </c>
      <c r="AR86">
        <v>7.8953861337281021E-8</v>
      </c>
      <c r="AS86">
        <v>7.8953861337281021E-8</v>
      </c>
      <c r="AT86">
        <v>1.5790772267456204E-7</v>
      </c>
      <c r="AU86" s="4">
        <v>4.6385393535652601E-7</v>
      </c>
      <c r="AV86">
        <f t="shared" si="34"/>
        <v>11.699174392614871</v>
      </c>
      <c r="AW86">
        <f t="shared" si="25"/>
        <v>3.1245105748626112</v>
      </c>
      <c r="AX86">
        <f t="shared" si="27"/>
        <v>0.92651426851728191</v>
      </c>
      <c r="AY86">
        <f t="shared" si="27"/>
        <v>5.0597713850193067</v>
      </c>
      <c r="AZ86">
        <f t="shared" si="27"/>
        <v>9.2101414381848018E-2</v>
      </c>
      <c r="BA86">
        <f t="shared" si="27"/>
        <v>2.9834092305757832E-2</v>
      </c>
      <c r="BB86">
        <f t="shared" si="27"/>
        <v>9.6980205507091067E-3</v>
      </c>
      <c r="BC86">
        <f t="shared" si="27"/>
        <v>3.1467413853773132E-3</v>
      </c>
      <c r="BD86">
        <f t="shared" si="27"/>
        <v>1.020016688691614E-3</v>
      </c>
      <c r="BE86">
        <f t="shared" si="27"/>
        <v>3.2187763043099168E-4</v>
      </c>
      <c r="BF86">
        <f t="shared" si="27"/>
        <v>1.0166282229498914E-4</v>
      </c>
      <c r="BG86">
        <f t="shared" si="27"/>
        <v>3.1138356353886733E-5</v>
      </c>
      <c r="BH86">
        <f t="shared" si="27"/>
        <v>9.3871004759020973E-6</v>
      </c>
      <c r="BI86">
        <f t="shared" si="35"/>
        <v>5.8248879391673357E-2</v>
      </c>
      <c r="BJ86">
        <f t="shared" si="35"/>
        <v>9.779725885089105E-2</v>
      </c>
      <c r="BK86">
        <f t="shared" si="35"/>
        <v>7.6481240397923934E-3</v>
      </c>
      <c r="BL86">
        <v>1.6679003207500618E-7</v>
      </c>
      <c r="BM86" s="3">
        <v>8.6355785837651114E-8</v>
      </c>
      <c r="BN86">
        <f>BN$5*EXP(-BN$6/A86)*BN$8</f>
        <v>6.3463137592639964E-3</v>
      </c>
    </row>
    <row r="87" spans="1:66" x14ac:dyDescent="0.3">
      <c r="A87">
        <f t="shared" si="36"/>
        <v>308</v>
      </c>
      <c r="B87">
        <f t="shared" si="37"/>
        <v>35</v>
      </c>
      <c r="C87">
        <f t="shared" si="30"/>
        <v>0.10803218034413861</v>
      </c>
      <c r="D87">
        <f t="shared" si="30"/>
        <v>4.1774401473269954E-2</v>
      </c>
      <c r="E87">
        <f t="shared" si="28"/>
        <v>1.6200036085515335E-2</v>
      </c>
      <c r="F87">
        <f t="shared" si="26"/>
        <v>1.6200036085515335E-2</v>
      </c>
      <c r="G87">
        <f t="shared" si="26"/>
        <v>1.6200036085515335E-2</v>
      </c>
      <c r="H87">
        <f t="shared" si="19"/>
        <v>1.6444326199203906E-2</v>
      </c>
      <c r="I87">
        <f t="shared" si="19"/>
        <v>1.6444326199203906E-2</v>
      </c>
      <c r="J87">
        <f t="shared" si="19"/>
        <v>8.385206894021148E-3</v>
      </c>
      <c r="K87">
        <f t="shared" si="19"/>
        <v>7.4529169154125682E-3</v>
      </c>
      <c r="L87">
        <f t="shared" si="20"/>
        <v>1.3337271679533877E-2</v>
      </c>
      <c r="M87">
        <f t="shared" si="20"/>
        <v>7.258754002405915E-3</v>
      </c>
      <c r="N87">
        <f t="shared" si="20"/>
        <v>4.2218172871990546E-3</v>
      </c>
      <c r="O87">
        <f t="shared" si="20"/>
        <v>2.3130526299247221E-3</v>
      </c>
      <c r="P87">
        <f t="shared" si="21"/>
        <v>2.0200121194262422E-3</v>
      </c>
      <c r="Q87">
        <f t="shared" si="29"/>
        <v>2.0309615932724979E-3</v>
      </c>
      <c r="R87">
        <f t="shared" si="29"/>
        <v>3.0101453346199963E-3</v>
      </c>
      <c r="S87">
        <f t="shared" si="29"/>
        <v>1.5177608354930785E-3</v>
      </c>
      <c r="T87">
        <f t="shared" si="29"/>
        <v>1.3679095633421735E-3</v>
      </c>
      <c r="U87">
        <v>6.9084628670120906E-4</v>
      </c>
      <c r="V87" s="4">
        <v>7.4867999013076723E-4</v>
      </c>
      <c r="W87">
        <f t="shared" si="22"/>
        <v>5.1565105894239339E-4</v>
      </c>
      <c r="X87">
        <f t="shared" si="22"/>
        <v>5.5332617674464576E-4</v>
      </c>
      <c r="Y87">
        <v>2.7633851468048361E-4</v>
      </c>
      <c r="Z87">
        <f t="shared" si="31"/>
        <v>1.2263345683841155E-3</v>
      </c>
      <c r="AA87">
        <v>2.6252158894645941E-4</v>
      </c>
      <c r="AB87">
        <v>3.4937083641746854E-4</v>
      </c>
      <c r="AC87">
        <v>3.6910930175178882E-4</v>
      </c>
      <c r="AD87">
        <f t="shared" si="32"/>
        <v>3.8101179256934176E-4</v>
      </c>
      <c r="AE87">
        <v>3.2568467801628425E-4</v>
      </c>
      <c r="AF87">
        <v>4.8359240069084631E-4</v>
      </c>
      <c r="AG87">
        <v>2.072538860103627E-4</v>
      </c>
      <c r="AH87">
        <v>2.3686158401184308E-4</v>
      </c>
      <c r="AI87">
        <v>2.467308166790032E-4</v>
      </c>
      <c r="AJ87">
        <v>2.8620774734764369E-5</v>
      </c>
      <c r="AK87">
        <v>2.8620774734764369E-5</v>
      </c>
      <c r="AL87">
        <v>1.085615593387614E-4</v>
      </c>
      <c r="AM87">
        <v>1.085615593387614E-4</v>
      </c>
      <c r="AN87">
        <v>1.085615593387614E-4</v>
      </c>
      <c r="AO87">
        <v>5.5267702936096718E-5</v>
      </c>
      <c r="AP87">
        <v>1.4803849000740192E-6</v>
      </c>
      <c r="AQ87">
        <f t="shared" si="33"/>
        <v>1.9936374252475226E-5</v>
      </c>
      <c r="AR87">
        <v>9.0796940537873184E-8</v>
      </c>
      <c r="AS87">
        <v>9.0796940537873184E-8</v>
      </c>
      <c r="AT87">
        <v>1.776461880088823E-7</v>
      </c>
      <c r="AU87" s="4">
        <v>5.2306933135948676E-7</v>
      </c>
      <c r="AV87">
        <f t="shared" si="34"/>
        <v>11.982771415411271</v>
      </c>
      <c r="AW87">
        <f t="shared" si="25"/>
        <v>3.2165019294172863</v>
      </c>
      <c r="AX87">
        <f t="shared" si="25"/>
        <v>0.95910239240093054</v>
      </c>
      <c r="AY87">
        <f t="shared" si="25"/>
        <v>5.1684467131375831</v>
      </c>
      <c r="AZ87">
        <f t="shared" si="25"/>
        <v>9.6461703998850457E-2</v>
      </c>
      <c r="BA87">
        <f t="shared" si="25"/>
        <v>3.1441207310126319E-2</v>
      </c>
      <c r="BB87">
        <f t="shared" si="25"/>
        <v>1.0288061415898686E-2</v>
      </c>
      <c r="BC87">
        <f t="shared" si="25"/>
        <v>3.3614874438289513E-3</v>
      </c>
      <c r="BD87">
        <f t="shared" si="25"/>
        <v>1.0975067927182561E-3</v>
      </c>
      <c r="BE87">
        <f t="shared" si="25"/>
        <v>3.4912133082634254E-4</v>
      </c>
      <c r="BF87">
        <f t="shared" si="25"/>
        <v>1.1116472584133435E-4</v>
      </c>
      <c r="BG87">
        <f t="shared" si="25"/>
        <v>3.4354101364655368E-5</v>
      </c>
      <c r="BH87">
        <f t="shared" si="25"/>
        <v>1.0454160557882284E-5</v>
      </c>
      <c r="BI87">
        <f t="shared" si="35"/>
        <v>6.1117230339913758E-2</v>
      </c>
      <c r="BJ87">
        <f t="shared" si="35"/>
        <v>0.10224870388539846</v>
      </c>
      <c r="BK87">
        <f t="shared" si="35"/>
        <v>8.111837747711655E-3</v>
      </c>
      <c r="BL87">
        <v>1.8751542067604244E-7</v>
      </c>
      <c r="BM87" s="3">
        <v>8.6355785837651114E-8</v>
      </c>
      <c r="BN87">
        <f>BN$5*EXP(-BN$6/A87)*BN$8</f>
        <v>6.6375771745714003E-3</v>
      </c>
    </row>
    <row r="88" spans="1:66" x14ac:dyDescent="0.3">
      <c r="A88">
        <f t="shared" si="36"/>
        <v>309</v>
      </c>
      <c r="B88">
        <f t="shared" si="37"/>
        <v>36</v>
      </c>
      <c r="C88">
        <f t="shared" si="30"/>
        <v>0.11443412016877633</v>
      </c>
      <c r="D88">
        <f t="shared" si="30"/>
        <v>4.4579563090103587E-2</v>
      </c>
      <c r="E88">
        <f t="shared" si="28"/>
        <v>1.7346944107638096E-2</v>
      </c>
      <c r="F88">
        <f t="shared" si="26"/>
        <v>1.7346944107638096E-2</v>
      </c>
      <c r="G88">
        <f t="shared" si="26"/>
        <v>1.7346944107638096E-2</v>
      </c>
      <c r="H88">
        <f t="shared" si="19"/>
        <v>1.7329554148943185E-2</v>
      </c>
      <c r="I88">
        <f t="shared" si="19"/>
        <v>1.7329554148943185E-2</v>
      </c>
      <c r="J88">
        <f t="shared" si="19"/>
        <v>9.0112687718310568E-3</v>
      </c>
      <c r="K88">
        <f t="shared" si="19"/>
        <v>7.9495599916754416E-3</v>
      </c>
      <c r="L88">
        <f t="shared" si="20"/>
        <v>1.4100184263972372E-2</v>
      </c>
      <c r="M88">
        <f t="shared" si="20"/>
        <v>7.7024696540453899E-3</v>
      </c>
      <c r="N88">
        <f t="shared" si="20"/>
        <v>4.5835585624159477E-3</v>
      </c>
      <c r="O88">
        <f t="shared" si="20"/>
        <v>2.5213842141947659E-3</v>
      </c>
      <c r="P88">
        <f t="shared" si="21"/>
        <v>2.2065680131876939E-3</v>
      </c>
      <c r="Q88">
        <f t="shared" si="29"/>
        <v>2.2227294212434183E-3</v>
      </c>
      <c r="R88">
        <f t="shared" si="29"/>
        <v>3.2608944393380059E-3</v>
      </c>
      <c r="S88">
        <f t="shared" si="29"/>
        <v>1.652986012856934E-3</v>
      </c>
      <c r="T88">
        <f t="shared" si="29"/>
        <v>1.495032502821288E-3</v>
      </c>
      <c r="U88">
        <v>7.4611398963730566E-4</v>
      </c>
      <c r="V88" s="4">
        <v>8.1470515667406856E-4</v>
      </c>
      <c r="W88">
        <f t="shared" si="22"/>
        <v>5.8658550084732123E-4</v>
      </c>
      <c r="X88">
        <f t="shared" si="22"/>
        <v>6.1911456652130787E-4</v>
      </c>
      <c r="Y88">
        <v>3.0594621268196397E-4</v>
      </c>
      <c r="Z88">
        <f t="shared" si="31"/>
        <v>1.3083734527269289E-3</v>
      </c>
      <c r="AA88">
        <v>2.8719467061435973E-4</v>
      </c>
      <c r="AB88">
        <v>3.8193930421909694E-4</v>
      </c>
      <c r="AC88">
        <v>4.0365161608684922E-4</v>
      </c>
      <c r="AD88">
        <f t="shared" si="32"/>
        <v>4.1160612568353163E-4</v>
      </c>
      <c r="AE88">
        <v>3.5529237601776456E-4</v>
      </c>
      <c r="AF88">
        <v>5.2306933135948675E-4</v>
      </c>
      <c r="AG88">
        <v>2.1712311867752281E-4</v>
      </c>
      <c r="AH88">
        <v>2.5660004934616333E-4</v>
      </c>
      <c r="AI88">
        <v>2.6646928201332347E-4</v>
      </c>
      <c r="AJ88">
        <v>3.1581544534912409E-5</v>
      </c>
      <c r="AK88">
        <v>3.1581544534912409E-5</v>
      </c>
      <c r="AL88">
        <v>1.1843079200592154E-4</v>
      </c>
      <c r="AM88">
        <v>1.1843079200592154E-4</v>
      </c>
      <c r="AN88">
        <v>1.085615593387614E-4</v>
      </c>
      <c r="AO88">
        <v>6.0202319269676788E-5</v>
      </c>
      <c r="AP88">
        <v>1.6777695534172218E-6</v>
      </c>
      <c r="AQ88">
        <f t="shared" si="33"/>
        <v>2.18256971899801E-5</v>
      </c>
      <c r="AR88">
        <v>9.8692326671601293E-8</v>
      </c>
      <c r="AS88">
        <v>9.8692326671601293E-8</v>
      </c>
      <c r="AT88">
        <v>2.0725388601036267E-7</v>
      </c>
      <c r="AU88" s="4">
        <v>5.921539600296077E-7</v>
      </c>
      <c r="AV88">
        <f t="shared" si="34"/>
        <v>12.271482415424147</v>
      </c>
      <c r="AW88">
        <f t="shared" si="25"/>
        <v>3.3105756630078642</v>
      </c>
      <c r="AX88">
        <f t="shared" si="25"/>
        <v>0.99258116114426986</v>
      </c>
      <c r="AY88">
        <f t="shared" si="25"/>
        <v>5.2788290846579278</v>
      </c>
      <c r="AZ88">
        <f t="shared" si="25"/>
        <v>0.10099145540477941</v>
      </c>
      <c r="BA88">
        <f t="shared" si="25"/>
        <v>3.3120727392350197E-2</v>
      </c>
      <c r="BB88">
        <f t="shared" si="25"/>
        <v>1.0908577571560201E-2</v>
      </c>
      <c r="BC88">
        <f t="shared" si="25"/>
        <v>3.5888308030449776E-3</v>
      </c>
      <c r="BD88">
        <f t="shared" si="25"/>
        <v>1.1801115637437463E-3</v>
      </c>
      <c r="BE88">
        <f t="shared" si="25"/>
        <v>3.7838638229464541E-4</v>
      </c>
      <c r="BF88">
        <f t="shared" si="25"/>
        <v>1.214513946194829E-4</v>
      </c>
      <c r="BG88">
        <f t="shared" si="25"/>
        <v>3.7865332406214164E-5</v>
      </c>
      <c r="BH88">
        <f t="shared" si="25"/>
        <v>1.1629806993479346E-5</v>
      </c>
      <c r="BI88">
        <f t="shared" si="35"/>
        <v>6.4102677057820898E-2</v>
      </c>
      <c r="BJ88">
        <f t="shared" si="35"/>
        <v>0.10686568178422511</v>
      </c>
      <c r="BK88">
        <f t="shared" si="35"/>
        <v>8.5994996236724835E-3</v>
      </c>
      <c r="BL88">
        <v>2.1218850234394277E-7</v>
      </c>
      <c r="BM88" s="3">
        <v>8.6355785837651114E-8</v>
      </c>
      <c r="BN88">
        <f>BN$5*EXP(-BN$6/A88)*BN$8</f>
        <v>6.9401920966488864E-3</v>
      </c>
    </row>
    <row r="89" spans="1:66" x14ac:dyDescent="0.3">
      <c r="A89">
        <f t="shared" si="36"/>
        <v>310</v>
      </c>
      <c r="B89">
        <f t="shared" si="37"/>
        <v>37</v>
      </c>
      <c r="C89">
        <f t="shared" si="30"/>
        <v>0.1211527326075159</v>
      </c>
      <c r="D89">
        <f t="shared" si="30"/>
        <v>4.7541933812226711E-2</v>
      </c>
      <c r="E89">
        <f t="shared" si="28"/>
        <v>1.856295148973542E-2</v>
      </c>
      <c r="F89">
        <f t="shared" si="26"/>
        <v>1.856295148973542E-2</v>
      </c>
      <c r="G89">
        <f t="shared" si="26"/>
        <v>1.856295148973542E-2</v>
      </c>
      <c r="H89">
        <f t="shared" si="19"/>
        <v>1.8257784184915617E-2</v>
      </c>
      <c r="I89">
        <f t="shared" si="19"/>
        <v>1.8257784184915617E-2</v>
      </c>
      <c r="J89">
        <f t="shared" si="19"/>
        <v>9.6764540376461355E-3</v>
      </c>
      <c r="K89">
        <f t="shared" ref="K89:N152" si="38">10^(K$5-K$6/($A89+K$7))*K$8</f>
        <v>8.4753024459159887E-3</v>
      </c>
      <c r="L89">
        <f t="shared" si="20"/>
        <v>1.4901764326410105E-2</v>
      </c>
      <c r="M89">
        <f t="shared" si="20"/>
        <v>8.1701793152627582E-3</v>
      </c>
      <c r="N89">
        <f t="shared" si="20"/>
        <v>4.9712424519137701E-3</v>
      </c>
      <c r="O89">
        <f t="shared" ref="O89:T152" si="39">10^(O$5-O$6/($A89+O$7))*O$8</f>
        <v>2.7455523366259485E-3</v>
      </c>
      <c r="P89">
        <f t="shared" si="21"/>
        <v>2.4077120249934936E-3</v>
      </c>
      <c r="Q89">
        <f t="shared" si="29"/>
        <v>2.4298108883245751E-3</v>
      </c>
      <c r="R89">
        <f t="shared" si="29"/>
        <v>3.5294376534405441E-3</v>
      </c>
      <c r="S89">
        <f t="shared" si="29"/>
        <v>1.798530158998802E-3</v>
      </c>
      <c r="T89">
        <f t="shared" si="29"/>
        <v>1.6322664111645328E-3</v>
      </c>
      <c r="U89">
        <v>8.0434246237355046E-4</v>
      </c>
      <c r="V89" s="4">
        <v>8.8586232420429314E-4</v>
      </c>
      <c r="W89">
        <f t="shared" si="22"/>
        <v>6.6558620666973365E-4</v>
      </c>
      <c r="X89">
        <f t="shared" si="22"/>
        <v>6.914941845056E-4</v>
      </c>
      <c r="Y89">
        <v>3.3555391068344439E-4</v>
      </c>
      <c r="Z89">
        <f t="shared" si="31"/>
        <v>1.3953174948313546E-3</v>
      </c>
      <c r="AA89">
        <v>3.1384159881569211E-4</v>
      </c>
      <c r="AB89">
        <v>4.164816185541574E-4</v>
      </c>
      <c r="AC89">
        <v>4.4016777695534174E-4</v>
      </c>
      <c r="AD89">
        <f t="shared" si="32"/>
        <v>4.444355927534787E-4</v>
      </c>
      <c r="AE89">
        <v>3.8490007401924497E-4</v>
      </c>
      <c r="AF89">
        <v>5.6254626202812731E-4</v>
      </c>
      <c r="AG89">
        <v>2.3686158401184308E-4</v>
      </c>
      <c r="AH89">
        <v>2.7633851468048361E-4</v>
      </c>
      <c r="AI89">
        <v>2.8620774734764375E-4</v>
      </c>
      <c r="AJ89">
        <v>3.4542314335060452E-5</v>
      </c>
      <c r="AK89">
        <v>3.4542314335060452E-5</v>
      </c>
      <c r="AL89">
        <v>1.2830002467308167E-4</v>
      </c>
      <c r="AM89">
        <v>1.2830002467308167E-4</v>
      </c>
      <c r="AN89">
        <v>1.1843079200592154E-4</v>
      </c>
      <c r="AO89">
        <v>6.6123858869972853E-5</v>
      </c>
      <c r="AP89">
        <v>1.8751542067604244E-6</v>
      </c>
      <c r="AQ89">
        <f t="shared" si="33"/>
        <v>2.3880113313711782E-5</v>
      </c>
      <c r="AR89">
        <v>1.1843079200592154E-7</v>
      </c>
      <c r="AS89">
        <v>1.1843079200592154E-7</v>
      </c>
      <c r="AT89">
        <v>2.3686158401184308E-7</v>
      </c>
      <c r="AU89" s="4">
        <v>6.6123858869972865E-7</v>
      </c>
      <c r="AV89">
        <f t="shared" si="34"/>
        <v>12.565362925027042</v>
      </c>
      <c r="AW89">
        <f t="shared" si="25"/>
        <v>3.4067628636391851</v>
      </c>
      <c r="AX89">
        <f t="shared" si="25"/>
        <v>1.026967069811576</v>
      </c>
      <c r="AY89">
        <f t="shared" si="25"/>
        <v>5.3909338080913383</v>
      </c>
      <c r="AZ89">
        <f t="shared" si="25"/>
        <v>0.10569569105066212</v>
      </c>
      <c r="BA89">
        <f t="shared" si="25"/>
        <v>3.4875227289260756E-2</v>
      </c>
      <c r="BB89">
        <f t="shared" si="25"/>
        <v>1.1560844031756176E-2</v>
      </c>
      <c r="BC89">
        <f t="shared" si="25"/>
        <v>3.8293825310770969E-3</v>
      </c>
      <c r="BD89">
        <f t="shared" si="25"/>
        <v>1.2681149272103117E-3</v>
      </c>
      <c r="BE89">
        <f t="shared" si="25"/>
        <v>4.0980065396833525E-4</v>
      </c>
      <c r="BF89">
        <f t="shared" si="25"/>
        <v>1.3257875142539619E-4</v>
      </c>
      <c r="BG89">
        <f t="shared" si="25"/>
        <v>4.1695711416469374E-5</v>
      </c>
      <c r="BH89">
        <f t="shared" si="25"/>
        <v>1.2923753708732223E-5</v>
      </c>
      <c r="BI89">
        <f t="shared" si="35"/>
        <v>6.7208932241614783E-2</v>
      </c>
      <c r="BJ89">
        <f t="shared" si="35"/>
        <v>0.11165284273440902</v>
      </c>
      <c r="BK89">
        <f t="shared" si="35"/>
        <v>9.1121170368793202E-3</v>
      </c>
      <c r="BL89">
        <v>2.3982235381199114E-7</v>
      </c>
      <c r="BM89" s="3">
        <v>8.6355785837651114E-8</v>
      </c>
      <c r="BN89">
        <f>BN$5*EXP(-BN$6/A89)*BN$8</f>
        <v>7.2545166807365252E-3</v>
      </c>
    </row>
    <row r="90" spans="1:66" x14ac:dyDescent="0.3">
      <c r="A90">
        <f t="shared" si="36"/>
        <v>311</v>
      </c>
      <c r="B90">
        <f t="shared" si="37"/>
        <v>38</v>
      </c>
      <c r="C90">
        <f t="shared" si="30"/>
        <v>0.12820034530993901</v>
      </c>
      <c r="D90">
        <f t="shared" si="30"/>
        <v>5.0668450475683455E-2</v>
      </c>
      <c r="E90">
        <f t="shared" si="28"/>
        <v>1.9851446464287818E-2</v>
      </c>
      <c r="F90">
        <f t="shared" si="26"/>
        <v>1.9851446464287818E-2</v>
      </c>
      <c r="G90">
        <f t="shared" si="26"/>
        <v>1.9851446464287818E-2</v>
      </c>
      <c r="H90">
        <f t="shared" si="26"/>
        <v>1.9230869762990755E-2</v>
      </c>
      <c r="I90">
        <f t="shared" si="26"/>
        <v>1.9230869762990755E-2</v>
      </c>
      <c r="J90">
        <f t="shared" si="26"/>
        <v>1.038269849659137E-2</v>
      </c>
      <c r="K90">
        <f t="shared" si="38"/>
        <v>9.0316033751775705E-3</v>
      </c>
      <c r="L90">
        <f t="shared" si="38"/>
        <v>1.5743707230002034E-2</v>
      </c>
      <c r="M90">
        <f t="shared" si="38"/>
        <v>8.6630029197596031E-3</v>
      </c>
      <c r="N90">
        <f t="shared" si="38"/>
        <v>5.386343445509114E-3</v>
      </c>
      <c r="O90">
        <f t="shared" si="39"/>
        <v>2.9865248479918646E-3</v>
      </c>
      <c r="P90">
        <f t="shared" si="39"/>
        <v>2.6243663135285616E-3</v>
      </c>
      <c r="Q90">
        <f t="shared" si="29"/>
        <v>2.6531927990408291E-3</v>
      </c>
      <c r="R90">
        <f t="shared" si="29"/>
        <v>3.8168052720597479E-3</v>
      </c>
      <c r="S90">
        <f t="shared" si="29"/>
        <v>1.9550415313734954E-3</v>
      </c>
      <c r="T90">
        <f t="shared" si="29"/>
        <v>1.7802727208619256E-3</v>
      </c>
      <c r="U90">
        <v>8.6750555144337531E-4</v>
      </c>
      <c r="V90" s="4">
        <v>9.6244756970145567E-4</v>
      </c>
      <c r="W90">
        <f t="shared" ref="W90:X153" si="40">10^(W$5-W$6/($A90+W$7))*W$8</f>
        <v>7.5336793564360373E-4</v>
      </c>
      <c r="X90">
        <f t="shared" si="40"/>
        <v>7.7099566966761369E-4</v>
      </c>
      <c r="Y90">
        <v>3.651616086849247E-4</v>
      </c>
      <c r="Z90">
        <f t="shared" si="31"/>
        <v>1.4874236024996306E-3</v>
      </c>
      <c r="AA90">
        <v>3.4344929681717241E-4</v>
      </c>
      <c r="AB90">
        <v>4.5398470268936589E-4</v>
      </c>
      <c r="AC90">
        <v>4.8063163089069822E-4</v>
      </c>
      <c r="AD90">
        <f t="shared" si="32"/>
        <v>4.7964675813684792E-4</v>
      </c>
      <c r="AE90">
        <v>4.1450777202072539E-4</v>
      </c>
      <c r="AF90">
        <v>6.0202319269676775E-4</v>
      </c>
      <c r="AG90">
        <v>2.5660004934616333E-4</v>
      </c>
      <c r="AH90">
        <v>3.0594621268196397E-4</v>
      </c>
      <c r="AI90">
        <v>3.0594621268196397E-4</v>
      </c>
      <c r="AJ90">
        <v>3.7503084135208488E-5</v>
      </c>
      <c r="AK90">
        <v>3.7503084135208488E-5</v>
      </c>
      <c r="AL90">
        <v>1.3816925734024181E-4</v>
      </c>
      <c r="AM90">
        <v>1.3816925734024181E-4</v>
      </c>
      <c r="AN90">
        <v>1.3816925734024181E-4</v>
      </c>
      <c r="AO90">
        <v>7.2045398470268939E-5</v>
      </c>
      <c r="AP90">
        <v>2.1712311867752282E-6</v>
      </c>
      <c r="AQ90">
        <f t="shared" si="33"/>
        <v>2.6112797336116216E-5</v>
      </c>
      <c r="AR90">
        <v>1.3816925734024178E-7</v>
      </c>
      <c r="AS90">
        <v>1.3816925734024178E-7</v>
      </c>
      <c r="AT90">
        <v>2.6646928201332342E-7</v>
      </c>
      <c r="AU90" s="4">
        <v>7.4019245003700958E-7</v>
      </c>
      <c r="AV90">
        <f t="shared" si="34"/>
        <v>12.864468518828158</v>
      </c>
      <c r="AW90">
        <f t="shared" si="25"/>
        <v>3.5050947709618958</v>
      </c>
      <c r="AX90">
        <f t="shared" si="25"/>
        <v>1.0622767340235211</v>
      </c>
      <c r="AY90">
        <f t="shared" si="25"/>
        <v>5.5047761770657653</v>
      </c>
      <c r="AZ90">
        <f t="shared" si="25"/>
        <v>0.11057952840871446</v>
      </c>
      <c r="BA90">
        <f t="shared" si="25"/>
        <v>3.6707345615571603E-2</v>
      </c>
      <c r="BB90">
        <f t="shared" si="25"/>
        <v>1.2246175249751527E-2</v>
      </c>
      <c r="BC90">
        <f t="shared" si="25"/>
        <v>4.083776542657654E-3</v>
      </c>
      <c r="BD90">
        <f t="shared" si="25"/>
        <v>1.361813346151037E-3</v>
      </c>
      <c r="BE90">
        <f t="shared" si="25"/>
        <v>4.4349860539920723E-4</v>
      </c>
      <c r="BF90">
        <f t="shared" si="25"/>
        <v>1.4460603085621686E-4</v>
      </c>
      <c r="BG90">
        <f t="shared" si="25"/>
        <v>4.5870500327166802E-5</v>
      </c>
      <c r="BH90">
        <f t="shared" si="25"/>
        <v>1.434645831141019E-5</v>
      </c>
      <c r="BI90">
        <f t="shared" si="35"/>
        <v>7.0439787494095324E-2</v>
      </c>
      <c r="BJ90">
        <f t="shared" si="35"/>
        <v>0.11661491807822581</v>
      </c>
      <c r="BK90">
        <f t="shared" si="35"/>
        <v>9.6507290403364098E-3</v>
      </c>
      <c r="BL90">
        <v>2.7041697508018749E-7</v>
      </c>
      <c r="BM90">
        <v>9.8100172711571667E-8</v>
      </c>
      <c r="BN90">
        <f>BN$5*EXP(-BN$6/A90)*BN$8</f>
        <v>7.5809174110203631E-3</v>
      </c>
    </row>
    <row r="91" spans="1:66" x14ac:dyDescent="0.3">
      <c r="A91">
        <f t="shared" si="36"/>
        <v>312</v>
      </c>
      <c r="B91">
        <f t="shared" si="37"/>
        <v>39</v>
      </c>
      <c r="C91">
        <f t="shared" si="30"/>
        <v>0.13558961875848211</v>
      </c>
      <c r="D91">
        <f t="shared" si="30"/>
        <v>5.396626271150487E-2</v>
      </c>
      <c r="E91">
        <f t="shared" si="28"/>
        <v>2.1215941436706031E-2</v>
      </c>
      <c r="F91">
        <f t="shared" si="26"/>
        <v>2.1215941436706031E-2</v>
      </c>
      <c r="G91">
        <f t="shared" si="26"/>
        <v>2.1215941436706031E-2</v>
      </c>
      <c r="H91">
        <f t="shared" si="26"/>
        <v>2.0250733497593775E-2</v>
      </c>
      <c r="I91">
        <f t="shared" si="26"/>
        <v>2.0250733497593775E-2</v>
      </c>
      <c r="J91">
        <f t="shared" si="26"/>
        <v>1.1132005491870572E-2</v>
      </c>
      <c r="K91">
        <f t="shared" si="38"/>
        <v>9.6199817886673152E-3</v>
      </c>
      <c r="L91">
        <f t="shared" si="38"/>
        <v>1.6627770253572937E-2</v>
      </c>
      <c r="M91">
        <f t="shared" si="38"/>
        <v>9.1821037985009169E-3</v>
      </c>
      <c r="N91">
        <f t="shared" si="38"/>
        <v>5.8303953503518642E-3</v>
      </c>
      <c r="O91">
        <f t="shared" si="39"/>
        <v>3.2453128117650785E-3</v>
      </c>
      <c r="P91">
        <f t="shared" si="39"/>
        <v>2.8574961196044715E-3</v>
      </c>
      <c r="Q91">
        <f t="shared" si="29"/>
        <v>2.893908796809347E-3</v>
      </c>
      <c r="R91">
        <f t="shared" si="29"/>
        <v>4.1240724640833493E-3</v>
      </c>
      <c r="S91">
        <f t="shared" si="29"/>
        <v>2.1231995755598286E-3</v>
      </c>
      <c r="T91">
        <f t="shared" si="29"/>
        <v>1.9397459540267149E-3</v>
      </c>
      <c r="U91">
        <v>9.3461633358006416E-4</v>
      </c>
      <c r="V91" s="4">
        <v>1.0451517394522575E-3</v>
      </c>
      <c r="W91">
        <f t="shared" si="40"/>
        <v>8.5068893705862031E-4</v>
      </c>
      <c r="X91">
        <f t="shared" si="40"/>
        <v>8.5818094784239404E-4</v>
      </c>
      <c r="Y91">
        <v>4.0463853935356525E-4</v>
      </c>
      <c r="Z91">
        <f t="shared" si="31"/>
        <v>1.5849601175126386E-3</v>
      </c>
      <c r="AA91">
        <v>3.7404391808536886E-4</v>
      </c>
      <c r="AB91">
        <v>4.9444855662472242E-4</v>
      </c>
      <c r="AC91">
        <v>5.2306933135948675E-4</v>
      </c>
      <c r="AD91">
        <f t="shared" si="32"/>
        <v>5.1739465029103512E-4</v>
      </c>
      <c r="AE91">
        <v>4.5398470268936589E-4</v>
      </c>
      <c r="AF91">
        <v>6.513693560325685E-4</v>
      </c>
      <c r="AG91">
        <v>2.7633851468048361E-4</v>
      </c>
      <c r="AH91">
        <v>3.2568467801628425E-4</v>
      </c>
      <c r="AI91">
        <v>3.3555391068344439E-4</v>
      </c>
      <c r="AJ91">
        <v>4.1450777202072534E-5</v>
      </c>
      <c r="AK91">
        <v>4.1450777202072534E-5</v>
      </c>
      <c r="AL91">
        <v>1.4803849000740192E-4</v>
      </c>
      <c r="AM91">
        <v>1.4803849000740192E-4</v>
      </c>
      <c r="AN91">
        <v>1.4803849000740192E-4</v>
      </c>
      <c r="AO91">
        <v>7.8953861337281028E-5</v>
      </c>
      <c r="AP91">
        <v>2.3686158401184308E-6</v>
      </c>
      <c r="AQ91">
        <f t="shared" si="33"/>
        <v>2.8537872023615817E-5</v>
      </c>
      <c r="AR91">
        <v>1.5790772267456204E-7</v>
      </c>
      <c r="AS91">
        <v>1.5790772267456204E-7</v>
      </c>
      <c r="AT91">
        <v>3.0594621268196399E-7</v>
      </c>
      <c r="AU91" s="4">
        <v>8.3888477670861089E-7</v>
      </c>
      <c r="AV91">
        <f t="shared" si="34"/>
        <v>13.168854807696896</v>
      </c>
      <c r="AW91">
        <f t="shared" si="25"/>
        <v>3.6056027726986093</v>
      </c>
      <c r="AX91">
        <f t="shared" si="25"/>
        <v>1.0985268877190613</v>
      </c>
      <c r="AY91">
        <f t="shared" si="25"/>
        <v>5.6203714689169173</v>
      </c>
      <c r="AZ91">
        <f t="shared" si="25"/>
        <v>0.11564818034298296</v>
      </c>
      <c r="BA91">
        <f t="shared" si="25"/>
        <v>3.8619785565542526E-2</v>
      </c>
      <c r="BB91">
        <f t="shared" si="25"/>
        <v>1.296592581388166E-2</v>
      </c>
      <c r="BC91">
        <f t="shared" si="25"/>
        <v>4.3526701551732192E-3</v>
      </c>
      <c r="BD91">
        <f t="shared" si="25"/>
        <v>1.4615162122412766E-3</v>
      </c>
      <c r="BE91">
        <f t="shared" si="25"/>
        <v>4.7962153981295839E-4</v>
      </c>
      <c r="BF91">
        <f t="shared" si="25"/>
        <v>1.5759593155288695E-4</v>
      </c>
      <c r="BG91">
        <f t="shared" si="25"/>
        <v>5.0416647601466444E-5</v>
      </c>
      <c r="BH91">
        <f t="shared" si="25"/>
        <v>1.5909168720034837E-5</v>
      </c>
      <c r="BI91">
        <f t="shared" si="35"/>
        <v>7.3799113898933441E-2</v>
      </c>
      <c r="BJ91">
        <f t="shared" si="35"/>
        <v>0.12175672048628898</v>
      </c>
      <c r="BK91">
        <f t="shared" si="35"/>
        <v>1.0216406961482115E-2</v>
      </c>
      <c r="BL91">
        <v>3.0594621268196399E-7</v>
      </c>
      <c r="BM91">
        <v>1.1152232913890945E-7</v>
      </c>
      <c r="BN91">
        <f>BN$5*EXP(-BN$6/A91)*BN$8</f>
        <v>7.9197692093612715E-3</v>
      </c>
    </row>
    <row r="92" spans="1:66" x14ac:dyDescent="0.3">
      <c r="A92">
        <f t="shared" si="36"/>
        <v>313</v>
      </c>
      <c r="B92">
        <f t="shared" si="37"/>
        <v>40</v>
      </c>
      <c r="C92">
        <f t="shared" si="30"/>
        <v>0.14333355013437041</v>
      </c>
      <c r="D92">
        <f t="shared" si="30"/>
        <v>5.7442735804701259E-2</v>
      </c>
      <c r="E92">
        <f t="shared" si="28"/>
        <v>2.266007568654203E-2</v>
      </c>
      <c r="F92">
        <f t="shared" si="26"/>
        <v>2.266007568654203E-2</v>
      </c>
      <c r="G92">
        <f t="shared" si="26"/>
        <v>2.266007568654203E-2</v>
      </c>
      <c r="H92">
        <f t="shared" si="26"/>
        <v>2.1319369309288416E-2</v>
      </c>
      <c r="I92">
        <f t="shared" si="26"/>
        <v>2.1319369309288416E-2</v>
      </c>
      <c r="J92">
        <f t="shared" si="26"/>
        <v>1.1926447017827444E-2</v>
      </c>
      <c r="K92">
        <f t="shared" si="38"/>
        <v>1.0242018457973491E-2</v>
      </c>
      <c r="L92">
        <f t="shared" si="38"/>
        <v>1.7555774349362618E-2</v>
      </c>
      <c r="M92">
        <f t="shared" si="38"/>
        <v>9.7286899790106247E-3</v>
      </c>
      <c r="N92">
        <f t="shared" si="38"/>
        <v>6.304992444516681E-3</v>
      </c>
      <c r="O92">
        <f t="shared" si="39"/>
        <v>3.5229715682387236E-3</v>
      </c>
      <c r="P92">
        <f t="shared" si="39"/>
        <v>3.1081109238637644E-3</v>
      </c>
      <c r="Q92">
        <f t="shared" si="29"/>
        <v>3.1530406286482356E-3</v>
      </c>
      <c r="R92">
        <f t="shared" si="29"/>
        <v>4.4523604602879907E-3</v>
      </c>
      <c r="S92">
        <f t="shared" si="29"/>
        <v>2.3037158885625287E-3</v>
      </c>
      <c r="T92">
        <f t="shared" si="29"/>
        <v>2.1114147817181072E-3</v>
      </c>
      <c r="U92">
        <v>1.007648655317049E-3</v>
      </c>
      <c r="V92" s="4">
        <v>1.1339748334566987E-3</v>
      </c>
      <c r="W92">
        <f t="shared" si="40"/>
        <v>9.5835208075620423E-4</v>
      </c>
      <c r="X92">
        <f t="shared" si="40"/>
        <v>9.5364426783251682E-4</v>
      </c>
      <c r="Y92">
        <v>4.4411547002220575E-4</v>
      </c>
      <c r="Z92">
        <f t="shared" si="31"/>
        <v>1.6882072262853862E-3</v>
      </c>
      <c r="AA92">
        <v>4.0759930915371334E-4</v>
      </c>
      <c r="AB92">
        <v>5.3886010362694302E-4</v>
      </c>
      <c r="AC92">
        <v>5.7044164816185533E-4</v>
      </c>
      <c r="AD92">
        <f t="shared" si="32"/>
        <v>5.5784318016708864E-4</v>
      </c>
      <c r="AE92">
        <v>4.9346163335800639E-4</v>
      </c>
      <c r="AF92">
        <v>7.0071551936836903E-4</v>
      </c>
      <c r="AG92">
        <v>3.0594621268196397E-4</v>
      </c>
      <c r="AH92">
        <v>3.5529237601776456E-4</v>
      </c>
      <c r="AI92">
        <v>3.651616086849247E-4</v>
      </c>
      <c r="AJ92">
        <v>4.5398470268936586E-5</v>
      </c>
      <c r="AK92">
        <v>4.5398470268936586E-5</v>
      </c>
      <c r="AL92">
        <v>1.6777695534172219E-4</v>
      </c>
      <c r="AM92">
        <v>1.6777695534172219E-4</v>
      </c>
      <c r="AN92">
        <v>1.5790772267456206E-4</v>
      </c>
      <c r="AO92">
        <v>8.5862324204293104E-5</v>
      </c>
      <c r="AP92">
        <v>2.6646928201332348E-6</v>
      </c>
      <c r="AQ92">
        <f t="shared" si="33"/>
        <v>3.1170468642273766E-5</v>
      </c>
      <c r="AR92">
        <v>1.776461880088823E-7</v>
      </c>
      <c r="AS92">
        <v>1.776461880088823E-7</v>
      </c>
      <c r="AT92">
        <v>3.4542314335060446E-7</v>
      </c>
      <c r="AU92" s="4">
        <v>9.3757710338021221E-7</v>
      </c>
      <c r="AV92">
        <f t="shared" si="34"/>
        <v>13.478577432821112</v>
      </c>
      <c r="AW92">
        <f t="shared" si="25"/>
        <v>3.7083184010529004</v>
      </c>
      <c r="AX92">
        <f t="shared" si="25"/>
        <v>1.135734380891869</v>
      </c>
      <c r="AY92">
        <f t="shared" si="25"/>
        <v>5.7377349432913638</v>
      </c>
      <c r="AZ92">
        <f t="shared" si="25"/>
        <v>0.1209069554524955</v>
      </c>
      <c r="BA92">
        <f t="shared" si="25"/>
        <v>4.0615315600884092E-2</v>
      </c>
      <c r="BB92">
        <f t="shared" si="25"/>
        <v>1.3721491140388186E-2</v>
      </c>
      <c r="BC92">
        <f t="shared" si="25"/>
        <v>4.6367446478070215E-3</v>
      </c>
      <c r="BD92">
        <f t="shared" si="25"/>
        <v>1.5675462424227348E-3</v>
      </c>
      <c r="BE92">
        <f t="shared" si="25"/>
        <v>5.1831786299783966E-4</v>
      </c>
      <c r="BF92">
        <f t="shared" si="25"/>
        <v>1.7161477305155257E-4</v>
      </c>
      <c r="BG92">
        <f t="shared" si="25"/>
        <v>5.5362878105307356E-5</v>
      </c>
      <c r="BH92">
        <f t="shared" si="25"/>
        <v>1.762397199018512E-5</v>
      </c>
      <c r="BI92">
        <f t="shared" si="35"/>
        <v>7.7290862575329383E-2</v>
      </c>
      <c r="BJ92">
        <f t="shared" si="35"/>
        <v>0.12708314410691751</v>
      </c>
      <c r="BK92">
        <f t="shared" si="35"/>
        <v>1.0810254991826466E-2</v>
      </c>
      <c r="BL92">
        <v>3.4542314335060446E-7</v>
      </c>
      <c r="BM92">
        <v>1.2632617813964963E-7</v>
      </c>
      <c r="BN92">
        <f>BN$5*EXP(-BN$6/A92)*BN$8</f>
        <v>8.2714555435583845E-3</v>
      </c>
    </row>
    <row r="93" spans="1:66" x14ac:dyDescent="0.3">
      <c r="A93">
        <f t="shared" si="36"/>
        <v>314</v>
      </c>
      <c r="B93">
        <f t="shared" si="37"/>
        <v>41</v>
      </c>
      <c r="C93">
        <f t="shared" si="30"/>
        <v>0.1514454770929361</v>
      </c>
      <c r="D93">
        <f t="shared" si="30"/>
        <v>6.1105453482128903E-2</v>
      </c>
      <c r="E93">
        <f t="shared" si="28"/>
        <v>2.4187618064050669E-2</v>
      </c>
      <c r="F93">
        <f t="shared" si="26"/>
        <v>2.4187618064050669E-2</v>
      </c>
      <c r="G93">
        <f t="shared" si="26"/>
        <v>2.4187618064050669E-2</v>
      </c>
      <c r="H93">
        <f t="shared" si="26"/>
        <v>2.2438844623893606E-2</v>
      </c>
      <c r="I93">
        <f t="shared" si="26"/>
        <v>2.2438844623893606E-2</v>
      </c>
      <c r="J93">
        <f t="shared" si="26"/>
        <v>1.2768164809734542E-2</v>
      </c>
      <c r="K93">
        <f t="shared" si="38"/>
        <v>1.0899357801224564E-2</v>
      </c>
      <c r="L93">
        <f t="shared" si="38"/>
        <v>1.8529605933558558E-2</v>
      </c>
      <c r="M93">
        <f t="shared" si="38"/>
        <v>1.0304015509800353E-2</v>
      </c>
      <c r="N93">
        <f t="shared" si="38"/>
        <v>6.8117906058910542E-3</v>
      </c>
      <c r="O93">
        <f t="shared" si="39"/>
        <v>3.8206017887897912E-3</v>
      </c>
      <c r="P93">
        <f t="shared" si="39"/>
        <v>3.3772655985121573E-3</v>
      </c>
      <c r="Q93">
        <f t="shared" si="29"/>
        <v>3.4317194017976487E-3</v>
      </c>
      <c r="R93">
        <f t="shared" si="29"/>
        <v>4.8028377419712318E-3</v>
      </c>
      <c r="S93">
        <f t="shared" si="29"/>
        <v>2.4973351880603093E-3</v>
      </c>
      <c r="T93">
        <f t="shared" si="29"/>
        <v>2.2960430897503831E-3</v>
      </c>
      <c r="U93">
        <v>1.084628670120898E-3</v>
      </c>
      <c r="V93" s="4">
        <v>1.2287194670614358E-3</v>
      </c>
      <c r="W93">
        <f t="shared" si="40"/>
        <v>1.0772059305775036E-3</v>
      </c>
      <c r="X93">
        <f t="shared" si="40"/>
        <v>1.058013228048897E-3</v>
      </c>
      <c r="Y93">
        <v>4.8359240069084631E-4</v>
      </c>
      <c r="Z93">
        <f t="shared" si="31"/>
        <v>1.7974573812019419E-3</v>
      </c>
      <c r="AA93">
        <v>4.4411547002220575E-4</v>
      </c>
      <c r="AB93">
        <v>5.862324204293116E-4</v>
      </c>
      <c r="AC93">
        <v>6.1978781149765597E-4</v>
      </c>
      <c r="AD93">
        <f t="shared" si="32"/>
        <v>6.0116557647673079E-4</v>
      </c>
      <c r="AE93">
        <v>5.3293856402664695E-4</v>
      </c>
      <c r="AF93">
        <v>7.5993091537132987E-4</v>
      </c>
      <c r="AG93">
        <v>3.2568467801628425E-4</v>
      </c>
      <c r="AH93">
        <v>3.8490007401924497E-4</v>
      </c>
      <c r="AI93">
        <v>3.9476930668640511E-4</v>
      </c>
      <c r="AJ93">
        <v>5.0333086602516656E-5</v>
      </c>
      <c r="AK93">
        <v>5.0333086602516656E-5</v>
      </c>
      <c r="AL93">
        <v>1.7764618800888228E-4</v>
      </c>
      <c r="AM93">
        <v>1.7764618800888228E-4</v>
      </c>
      <c r="AN93">
        <v>1.6777695534172219E-4</v>
      </c>
      <c r="AO93">
        <v>9.3757710338021209E-5</v>
      </c>
      <c r="AP93">
        <v>3.0594621268196396E-6</v>
      </c>
      <c r="AQ93">
        <f t="shared" si="33"/>
        <v>3.4026790729827565E-5</v>
      </c>
      <c r="AR93">
        <v>1.9738465334320259E-7</v>
      </c>
      <c r="AS93">
        <v>1.9738465334320259E-7</v>
      </c>
      <c r="AT93">
        <v>3.9476930668640517E-7</v>
      </c>
      <c r="AU93" s="4">
        <v>1.0856155933876141E-6</v>
      </c>
      <c r="AV93">
        <f t="shared" si="34"/>
        <v>13.793692059796619</v>
      </c>
      <c r="AW93">
        <f t="shared" si="25"/>
        <v>3.8132733291024512</v>
      </c>
      <c r="AX93">
        <f t="shared" si="25"/>
        <v>1.1739161773025382</v>
      </c>
      <c r="AY93">
        <f t="shared" si="25"/>
        <v>5.8568818407619938</v>
      </c>
      <c r="AZ93">
        <f t="shared" si="25"/>
        <v>0.12636125838681822</v>
      </c>
      <c r="BA93">
        <f t="shared" si="25"/>
        <v>4.2696770124527765E-2</v>
      </c>
      <c r="BB93">
        <f t="shared" si="25"/>
        <v>1.4514308162834957E-2</v>
      </c>
      <c r="BC93">
        <f t="shared" si="25"/>
        <v>4.936705823576408E-3</v>
      </c>
      <c r="BD93">
        <f t="shared" si="25"/>
        <v>1.6802398809652608E-3</v>
      </c>
      <c r="BE93">
        <f t="shared" si="25"/>
        <v>5.5974334779777639E-4</v>
      </c>
      <c r="BF93">
        <f t="shared" si="25"/>
        <v>1.8673265727811255E-4</v>
      </c>
      <c r="BG93">
        <f t="shared" si="25"/>
        <v>6.0739786372301134E-5</v>
      </c>
      <c r="BH93">
        <f t="shared" si="25"/>
        <v>1.950384539902759E-5</v>
      </c>
      <c r="BI93">
        <f t="shared" si="35"/>
        <v>8.0919065212781027E-2</v>
      </c>
      <c r="BJ93">
        <f t="shared" si="35"/>
        <v>0.13259916469177369</v>
      </c>
      <c r="BK93">
        <f t="shared" si="35"/>
        <v>1.1433410775286748E-2</v>
      </c>
      <c r="BL93">
        <v>3.8490007401924497E-7</v>
      </c>
      <c r="BM93">
        <v>1.4310387367382185E-7</v>
      </c>
      <c r="BN93">
        <f>BN$5*EXP(-BN$6/A93)*BN$8</f>
        <v>8.636368535110895E-3</v>
      </c>
    </row>
    <row r="94" spans="1:66" x14ac:dyDescent="0.3">
      <c r="A94">
        <f t="shared" si="36"/>
        <v>315</v>
      </c>
      <c r="B94">
        <f t="shared" si="37"/>
        <v>42</v>
      </c>
      <c r="C94">
        <f t="shared" si="30"/>
        <v>0.15993908144583596</v>
      </c>
      <c r="D94">
        <f t="shared" si="30"/>
        <v>6.49622206269206E-2</v>
      </c>
      <c r="E94">
        <f t="shared" si="28"/>
        <v>2.5802469680238426E-2</v>
      </c>
      <c r="F94">
        <f t="shared" si="26"/>
        <v>2.5802469680238426E-2</v>
      </c>
      <c r="G94">
        <f t="shared" si="26"/>
        <v>2.5802469680238426E-2</v>
      </c>
      <c r="H94">
        <f t="shared" si="26"/>
        <v>2.3611302623923081E-2</v>
      </c>
      <c r="I94">
        <f t="shared" si="26"/>
        <v>2.3611302623923081E-2</v>
      </c>
      <c r="J94">
        <f t="shared" si="26"/>
        <v>1.3659371409238336E-2</v>
      </c>
      <c r="K94">
        <f t="shared" si="38"/>
        <v>1.1593709801105729E-2</v>
      </c>
      <c r="L94">
        <f t="shared" si="38"/>
        <v>1.9551218709755087E-2</v>
      </c>
      <c r="M94">
        <f t="shared" si="38"/>
        <v>1.0909381810016518E-2</v>
      </c>
      <c r="N94">
        <f t="shared" si="38"/>
        <v>7.3525084149447988E-3</v>
      </c>
      <c r="O94">
        <f t="shared" si="39"/>
        <v>4.1393505189979089E-3</v>
      </c>
      <c r="P94">
        <f t="shared" si="39"/>
        <v>3.6660615516976658E-3</v>
      </c>
      <c r="Q94">
        <f t="shared" si="29"/>
        <v>3.7311268306548895E-3</v>
      </c>
      <c r="R94">
        <f t="shared" si="29"/>
        <v>5.1767212290307011E-3</v>
      </c>
      <c r="S94">
        <f t="shared" si="29"/>
        <v>2.7048362867803104E-3</v>
      </c>
      <c r="T94">
        <f t="shared" si="29"/>
        <v>2.494431050003341E-3</v>
      </c>
      <c r="U94">
        <v>1.1665433012583272E-3</v>
      </c>
      <c r="V94" s="4">
        <v>1.3313594867999012E-3</v>
      </c>
      <c r="W94">
        <f t="shared" si="40"/>
        <v>1.2081457574346433E-3</v>
      </c>
      <c r="X94">
        <f t="shared" si="40"/>
        <v>1.1719497916674964E-3</v>
      </c>
      <c r="Y94">
        <v>5.2306933135948675E-4</v>
      </c>
      <c r="Z94">
        <f t="shared" si="31"/>
        <v>1.9130157327682342E-3</v>
      </c>
      <c r="AA94">
        <v>4.8359240069084631E-4</v>
      </c>
      <c r="AB94">
        <v>6.375524302985443E-4</v>
      </c>
      <c r="AC94">
        <v>6.7406859116703676E-4</v>
      </c>
      <c r="AD94">
        <f t="shared" si="32"/>
        <v>6.4754483833537476E-4</v>
      </c>
      <c r="AE94">
        <v>5.724154946952875E-4</v>
      </c>
      <c r="AF94">
        <v>8.191463113742907E-4</v>
      </c>
      <c r="AG94">
        <v>3.5529237601776456E-4</v>
      </c>
      <c r="AH94">
        <v>4.1450777202072539E-4</v>
      </c>
      <c r="AI94">
        <v>4.2437700468788548E-4</v>
      </c>
      <c r="AJ94">
        <v>5.5267702936096718E-5</v>
      </c>
      <c r="AK94">
        <v>5.5267702936096718E-5</v>
      </c>
      <c r="AL94">
        <v>1.8751542067604242E-4</v>
      </c>
      <c r="AM94">
        <v>1.8751542067604242E-4</v>
      </c>
      <c r="AN94">
        <v>1.8751542067604242E-4</v>
      </c>
      <c r="AO94">
        <v>9.8692326671601278E-5</v>
      </c>
      <c r="AP94">
        <v>3.3555391068344436E-6</v>
      </c>
      <c r="AQ94">
        <f t="shared" si="33"/>
        <v>3.7124181345381995E-5</v>
      </c>
      <c r="AR94">
        <v>2.2699235134468293E-7</v>
      </c>
      <c r="AS94">
        <v>2.2699235134468293E-7</v>
      </c>
      <c r="AT94">
        <v>4.4411547002220578E-7</v>
      </c>
      <c r="AU94" s="4">
        <v>1.1843079200592154E-6</v>
      </c>
      <c r="AV94">
        <f t="shared" si="34"/>
        <v>14.114254372749611</v>
      </c>
      <c r="AW94">
        <f t="shared" si="25"/>
        <v>3.9204993671776336</v>
      </c>
      <c r="AX94">
        <f t="shared" si="25"/>
        <v>1.2130893521677262</v>
      </c>
      <c r="AY94">
        <f t="shared" si="25"/>
        <v>5.9778273814560814</v>
      </c>
      <c r="AZ94">
        <f t="shared" si="25"/>
        <v>0.1320165901339295</v>
      </c>
      <c r="BA94">
        <f t="shared" si="25"/>
        <v>4.4867050139898376E-2</v>
      </c>
      <c r="BB94">
        <f t="shared" si="25"/>
        <v>1.5345856017719751E-2</v>
      </c>
      <c r="BC94">
        <f t="shared" si="25"/>
        <v>5.253284573987888E-3</v>
      </c>
      <c r="BD94">
        <f t="shared" si="25"/>
        <v>1.7999477068258464E-3</v>
      </c>
      <c r="BE94">
        <f t="shared" si="25"/>
        <v>6.0406140417492056E-4</v>
      </c>
      <c r="BF94">
        <f t="shared" si="25"/>
        <v>2.0302363471661023E-4</v>
      </c>
      <c r="BG94">
        <f t="shared" si="25"/>
        <v>6.6579933320082827E-5</v>
      </c>
      <c r="BH94">
        <f t="shared" si="25"/>
        <v>2.1562709848665363E-5</v>
      </c>
      <c r="BI94">
        <f t="shared" si="35"/>
        <v>8.46878345857216E-2</v>
      </c>
      <c r="BJ94">
        <f t="shared" si="35"/>
        <v>0.13830983969779051</v>
      </c>
      <c r="BK94">
        <f t="shared" si="35"/>
        <v>1.2087045994916487E-2</v>
      </c>
      <c r="BL94">
        <v>4.3424623735504563E-7</v>
      </c>
      <c r="BM94">
        <v>1.6185541574142608E-7</v>
      </c>
      <c r="BN94">
        <f>BN$5*EXP(-BN$6/A94)*BN$8</f>
        <v>9.0149090664421987E-3</v>
      </c>
    </row>
    <row r="95" spans="1:66" x14ac:dyDescent="0.3">
      <c r="A95">
        <f t="shared" si="36"/>
        <v>316</v>
      </c>
      <c r="B95">
        <f t="shared" si="37"/>
        <v>43</v>
      </c>
      <c r="C95">
        <f t="shared" si="30"/>
        <v>0.16882839274778186</v>
      </c>
      <c r="D95">
        <f t="shared" si="30"/>
        <v>6.9021065917259275E-2</v>
      </c>
      <c r="E95">
        <f t="shared" si="28"/>
        <v>2.7508666588542754E-2</v>
      </c>
      <c r="F95">
        <f t="shared" si="26"/>
        <v>2.7508666588542754E-2</v>
      </c>
      <c r="G95">
        <f t="shared" si="26"/>
        <v>2.7508666588542754E-2</v>
      </c>
      <c r="H95">
        <f t="shared" si="26"/>
        <v>2.4838964553137666E-2</v>
      </c>
      <c r="I95">
        <f t="shared" si="26"/>
        <v>2.4838964553137666E-2</v>
      </c>
      <c r="J95">
        <f t="shared" si="26"/>
        <v>1.460235120442684E-2</v>
      </c>
      <c r="K95">
        <f t="shared" si="38"/>
        <v>1.2326851956628115E-2</v>
      </c>
      <c r="L95">
        <f t="shared" si="38"/>
        <v>2.0622635525468072E-2</v>
      </c>
      <c r="M95">
        <f t="shared" si="38"/>
        <v>1.1546139044380651E-2</v>
      </c>
      <c r="N95">
        <f t="shared" si="38"/>
        <v>7.9289282300156992E-3</v>
      </c>
      <c r="O95">
        <f t="shared" si="39"/>
        <v>4.4804122093544249E-3</v>
      </c>
      <c r="P95">
        <f t="shared" si="39"/>
        <v>3.9756478631686526E-3</v>
      </c>
      <c r="Q95">
        <f t="shared" si="29"/>
        <v>4.0524964724441195E-3</v>
      </c>
      <c r="R95">
        <f t="shared" si="29"/>
        <v>5.5752774664381954E-3</v>
      </c>
      <c r="S95">
        <f t="shared" si="29"/>
        <v>2.9270330711692861E-3</v>
      </c>
      <c r="T95">
        <f t="shared" si="29"/>
        <v>2.7074161962371166E-3</v>
      </c>
      <c r="U95">
        <v>1.2533925487293364E-3</v>
      </c>
      <c r="V95" s="4">
        <v>1.4418948926720949E-3</v>
      </c>
      <c r="W95">
        <f t="shared" si="40"/>
        <v>1.3521144889600905E-3</v>
      </c>
      <c r="X95">
        <f t="shared" si="40"/>
        <v>1.2961512883144205E-3</v>
      </c>
      <c r="Y95">
        <v>5.724154946952875E-4</v>
      </c>
      <c r="Z95">
        <f t="shared" si="31"/>
        <v>2.0352005727188533E-3</v>
      </c>
      <c r="AA95">
        <v>5.2603010115963484E-4</v>
      </c>
      <c r="AB95">
        <v>6.9183320996792498E-4</v>
      </c>
      <c r="AC95">
        <v>7.3328398716999759E-4</v>
      </c>
      <c r="AD95">
        <f t="shared" si="32"/>
        <v>6.971742057920884E-4</v>
      </c>
      <c r="AE95">
        <v>6.1189242536392795E-4</v>
      </c>
      <c r="AF95">
        <v>8.7836170737725131E-4</v>
      </c>
      <c r="AG95">
        <v>3.8490007401924497E-4</v>
      </c>
      <c r="AH95">
        <v>4.5398470268936589E-4</v>
      </c>
      <c r="AI95">
        <v>4.6385393535652603E-4</v>
      </c>
      <c r="AJ95">
        <v>6.0202319269676788E-5</v>
      </c>
      <c r="AK95">
        <v>6.0202319269676788E-5</v>
      </c>
      <c r="AL95">
        <v>2.072538860103627E-4</v>
      </c>
      <c r="AM95">
        <v>2.072538860103627E-4</v>
      </c>
      <c r="AN95">
        <v>2.072538860103627E-4</v>
      </c>
      <c r="AO95">
        <v>1.085615593387614E-4</v>
      </c>
      <c r="AP95">
        <v>3.7503084135208489E-6</v>
      </c>
      <c r="AQ95">
        <f t="shared" si="33"/>
        <v>4.0481193953268764E-5</v>
      </c>
      <c r="AR95">
        <v>2.5660004934616333E-7</v>
      </c>
      <c r="AS95">
        <v>2.5660004934616333E-7</v>
      </c>
      <c r="AT95">
        <v>5.0333086602516647E-7</v>
      </c>
      <c r="AU95" s="4">
        <v>1.2830002467308165E-6</v>
      </c>
      <c r="AV95">
        <f t="shared" si="34"/>
        <v>14.44032006849371</v>
      </c>
      <c r="AW95">
        <f t="shared" si="25"/>
        <v>4.0300284592267603</v>
      </c>
      <c r="AX95">
        <f t="shared" si="25"/>
        <v>1.2532710898274224</v>
      </c>
      <c r="AY95">
        <f t="shared" si="25"/>
        <v>6.1005867636960298</v>
      </c>
      <c r="AZ95">
        <f t="shared" si="25"/>
        <v>0.13787854828034973</v>
      </c>
      <c r="BA95">
        <f t="shared" si="25"/>
        <v>4.7129123895338722E-2</v>
      </c>
      <c r="BB95">
        <f t="shared" si="25"/>
        <v>1.6217656725901249E-2</v>
      </c>
      <c r="BC95">
        <f t="shared" si="25"/>
        <v>5.5872374460296534E-3</v>
      </c>
      <c r="BD95">
        <f t="shared" si="25"/>
        <v>1.9270348461585811E-3</v>
      </c>
      <c r="BE95">
        <f t="shared" si="25"/>
        <v>6.5144335480118087E-4</v>
      </c>
      <c r="BF95">
        <f t="shared" si="25"/>
        <v>2.2056587527840765E-4</v>
      </c>
      <c r="BG95">
        <f t="shared" si="25"/>
        <v>7.2917946474153073E-5</v>
      </c>
      <c r="BH95">
        <f t="shared" si="25"/>
        <v>2.3815485648455338E-5</v>
      </c>
      <c r="BI95">
        <f t="shared" si="35"/>
        <v>8.8601365047796254E-2</v>
      </c>
      <c r="BJ95">
        <f t="shared" si="35"/>
        <v>0.14422030836542193</v>
      </c>
      <c r="BK95">
        <f t="shared" si="35"/>
        <v>1.2772366957724161E-2</v>
      </c>
      <c r="BL95">
        <v>4.8359240069084629E-7</v>
      </c>
      <c r="BM95">
        <v>1.835677276091784E-7</v>
      </c>
      <c r="BN95">
        <f>BN$5*EXP(-BN$6/A95)*BN$8</f>
        <v>9.4074868875504893E-3</v>
      </c>
    </row>
    <row r="96" spans="1:66" x14ac:dyDescent="0.3">
      <c r="A96">
        <f t="shared" si="36"/>
        <v>317</v>
      </c>
      <c r="B96">
        <f t="shared" si="37"/>
        <v>44</v>
      </c>
      <c r="C96">
        <f t="shared" si="30"/>
        <v>0.17812779178548468</v>
      </c>
      <c r="D96">
        <f t="shared" si="30"/>
        <v>7.3290244387372652E-2</v>
      </c>
      <c r="E96">
        <f t="shared" si="28"/>
        <v>2.9310382456293291E-2</v>
      </c>
      <c r="F96">
        <f t="shared" si="26"/>
        <v>2.9310382456293291E-2</v>
      </c>
      <c r="G96">
        <f t="shared" si="26"/>
        <v>2.9310382456293291E-2</v>
      </c>
      <c r="H96">
        <f t="shared" si="26"/>
        <v>2.6124132075000302E-2</v>
      </c>
      <c r="I96">
        <f t="shared" si="26"/>
        <v>2.6124132075000302E-2</v>
      </c>
      <c r="J96">
        <f t="shared" si="26"/>
        <v>1.5599461443522367E-2</v>
      </c>
      <c r="K96">
        <f t="shared" si="38"/>
        <v>1.3100631268527254E-2</v>
      </c>
      <c r="L96">
        <f t="shared" si="38"/>
        <v>2.1745950261823164E-2</v>
      </c>
      <c r="M96">
        <f t="shared" si="38"/>
        <v>1.2215687523488183E-2</v>
      </c>
      <c r="N96">
        <f t="shared" si="38"/>
        <v>8.5428972337981638E-3</v>
      </c>
      <c r="O96">
        <f t="shared" si="39"/>
        <v>4.8450297323199614E-3</v>
      </c>
      <c r="P96">
        <f t="shared" si="39"/>
        <v>4.3072224098589821E-3</v>
      </c>
      <c r="Q96">
        <f t="shared" si="29"/>
        <v>4.3971149500629785E-3</v>
      </c>
      <c r="R96">
        <f t="shared" si="29"/>
        <v>5.9998238080577635E-3</v>
      </c>
      <c r="S96">
        <f t="shared" si="29"/>
        <v>3.1647754835230813E-3</v>
      </c>
      <c r="T96">
        <f t="shared" si="29"/>
        <v>2.9358745034046034E-3</v>
      </c>
      <c r="U96">
        <v>1.3520848754009376E-3</v>
      </c>
      <c r="V96" s="4">
        <v>1.5593387614113003E-3</v>
      </c>
      <c r="W96">
        <f t="shared" si="40"/>
        <v>1.5101035929782586E-3</v>
      </c>
      <c r="X96">
        <f t="shared" si="40"/>
        <v>1.4313514003325518E-3</v>
      </c>
      <c r="Y96">
        <v>6.3163089069824823E-4</v>
      </c>
      <c r="Z96">
        <f t="shared" si="31"/>
        <v>2.1643437882118495E-3</v>
      </c>
      <c r="AA96">
        <v>5.724154946952875E-4</v>
      </c>
      <c r="AB96">
        <v>7.510486059708857E-4</v>
      </c>
      <c r="AC96">
        <v>7.9546015297310641E-4</v>
      </c>
      <c r="AD96">
        <f t="shared" si="32"/>
        <v>7.5025764876538229E-4</v>
      </c>
      <c r="AE96">
        <v>6.6123858869972859E-4</v>
      </c>
      <c r="AF96">
        <v>9.3757710338021214E-4</v>
      </c>
      <c r="AG96">
        <v>4.1450777202072539E-4</v>
      </c>
      <c r="AH96">
        <v>4.8359240069084631E-4</v>
      </c>
      <c r="AI96">
        <v>4.9346163335800639E-4</v>
      </c>
      <c r="AJ96">
        <v>6.6123858869972853E-5</v>
      </c>
      <c r="AK96">
        <v>6.6123858869972853E-5</v>
      </c>
      <c r="AL96">
        <v>2.2699235134468295E-4</v>
      </c>
      <c r="AM96">
        <v>2.2699235134468295E-4</v>
      </c>
      <c r="AN96">
        <v>2.1712311867752281E-4</v>
      </c>
      <c r="AO96">
        <v>1.1843079200592154E-4</v>
      </c>
      <c r="AP96">
        <v>4.243770046878855E-6</v>
      </c>
      <c r="AQ96">
        <f t="shared" si="33"/>
        <v>4.4117667102897172E-5</v>
      </c>
      <c r="AR96">
        <v>2.9607698001480385E-7</v>
      </c>
      <c r="AS96">
        <v>2.9607698001480385E-7</v>
      </c>
      <c r="AT96">
        <v>5.7241549469528742E-7</v>
      </c>
      <c r="AU96" s="4">
        <v>1.4803849000740192E-6</v>
      </c>
      <c r="AV96">
        <f t="shared" si="34"/>
        <v>14.771944850722321</v>
      </c>
      <c r="AW96">
        <f t="shared" si="25"/>
        <v>4.1418926791693629</v>
      </c>
      <c r="AX96">
        <f t="shared" si="25"/>
        <v>1.2944786813915099</v>
      </c>
      <c r="AY96">
        <f t="shared" si="25"/>
        <v>6.22517516265306</v>
      </c>
      <c r="AZ96">
        <f t="shared" si="25"/>
        <v>0.14395282724347577</v>
      </c>
      <c r="BA96">
        <f t="shared" si="25"/>
        <v>4.9486027513345639E-2</v>
      </c>
      <c r="BB96">
        <f t="shared" si="25"/>
        <v>1.7131275869462625E-2</v>
      </c>
      <c r="BC96">
        <f t="shared" si="25"/>
        <v>5.9393472112185385E-3</v>
      </c>
      <c r="BD96">
        <f t="shared" si="25"/>
        <v>2.0618813898241098E-3</v>
      </c>
      <c r="BE96">
        <f t="shared" si="25"/>
        <v>7.0206871613291016E-4</v>
      </c>
      <c r="BF96">
        <f t="shared" si="25"/>
        <v>2.3944184389528179E-4</v>
      </c>
      <c r="BG96">
        <f t="shared" si="25"/>
        <v>7.9790623753218205E-5</v>
      </c>
      <c r="BH96">
        <f t="shared" si="25"/>
        <v>2.6278150735909392E-5</v>
      </c>
      <c r="BI96">
        <f t="shared" si="35"/>
        <v>9.2663933005568924E-2</v>
      </c>
      <c r="BJ96">
        <f t="shared" si="35"/>
        <v>0.15033579177326301</v>
      </c>
      <c r="BK96">
        <f t="shared" si="35"/>
        <v>1.3490615177280237E-2</v>
      </c>
      <c r="BL96">
        <v>5.4280779669380704E-7</v>
      </c>
      <c r="BM96">
        <v>2.0725388601036267E-7</v>
      </c>
      <c r="BN96">
        <f>BN$5*EXP(-BN$6/A96)*BN$8</f>
        <v>9.8145207220505497E-3</v>
      </c>
    </row>
    <row r="97" spans="1:66" x14ac:dyDescent="0.3">
      <c r="A97">
        <f t="shared" si="36"/>
        <v>318</v>
      </c>
      <c r="B97">
        <f t="shared" si="37"/>
        <v>45</v>
      </c>
      <c r="C97">
        <f t="shared" si="30"/>
        <v>0.18785201396661308</v>
      </c>
      <c r="D97">
        <f t="shared" si="30"/>
        <v>7.7778239908719113E-2</v>
      </c>
      <c r="E97">
        <f t="shared" si="28"/>
        <v>3.1211931224116366E-2</v>
      </c>
      <c r="F97">
        <f t="shared" si="26"/>
        <v>3.1211931224116366E-2</v>
      </c>
      <c r="G97">
        <f t="shared" si="26"/>
        <v>3.1211931224116366E-2</v>
      </c>
      <c r="H97">
        <f t="shared" si="26"/>
        <v>2.7469189685826345E-2</v>
      </c>
      <c r="I97">
        <f t="shared" si="26"/>
        <v>2.7469189685826345E-2</v>
      </c>
      <c r="J97">
        <f t="shared" si="26"/>
        <v>1.6653133221241422E-2</v>
      </c>
      <c r="K97">
        <f t="shared" si="38"/>
        <v>1.3916966258145719E-2</v>
      </c>
      <c r="L97">
        <f t="shared" si="38"/>
        <v>2.2923329756524148E-2</v>
      </c>
      <c r="M97">
        <f t="shared" si="38"/>
        <v>1.2919479129520925E-2</v>
      </c>
      <c r="N97">
        <f t="shared" si="38"/>
        <v>9.196328449775559E-3</v>
      </c>
      <c r="O97">
        <f t="shared" si="39"/>
        <v>5.2344953845141328E-3</v>
      </c>
      <c r="P97">
        <f t="shared" si="39"/>
        <v>4.6620329800667873E-3</v>
      </c>
      <c r="Q97">
        <f t="shared" si="29"/>
        <v>4.7663231605736571E-3</v>
      </c>
      <c r="R97">
        <f t="shared" si="29"/>
        <v>6.4517295967595773E-3</v>
      </c>
      <c r="S97">
        <f t="shared" si="29"/>
        <v>3.4189505067290962E-3</v>
      </c>
      <c r="T97">
        <f t="shared" si="29"/>
        <v>3.1807214694465759E-3</v>
      </c>
      <c r="U97">
        <v>1.4507772020725387E-3</v>
      </c>
      <c r="V97" s="4">
        <v>1.6866518628176658E-3</v>
      </c>
      <c r="W97">
        <f t="shared" si="40"/>
        <v>1.6831538923365093E-3</v>
      </c>
      <c r="X97">
        <f t="shared" si="40"/>
        <v>1.5783211317293789E-3</v>
      </c>
      <c r="Y97">
        <v>6.9084628670120906E-4</v>
      </c>
      <c r="Z97">
        <f t="shared" si="31"/>
        <v>2.3007913272431336E-3</v>
      </c>
      <c r="AA97">
        <v>6.2176165803108803E-4</v>
      </c>
      <c r="AB97">
        <v>8.1519861830742669E-4</v>
      </c>
      <c r="AC97">
        <v>8.6355785837651119E-4</v>
      </c>
      <c r="AD97">
        <f t="shared" si="32"/>
        <v>8.070103749115386E-4</v>
      </c>
      <c r="AE97">
        <v>7.1058475203552912E-4</v>
      </c>
      <c r="AF97">
        <v>1.006661732050333E-3</v>
      </c>
      <c r="AG97">
        <v>4.4411547002220575E-4</v>
      </c>
      <c r="AH97">
        <v>5.2306933135948675E-4</v>
      </c>
      <c r="AI97">
        <v>5.3293856402664695E-4</v>
      </c>
      <c r="AJ97">
        <v>7.3032321736984956E-5</v>
      </c>
      <c r="AK97">
        <v>7.3032321736984956E-5</v>
      </c>
      <c r="AL97">
        <v>2.467308166790032E-4</v>
      </c>
      <c r="AM97">
        <v>2.467308166790032E-4</v>
      </c>
      <c r="AN97">
        <v>2.3686158401184308E-4</v>
      </c>
      <c r="AO97">
        <v>1.2830002467308167E-4</v>
      </c>
      <c r="AP97">
        <v>4.7372316802368616E-6</v>
      </c>
      <c r="AQ97">
        <f t="shared" si="33"/>
        <v>4.8054803071850892E-5</v>
      </c>
      <c r="AR97">
        <v>3.3555391068344437E-7</v>
      </c>
      <c r="AS97">
        <v>3.3555391068344437E-7</v>
      </c>
      <c r="AT97">
        <v>6.5136935603256845E-7</v>
      </c>
      <c r="AU97" s="4">
        <v>1.6777695534172218E-6</v>
      </c>
      <c r="AV97">
        <f t="shared" si="34"/>
        <v>15.109184424237515</v>
      </c>
      <c r="AW97">
        <f t="shared" si="25"/>
        <v>4.2561242272386002</v>
      </c>
      <c r="AX97">
        <f t="shared" si="25"/>
        <v>1.3367295223667828</v>
      </c>
      <c r="AY97">
        <f t="shared" si="25"/>
        <v>6.3516077290138178</v>
      </c>
      <c r="AZ97">
        <f t="shared" si="25"/>
        <v>0.15024521847609029</v>
      </c>
      <c r="BA97">
        <f t="shared" si="25"/>
        <v>5.1940865604293278E-2</v>
      </c>
      <c r="BB97">
        <f t="shared" si="25"/>
        <v>1.8088323263639294E-2</v>
      </c>
      <c r="BC97">
        <f t="shared" si="25"/>
        <v>6.310423436416095E-3</v>
      </c>
      <c r="BD97">
        <f t="shared" si="25"/>
        <v>2.2048828157417042E-3</v>
      </c>
      <c r="BE97">
        <f t="shared" si="25"/>
        <v>7.5612548491756201E-4</v>
      </c>
      <c r="BF97">
        <f t="shared" si="25"/>
        <v>2.5973848085567936E-4</v>
      </c>
      <c r="BG97">
        <f t="shared" si="25"/>
        <v>8.7237040867926846E-5</v>
      </c>
      <c r="BH97">
        <f t="shared" si="25"/>
        <v>2.8967801395158255E-5</v>
      </c>
      <c r="BI97">
        <f t="shared" si="35"/>
        <v>9.687989737145572E-2</v>
      </c>
      <c r="BJ97">
        <f t="shared" si="35"/>
        <v>0.15666159286910403</v>
      </c>
      <c r="BK97">
        <f t="shared" si="35"/>
        <v>1.4243067953811705E-2</v>
      </c>
      <c r="BL97">
        <v>6.1189242536392799E-7</v>
      </c>
      <c r="BM97">
        <v>2.3291389094497903E-7</v>
      </c>
      <c r="BN97">
        <f>BN$5*EXP(-BN$6/A97)*BN$8</f>
        <v>1.0236438372571582E-2</v>
      </c>
    </row>
    <row r="98" spans="1:66" x14ac:dyDescent="0.3">
      <c r="A98">
        <f t="shared" si="36"/>
        <v>319</v>
      </c>
      <c r="B98">
        <f t="shared" si="37"/>
        <v>46</v>
      </c>
      <c r="C98">
        <f t="shared" si="30"/>
        <v>0.19801615260666491</v>
      </c>
      <c r="D98">
        <f t="shared" si="30"/>
        <v>8.2493767589431985E-2</v>
      </c>
      <c r="E98">
        <f t="shared" si="28"/>
        <v>3.3217769751456502E-2</v>
      </c>
      <c r="F98">
        <f t="shared" si="26"/>
        <v>3.3217769751456502E-2</v>
      </c>
      <c r="G98">
        <f t="shared" si="26"/>
        <v>3.3217769751456502E-2</v>
      </c>
      <c r="H98">
        <f t="shared" si="26"/>
        <v>2.8876607183419705E-2</v>
      </c>
      <c r="I98">
        <f t="shared" si="26"/>
        <v>2.8876607183419705E-2</v>
      </c>
      <c r="J98">
        <f t="shared" si="26"/>
        <v>1.7765872436903269E-2</v>
      </c>
      <c r="K98">
        <f t="shared" si="38"/>
        <v>1.477784901963698E-2</v>
      </c>
      <c r="L98">
        <f t="shared" si="38"/>
        <v>2.4157015760198835E-2</v>
      </c>
      <c r="M98">
        <f t="shared" si="38"/>
        <v>1.3659018767417966E-2</v>
      </c>
      <c r="N98">
        <f t="shared" si="38"/>
        <v>9.8912017273915988E-3</v>
      </c>
      <c r="O98">
        <f t="shared" si="39"/>
        <v>5.6501518728485599E-3</v>
      </c>
      <c r="P98">
        <f t="shared" si="39"/>
        <v>5.0413783749142706E-3</v>
      </c>
      <c r="Q98">
        <f t="shared" si="29"/>
        <v>5.1615174678336416E-3</v>
      </c>
      <c r="R98">
        <f t="shared" si="29"/>
        <v>6.9324173397859032E-3</v>
      </c>
      <c r="S98">
        <f t="shared" si="29"/>
        <v>3.690483150770558E-3</v>
      </c>
      <c r="T98">
        <f t="shared" si="29"/>
        <v>3.4429131985488247E-3</v>
      </c>
      <c r="U98">
        <v>1.5494695287441402E-3</v>
      </c>
      <c r="V98" s="4">
        <v>1.8218603503577595E-3</v>
      </c>
      <c r="W98">
        <f t="shared" si="40"/>
        <v>1.8723563089274675E-3</v>
      </c>
      <c r="X98">
        <f t="shared" si="40"/>
        <v>1.7378697579571512E-3</v>
      </c>
      <c r="Y98">
        <v>7.5006168270416967E-4</v>
      </c>
      <c r="Z98">
        <f t="shared" si="31"/>
        <v>2.444903675409739E-3</v>
      </c>
      <c r="AA98">
        <v>6.7505551443375279E-4</v>
      </c>
      <c r="AB98">
        <v>8.8428324697754749E-4</v>
      </c>
      <c r="AC98">
        <v>9.3659018011349611E-4</v>
      </c>
      <c r="AD98">
        <f t="shared" si="32"/>
        <v>8.676593569598728E-4</v>
      </c>
      <c r="AE98">
        <v>7.6980014803848995E-4</v>
      </c>
      <c r="AF98">
        <v>1.0856155933876141E-3</v>
      </c>
      <c r="AG98">
        <v>4.7372316802368617E-4</v>
      </c>
      <c r="AH98">
        <v>5.724154946952875E-4</v>
      </c>
      <c r="AI98">
        <v>5.8228472736244748E-4</v>
      </c>
      <c r="AJ98">
        <v>7.8953861337281028E-5</v>
      </c>
      <c r="AK98">
        <v>7.8953861337281028E-5</v>
      </c>
      <c r="AL98">
        <v>2.6646928201332347E-4</v>
      </c>
      <c r="AM98">
        <v>2.6646928201332347E-4</v>
      </c>
      <c r="AN98">
        <v>2.5660004934616333E-4</v>
      </c>
      <c r="AO98">
        <v>1.3816925734024181E-4</v>
      </c>
      <c r="AP98">
        <v>5.3293856402664695E-6</v>
      </c>
      <c r="AQ98">
        <f t="shared" si="33"/>
        <v>5.2315250645010799E-5</v>
      </c>
      <c r="AR98">
        <v>3.8490007401924497E-7</v>
      </c>
      <c r="AS98">
        <v>3.8490007401924497E-7</v>
      </c>
      <c r="AT98">
        <v>7.3032321736984949E-7</v>
      </c>
      <c r="AU98" s="4">
        <v>1.7764618800888231E-6</v>
      </c>
      <c r="AV98">
        <f t="shared" si="34"/>
        <v>15.452094489216504</v>
      </c>
      <c r="AW98">
        <f t="shared" si="25"/>
        <v>4.3727554263141757</v>
      </c>
      <c r="AX98">
        <f t="shared" si="25"/>
        <v>1.3800411102655732</v>
      </c>
      <c r="AY98">
        <f t="shared" si="25"/>
        <v>6.4798995876602445</v>
      </c>
      <c r="AZ98">
        <f t="shared" si="25"/>
        <v>0.1567616106430339</v>
      </c>
      <c r="BA98">
        <f t="shared" si="25"/>
        <v>5.4496811864326367E-2</v>
      </c>
      <c r="BB98">
        <f t="shared" si="25"/>
        <v>1.9090453623440709E-2</v>
      </c>
      <c r="BC98">
        <f t="shared" si="25"/>
        <v>6.7013030561264599E-3</v>
      </c>
      <c r="BD98">
        <f t="shared" si="25"/>
        <v>2.3564504159221526E-3</v>
      </c>
      <c r="BE98">
        <f t="shared" si="25"/>
        <v>8.1381043007586337E-4</v>
      </c>
      <c r="BF98">
        <f t="shared" si="25"/>
        <v>2.8154738689944504E-4</v>
      </c>
      <c r="BG98">
        <f t="shared" si="25"/>
        <v>9.5298662382686333E-5</v>
      </c>
      <c r="BH98">
        <f t="shared" si="25"/>
        <v>3.190271553123552E-5</v>
      </c>
      <c r="BI98">
        <f t="shared" si="35"/>
        <v>0.10125369999570466</v>
      </c>
      <c r="BJ98">
        <f t="shared" si="35"/>
        <v>0.16320309647748904</v>
      </c>
      <c r="BK98">
        <f t="shared" si="35"/>
        <v>1.5031038951486326E-2</v>
      </c>
      <c r="BL98">
        <v>6.8097705403404883E-7</v>
      </c>
      <c r="BM98">
        <v>2.6350851221317539E-7</v>
      </c>
      <c r="BN98">
        <f>BN$5*EXP(-BN$6/A98)*BN$8</f>
        <v>1.0673676825476149E-2</v>
      </c>
    </row>
    <row r="99" spans="1:66" x14ac:dyDescent="0.3">
      <c r="A99">
        <f t="shared" si="36"/>
        <v>320</v>
      </c>
      <c r="B99">
        <f t="shared" si="37"/>
        <v>47</v>
      </c>
      <c r="C99">
        <f t="shared" si="30"/>
        <v>0.20863566211174336</v>
      </c>
      <c r="D99">
        <f t="shared" si="30"/>
        <v>8.7445776090188942E-2</v>
      </c>
      <c r="E99">
        <f t="shared" si="28"/>
        <v>3.5332500446403792E-2</v>
      </c>
      <c r="F99">
        <f t="shared" si="26"/>
        <v>3.5332500446403792E-2</v>
      </c>
      <c r="G99">
        <f t="shared" si="26"/>
        <v>3.5332500446403792E-2</v>
      </c>
      <c r="H99">
        <f t="shared" si="26"/>
        <v>3.034894219198744E-2</v>
      </c>
      <c r="I99">
        <f t="shared" si="26"/>
        <v>3.034894219198744E-2</v>
      </c>
      <c r="J99">
        <f t="shared" si="26"/>
        <v>1.8940260723407838E-2</v>
      </c>
      <c r="K99">
        <f t="shared" si="38"/>
        <v>1.5685347305306206E-2</v>
      </c>
      <c r="L99">
        <f t="shared" si="38"/>
        <v>2.5449326926206339E-2</v>
      </c>
      <c r="M99">
        <f t="shared" si="38"/>
        <v>1.4435865841539948E-2</v>
      </c>
      <c r="N99">
        <f t="shared" si="38"/>
        <v>1.0629564694813227E-2</v>
      </c>
      <c r="O99">
        <f t="shared" si="39"/>
        <v>6.0933932834437805E-3</v>
      </c>
      <c r="P99">
        <f t="shared" si="39"/>
        <v>5.4466094957992123E-3</v>
      </c>
      <c r="Q99">
        <f t="shared" si="29"/>
        <v>5.5841508777920244E-3</v>
      </c>
      <c r="R99">
        <f t="shared" si="29"/>
        <v>7.443363878331403E-3</v>
      </c>
      <c r="S99">
        <f t="shared" si="29"/>
        <v>3.9803374401375744E-3</v>
      </c>
      <c r="T99">
        <f t="shared" si="29"/>
        <v>3.7234474848361274E-3</v>
      </c>
      <c r="U99">
        <v>1.6679003207500616E-3</v>
      </c>
      <c r="V99" s="4">
        <v>1.9669380705650136E-3</v>
      </c>
      <c r="W99">
        <f t="shared" si="40"/>
        <v>2.0788525350288866E-3</v>
      </c>
      <c r="X99">
        <f t="shared" si="40"/>
        <v>1.9108457547330185E-3</v>
      </c>
      <c r="Y99">
        <v>8.191463113742907E-4</v>
      </c>
      <c r="Z99">
        <f t="shared" si="31"/>
        <v>2.5970563441484319E-3</v>
      </c>
      <c r="AA99">
        <v>7.3229706390328156E-4</v>
      </c>
      <c r="AB99">
        <v>9.5731556871453242E-4</v>
      </c>
      <c r="AC99">
        <v>1.0145571181840612E-3</v>
      </c>
      <c r="AD99">
        <f t="shared" si="32"/>
        <v>9.3244388005696147E-4</v>
      </c>
      <c r="AE99">
        <v>8.2901554404145078E-4</v>
      </c>
      <c r="AF99">
        <v>1.164569454724895E-3</v>
      </c>
      <c r="AG99">
        <v>5.1320009869232667E-4</v>
      </c>
      <c r="AH99">
        <v>6.1189242536392795E-4</v>
      </c>
      <c r="AI99">
        <v>6.2176165803108803E-4</v>
      </c>
      <c r="AJ99">
        <v>8.6849247471009134E-5</v>
      </c>
      <c r="AK99">
        <v>8.6849247471009134E-5</v>
      </c>
      <c r="AL99">
        <v>2.8620774734764375E-4</v>
      </c>
      <c r="AM99">
        <v>2.8620774734764375E-4</v>
      </c>
      <c r="AN99">
        <v>2.7633851468048361E-4</v>
      </c>
      <c r="AO99">
        <v>1.5790772267456206E-4</v>
      </c>
      <c r="AP99">
        <v>5.9215396002960766E-6</v>
      </c>
      <c r="AQ99">
        <f t="shared" si="33"/>
        <v>5.6923192208119535E-5</v>
      </c>
      <c r="AR99">
        <v>4.3424623735504563E-7</v>
      </c>
      <c r="AS99">
        <v>4.3424623735504563E-7</v>
      </c>
      <c r="AT99">
        <v>8.290155440414507E-7</v>
      </c>
      <c r="AU99" s="4">
        <v>2.0725388601036269E-6</v>
      </c>
      <c r="AV99">
        <f t="shared" si="34"/>
        <v>15.800730735516581</v>
      </c>
      <c r="AW99">
        <f t="shared" si="25"/>
        <v>4.4918187182468285</v>
      </c>
      <c r="AX99">
        <f t="shared" si="25"/>
        <v>1.4244310421971151</v>
      </c>
      <c r="AY99">
        <f t="shared" si="25"/>
        <v>6.6100658363626348</v>
      </c>
      <c r="AZ99">
        <f t="shared" si="25"/>
        <v>0.16350798977004505</v>
      </c>
      <c r="BA99">
        <f t="shared" si="25"/>
        <v>5.7157109657123922E-2</v>
      </c>
      <c r="BB99">
        <f t="shared" si="25"/>
        <v>2.013936722460127E-2</v>
      </c>
      <c r="BC99">
        <f t="shared" si="25"/>
        <v>7.1128509459865508E-3</v>
      </c>
      <c r="BD99">
        <f t="shared" si="25"/>
        <v>2.5170117280147249E-3</v>
      </c>
      <c r="BE99">
        <f t="shared" si="25"/>
        <v>8.753293898977019E-4</v>
      </c>
      <c r="BF99">
        <f t="shared" si="25"/>
        <v>3.0496501308231456E-4</v>
      </c>
      <c r="BG99">
        <f t="shared" si="25"/>
        <v>1.0401945648792347E-4</v>
      </c>
      <c r="BH99">
        <f t="shared" si="25"/>
        <v>3.5102418557610863E-5</v>
      </c>
      <c r="BI99">
        <f t="shared" si="35"/>
        <v>0.10578986607724883</v>
      </c>
      <c r="BJ99">
        <f t="shared" si="35"/>
        <v>0.1699657692838725</v>
      </c>
      <c r="BK99">
        <f t="shared" si="35"/>
        <v>1.5855878772589906E-2</v>
      </c>
      <c r="BL99">
        <v>7.5993091537132986E-7</v>
      </c>
      <c r="BM99">
        <v>2.9607698001480385E-7</v>
      </c>
      <c r="BN99">
        <f>BN$5*EXP(-BN$6/A99)*BN$8</f>
        <v>1.1126682354865833E-2</v>
      </c>
    </row>
    <row r="100" spans="1:66" x14ac:dyDescent="0.3">
      <c r="A100">
        <f t="shared" si="36"/>
        <v>321</v>
      </c>
      <c r="B100">
        <f t="shared" si="37"/>
        <v>48</v>
      </c>
      <c r="C100">
        <f t="shared" si="30"/>
        <v>0.21972636105533003</v>
      </c>
      <c r="D100">
        <f t="shared" si="30"/>
        <v>9.2643449854769633E-2</v>
      </c>
      <c r="E100">
        <f t="shared" si="28"/>
        <v>3.7560873878031427E-2</v>
      </c>
      <c r="F100">
        <f t="shared" si="26"/>
        <v>3.7560873878031427E-2</v>
      </c>
      <c r="G100">
        <f t="shared" si="26"/>
        <v>3.7560873878031427E-2</v>
      </c>
      <c r="H100">
        <f t="shared" si="26"/>
        <v>3.188884274412454E-2</v>
      </c>
      <c r="I100">
        <f t="shared" si="26"/>
        <v>3.188884274412454E-2</v>
      </c>
      <c r="J100">
        <f t="shared" si="26"/>
        <v>2.0178956346245738E-2</v>
      </c>
      <c r="K100">
        <f t="shared" si="38"/>
        <v>1.6641606643884685E-2</v>
      </c>
      <c r="L100">
        <f t="shared" si="38"/>
        <v>2.6802660833980693E-2</v>
      </c>
      <c r="M100">
        <f t="shared" si="38"/>
        <v>1.5251635757850922E-2</v>
      </c>
      <c r="N100">
        <f t="shared" si="38"/>
        <v>1.1413533678194213E-2</v>
      </c>
      <c r="O100">
        <f t="shared" si="39"/>
        <v>6.5656660322019429E-3</v>
      </c>
      <c r="P100">
        <f t="shared" si="39"/>
        <v>5.8791304165742627E-3</v>
      </c>
      <c r="Q100">
        <f t="shared" si="29"/>
        <v>6.0357341950105121E-3</v>
      </c>
      <c r="R100">
        <f t="shared" si="29"/>
        <v>7.9861015503077393E-3</v>
      </c>
      <c r="S100">
        <f t="shared" si="29"/>
        <v>4.2895174012868402E-3</v>
      </c>
      <c r="T100">
        <f t="shared" si="29"/>
        <v>4.0233648954758634E-3</v>
      </c>
      <c r="U100">
        <v>1.7863311127559831E-3</v>
      </c>
      <c r="V100" s="4">
        <v>2.1218850234394275E-3</v>
      </c>
      <c r="W100">
        <f t="shared" si="40"/>
        <v>2.303835630379847E-3</v>
      </c>
      <c r="X100">
        <f t="shared" si="40"/>
        <v>2.098137704167718E-3</v>
      </c>
      <c r="Y100">
        <v>8.8823094004441151E-4</v>
      </c>
      <c r="Z100">
        <f t="shared" si="31"/>
        <v>2.7576403705738589E-3</v>
      </c>
      <c r="AA100">
        <v>7.9348630643967424E-4</v>
      </c>
      <c r="AB100">
        <v>1.0372563533185295E-3</v>
      </c>
      <c r="AC100">
        <v>1.0994325191216383E-3</v>
      </c>
      <c r="AD100">
        <f t="shared" si="32"/>
        <v>1.0016161096692657E-3</v>
      </c>
      <c r="AE100">
        <v>8.8823094004441151E-4</v>
      </c>
      <c r="AF100">
        <v>1.2533925487293364E-3</v>
      </c>
      <c r="AG100">
        <v>5.5267702936096722E-4</v>
      </c>
      <c r="AH100">
        <v>6.6123858869972859E-4</v>
      </c>
      <c r="AI100">
        <v>6.7110782136688878E-4</v>
      </c>
      <c r="AJ100">
        <v>9.4744633604737226E-5</v>
      </c>
      <c r="AK100">
        <v>9.4744633604737226E-5</v>
      </c>
      <c r="AL100">
        <v>3.0594621268196397E-4</v>
      </c>
      <c r="AM100">
        <v>3.0594621268196397E-4</v>
      </c>
      <c r="AN100">
        <v>2.9607698001480384E-4</v>
      </c>
      <c r="AO100">
        <v>1.6777695534172219E-4</v>
      </c>
      <c r="AP100">
        <v>6.6123858869972858E-6</v>
      </c>
      <c r="AQ100">
        <f t="shared" si="33"/>
        <v>6.1904435339935645E-5</v>
      </c>
      <c r="AR100">
        <v>4.9346163335800638E-7</v>
      </c>
      <c r="AS100">
        <v>4.9346163335800638E-7</v>
      </c>
      <c r="AT100">
        <v>9.2770787071305202E-7</v>
      </c>
      <c r="AU100" s="4">
        <v>2.2699235134468295E-6</v>
      </c>
      <c r="AV100">
        <f t="shared" si="34"/>
        <v>16.155148837019727</v>
      </c>
      <c r="AW100">
        <f t="shared" si="25"/>
        <v>4.6133466601757007</v>
      </c>
      <c r="AX100">
        <f t="shared" si="25"/>
        <v>1.4699170124427883</v>
      </c>
      <c r="AY100">
        <f t="shared" si="25"/>
        <v>6.742121544486178</v>
      </c>
      <c r="AZ100">
        <f t="shared" si="25"/>
        <v>0.17049043936478941</v>
      </c>
      <c r="BA100">
        <f t="shared" si="25"/>
        <v>5.9925072579241762E-2</v>
      </c>
      <c r="BB100">
        <f t="shared" si="25"/>
        <v>2.1236810558500897E-2</v>
      </c>
      <c r="BC100">
        <f t="shared" si="25"/>
        <v>7.5459604971580925E-3</v>
      </c>
      <c r="BD100">
        <f t="shared" si="25"/>
        <v>2.6870109711967325E-3</v>
      </c>
      <c r="BE100">
        <f t="shared" si="25"/>
        <v>9.4089757448479524E-4</v>
      </c>
      <c r="BF100">
        <f t="shared" si="25"/>
        <v>3.3009285541745089E-4</v>
      </c>
      <c r="BG100">
        <f t="shared" si="25"/>
        <v>1.1344601352775819E-4</v>
      </c>
      <c r="BH100">
        <f t="shared" si="25"/>
        <v>3.8587751953491276E-5</v>
      </c>
      <c r="BI100">
        <f t="shared" si="35"/>
        <v>0.11049300455327916</v>
      </c>
      <c r="BJ100">
        <f t="shared" si="35"/>
        <v>0.17695515979547152</v>
      </c>
      <c r="BK100">
        <f t="shared" si="35"/>
        <v>1.6718975528303832E-2</v>
      </c>
      <c r="BL100">
        <v>8.4875400937577109E-7</v>
      </c>
      <c r="BM100">
        <v>3.3358006415001236E-7</v>
      </c>
      <c r="BN100">
        <f>BN$5*EXP(-BN$6/A100)*BN$8</f>
        <v>1.1595910625839695E-2</v>
      </c>
    </row>
    <row r="101" spans="1:66" x14ac:dyDescent="0.3">
      <c r="A101">
        <f t="shared" si="36"/>
        <v>322</v>
      </c>
      <c r="B101">
        <f t="shared" si="37"/>
        <v>49</v>
      </c>
      <c r="C101">
        <f t="shared" si="30"/>
        <v>0.23130443514724694</v>
      </c>
      <c r="D101">
        <f t="shared" si="30"/>
        <v>9.8096211253664661E-2</v>
      </c>
      <c r="E101">
        <f t="shared" si="28"/>
        <v>3.9907791369467045E-2</v>
      </c>
      <c r="F101">
        <f t="shared" si="26"/>
        <v>3.9907791369467045E-2</v>
      </c>
      <c r="G101">
        <f t="shared" si="26"/>
        <v>3.9907791369467045E-2</v>
      </c>
      <c r="H101">
        <f t="shared" si="26"/>
        <v>3.349904992065967E-2</v>
      </c>
      <c r="I101">
        <f t="shared" si="26"/>
        <v>3.349904992065967E-2</v>
      </c>
      <c r="J101">
        <f t="shared" si="26"/>
        <v>2.1484695071743276E-2</v>
      </c>
      <c r="K101">
        <f t="shared" si="38"/>
        <v>1.7648852491514884E-2</v>
      </c>
      <c r="L101">
        <f t="shared" si="38"/>
        <v>2.8219496045972476E-2</v>
      </c>
      <c r="M101">
        <f t="shared" si="38"/>
        <v>1.6108001451632277E-2</v>
      </c>
      <c r="N101">
        <f t="shared" si="38"/>
        <v>1.2245294586407763E-2</v>
      </c>
      <c r="O101">
        <f t="shared" si="39"/>
        <v>7.0684697959397793E-3</v>
      </c>
      <c r="P101">
        <f t="shared" si="39"/>
        <v>6.340399439217618E-3</v>
      </c>
      <c r="Q101">
        <f t="shared" si="29"/>
        <v>6.5178371590037445E-3</v>
      </c>
      <c r="R101">
        <f t="shared" si="29"/>
        <v>8.5622193452713508E-3</v>
      </c>
      <c r="S101">
        <f t="shared" si="29"/>
        <v>4.6190680492910821E-3</v>
      </c>
      <c r="T101">
        <f t="shared" si="29"/>
        <v>4.3437498521634449E-3</v>
      </c>
      <c r="U101">
        <v>1.9146311374290648E-3</v>
      </c>
      <c r="V101" s="4">
        <v>2.2886750555144338E-3</v>
      </c>
      <c r="W101">
        <f t="shared" si="40"/>
        <v>2.5485505437007347E-3</v>
      </c>
      <c r="X101">
        <f t="shared" si="40"/>
        <v>2.300675176536236E-3</v>
      </c>
      <c r="Y101">
        <v>9.6718480138169262E-4</v>
      </c>
      <c r="Z101">
        <f t="shared" si="31"/>
        <v>2.9270628290372913E-3</v>
      </c>
      <c r="AA101">
        <v>8.5961016530964717E-4</v>
      </c>
      <c r="AB101">
        <v>1.1221317542561065E-3</v>
      </c>
      <c r="AC101">
        <v>1.1892425363927955E-3</v>
      </c>
      <c r="AD101">
        <f t="shared" si="32"/>
        <v>1.075441680600944E-3</v>
      </c>
      <c r="AE101">
        <v>9.5731556871453242E-4</v>
      </c>
      <c r="AF101">
        <v>1.3422156427337776E-3</v>
      </c>
      <c r="AG101">
        <v>5.9215396002960767E-4</v>
      </c>
      <c r="AH101">
        <v>7.1058475203552912E-4</v>
      </c>
      <c r="AI101">
        <v>7.2045398470268931E-4</v>
      </c>
      <c r="AJ101">
        <v>9.8692326671601278E-5</v>
      </c>
      <c r="AK101">
        <v>9.8692326671601278E-5</v>
      </c>
      <c r="AL101">
        <v>3.3555391068344439E-4</v>
      </c>
      <c r="AM101">
        <v>3.3555391068344439E-4</v>
      </c>
      <c r="AN101">
        <v>3.2568467801628425E-4</v>
      </c>
      <c r="AO101">
        <v>1.7764618800888228E-4</v>
      </c>
      <c r="AP101">
        <v>7.4019245003700964E-6</v>
      </c>
      <c r="AQ101">
        <f t="shared" si="33"/>
        <v>6.7286509092960719E-5</v>
      </c>
      <c r="AR101">
        <v>5.5267702936096713E-7</v>
      </c>
      <c r="AS101">
        <v>5.5267702936096713E-7</v>
      </c>
      <c r="AT101">
        <v>1.0856155933876141E-6</v>
      </c>
      <c r="AU101" s="4">
        <v>2.566000493461633E-6</v>
      </c>
      <c r="AV101">
        <f t="shared" si="34"/>
        <v>16.515404446017513</v>
      </c>
      <c r="AW101">
        <f t="shared" si="25"/>
        <v>4.7373719208397125</v>
      </c>
      <c r="AX101">
        <f t="shared" si="25"/>
        <v>1.5165168100163531</v>
      </c>
      <c r="AY101">
        <f t="shared" si="25"/>
        <v>6.8760817517109807</v>
      </c>
      <c r="AZ101">
        <f t="shared" si="25"/>
        <v>0.17771514051011819</v>
      </c>
      <c r="BA101">
        <f t="shared" si="25"/>
        <v>6.2804085008759156E-2</v>
      </c>
      <c r="BB101">
        <f t="shared" si="25"/>
        <v>2.2384576980699778E-2</v>
      </c>
      <c r="BC101">
        <f t="shared" si="25"/>
        <v>8.0015541913295296E-3</v>
      </c>
      <c r="BD101">
        <f t="shared" si="25"/>
        <v>2.8669094862297595E-3</v>
      </c>
      <c r="BE101">
        <f t="shared" si="25"/>
        <v>1.0107398733680041E-3</v>
      </c>
      <c r="BF101">
        <f t="shared" si="25"/>
        <v>3.5703765429717296E-4</v>
      </c>
      <c r="BG101">
        <f t="shared" si="25"/>
        <v>1.2362766832555249E-4</v>
      </c>
      <c r="BH101">
        <f t="shared" si="25"/>
        <v>4.2380944546396566E-5</v>
      </c>
      <c r="BI101">
        <f t="shared" si="35"/>
        <v>0.11536780846739433</v>
      </c>
      <c r="BJ101">
        <f t="shared" si="35"/>
        <v>0.18417689827892875</v>
      </c>
      <c r="BK101">
        <f t="shared" si="35"/>
        <v>1.7621755405790727E-2</v>
      </c>
      <c r="BL101">
        <v>9.474463360473723E-7</v>
      </c>
      <c r="BM101">
        <v>3.7503084135208489E-7</v>
      </c>
      <c r="BN101">
        <f>BN$5*EXP(-BN$6/A101)*BN$8</f>
        <v>1.2081826796971446E-2</v>
      </c>
    </row>
    <row r="102" spans="1:66" x14ac:dyDescent="0.3">
      <c r="A102">
        <f t="shared" si="36"/>
        <v>323</v>
      </c>
      <c r="B102">
        <f t="shared" si="37"/>
        <v>50</v>
      </c>
      <c r="C102">
        <f t="shared" si="30"/>
        <v>0.24338644009309424</v>
      </c>
      <c r="D102">
        <f t="shared" si="30"/>
        <v>0.10381372263919483</v>
      </c>
      <c r="E102">
        <f t="shared" si="28"/>
        <v>4.2378307569940647E-2</v>
      </c>
      <c r="F102">
        <f t="shared" si="26"/>
        <v>4.2378307569940647E-2</v>
      </c>
      <c r="G102">
        <f t="shared" si="26"/>
        <v>4.2378307569940647E-2</v>
      </c>
      <c r="H102">
        <f t="shared" si="26"/>
        <v>3.5182400549154225E-2</v>
      </c>
      <c r="I102">
        <f t="shared" si="26"/>
        <v>3.5182400549154225E-2</v>
      </c>
      <c r="J102">
        <f t="shared" si="26"/>
        <v>2.2860291003787989E-2</v>
      </c>
      <c r="K102">
        <f t="shared" si="38"/>
        <v>1.8709392415203325E-2</v>
      </c>
      <c r="L102">
        <f t="shared" si="38"/>
        <v>2.9702394198241205E-2</v>
      </c>
      <c r="M102">
        <f t="shared" si="38"/>
        <v>1.7006694940731655E-2</v>
      </c>
      <c r="N102">
        <f t="shared" si="38"/>
        <v>1.3127103760275496E-2</v>
      </c>
      <c r="O102">
        <f t="shared" si="39"/>
        <v>7.603358423021277E-3</v>
      </c>
      <c r="P102">
        <f t="shared" si="39"/>
        <v>6.8319301317879564E-3</v>
      </c>
      <c r="Q102">
        <f t="shared" si="29"/>
        <v>7.0320895590313716E-3</v>
      </c>
      <c r="R102">
        <f t="shared" si="29"/>
        <v>9.1733640505041025E-3</v>
      </c>
      <c r="S102">
        <f t="shared" si="29"/>
        <v>4.9700763728188187E-3</v>
      </c>
      <c r="T102">
        <f t="shared" si="29"/>
        <v>4.6857317099631571E-3</v>
      </c>
      <c r="U102">
        <v>2.0528003947693067E-3</v>
      </c>
      <c r="V102" s="4">
        <v>2.4653343202565999E-3</v>
      </c>
      <c r="W102">
        <f t="shared" si="40"/>
        <v>2.814294557648229E-3</v>
      </c>
      <c r="X102">
        <f t="shared" si="40"/>
        <v>2.519429586092501E-3</v>
      </c>
      <c r="Y102">
        <v>1.0856155933876141E-3</v>
      </c>
      <c r="Z102">
        <f t="shared" si="31"/>
        <v>3.1057473545244765E-3</v>
      </c>
      <c r="AA102">
        <v>9.3066864051320004E-4</v>
      </c>
      <c r="AB102">
        <v>1.2139156180606958E-3</v>
      </c>
      <c r="AC102">
        <v>1.2869479397976805E-3</v>
      </c>
      <c r="AD102">
        <f t="shared" si="32"/>
        <v>1.1542003076907886E-3</v>
      </c>
      <c r="AE102">
        <v>1.0264001973846533E-3</v>
      </c>
      <c r="AF102">
        <v>1.4803849000740192E-3</v>
      </c>
      <c r="AG102">
        <v>6.4150012336540831E-4</v>
      </c>
      <c r="AH102">
        <v>7.6980014803848995E-4</v>
      </c>
      <c r="AI102">
        <v>7.7966938070565014E-4</v>
      </c>
      <c r="AJ102">
        <v>1.085615593387614E-4</v>
      </c>
      <c r="AK102">
        <v>1.085615593387614E-4</v>
      </c>
      <c r="AL102">
        <v>3.5529237601776456E-4</v>
      </c>
      <c r="AM102">
        <v>3.5529237601776456E-4</v>
      </c>
      <c r="AN102">
        <v>3.5529237601776456E-4</v>
      </c>
      <c r="AO102">
        <v>1.9738465334320256E-4</v>
      </c>
      <c r="AP102">
        <v>8.1914631137429061E-6</v>
      </c>
      <c r="AQ102">
        <f t="shared" si="33"/>
        <v>7.3098765158658083E-5</v>
      </c>
      <c r="AR102">
        <v>6.2176165803108808E-7</v>
      </c>
      <c r="AS102">
        <v>6.2176165803108808E-7</v>
      </c>
      <c r="AT102">
        <v>1.1843079200592154E-6</v>
      </c>
      <c r="AU102" s="4">
        <v>2.7633851468048357E-6</v>
      </c>
      <c r="AV102">
        <f t="shared" si="34"/>
        <v>16.881553187637458</v>
      </c>
      <c r="AW102">
        <f t="shared" si="25"/>
        <v>4.8639272768840742</v>
      </c>
      <c r="AX102">
        <f t="shared" si="25"/>
        <v>1.5642483162102676</v>
      </c>
      <c r="AY102">
        <f t="shared" si="25"/>
        <v>7.011961466765726</v>
      </c>
      <c r="AZ102">
        <f t="shared" si="25"/>
        <v>0.18518837192960635</v>
      </c>
      <c r="BA102">
        <f t="shared" si="25"/>
        <v>6.5797602636963715E-2</v>
      </c>
      <c r="BB102">
        <f t="shared" si="25"/>
        <v>2.3584507352737989E-2</v>
      </c>
      <c r="BC102">
        <f t="shared" si="25"/>
        <v>8.4805841760347434E-3</v>
      </c>
      <c r="BD102">
        <f t="shared" si="25"/>
        <v>3.0571861795022654E-3</v>
      </c>
      <c r="BE102">
        <f t="shared" si="25"/>
        <v>1.0850911682220544E-3</v>
      </c>
      <c r="BF102">
        <f t="shared" si="25"/>
        <v>3.8591159869394952E-4</v>
      </c>
      <c r="BG102">
        <f t="shared" si="25"/>
        <v>1.3461662634723252E-4</v>
      </c>
      <c r="BH102">
        <f t="shared" si="25"/>
        <v>4.6505686574410425E-5</v>
      </c>
      <c r="BI102">
        <f t="shared" si="35"/>
        <v>0.12041905531619769</v>
      </c>
      <c r="BJ102">
        <f t="shared" si="35"/>
        <v>0.19163669667491398</v>
      </c>
      <c r="BK102">
        <f t="shared" si="35"/>
        <v>1.8565683231301446E-2</v>
      </c>
      <c r="BL102">
        <v>1.0560078953861336E-6</v>
      </c>
      <c r="BM102">
        <v>4.2042931162102142E-7</v>
      </c>
      <c r="BN102">
        <f>BN$5*EXP(-BN$6/A102)*BN$8</f>
        <v>1.2584905621972522E-2</v>
      </c>
    </row>
    <row r="103" spans="1:66" x14ac:dyDescent="0.3">
      <c r="A103">
        <f t="shared" si="36"/>
        <v>324</v>
      </c>
      <c r="B103">
        <f t="shared" si="37"/>
        <v>51</v>
      </c>
      <c r="C103">
        <f t="shared" si="30"/>
        <v>0.25598930434254935</v>
      </c>
      <c r="D103">
        <f t="shared" si="30"/>
        <v>0.10980588831070667</v>
      </c>
      <c r="E103">
        <f t="shared" si="28"/>
        <v>4.497763300407584E-2</v>
      </c>
      <c r="F103">
        <f t="shared" si="26"/>
        <v>4.497763300407584E-2</v>
      </c>
      <c r="G103">
        <f t="shared" si="26"/>
        <v>4.497763300407584E-2</v>
      </c>
      <c r="H103">
        <f t="shared" si="26"/>
        <v>3.6941829961841706E-2</v>
      </c>
      <c r="I103">
        <f t="shared" si="26"/>
        <v>3.6941829961841706E-2</v>
      </c>
      <c r="J103">
        <f t="shared" si="26"/>
        <v>2.4308637388321057E-2</v>
      </c>
      <c r="K103">
        <f t="shared" si="38"/>
        <v>1.9825618308479013E-2</v>
      </c>
      <c r="L103">
        <f t="shared" si="38"/>
        <v>3.1254002124736495E-2</v>
      </c>
      <c r="M103">
        <f t="shared" si="38"/>
        <v>1.7949508904340619E-2</v>
      </c>
      <c r="N103">
        <f t="shared" si="38"/>
        <v>1.4061288785379456E-2</v>
      </c>
      <c r="O103">
        <f t="shared" si="39"/>
        <v>8.1719408224644307E-3</v>
      </c>
      <c r="P103">
        <f t="shared" si="39"/>
        <v>7.355292347488069E-3</v>
      </c>
      <c r="Q103">
        <f t="shared" si="29"/>
        <v>7.5801823260143036E-3</v>
      </c>
      <c r="R103">
        <f t="shared" si="29"/>
        <v>9.8212413872480631E-3</v>
      </c>
      <c r="S103">
        <f t="shared" si="29"/>
        <v>5.3436723165871643E-3</v>
      </c>
      <c r="T103">
        <f t="shared" si="29"/>
        <v>5.0504858324809327E-3</v>
      </c>
      <c r="U103">
        <v>2.1909696521095483E-3</v>
      </c>
      <c r="V103" s="4">
        <v>2.6548235874660746E-3</v>
      </c>
      <c r="W103">
        <f t="shared" si="40"/>
        <v>3.1024176564735718E-3</v>
      </c>
      <c r="X103">
        <f t="shared" si="40"/>
        <v>2.7554150194019585E-3</v>
      </c>
      <c r="Y103">
        <v>1.1843079200592153E-3</v>
      </c>
      <c r="Z103">
        <f t="shared" si="31"/>
        <v>3.2941346780081069E-3</v>
      </c>
      <c r="AA103">
        <v>1.006661732050333E-3</v>
      </c>
      <c r="AB103">
        <v>1.3116210214655808E-3</v>
      </c>
      <c r="AC103">
        <v>1.390574882802862E-3</v>
      </c>
      <c r="AD103">
        <f t="shared" si="32"/>
        <v>1.2381864187592576E-3</v>
      </c>
      <c r="AE103">
        <v>1.1053540587219344E-3</v>
      </c>
      <c r="AF103">
        <v>1.5790772267456205E-3</v>
      </c>
      <c r="AG103">
        <v>6.9084628670120906E-4</v>
      </c>
      <c r="AH103">
        <v>8.2901554404145078E-4</v>
      </c>
      <c r="AI103">
        <v>8.3888477670861097E-4</v>
      </c>
      <c r="AJ103">
        <v>1.1843079200592154E-4</v>
      </c>
      <c r="AK103">
        <v>1.1843079200592154E-4</v>
      </c>
      <c r="AL103">
        <v>3.8490007401924497E-4</v>
      </c>
      <c r="AM103">
        <v>3.8490007401924497E-4</v>
      </c>
      <c r="AN103">
        <v>3.7503084135208484E-4</v>
      </c>
      <c r="AO103">
        <v>2.1712311867752281E-4</v>
      </c>
      <c r="AP103">
        <v>9.1783863804589193E-6</v>
      </c>
      <c r="AQ103">
        <f t="shared" si="33"/>
        <v>7.937248411911292E-5</v>
      </c>
      <c r="AR103">
        <v>7.105847520355292E-7</v>
      </c>
      <c r="AS103">
        <v>7.105847520355292E-7</v>
      </c>
      <c r="AT103">
        <v>1.2830002467308165E-6</v>
      </c>
      <c r="AU103" s="4">
        <v>3.1581544534912414E-6</v>
      </c>
      <c r="AV103">
        <f t="shared" si="34"/>
        <v>17.253650654311642</v>
      </c>
      <c r="AW103">
        <f t="shared" si="25"/>
        <v>4.993045609163139</v>
      </c>
      <c r="AX103">
        <f t="shared" si="25"/>
        <v>1.613129502129202</v>
      </c>
      <c r="AY103">
        <f t="shared" si="25"/>
        <v>7.1497756661750813</v>
      </c>
      <c r="AZ103">
        <f t="shared" si="25"/>
        <v>0.19291651002545074</v>
      </c>
      <c r="BA103">
        <f t="shared" si="25"/>
        <v>6.8909152982822977E-2</v>
      </c>
      <c r="BB103">
        <f t="shared" si="25"/>
        <v>2.4838490676855528E-2</v>
      </c>
      <c r="BC103">
        <f t="shared" si="25"/>
        <v>8.9840328399955916E-3</v>
      </c>
      <c r="BD103">
        <f t="shared" si="25"/>
        <v>3.2583379708741454E-3</v>
      </c>
      <c r="BE103">
        <f t="shared" si="25"/>
        <v>1.1641966505954607E-3</v>
      </c>
      <c r="BF103">
        <f t="shared" si="25"/>
        <v>4.1683253513553512E-4</v>
      </c>
      <c r="BG103">
        <f t="shared" si="25"/>
        <v>1.4646809373959751E-4</v>
      </c>
      <c r="BH103">
        <f t="shared" si="25"/>
        <v>5.0987206581318016E-5</v>
      </c>
      <c r="BI103">
        <f t="shared" si="35"/>
        <v>0.12565160737423325</v>
      </c>
      <c r="BJ103">
        <f t="shared" si="35"/>
        <v>0.19934034848979795</v>
      </c>
      <c r="BK103">
        <f t="shared" si="35"/>
        <v>1.9552263029017504E-2</v>
      </c>
      <c r="BL103">
        <v>1.1744386873920553E-6</v>
      </c>
      <c r="BM103">
        <v>4.7174932149025414E-7</v>
      </c>
      <c r="BN103">
        <f>BN$5*EXP(-BN$6/A103)*BN$8</f>
        <v>1.3105631550507674E-2</v>
      </c>
    </row>
    <row r="104" spans="1:66" x14ac:dyDescent="0.3">
      <c r="A104">
        <f t="shared" si="36"/>
        <v>325</v>
      </c>
      <c r="B104">
        <f t="shared" si="37"/>
        <v>52</v>
      </c>
      <c r="C104">
        <f t="shared" si="30"/>
        <v>0.2691303317250176</v>
      </c>
      <c r="D104">
        <f t="shared" si="30"/>
        <v>0.11608285638849693</v>
      </c>
      <c r="E104">
        <f t="shared" si="28"/>
        <v>4.7711136596712771E-2</v>
      </c>
      <c r="F104">
        <f t="shared" si="26"/>
        <v>4.7711136596712771E-2</v>
      </c>
      <c r="G104">
        <f t="shared" si="26"/>
        <v>4.7711136596712771E-2</v>
      </c>
      <c r="H104">
        <f t="shared" si="26"/>
        <v>3.8780374813800478E-2</v>
      </c>
      <c r="I104">
        <f t="shared" si="26"/>
        <v>3.8780374813800478E-2</v>
      </c>
      <c r="J104">
        <f t="shared" si="26"/>
        <v>2.5832707384927371E-2</v>
      </c>
      <c r="K104">
        <f t="shared" si="38"/>
        <v>2.1000008638976112E-2</v>
      </c>
      <c r="L104">
        <f t="shared" si="38"/>
        <v>3.2877054015297842E-2</v>
      </c>
      <c r="M104">
        <f t="shared" si="38"/>
        <v>1.8938298287283099E-2</v>
      </c>
      <c r="N104">
        <f t="shared" si="38"/>
        <v>1.5050249267604779E-2</v>
      </c>
      <c r="O104">
        <f t="shared" si="39"/>
        <v>8.7758818305344703E-3</v>
      </c>
      <c r="P104">
        <f t="shared" si="39"/>
        <v>7.9121132236941605E-3</v>
      </c>
      <c r="Q104">
        <f t="shared" si="29"/>
        <v>8.1638686002893871E-3</v>
      </c>
      <c r="R104">
        <f t="shared" si="29"/>
        <v>1.0507617136109258E-2</v>
      </c>
      <c r="S104">
        <f t="shared" si="29"/>
        <v>5.741029760432453E-3</v>
      </c>
      <c r="T104">
        <f t="shared" si="29"/>
        <v>5.4392346623506086E-3</v>
      </c>
      <c r="U104">
        <v>2.3488773747841105E-3</v>
      </c>
      <c r="V104" s="4">
        <v>2.8571428571428567E-3</v>
      </c>
      <c r="W104">
        <f t="shared" si="40"/>
        <v>3.4143228159220253E-3</v>
      </c>
      <c r="X104">
        <f t="shared" si="40"/>
        <v>3.0096890347405553E-3</v>
      </c>
      <c r="Y104">
        <v>1.2830002467308166E-3</v>
      </c>
      <c r="Z104">
        <f t="shared" si="31"/>
        <v>3.4926831738672356E-3</v>
      </c>
      <c r="AA104">
        <v>1.0885763631877622E-3</v>
      </c>
      <c r="AB104">
        <v>1.4162348877374783E-3</v>
      </c>
      <c r="AC104">
        <v>1.5020972119417714E-3</v>
      </c>
      <c r="AD104">
        <f t="shared" si="32"/>
        <v>1.3277098103834171E-3</v>
      </c>
      <c r="AE104">
        <v>1.1843079200592153E-3</v>
      </c>
      <c r="AF104">
        <v>1.6777695534172219E-3</v>
      </c>
      <c r="AG104">
        <v>7.4019245003700959E-4</v>
      </c>
      <c r="AH104">
        <v>8.8823094004441151E-4</v>
      </c>
      <c r="AI104">
        <v>8.9810017271157159E-4</v>
      </c>
      <c r="AJ104">
        <v>1.3816925734024181E-4</v>
      </c>
      <c r="AK104">
        <v>1.3816925734024181E-4</v>
      </c>
      <c r="AL104">
        <v>4.1450777202072539E-4</v>
      </c>
      <c r="AM104">
        <v>4.1450777202072539E-4</v>
      </c>
      <c r="AN104">
        <v>4.0463853935356525E-4</v>
      </c>
      <c r="AO104">
        <v>2.2699235134468295E-4</v>
      </c>
      <c r="AP104">
        <v>1.0165309647174932E-5</v>
      </c>
      <c r="AQ104">
        <f t="shared" si="33"/>
        <v>8.6140986993210359E-5</v>
      </c>
      <c r="AR104">
        <v>7.9940784603997043E-7</v>
      </c>
      <c r="AS104">
        <v>7.9940784603997043E-7</v>
      </c>
      <c r="AT104">
        <v>1.4803849000740192E-6</v>
      </c>
      <c r="AU104" s="4">
        <v>3.4542314335060449E-6</v>
      </c>
      <c r="AV104">
        <f t="shared" si="34"/>
        <v>17.631752400288342</v>
      </c>
      <c r="AW104">
        <f t="shared" si="25"/>
        <v>5.1247598990406686</v>
      </c>
      <c r="AX104">
        <f t="shared" si="25"/>
        <v>1.6631784262118128</v>
      </c>
      <c r="AY104">
        <f t="shared" si="25"/>
        <v>7.2895392930209448</v>
      </c>
      <c r="AZ104">
        <f t="shared" si="25"/>
        <v>0.20090602888880302</v>
      </c>
      <c r="BA104">
        <f t="shared" si="25"/>
        <v>7.214233589000503E-2</v>
      </c>
      <c r="BB104">
        <f t="shared" ref="AX104:BH127" si="41">10^(BB$5-BB$6/($A104+BB$7))*BB$8</f>
        <v>2.614846472329567E-2</v>
      </c>
      <c r="BC104">
        <f t="shared" si="41"/>
        <v>9.5129133881938794E-3</v>
      </c>
      <c r="BD104">
        <f t="shared" si="41"/>
        <v>3.4708802451348039E-3</v>
      </c>
      <c r="BE104">
        <f t="shared" si="41"/>
        <v>1.2483121445684279E-3</v>
      </c>
      <c r="BF104">
        <f t="shared" si="41"/>
        <v>4.4992418144498142E-4</v>
      </c>
      <c r="BG104">
        <f t="shared" si="41"/>
        <v>1.5924041127810551E-4</v>
      </c>
      <c r="BH104">
        <f t="shared" si="41"/>
        <v>5.5852351196553623E-5</v>
      </c>
      <c r="BI104">
        <f t="shared" si="35"/>
        <v>0.13107041199715255</v>
      </c>
      <c r="BJ104">
        <f t="shared" si="35"/>
        <v>0.20729372866455617</v>
      </c>
      <c r="BK104">
        <f t="shared" si="35"/>
        <v>2.058303857534774E-2</v>
      </c>
      <c r="BL104">
        <v>1.3126079447322972E-6</v>
      </c>
      <c r="BM104">
        <v>5.2899087095978283E-7</v>
      </c>
      <c r="BN104">
        <f>BN$5*EXP(-BN$6/A104)*BN$8</f>
        <v>1.3644498828130895E-2</v>
      </c>
    </row>
    <row r="105" spans="1:66" x14ac:dyDescent="0.3">
      <c r="A105">
        <f t="shared" si="36"/>
        <v>326</v>
      </c>
      <c r="B105">
        <f t="shared" si="37"/>
        <v>53</v>
      </c>
      <c r="C105">
        <f t="shared" si="30"/>
        <v>0.28282720397121741</v>
      </c>
      <c r="D105">
        <f t="shared" si="30"/>
        <v>0.12265502059523122</v>
      </c>
      <c r="E105">
        <f t="shared" si="28"/>
        <v>5.0584348171577677E-2</v>
      </c>
      <c r="F105">
        <f t="shared" si="26"/>
        <v>5.0584348171577677E-2</v>
      </c>
      <c r="G105">
        <f t="shared" si="26"/>
        <v>5.0584348171577677E-2</v>
      </c>
      <c r="H105">
        <f t="shared" si="26"/>
        <v>4.070117596214249E-2</v>
      </c>
      <c r="I105">
        <f t="shared" si="26"/>
        <v>4.070117596214249E-2</v>
      </c>
      <c r="J105">
        <f t="shared" si="26"/>
        <v>2.7435554804893545E-2</v>
      </c>
      <c r="K105">
        <f t="shared" si="38"/>
        <v>2.2235130727640124E-2</v>
      </c>
      <c r="L105">
        <f t="shared" si="38"/>
        <v>3.4574373607388451E-2</v>
      </c>
      <c r="M105">
        <f t="shared" si="38"/>
        <v>1.9974981929787309E-2</v>
      </c>
      <c r="N105">
        <f t="shared" si="38"/>
        <v>1.609645757062059E-2</v>
      </c>
      <c r="O105">
        <f t="shared" si="39"/>
        <v>9.4169030538733458E-3</v>
      </c>
      <c r="P105">
        <f t="shared" si="39"/>
        <v>8.5040781598427519E-3</v>
      </c>
      <c r="Q105">
        <f t="shared" si="29"/>
        <v>8.7849647739602198E-3</v>
      </c>
      <c r="R105">
        <f t="shared" si="29"/>
        <v>1.1234318250659689E-2</v>
      </c>
      <c r="S105">
        <f t="shared" si="29"/>
        <v>6.1633674941483432E-3</v>
      </c>
      <c r="T105">
        <f t="shared" si="29"/>
        <v>5.8532487860214095E-3</v>
      </c>
      <c r="U105">
        <v>2.5067850974586727E-3</v>
      </c>
      <c r="V105" s="4">
        <v>3.0732790525536641E-3</v>
      </c>
      <c r="W105">
        <f t="shared" si="40"/>
        <v>3.7514662151722994E-3</v>
      </c>
      <c r="X105">
        <f t="shared" si="40"/>
        <v>3.2833534311857539E-3</v>
      </c>
      <c r="Y105">
        <v>1.3816925734024181E-3</v>
      </c>
      <c r="Z105">
        <f t="shared" si="31"/>
        <v>3.7018694194831344E-3</v>
      </c>
      <c r="AA105">
        <v>1.1764125339254873E-3</v>
      </c>
      <c r="AB105">
        <v>1.528744140143104E-3</v>
      </c>
      <c r="AC105">
        <v>1.6205280039476931E-3</v>
      </c>
      <c r="AD105">
        <f t="shared" si="32"/>
        <v>1.4230963270842761E-3</v>
      </c>
      <c r="AE105">
        <v>1.2830002467308166E-3</v>
      </c>
      <c r="AF105">
        <v>1.776461880088823E-3</v>
      </c>
      <c r="AG105">
        <v>7.8953861337281023E-4</v>
      </c>
      <c r="AH105">
        <v>9.5731556871453242E-4</v>
      </c>
      <c r="AI105">
        <v>9.6718480138169262E-4</v>
      </c>
      <c r="AJ105">
        <v>1.4803849000740192E-4</v>
      </c>
      <c r="AK105">
        <v>1.4803849000740192E-4</v>
      </c>
      <c r="AL105">
        <v>4.5398470268936589E-4</v>
      </c>
      <c r="AM105">
        <v>4.5398470268936589E-4</v>
      </c>
      <c r="AN105">
        <v>4.4411547002220575E-4</v>
      </c>
      <c r="AO105">
        <v>2.467308166790032E-4</v>
      </c>
      <c r="AP105">
        <v>1.1349617567234147E-5</v>
      </c>
      <c r="AQ105">
        <f t="shared" si="33"/>
        <v>9.3439752291638216E-5</v>
      </c>
      <c r="AR105">
        <v>8.9810017271157164E-7</v>
      </c>
      <c r="AS105">
        <v>8.9810017271157164E-7</v>
      </c>
      <c r="AT105">
        <v>1.6777695534172218E-6</v>
      </c>
      <c r="AU105" s="4">
        <v>3.8490007401924497E-6</v>
      </c>
      <c r="AV105">
        <f t="shared" si="34"/>
        <v>18.015913936187712</v>
      </c>
      <c r="AW105">
        <f t="shared" si="34"/>
        <v>5.2591032246886078</v>
      </c>
      <c r="AX105">
        <f t="shared" si="41"/>
        <v>1.7144132317418332</v>
      </c>
      <c r="AY105">
        <f t="shared" si="41"/>
        <v>7.4312672557176436</v>
      </c>
      <c r="AZ105">
        <f t="shared" si="41"/>
        <v>0.20916350028265002</v>
      </c>
      <c r="BA105">
        <f t="shared" si="41"/>
        <v>7.5500824006221226E-2</v>
      </c>
      <c r="BB105">
        <f t="shared" si="41"/>
        <v>2.7516416649858481E-2</v>
      </c>
      <c r="BC105">
        <f t="shared" si="41"/>
        <v>1.00682704163794E-2</v>
      </c>
      <c r="BD105">
        <f t="shared" si="41"/>
        <v>3.6953473068828051E-3</v>
      </c>
      <c r="BE105">
        <f t="shared" si="41"/>
        <v>1.3377044342467517E-3</v>
      </c>
      <c r="BF105">
        <f t="shared" si="41"/>
        <v>4.8531634523204327E-4</v>
      </c>
      <c r="BG105">
        <f t="shared" si="41"/>
        <v>1.7299519225580522E-4</v>
      </c>
      <c r="BH105">
        <f t="shared" si="41"/>
        <v>6.1129667850505465E-5</v>
      </c>
      <c r="BI105">
        <f t="shared" si="35"/>
        <v>0.1366805019030328</v>
      </c>
      <c r="BJ105">
        <f t="shared" si="35"/>
        <v>0.21550279342105208</v>
      </c>
      <c r="BK105">
        <f t="shared" si="35"/>
        <v>2.1659593948401584E-2</v>
      </c>
      <c r="BL105">
        <v>1.460646434739699E-6</v>
      </c>
      <c r="BM105">
        <v>5.921539600296077E-7</v>
      </c>
      <c r="BN105">
        <f>BN$5*EXP(-BN$6/A105)*BN$8</f>
        <v>1.4202011595309654E-2</v>
      </c>
    </row>
    <row r="106" spans="1:66" x14ac:dyDescent="0.3">
      <c r="A106">
        <f t="shared" si="36"/>
        <v>327</v>
      </c>
      <c r="B106">
        <f t="shared" si="37"/>
        <v>54</v>
      </c>
      <c r="C106">
        <f t="shared" si="30"/>
        <v>0.29709798311937791</v>
      </c>
      <c r="D106">
        <f t="shared" si="30"/>
        <v>0.12953302194371114</v>
      </c>
      <c r="E106">
        <f t="shared" si="28"/>
        <v>5.3602960922141778E-2</v>
      </c>
      <c r="F106">
        <f t="shared" si="26"/>
        <v>5.3602960922141778E-2</v>
      </c>
      <c r="G106">
        <f t="shared" si="26"/>
        <v>5.3602960922141778E-2</v>
      </c>
      <c r="H106">
        <f t="shared" si="26"/>
        <v>4.2707481407007412E-2</v>
      </c>
      <c r="I106">
        <f t="shared" si="26"/>
        <v>4.2707481407007412E-2</v>
      </c>
      <c r="J106">
        <f t="shared" si="26"/>
        <v>2.912031481514981E-2</v>
      </c>
      <c r="K106">
        <f t="shared" si="38"/>
        <v>2.3533643059237431E-2</v>
      </c>
      <c r="L106">
        <f t="shared" si="38"/>
        <v>3.6348876411569489E-2</v>
      </c>
      <c r="M106">
        <f t="shared" si="38"/>
        <v>2.1061544222701255E-2</v>
      </c>
      <c r="N106">
        <f t="shared" si="38"/>
        <v>1.7202459514567513E-2</v>
      </c>
      <c r="O106">
        <f t="shared" si="39"/>
        <v>1.0096783688254896E-2</v>
      </c>
      <c r="P106">
        <f t="shared" si="39"/>
        <v>9.1329317731028009E-3</v>
      </c>
      <c r="Q106">
        <f t="shared" si="29"/>
        <v>9.4453515066473103E-3</v>
      </c>
      <c r="R106">
        <f t="shared" si="29"/>
        <v>1.2003233958282582E-2</v>
      </c>
      <c r="S106">
        <f t="shared" si="29"/>
        <v>6.611950187245752E-3</v>
      </c>
      <c r="T106">
        <f t="shared" si="29"/>
        <v>6.2938479918425577E-3</v>
      </c>
      <c r="U106">
        <v>2.6844312854675551E-3</v>
      </c>
      <c r="V106" s="4">
        <v>3.3022452504317787E-3</v>
      </c>
      <c r="W106">
        <f t="shared" si="40"/>
        <v>4.1153573708656785E-3</v>
      </c>
      <c r="X106">
        <f t="shared" si="40"/>
        <v>3.5775549861044756E-3</v>
      </c>
      <c r="Y106">
        <v>1.4803849000740192E-3</v>
      </c>
      <c r="Z106">
        <f t="shared" si="31"/>
        <v>3.9221887671175683E-3</v>
      </c>
      <c r="AA106">
        <v>1.2701702442635087E-3</v>
      </c>
      <c r="AB106">
        <v>1.6491487786824573E-3</v>
      </c>
      <c r="AC106">
        <v>1.7468541820873425E-3</v>
      </c>
      <c r="AD106">
        <f t="shared" si="32"/>
        <v>1.5246885645175848E-3</v>
      </c>
      <c r="AE106">
        <v>1.3816925734024181E-3</v>
      </c>
      <c r="AF106">
        <v>1.8751542067604243E-3</v>
      </c>
      <c r="AG106">
        <v>8.4875400937577095E-4</v>
      </c>
      <c r="AH106">
        <v>1.0264001973846533E-3</v>
      </c>
      <c r="AI106">
        <v>1.0362694300518134E-3</v>
      </c>
      <c r="AJ106">
        <v>1.5790772267456206E-4</v>
      </c>
      <c r="AK106">
        <v>1.5790772267456206E-4</v>
      </c>
      <c r="AL106">
        <v>4.8359240069084631E-4</v>
      </c>
      <c r="AM106">
        <v>4.8359240069084631E-4</v>
      </c>
      <c r="AN106">
        <v>4.7372316802368617E-4</v>
      </c>
      <c r="AO106">
        <v>2.6646928201332347E-4</v>
      </c>
      <c r="AP106">
        <v>1.2830002467308166E-5</v>
      </c>
      <c r="AQ106">
        <f t="shared" si="33"/>
        <v>1.0130653880132555E-4</v>
      </c>
      <c r="AR106">
        <v>9.8692326671601277E-7</v>
      </c>
      <c r="AS106">
        <v>9.8692326671601277E-7</v>
      </c>
      <c r="AT106">
        <v>1.8751542067604244E-6</v>
      </c>
      <c r="AU106" s="4">
        <v>4.243770046878855E-6</v>
      </c>
      <c r="AV106">
        <f t="shared" si="34"/>
        <v>18.406190723601913</v>
      </c>
      <c r="AW106">
        <f t="shared" si="34"/>
        <v>5.3961087573855249</v>
      </c>
      <c r="AX106">
        <f t="shared" si="41"/>
        <v>1.7668521443495531</v>
      </c>
      <c r="AY106">
        <f t="shared" si="41"/>
        <v>7.5749744268010764</v>
      </c>
      <c r="AZ106">
        <f t="shared" si="41"/>
        <v>0.2176955935973508</v>
      </c>
      <c r="BA106">
        <f t="shared" si="41"/>
        <v>7.8988363244676563E-2</v>
      </c>
      <c r="BB106">
        <f t="shared" si="41"/>
        <v>2.8944383613379674E-2</v>
      </c>
      <c r="BC106">
        <f t="shared" si="41"/>
        <v>1.0651180484720192E-2</v>
      </c>
      <c r="BD106">
        <f t="shared" si="41"/>
        <v>3.9322928386312942E-3</v>
      </c>
      <c r="BE106">
        <f t="shared" si="41"/>
        <v>1.43265159599489E-3</v>
      </c>
      <c r="BF106">
        <f t="shared" si="41"/>
        <v>5.2314514711830932E-4</v>
      </c>
      <c r="BG106">
        <f t="shared" si="41"/>
        <v>1.8779746434219031E-4</v>
      </c>
      <c r="BH106">
        <f t="shared" si="41"/>
        <v>6.6849490474264742E-5</v>
      </c>
      <c r="BI106">
        <f t="shared" si="35"/>
        <v>0.14248699543176915</v>
      </c>
      <c r="BJ106">
        <f t="shared" si="35"/>
        <v>0.22397358008588661</v>
      </c>
      <c r="BK106">
        <f t="shared" si="35"/>
        <v>2.2783554072363928E-2</v>
      </c>
      <c r="BL106">
        <v>1.618554157414261E-6</v>
      </c>
      <c r="BM106">
        <v>6.6222551196644468E-7</v>
      </c>
      <c r="BN106">
        <f>BN$5*EXP(-BN$6/A106)*BN$8</f>
        <v>1.477868398550557E-2</v>
      </c>
    </row>
    <row r="107" spans="1:66" x14ac:dyDescent="0.3">
      <c r="A107">
        <f t="shared" si="36"/>
        <v>328</v>
      </c>
      <c r="B107">
        <f t="shared" si="37"/>
        <v>55</v>
      </c>
      <c r="C107">
        <f t="shared" si="30"/>
        <v>0.3119611138048401</v>
      </c>
      <c r="D107">
        <f t="shared" si="30"/>
        <v>0.13672775032994519</v>
      </c>
      <c r="E107">
        <f t="shared" si="28"/>
        <v>5.6772833853038961E-2</v>
      </c>
      <c r="F107">
        <f t="shared" si="26"/>
        <v>5.6772833853038961E-2</v>
      </c>
      <c r="G107">
        <f t="shared" si="26"/>
        <v>5.6772833853038961E-2</v>
      </c>
      <c r="H107">
        <f t="shared" si="26"/>
        <v>4.4802649295144138E-2</v>
      </c>
      <c r="I107">
        <f t="shared" si="26"/>
        <v>4.4802649295144138E-2</v>
      </c>
      <c r="J107">
        <f t="shared" si="26"/>
        <v>3.0890204607552124E-2</v>
      </c>
      <c r="K107">
        <f t="shared" si="38"/>
        <v>2.4898297623830279E-2</v>
      </c>
      <c r="L107">
        <f t="shared" si="38"/>
        <v>3.8203571970705855E-2</v>
      </c>
      <c r="M107">
        <f t="shared" si="38"/>
        <v>2.2200036788103991E-2</v>
      </c>
      <c r="N107">
        <f t="shared" si="38"/>
        <v>1.8370875035280693E-2</v>
      </c>
      <c r="O107">
        <f t="shared" si="39"/>
        <v>1.0817361312095352E-2</v>
      </c>
      <c r="P107">
        <f t="shared" si="39"/>
        <v>9.8004788307979093E-3</v>
      </c>
      <c r="Q107">
        <f t="shared" si="29"/>
        <v>1.0146974713487E-2</v>
      </c>
      <c r="R107">
        <f t="shared" si="29"/>
        <v>1.2816316847323097E-2</v>
      </c>
      <c r="S107">
        <f t="shared" si="29"/>
        <v>7.0880893527959761E-3</v>
      </c>
      <c r="T107">
        <f t="shared" si="29"/>
        <v>6.7624023204505392E-3</v>
      </c>
      <c r="U107">
        <v>2.8620774734764371E-3</v>
      </c>
      <c r="V107" s="4">
        <v>3.5479891438440661E-3</v>
      </c>
      <c r="W107">
        <f t="shared" si="40"/>
        <v>4.5075591935156189E-3</v>
      </c>
      <c r="X107">
        <f t="shared" si="40"/>
        <v>3.893486159823724E-3</v>
      </c>
      <c r="Y107">
        <v>1.5790772267456205E-3</v>
      </c>
      <c r="Z107">
        <f t="shared" si="31"/>
        <v>4.1541559281763922E-3</v>
      </c>
      <c r="AA107">
        <v>1.3708364174685418E-3</v>
      </c>
      <c r="AB107">
        <v>1.776461880088823E-3</v>
      </c>
      <c r="AC107">
        <v>1.8850234394275846E-3</v>
      </c>
      <c r="AD107">
        <f t="shared" si="32"/>
        <v>1.6328465972653724E-3</v>
      </c>
      <c r="AE107">
        <v>1.4803849000740192E-3</v>
      </c>
      <c r="AF107">
        <v>1.9738465334320256E-3</v>
      </c>
      <c r="AG107">
        <v>9.1783863804589187E-4</v>
      </c>
      <c r="AH107">
        <v>1.1053540587219344E-3</v>
      </c>
      <c r="AI107">
        <v>1.1152232913890945E-3</v>
      </c>
      <c r="AJ107">
        <v>1.7764618800888228E-4</v>
      </c>
      <c r="AK107">
        <v>1.7764618800888228E-4</v>
      </c>
      <c r="AL107">
        <v>5.2306933135948675E-4</v>
      </c>
      <c r="AM107">
        <v>5.2306933135948675E-4</v>
      </c>
      <c r="AN107">
        <v>5.1320009869232667E-4</v>
      </c>
      <c r="AO107">
        <v>2.8620774734764375E-4</v>
      </c>
      <c r="AP107">
        <v>1.381692573402418E-5</v>
      </c>
      <c r="AQ107">
        <f t="shared" si="33"/>
        <v>1.0978151432635317E-4</v>
      </c>
      <c r="AR107">
        <v>1.0856155933876141E-6</v>
      </c>
      <c r="AS107">
        <v>1.0856155933876141E-6</v>
      </c>
      <c r="AT107">
        <v>2.0725388601036269E-6</v>
      </c>
      <c r="AU107" s="4">
        <v>4.7372316802368616E-6</v>
      </c>
      <c r="AV107">
        <f t="shared" si="34"/>
        <v>18.802638169740938</v>
      </c>
      <c r="AW107">
        <f t="shared" si="34"/>
        <v>5.5358097578156791</v>
      </c>
      <c r="AX107">
        <f t="shared" si="41"/>
        <v>1.8205134695047041</v>
      </c>
      <c r="AY107">
        <f t="shared" si="41"/>
        <v>7.7206756417320577</v>
      </c>
      <c r="AZ107">
        <f t="shared" si="41"/>
        <v>0.22650907577896751</v>
      </c>
      <c r="BA107">
        <f t="shared" si="41"/>
        <v>8.2608773227429114E-2</v>
      </c>
      <c r="BB107">
        <f t="shared" si="41"/>
        <v>3.0434453372815473E-2</v>
      </c>
      <c r="BC107">
        <f t="shared" si="41"/>
        <v>1.1262752690301822E-2</v>
      </c>
      <c r="BD107">
        <f t="shared" si="41"/>
        <v>4.1822903619403058E-3</v>
      </c>
      <c r="BE107">
        <f t="shared" si="41"/>
        <v>1.5334433353067301E-3</v>
      </c>
      <c r="BF107">
        <f t="shared" si="41"/>
        <v>5.6355324867416563E-4</v>
      </c>
      <c r="BG107">
        <f t="shared" si="41"/>
        <v>2.0371581543780496E-4</v>
      </c>
      <c r="BH107">
        <f t="shared" si="41"/>
        <v>7.3044028231355324E-5</v>
      </c>
      <c r="BI107">
        <f t="shared" si="35"/>
        <v>0.14849509678248068</v>
      </c>
      <c r="BJ107">
        <f t="shared" si="35"/>
        <v>0.23271220689198108</v>
      </c>
      <c r="BK107">
        <f t="shared" si="35"/>
        <v>2.3956585256501833E-2</v>
      </c>
      <c r="BL107">
        <v>1.8060695780903034E-6</v>
      </c>
      <c r="BM107">
        <v>7.4019245003700958E-7</v>
      </c>
      <c r="BN107">
        <f>BN$5*EXP(-BN$6/A107)*BN$8</f>
        <v>1.5375040222280806E-2</v>
      </c>
    </row>
    <row r="108" spans="1:66" x14ac:dyDescent="0.3">
      <c r="A108">
        <f t="shared" si="36"/>
        <v>329</v>
      </c>
      <c r="B108">
        <f t="shared" si="37"/>
        <v>56</v>
      </c>
      <c r="C108">
        <f t="shared" si="30"/>
        <v>0.327435425431926</v>
      </c>
      <c r="D108">
        <f t="shared" si="30"/>
        <v>0.14425034603057837</v>
      </c>
      <c r="E108">
        <f t="shared" si="28"/>
        <v>6.0099994190443561E-2</v>
      </c>
      <c r="F108">
        <f t="shared" si="26"/>
        <v>6.0099994190443561E-2</v>
      </c>
      <c r="G108">
        <f t="shared" si="26"/>
        <v>6.0099994190443561E-2</v>
      </c>
      <c r="H108">
        <f t="shared" si="26"/>
        <v>4.6990150986861705E-2</v>
      </c>
      <c r="I108">
        <f t="shared" si="26"/>
        <v>4.6990150986861705E-2</v>
      </c>
      <c r="J108">
        <f t="shared" si="26"/>
        <v>3.2748524033003615E-2</v>
      </c>
      <c r="K108">
        <f t="shared" si="38"/>
        <v>2.6331942288859128E-2</v>
      </c>
      <c r="L108">
        <f t="shared" si="38"/>
        <v>4.0141566152887394E-2</v>
      </c>
      <c r="M108">
        <f t="shared" si="38"/>
        <v>2.3392580185251494E-2</v>
      </c>
      <c r="N108">
        <f t="shared" si="38"/>
        <v>1.9604398803437298E-2</v>
      </c>
      <c r="O108">
        <f t="shared" si="39"/>
        <v>1.1580532653889178E-2</v>
      </c>
      <c r="P108">
        <f t="shared" si="39"/>
        <v>1.0508585158582152E-2</v>
      </c>
      <c r="Q108">
        <f t="shared" si="29"/>
        <v>1.0891846524276976E-2</v>
      </c>
      <c r="R108">
        <f t="shared" si="29"/>
        <v>1.3675583939624366E-2</v>
      </c>
      <c r="S108">
        <f t="shared" si="29"/>
        <v>7.5931443045261036E-3</v>
      </c>
      <c r="T108">
        <f t="shared" si="29"/>
        <v>7.2603331064756936E-3</v>
      </c>
      <c r="U108">
        <v>3.0594621268196396E-3</v>
      </c>
      <c r="V108" s="4">
        <v>3.8085368862570937E-3</v>
      </c>
      <c r="W108">
        <f t="shared" si="40"/>
        <v>4.9296879668181024E-3</v>
      </c>
      <c r="X108">
        <f t="shared" si="40"/>
        <v>4.2323857663519896E-3</v>
      </c>
      <c r="Y108">
        <v>1.6777695534172219E-3</v>
      </c>
      <c r="Z108">
        <f t="shared" si="31"/>
        <v>4.3983055699579931E-3</v>
      </c>
      <c r="AA108">
        <v>1.4774241302738711E-3</v>
      </c>
      <c r="AB108">
        <v>1.9146311374290648E-3</v>
      </c>
      <c r="AC108">
        <v>2.0330619294349861E-3</v>
      </c>
      <c r="AD108">
        <f t="shared" si="32"/>
        <v>1.7479487318317578E-3</v>
      </c>
      <c r="AE108">
        <v>1.5790772267456205E-3</v>
      </c>
      <c r="AF108">
        <v>2.1712311867752281E-3</v>
      </c>
      <c r="AG108">
        <v>9.770540340488527E-4</v>
      </c>
      <c r="AH108">
        <v>1.1843079200592153E-3</v>
      </c>
      <c r="AI108">
        <v>1.1941771527263754E-3</v>
      </c>
      <c r="AJ108">
        <v>1.8751542067604242E-4</v>
      </c>
      <c r="AK108">
        <v>1.8751542067604242E-4</v>
      </c>
      <c r="AL108">
        <v>5.6254626202812731E-4</v>
      </c>
      <c r="AM108">
        <v>5.6254626202812731E-4</v>
      </c>
      <c r="AN108">
        <v>5.5267702936096722E-4</v>
      </c>
      <c r="AO108">
        <v>3.1581544534912411E-4</v>
      </c>
      <c r="AP108">
        <v>1.5790772267456204E-5</v>
      </c>
      <c r="AQ108">
        <f t="shared" si="33"/>
        <v>1.1890739061884736E-4</v>
      </c>
      <c r="AR108">
        <v>1.2830002467308165E-6</v>
      </c>
      <c r="AS108">
        <v>1.2830002467308165E-6</v>
      </c>
      <c r="AT108">
        <v>2.3686158401184308E-6</v>
      </c>
      <c r="AU108" s="4">
        <v>5.2306933135948674E-6</v>
      </c>
      <c r="AV108">
        <f t="shared" si="34"/>
        <v>19.205311622124508</v>
      </c>
      <c r="AW108">
        <f t="shared" si="34"/>
        <v>5.6782395723698595</v>
      </c>
      <c r="AX108">
        <f t="shared" si="41"/>
        <v>1.8754155900017739</v>
      </c>
      <c r="AY108">
        <f t="shared" si="41"/>
        <v>7.8683856977137445</v>
      </c>
      <c r="AZ108">
        <f t="shared" si="41"/>
        <v>0.23561081123053274</v>
      </c>
      <c r="BA108">
        <f t="shared" si="41"/>
        <v>8.636594771046853E-2</v>
      </c>
      <c r="BB108">
        <f t="shared" si="41"/>
        <v>3.1988764883620673E-2</v>
      </c>
      <c r="BC108">
        <f t="shared" si="41"/>
        <v>1.1904129238183422E-2</v>
      </c>
      <c r="BD108">
        <f t="shared" si="41"/>
        <v>4.4459337013738887E-3</v>
      </c>
      <c r="BE108">
        <f t="shared" si="41"/>
        <v>1.6403813282080751E-3</v>
      </c>
      <c r="BF108">
        <f t="shared" si="41"/>
        <v>6.0669008504150206E-4</v>
      </c>
      <c r="BG108">
        <f t="shared" si="41"/>
        <v>2.2082254354742446E-4</v>
      </c>
      <c r="BH108">
        <f t="shared" si="41"/>
        <v>7.9747457327350151E-5</v>
      </c>
      <c r="BI108">
        <f t="shared" si="35"/>
        <v>0.15471009622888707</v>
      </c>
      <c r="BJ108">
        <f t="shared" si="35"/>
        <v>0.2417248727580984</v>
      </c>
      <c r="BK108">
        <f t="shared" si="35"/>
        <v>2.5180395728536805E-2</v>
      </c>
      <c r="BL108">
        <v>2.003454231433506E-6</v>
      </c>
      <c r="BM108">
        <v>8.2704169750801874E-7</v>
      </c>
      <c r="BN108">
        <f>BN$5*EXP(-BN$6/A108)*BN$8</f>
        <v>1.5991614715399137E-2</v>
      </c>
    </row>
    <row r="109" spans="1:66" x14ac:dyDescent="0.3">
      <c r="A109">
        <f t="shared" si="36"/>
        <v>330</v>
      </c>
      <c r="B109">
        <f t="shared" si="37"/>
        <v>57</v>
      </c>
      <c r="C109">
        <f t="shared" si="30"/>
        <v>0.34354013422706553</v>
      </c>
      <c r="D109">
        <f t="shared" si="30"/>
        <v>0.15211220110382917</v>
      </c>
      <c r="E109">
        <f t="shared" si="28"/>
        <v>6.3590639759840445E-2</v>
      </c>
      <c r="F109">
        <f t="shared" si="26"/>
        <v>6.3590639759840445E-2</v>
      </c>
      <c r="G109">
        <f t="shared" si="26"/>
        <v>6.3590639759840445E-2</v>
      </c>
      <c r="H109">
        <f t="shared" si="26"/>
        <v>4.9273574187128341E-2</v>
      </c>
      <c r="I109">
        <f t="shared" si="26"/>
        <v>4.9273574187128341E-2</v>
      </c>
      <c r="J109">
        <f t="shared" si="26"/>
        <v>3.4698656199958128E-2</v>
      </c>
      <c r="K109">
        <f t="shared" si="38"/>
        <v>2.7837523201456847E-2</v>
      </c>
      <c r="L109">
        <f t="shared" si="38"/>
        <v>4.2166063478033339E-2</v>
      </c>
      <c r="M109">
        <f t="shared" si="38"/>
        <v>2.4641365641786983E-2</v>
      </c>
      <c r="N109">
        <f t="shared" si="38"/>
        <v>2.0905800803078401E-2</v>
      </c>
      <c r="O109">
        <f t="shared" si="39"/>
        <v>1.2388254332782584E-2</v>
      </c>
      <c r="P109">
        <f t="shared" si="39"/>
        <v>1.1259178523412596E-2</v>
      </c>
      <c r="Q109">
        <f t="shared" si="29"/>
        <v>1.1682046212714835E-2</v>
      </c>
      <c r="R109">
        <f t="shared" si="29"/>
        <v>1.4583117747548434E-2</v>
      </c>
      <c r="S109">
        <f t="shared" si="29"/>
        <v>8.1285231063444232E-3</v>
      </c>
      <c r="T109">
        <f t="shared" si="29"/>
        <v>7.7891140105970647E-3</v>
      </c>
      <c r="U109">
        <v>3.2667160128300025E-3</v>
      </c>
      <c r="V109" s="4">
        <v>4.0858623242042928E-3</v>
      </c>
      <c r="W109">
        <f t="shared" si="40"/>
        <v>5.3834132506010357E-3</v>
      </c>
      <c r="X109">
        <f t="shared" si="40"/>
        <v>4.5955396091028585E-3</v>
      </c>
      <c r="Y109">
        <v>1.8751542067604243E-3</v>
      </c>
      <c r="Z109">
        <f t="shared" si="31"/>
        <v>4.6551929249824126E-3</v>
      </c>
      <c r="AA109">
        <v>1.5928941524796444E-3</v>
      </c>
      <c r="AB109">
        <v>2.0626696274364665E-3</v>
      </c>
      <c r="AC109">
        <v>2.1909696521095483E-3</v>
      </c>
      <c r="AD109">
        <f t="shared" si="32"/>
        <v>1.8703922854524464E-3</v>
      </c>
      <c r="AE109">
        <v>1.6777695534172219E-3</v>
      </c>
      <c r="AF109">
        <v>2.2699235134468294E-3</v>
      </c>
      <c r="AG109">
        <v>1.0856155933876141E-3</v>
      </c>
      <c r="AH109">
        <v>1.2731310140636565E-3</v>
      </c>
      <c r="AI109">
        <v>1.2731310140636565E-3</v>
      </c>
      <c r="AJ109">
        <v>2.072538860103627E-4</v>
      </c>
      <c r="AK109">
        <v>2.072538860103627E-4</v>
      </c>
      <c r="AL109">
        <v>6.0202319269676775E-4</v>
      </c>
      <c r="AM109">
        <v>6.0202319269676775E-4</v>
      </c>
      <c r="AN109">
        <v>5.9215396002960767E-4</v>
      </c>
      <c r="AO109">
        <v>3.3555391068344439E-4</v>
      </c>
      <c r="AP109">
        <v>1.6777695534172217E-5</v>
      </c>
      <c r="AQ109">
        <f t="shared" si="33"/>
        <v>1.2872956473997506E-4</v>
      </c>
      <c r="AR109">
        <v>1.3816925734024178E-6</v>
      </c>
      <c r="AS109">
        <v>1.3816925734024178E-6</v>
      </c>
      <c r="AT109">
        <v>2.6646928201332348E-6</v>
      </c>
      <c r="AU109" s="4">
        <v>5.724154946952874E-6</v>
      </c>
      <c r="AV109">
        <f t="shared" si="34"/>
        <v>19.61426636332077</v>
      </c>
      <c r="AW109">
        <f t="shared" si="34"/>
        <v>5.8234316294489767</v>
      </c>
      <c r="AX109">
        <f t="shared" si="41"/>
        <v>1.9315769634387638</v>
      </c>
      <c r="AY109">
        <f t="shared" si="41"/>
        <v>8.0181193525233656</v>
      </c>
      <c r="AZ109">
        <f t="shared" si="41"/>
        <v>0.24500776168641111</v>
      </c>
      <c r="BA109">
        <f t="shared" si="41"/>
        <v>9.0263854990339412E-2</v>
      </c>
      <c r="BB109">
        <f t="shared" si="41"/>
        <v>3.3609508883115161E-2</v>
      </c>
      <c r="BC109">
        <f t="shared" si="41"/>
        <v>1.2576486010719014E-2</v>
      </c>
      <c r="BD109">
        <f t="shared" si="41"/>
        <v>4.7238374510769872E-3</v>
      </c>
      <c r="BE109">
        <f t="shared" si="41"/>
        <v>1.7537795670803124E-3</v>
      </c>
      <c r="BF109">
        <f t="shared" si="41"/>
        <v>6.5271210221185872E-4</v>
      </c>
      <c r="BG109">
        <f t="shared" si="41"/>
        <v>2.3919381069155069E-4</v>
      </c>
      <c r="BH109">
        <f t="shared" si="41"/>
        <v>8.6996015941564494E-5</v>
      </c>
      <c r="BI109">
        <f t="shared" si="35"/>
        <v>0.1611373703126166</v>
      </c>
      <c r="BJ109">
        <f t="shared" si="35"/>
        <v>0.25101785704650104</v>
      </c>
      <c r="BK109">
        <f t="shared" si="35"/>
        <v>2.6456736162120544E-2</v>
      </c>
      <c r="BL109">
        <v>2.2205773501110288E-6</v>
      </c>
      <c r="BM109">
        <v>9.2277325437947197E-7</v>
      </c>
      <c r="BN109">
        <f>BN$5*EXP(-BN$6/A109)*BN$8</f>
        <v>1.6628952155892031E-2</v>
      </c>
    </row>
    <row r="110" spans="1:66" x14ac:dyDescent="0.3">
      <c r="A110">
        <f t="shared" si="36"/>
        <v>331</v>
      </c>
      <c r="B110">
        <f t="shared" si="37"/>
        <v>58</v>
      </c>
      <c r="C110">
        <f t="shared" si="30"/>
        <v>0.36029484517223964</v>
      </c>
      <c r="D110">
        <f t="shared" si="30"/>
        <v>0.16032496069318089</v>
      </c>
      <c r="E110">
        <f t="shared" si="28"/>
        <v>6.7251141329650641E-2</v>
      </c>
      <c r="F110">
        <f t="shared" si="26"/>
        <v>6.7251141329650641E-2</v>
      </c>
      <c r="G110">
        <f t="shared" si="26"/>
        <v>6.7251141329650641E-2</v>
      </c>
      <c r="H110">
        <f t="shared" si="26"/>
        <v>5.1656626141595871E-2</v>
      </c>
      <c r="I110">
        <f t="shared" si="26"/>
        <v>5.1656626141595871E-2</v>
      </c>
      <c r="J110">
        <f t="shared" si="26"/>
        <v>3.6744068036889135E-2</v>
      </c>
      <c r="K110">
        <f t="shared" si="38"/>
        <v>2.941808722060113E-2</v>
      </c>
      <c r="L110">
        <f t="shared" si="38"/>
        <v>4.4280369478138029E-2</v>
      </c>
      <c r="M110">
        <f t="shared" si="38"/>
        <v>2.5948656810134255E-2</v>
      </c>
      <c r="N110">
        <f t="shared" si="38"/>
        <v>2.2277926869013955E-2</v>
      </c>
      <c r="O110">
        <f t="shared" si="39"/>
        <v>1.3242543571538526E-2</v>
      </c>
      <c r="P110">
        <f t="shared" si="39"/>
        <v>1.2054249490401743E-2</v>
      </c>
      <c r="Q110">
        <f t="shared" si="29"/>
        <v>1.2519721094726604E-2</v>
      </c>
      <c r="R110">
        <f t="shared" si="29"/>
        <v>1.554106731460092E-2</v>
      </c>
      <c r="S110">
        <f t="shared" si="29"/>
        <v>8.6956835134841017E-3</v>
      </c>
      <c r="T110">
        <f t="shared" si="29"/>
        <v>8.3502720409888917E-3</v>
      </c>
      <c r="U110">
        <v>3.4838391315075252E-3</v>
      </c>
      <c r="V110" s="4">
        <v>4.379965457685665E-3</v>
      </c>
      <c r="W110">
        <f t="shared" si="40"/>
        <v>5.8704577083571602E-3</v>
      </c>
      <c r="X110">
        <f t="shared" si="40"/>
        <v>4.9842810806561607E-3</v>
      </c>
      <c r="Y110">
        <v>1.9738465334320256E-3</v>
      </c>
      <c r="Z110">
        <f t="shared" si="31"/>
        <v>4.9253944129937395E-3</v>
      </c>
      <c r="AA110">
        <v>1.7172464840858621E-3</v>
      </c>
      <c r="AB110">
        <v>2.2205773501110288E-3</v>
      </c>
      <c r="AC110">
        <v>2.3488773747841105E-3</v>
      </c>
      <c r="AD110">
        <f t="shared" si="32"/>
        <v>2.000594391333075E-3</v>
      </c>
      <c r="AE110">
        <v>1.776461880088823E-3</v>
      </c>
      <c r="AF110">
        <v>2.467308166790032E-3</v>
      </c>
      <c r="AG110">
        <v>1.0856155933876141E-3</v>
      </c>
      <c r="AH110">
        <v>1.3619541080680977E-3</v>
      </c>
      <c r="AI110">
        <v>1.3718233407352578E-3</v>
      </c>
      <c r="AJ110">
        <v>2.1712311867752281E-4</v>
      </c>
      <c r="AK110">
        <v>2.1712311867752281E-4</v>
      </c>
      <c r="AL110">
        <v>6.513693560325685E-4</v>
      </c>
      <c r="AM110">
        <v>6.513693560325685E-4</v>
      </c>
      <c r="AN110">
        <v>6.3163089069824823E-4</v>
      </c>
      <c r="AO110">
        <v>3.651616086849247E-4</v>
      </c>
      <c r="AP110">
        <v>1.8751542067604244E-5</v>
      </c>
      <c r="AQ110">
        <f t="shared" si="33"/>
        <v>1.3929626709780483E-4</v>
      </c>
      <c r="AR110">
        <v>1.5790772267456207E-6</v>
      </c>
      <c r="AS110">
        <v>1.5790772267456207E-6</v>
      </c>
      <c r="AT110">
        <v>2.9607698001480383E-6</v>
      </c>
      <c r="AU110" s="4">
        <v>6.3163089069824827E-6</v>
      </c>
      <c r="AV110">
        <f t="shared" si="34"/>
        <v>20.029557605732656</v>
      </c>
      <c r="AW110">
        <f t="shared" si="34"/>
        <v>5.9714194357713879</v>
      </c>
      <c r="AX110">
        <f t="shared" si="41"/>
        <v>1.9890161196903755</v>
      </c>
      <c r="AY110">
        <f t="shared" si="41"/>
        <v>8.1698913233582058</v>
      </c>
      <c r="AZ110">
        <f t="shared" si="41"/>
        <v>0.25470698605993547</v>
      </c>
      <c r="BA110">
        <f t="shared" si="41"/>
        <v>9.4306538292144887E-2</v>
      </c>
      <c r="BB110">
        <f t="shared" si="41"/>
        <v>3.5298928466540133E-2</v>
      </c>
      <c r="BC110">
        <f t="shared" si="41"/>
        <v>1.3281033134854004E-2</v>
      </c>
      <c r="BD110">
        <f t="shared" si="41"/>
        <v>5.0166374437643846E-3</v>
      </c>
      <c r="BE110">
        <f t="shared" si="41"/>
        <v>1.8739647107904906E-3</v>
      </c>
      <c r="BF110">
        <f t="shared" si="41"/>
        <v>7.0178299892554143E-4</v>
      </c>
      <c r="BG110">
        <f t="shared" si="41"/>
        <v>2.5890980087284177E-4</v>
      </c>
      <c r="BH110">
        <f t="shared" si="41"/>
        <v>9.4828102323217845E-5</v>
      </c>
      <c r="BI110">
        <f t="shared" si="35"/>
        <v>0.16778238201442783</v>
      </c>
      <c r="BJ110">
        <f t="shared" si="35"/>
        <v>0.26059751929895369</v>
      </c>
      <c r="BK110">
        <f t="shared" si="35"/>
        <v>2.7787400198157255E-2</v>
      </c>
      <c r="BL110">
        <v>2.4574389341228718E-6</v>
      </c>
      <c r="BM110">
        <v>1.0283740439180854E-6</v>
      </c>
      <c r="BN110">
        <f>BN$5*EXP(-BN$6/A110)*BN$8</f>
        <v>1.7287607610059371E-2</v>
      </c>
    </row>
    <row r="111" spans="1:66" x14ac:dyDescent="0.3">
      <c r="A111">
        <f t="shared" si="36"/>
        <v>332</v>
      </c>
      <c r="B111">
        <f t="shared" si="37"/>
        <v>59</v>
      </c>
      <c r="C111">
        <f t="shared" si="30"/>
        <v>0.37771955381791283</v>
      </c>
      <c r="D111">
        <f t="shared" si="30"/>
        <v>0.16890052423316501</v>
      </c>
      <c r="E111">
        <f t="shared" si="28"/>
        <v>7.108804491921325E-2</v>
      </c>
      <c r="F111">
        <f t="shared" si="26"/>
        <v>7.108804491921325E-2</v>
      </c>
      <c r="G111">
        <f t="shared" si="26"/>
        <v>7.108804491921325E-2</v>
      </c>
      <c r="H111">
        <f t="shared" si="26"/>
        <v>5.4143136898322002E-2</v>
      </c>
      <c r="I111">
        <f t="shared" si="26"/>
        <v>5.4143136898322002E-2</v>
      </c>
      <c r="J111">
        <f t="shared" si="26"/>
        <v>3.8888310818349675E-2</v>
      </c>
      <c r="K111">
        <f t="shared" si="38"/>
        <v>3.1076784378692476E-2</v>
      </c>
      <c r="L111">
        <f t="shared" si="38"/>
        <v>4.6487893091104265E-2</v>
      </c>
      <c r="M111">
        <f t="shared" si="38"/>
        <v>2.7316791548982016E-2</v>
      </c>
      <c r="N111">
        <f t="shared" si="38"/>
        <v>2.3723699182679008E-2</v>
      </c>
      <c r="O111">
        <f t="shared" si="39"/>
        <v>1.4145478881189753E-2</v>
      </c>
      <c r="P111">
        <f t="shared" si="39"/>
        <v>1.2895852252674811E-2</v>
      </c>
      <c r="Q111">
        <f t="shared" si="29"/>
        <v>1.3407087394932501E-2</v>
      </c>
      <c r="R111">
        <f t="shared" si="29"/>
        <v>1.6551649238800471E-2</v>
      </c>
      <c r="S111">
        <f t="shared" si="29"/>
        <v>9.2961339044640746E-3</v>
      </c>
      <c r="T111">
        <f t="shared" si="29"/>
        <v>8.9453885632168276E-3</v>
      </c>
      <c r="U111">
        <v>3.7108314828522082E-3</v>
      </c>
      <c r="V111" s="4">
        <v>4.6938070565013569E-3</v>
      </c>
      <c r="W111">
        <f t="shared" si="40"/>
        <v>6.3925968604983726E-3</v>
      </c>
      <c r="X111">
        <f t="shared" si="40"/>
        <v>5.3999917256765465E-3</v>
      </c>
      <c r="Y111">
        <v>2.1712311867752281E-3</v>
      </c>
      <c r="Z111">
        <f t="shared" si="31"/>
        <v>5.2095082757244978E-3</v>
      </c>
      <c r="AA111">
        <v>1.845546508758944E-3</v>
      </c>
      <c r="AB111">
        <v>2.3883543054527509E-3</v>
      </c>
      <c r="AC111">
        <v>2.5265235627929929E-3</v>
      </c>
      <c r="AD111">
        <f t="shared" si="32"/>
        <v>2.1389928309370923E-3</v>
      </c>
      <c r="AE111">
        <v>1.8751542067604243E-3</v>
      </c>
      <c r="AF111">
        <v>2.5660004934616332E-3</v>
      </c>
      <c r="AG111">
        <v>1.1843079200592153E-3</v>
      </c>
      <c r="AH111">
        <v>1.4803849000740192E-3</v>
      </c>
      <c r="AI111">
        <v>1.4606464347396988E-3</v>
      </c>
      <c r="AJ111">
        <v>2.3686158401184308E-4</v>
      </c>
      <c r="AK111">
        <v>2.3686158401184308E-4</v>
      </c>
      <c r="AL111">
        <v>7.0071551936836903E-4</v>
      </c>
      <c r="AM111">
        <v>7.0071551936836903E-4</v>
      </c>
      <c r="AN111">
        <v>6.8097705403404886E-4</v>
      </c>
      <c r="AO111">
        <v>3.9476930668640511E-4</v>
      </c>
      <c r="AP111">
        <v>2.0725388601036267E-5</v>
      </c>
      <c r="AQ111">
        <f t="shared" si="33"/>
        <v>1.5065871641556814E-4</v>
      </c>
      <c r="AR111">
        <v>1.7764618800888231E-6</v>
      </c>
      <c r="AS111">
        <v>1.7764618800888231E-6</v>
      </c>
      <c r="AT111">
        <v>3.2568467801628423E-6</v>
      </c>
      <c r="AU111" s="4">
        <v>7.0071551936836911E-6</v>
      </c>
      <c r="AV111">
        <f t="shared" si="34"/>
        <v>20.451240486432365</v>
      </c>
      <c r="AW111">
        <f t="shared" si="34"/>
        <v>6.1222365726850381</v>
      </c>
      <c r="AX111">
        <f t="shared" si="41"/>
        <v>2.0477516583765913</v>
      </c>
      <c r="AY111">
        <f t="shared" si="41"/>
        <v>8.3237162856960332</v>
      </c>
      <c r="AZ111">
        <f t="shared" si="41"/>
        <v>0.26471564026449451</v>
      </c>
      <c r="BA111">
        <f t="shared" si="41"/>
        <v>9.8498116138781844E-2</v>
      </c>
      <c r="BB111">
        <f t="shared" si="41"/>
        <v>3.7059319653513008E-2</v>
      </c>
      <c r="BC111">
        <f t="shared" si="41"/>
        <v>1.4019015547108471E-2</v>
      </c>
      <c r="BD111">
        <f t="shared" si="41"/>
        <v>5.3249912219114392E-3</v>
      </c>
      <c r="BE111">
        <f t="shared" si="41"/>
        <v>2.0012764390087093E-3</v>
      </c>
      <c r="BF111">
        <f t="shared" si="41"/>
        <v>7.540739731530388E-4</v>
      </c>
      <c r="BG111">
        <f t="shared" si="41"/>
        <v>2.8005488211093704E-4</v>
      </c>
      <c r="BH111">
        <f t="shared" si="41"/>
        <v>1.0328437609259112E-4</v>
      </c>
      <c r="BI111">
        <f t="shared" si="35"/>
        <v>0.17465068090333571</v>
      </c>
      <c r="BJ111">
        <f t="shared" si="35"/>
        <v>0.27047029895130226</v>
      </c>
      <c r="BK111">
        <f t="shared" si="35"/>
        <v>2.9174224959719133E-2</v>
      </c>
      <c r="BL111">
        <v>2.7239082161361953E-6</v>
      </c>
      <c r="BM111">
        <v>1.1448309893905748E-6</v>
      </c>
      <c r="BN111">
        <f>BN$5*EXP(-BN$6/A111)*BN$8</f>
        <v>1.7968146612376539E-2</v>
      </c>
    </row>
    <row r="112" spans="1:66" x14ac:dyDescent="0.3">
      <c r="A112">
        <f t="shared" si="36"/>
        <v>333</v>
      </c>
      <c r="B112">
        <f t="shared" si="37"/>
        <v>60</v>
      </c>
      <c r="C112">
        <f t="shared" si="30"/>
        <v>0.3958346479747154</v>
      </c>
      <c r="D112">
        <f t="shared" si="30"/>
        <v>0.17785104655667805</v>
      </c>
      <c r="E112">
        <f t="shared" si="28"/>
        <v>7.5108074069656028E-2</v>
      </c>
      <c r="F112">
        <f t="shared" si="26"/>
        <v>7.5108074069656028E-2</v>
      </c>
      <c r="G112">
        <f t="shared" si="26"/>
        <v>7.5108074069656028E-2</v>
      </c>
      <c r="H112">
        <f t="shared" si="26"/>
        <v>5.6737062635961739E-2</v>
      </c>
      <c r="I112">
        <f t="shared" si="26"/>
        <v>5.6737062635961739E-2</v>
      </c>
      <c r="J112">
        <f t="shared" si="26"/>
        <v>4.1135020654290595E-2</v>
      </c>
      <c r="K112">
        <f t="shared" si="38"/>
        <v>3.2816870372127799E-2</v>
      </c>
      <c r="L112">
        <f t="shared" si="38"/>
        <v>4.8792149088097723E-2</v>
      </c>
      <c r="M112">
        <f t="shared" si="38"/>
        <v>2.8748183729756398E-2</v>
      </c>
      <c r="N112">
        <f t="shared" si="38"/>
        <v>2.5246116726067924E-2</v>
      </c>
      <c r="O112">
        <f t="shared" si="39"/>
        <v>1.5099200716719829E-2</v>
      </c>
      <c r="P112">
        <f t="shared" si="39"/>
        <v>1.3786105433398891E-2</v>
      </c>
      <c r="Q112">
        <f t="shared" si="29"/>
        <v>1.4346431080349456E-2</v>
      </c>
      <c r="R112">
        <f t="shared" si="29"/>
        <v>1.7617148677955E-2</v>
      </c>
      <c r="S112">
        <f t="shared" si="29"/>
        <v>9.9314342030782897E-3</v>
      </c>
      <c r="T112">
        <f t="shared" si="29"/>
        <v>9.5761002976587767E-3</v>
      </c>
      <c r="U112">
        <v>3.9575622995312119E-3</v>
      </c>
      <c r="V112" s="4">
        <v>5.0264001973846532E-3</v>
      </c>
      <c r="W112">
        <f t="shared" si="40"/>
        <v>6.9516587646504275E-3</v>
      </c>
      <c r="X112">
        <f t="shared" si="40"/>
        <v>5.8441017661934984E-3</v>
      </c>
      <c r="Y112">
        <v>2.3686158401184307E-3</v>
      </c>
      <c r="Z112">
        <f t="shared" si="31"/>
        <v>5.5081552245072668E-3</v>
      </c>
      <c r="AA112">
        <v>1.9837157660991859E-3</v>
      </c>
      <c r="AB112">
        <v>2.5660004934616332E-3</v>
      </c>
      <c r="AC112">
        <v>2.7239082161361955E-3</v>
      </c>
      <c r="AD112">
        <f t="shared" si="32"/>
        <v>2.2860468939491863E-3</v>
      </c>
      <c r="AE112">
        <v>2.0725388601036268E-3</v>
      </c>
      <c r="AF112">
        <v>2.7633851468048362E-3</v>
      </c>
      <c r="AG112">
        <v>1.2830002467308166E-3</v>
      </c>
      <c r="AH112">
        <v>1.5790772267456205E-3</v>
      </c>
      <c r="AI112">
        <v>1.5790772267456205E-3</v>
      </c>
      <c r="AJ112">
        <v>2.5660004934616333E-4</v>
      </c>
      <c r="AK112">
        <v>2.5660004934616333E-4</v>
      </c>
      <c r="AL112">
        <v>7.5006168270416967E-4</v>
      </c>
      <c r="AM112">
        <v>7.5006168270416967E-4</v>
      </c>
      <c r="AN112">
        <v>7.303232173698494E-4</v>
      </c>
      <c r="AO112">
        <v>4.2437700468788548E-4</v>
      </c>
      <c r="AP112">
        <v>2.2699235134468293E-5</v>
      </c>
      <c r="AQ112">
        <f t="shared" si="33"/>
        <v>1.6287128189067251E-4</v>
      </c>
      <c r="AR112">
        <v>1.9738465334320255E-6</v>
      </c>
      <c r="AS112">
        <v>1.9738465334320255E-6</v>
      </c>
      <c r="AT112">
        <v>3.6516160868492471E-6</v>
      </c>
      <c r="AU112" s="4">
        <v>7.6980014803848995E-6</v>
      </c>
      <c r="AV112">
        <f t="shared" si="34"/>
        <v>20.879370062044611</v>
      </c>
      <c r="AW112">
        <f t="shared" si="34"/>
        <v>6.2759166924852829</v>
      </c>
      <c r="AX112">
        <f t="shared" si="41"/>
        <v>2.107802246327616</v>
      </c>
      <c r="AY112">
        <f t="shared" si="41"/>
        <v>8.4796088721698482</v>
      </c>
      <c r="AZ112">
        <f t="shared" si="41"/>
        <v>0.27504097700827501</v>
      </c>
      <c r="BA112">
        <f t="shared" si="41"/>
        <v>0.10284278270126879</v>
      </c>
      <c r="BB112">
        <f t="shared" si="41"/>
        <v>3.8893031944597284E-2</v>
      </c>
      <c r="BC112">
        <f t="shared" si="41"/>
        <v>1.4791713555960061E-2</v>
      </c>
      <c r="BD112">
        <f t="shared" si="41"/>
        <v>5.6495785109342434E-3</v>
      </c>
      <c r="BE112">
        <f t="shared" si="41"/>
        <v>2.1360678105897205E-3</v>
      </c>
      <c r="BF112">
        <f t="shared" si="41"/>
        <v>8.0976397311593789E-4</v>
      </c>
      <c r="BG112">
        <f t="shared" si="41"/>
        <v>3.0271777255590606E-4</v>
      </c>
      <c r="BH112">
        <f t="shared" si="41"/>
        <v>1.1240786278575698E-4</v>
      </c>
      <c r="BI112">
        <f t="shared" si="35"/>
        <v>0.18174790326364257</v>
      </c>
      <c r="BJ112">
        <f t="shared" si="35"/>
        <v>0.28064271502685079</v>
      </c>
      <c r="BK112">
        <f t="shared" si="35"/>
        <v>3.0619091560307565E-2</v>
      </c>
      <c r="BL112">
        <v>3.010115963483839E-6</v>
      </c>
      <c r="BM112">
        <v>1.2741179373303725E-6</v>
      </c>
      <c r="BN112">
        <f>BN$5*EXP(-BN$6/A112)*BN$8</f>
        <v>1.8671145257278452E-2</v>
      </c>
    </row>
    <row r="113" spans="1:66" x14ac:dyDescent="0.3">
      <c r="A113">
        <f t="shared" si="36"/>
        <v>334</v>
      </c>
      <c r="B113">
        <f t="shared" si="37"/>
        <v>61</v>
      </c>
      <c r="C113">
        <f t="shared" si="30"/>
        <v>0.41466090928322547</v>
      </c>
      <c r="D113">
        <f t="shared" si="30"/>
        <v>0.18718893890334834</v>
      </c>
      <c r="E113">
        <f t="shared" si="28"/>
        <v>7.9318132076224998E-2</v>
      </c>
      <c r="F113">
        <f t="shared" si="26"/>
        <v>7.9318132076224998E-2</v>
      </c>
      <c r="G113">
        <f t="shared" si="26"/>
        <v>7.9318132076224998E-2</v>
      </c>
      <c r="H113">
        <f t="shared" si="26"/>
        <v>5.9442489059191944E-2</v>
      </c>
      <c r="I113">
        <f t="shared" si="26"/>
        <v>5.9442489059191944E-2</v>
      </c>
      <c r="J113">
        <f t="shared" si="26"/>
        <v>4.3487918942346028E-2</v>
      </c>
      <c r="K113">
        <f t="shared" si="38"/>
        <v>3.4641709080423307E-2</v>
      </c>
      <c r="L113">
        <f t="shared" si="38"/>
        <v>5.1196760534344299E-2</v>
      </c>
      <c r="M113">
        <f t="shared" si="38"/>
        <v>3.0245325067968301E-2</v>
      </c>
      <c r="N113">
        <f t="shared" si="38"/>
        <v>2.6848255693430963E-2</v>
      </c>
      <c r="O113">
        <f t="shared" si="39"/>
        <v>1.6105912103154141E-2</v>
      </c>
      <c r="P113">
        <f t="shared" si="39"/>
        <v>1.4727192859192995E-2</v>
      </c>
      <c r="Q113">
        <f t="shared" si="29"/>
        <v>1.5340108660481366E-2</v>
      </c>
      <c r="R113">
        <f t="shared" si="29"/>
        <v>1.8739920336029649E-2</v>
      </c>
      <c r="S113">
        <f t="shared" si="29"/>
        <v>1.0603196789637911E-2</v>
      </c>
      <c r="T113">
        <f t="shared" si="29"/>
        <v>1.0244100303543117E-2</v>
      </c>
      <c r="U113">
        <v>4.2141623488773745E-3</v>
      </c>
      <c r="V113" s="4">
        <v>5.3797187268689864E-3</v>
      </c>
      <c r="W113">
        <f t="shared" si="40"/>
        <v>7.5495236244752743E-3</v>
      </c>
      <c r="X113">
        <f t="shared" si="40"/>
        <v>6.3180905885315518E-3</v>
      </c>
      <c r="Y113">
        <v>2.5660004934616332E-3</v>
      </c>
      <c r="Z113">
        <f t="shared" si="31"/>
        <v>5.821979100814694E-3</v>
      </c>
      <c r="AA113">
        <v>2.1317542561065878E-3</v>
      </c>
      <c r="AB113">
        <v>2.7535159141376759E-3</v>
      </c>
      <c r="AC113">
        <v>2.9212928694793976E-3</v>
      </c>
      <c r="AD113">
        <f t="shared" si="32"/>
        <v>2.4422382665453698E-3</v>
      </c>
      <c r="AE113">
        <v>2.1712311867752281E-3</v>
      </c>
      <c r="AF113">
        <v>2.9607698001480384E-3</v>
      </c>
      <c r="AG113">
        <v>1.3816925734024181E-3</v>
      </c>
      <c r="AH113">
        <v>1.6777695534172219E-3</v>
      </c>
      <c r="AI113">
        <v>1.6777695534172219E-3</v>
      </c>
      <c r="AJ113">
        <v>2.8620774734764375E-4</v>
      </c>
      <c r="AK113">
        <v>2.8620774734764375E-4</v>
      </c>
      <c r="AL113">
        <v>7.9940784603997042E-4</v>
      </c>
      <c r="AM113">
        <v>7.9940784603997042E-4</v>
      </c>
      <c r="AN113">
        <v>7.8953861337281023E-4</v>
      </c>
      <c r="AO113">
        <v>4.5398470268936589E-4</v>
      </c>
      <c r="AP113">
        <v>2.5660004934616333E-5</v>
      </c>
      <c r="AQ113">
        <f t="shared" si="33"/>
        <v>1.7599165281173372E-4</v>
      </c>
      <c r="AR113">
        <v>2.2699235134468295E-6</v>
      </c>
      <c r="AS113">
        <v>2.2699235134468295E-6</v>
      </c>
      <c r="AT113">
        <v>4.0463853935356524E-6</v>
      </c>
      <c r="AU113" s="4">
        <v>8.4875400937577101E-6</v>
      </c>
      <c r="AV113">
        <f t="shared" si="34"/>
        <v>21.314001303679394</v>
      </c>
      <c r="AW113">
        <f t="shared" si="34"/>
        <v>6.4324935147394315</v>
      </c>
      <c r="AX113">
        <f t="shared" si="41"/>
        <v>2.1691866150461379</v>
      </c>
      <c r="AY113">
        <f t="shared" si="41"/>
        <v>8.6375836714572021</v>
      </c>
      <c r="AZ113">
        <f t="shared" si="41"/>
        <v>0.28569034556287387</v>
      </c>
      <c r="BA113">
        <f t="shared" si="41"/>
        <v>0.10734480813004046</v>
      </c>
      <c r="BB113">
        <f t="shared" si="41"/>
        <v>4.0802468867711605E-2</v>
      </c>
      <c r="BC113">
        <f t="shared" si="41"/>
        <v>1.5600443401342012E-2</v>
      </c>
      <c r="BD113">
        <f t="shared" si="41"/>
        <v>5.9911016941444559E-3</v>
      </c>
      <c r="BE113">
        <f t="shared" si="41"/>
        <v>2.278705625891558E-3</v>
      </c>
      <c r="BF113">
        <f t="shared" si="41"/>
        <v>8.690399528004458E-4</v>
      </c>
      <c r="BG113">
        <f t="shared" si="41"/>
        <v>3.2699171068730463E-4</v>
      </c>
      <c r="BH113">
        <f t="shared" si="41"/>
        <v>1.2224406167942879E-4</v>
      </c>
      <c r="BI113">
        <f t="shared" si="35"/>
        <v>0.18907977219989436</v>
      </c>
      <c r="BJ113">
        <f t="shared" si="35"/>
        <v>0.29112136580877629</v>
      </c>
      <c r="BK113">
        <f t="shared" si="35"/>
        <v>3.2123925605216687E-2</v>
      </c>
      <c r="BL113">
        <v>3.3259314088329631E-6</v>
      </c>
      <c r="BM113">
        <v>1.4211695040710584E-6</v>
      </c>
      <c r="BN113">
        <f>BN$5*EXP(-BN$6/A113)*BN$8</f>
        <v>1.9397190289793028E-2</v>
      </c>
    </row>
    <row r="114" spans="1:66" x14ac:dyDescent="0.3">
      <c r="A114">
        <f t="shared" si="36"/>
        <v>335</v>
      </c>
      <c r="B114">
        <f t="shared" si="37"/>
        <v>62</v>
      </c>
      <c r="C114">
        <f t="shared" si="30"/>
        <v>0.43421951466130626</v>
      </c>
      <c r="D114">
        <f t="shared" si="30"/>
        <v>0.19692686982858384</v>
      </c>
      <c r="E114">
        <f t="shared" si="28"/>
        <v>8.3725304180680332E-2</v>
      </c>
      <c r="F114">
        <f t="shared" si="26"/>
        <v>8.3725304180680332E-2</v>
      </c>
      <c r="G114">
        <f t="shared" si="26"/>
        <v>8.3725304180680332E-2</v>
      </c>
      <c r="H114">
        <f t="shared" si="26"/>
        <v>6.2263634862137304E-2</v>
      </c>
      <c r="I114">
        <f t="shared" si="26"/>
        <v>6.2263634862137304E-2</v>
      </c>
      <c r="J114">
        <f t="shared" si="26"/>
        <v>4.5950812782832653E-2</v>
      </c>
      <c r="K114">
        <f t="shared" si="38"/>
        <v>3.6554775113420382E-2</v>
      </c>
      <c r="L114">
        <f t="shared" si="38"/>
        <v>5.3705461283280652E-2</v>
      </c>
      <c r="M114">
        <f t="shared" si="38"/>
        <v>3.1810786979311625E-2</v>
      </c>
      <c r="N114">
        <f t="shared" si="38"/>
        <v>2.8533269860474428E-2</v>
      </c>
      <c r="O114">
        <f t="shared" si="39"/>
        <v>1.7167879231487312E-2</v>
      </c>
      <c r="P114">
        <f t="shared" si="39"/>
        <v>1.5721364304172047E-2</v>
      </c>
      <c r="Q114">
        <f t="shared" si="29"/>
        <v>1.6390547953000909E-2</v>
      </c>
      <c r="R114">
        <f t="shared" si="29"/>
        <v>1.992238942981539E-2</v>
      </c>
      <c r="S114">
        <f t="shared" si="29"/>
        <v>1.1313087400704422E-2</v>
      </c>
      <c r="T114">
        <f t="shared" si="29"/>
        <v>1.0951138948715309E-2</v>
      </c>
      <c r="U114">
        <v>4.4806316308906979E-3</v>
      </c>
      <c r="V114" s="4">
        <v>5.75474956822107E-3</v>
      </c>
      <c r="W114">
        <f t="shared" si="40"/>
        <v>8.1881233286638273E-3</v>
      </c>
      <c r="X114">
        <f t="shared" si="40"/>
        <v>6.8234871912626147E-3</v>
      </c>
      <c r="Y114">
        <v>2.7633851468048362E-3</v>
      </c>
      <c r="Z114">
        <f t="shared" si="31"/>
        <v>6.1516475498057041E-3</v>
      </c>
      <c r="AA114">
        <v>2.2995312114483099E-3</v>
      </c>
      <c r="AB114">
        <v>2.9607698001480384E-3</v>
      </c>
      <c r="AC114">
        <v>3.1384159881569207E-3</v>
      </c>
      <c r="AD114">
        <f t="shared" si="32"/>
        <v>2.608071948605632E-3</v>
      </c>
      <c r="AE114">
        <v>2.3686158401184307E-3</v>
      </c>
      <c r="AF114">
        <v>3.1581544534912409E-3</v>
      </c>
      <c r="AG114">
        <v>1.4803849000740192E-3</v>
      </c>
      <c r="AH114">
        <v>1.776461880088823E-3</v>
      </c>
      <c r="AI114">
        <v>1.776461880088823E-3</v>
      </c>
      <c r="AJ114">
        <v>3.0594621268196397E-4</v>
      </c>
      <c r="AK114">
        <v>3.0594621268196397E-4</v>
      </c>
      <c r="AL114">
        <v>8.5862324204293104E-4</v>
      </c>
      <c r="AM114">
        <v>8.5862324204293104E-4</v>
      </c>
      <c r="AN114">
        <v>8.3888477670861097E-4</v>
      </c>
      <c r="AO114">
        <v>4.9346163335800639E-4</v>
      </c>
      <c r="AP114">
        <v>2.7633851468048359E-5</v>
      </c>
      <c r="AQ114">
        <f t="shared" si="33"/>
        <v>1.9008101590787656E-4</v>
      </c>
      <c r="AR114">
        <v>2.4673081667900321E-6</v>
      </c>
      <c r="AS114">
        <v>2.4673081667900321E-6</v>
      </c>
      <c r="AT114">
        <v>4.539847026893659E-6</v>
      </c>
      <c r="AU114" s="4">
        <v>9.3757710338021219E-6</v>
      </c>
      <c r="AV114">
        <f t="shared" si="34"/>
        <v>21.755189091914463</v>
      </c>
      <c r="AW114">
        <f t="shared" si="34"/>
        <v>6.5920008226188997</v>
      </c>
      <c r="AX114">
        <f t="shared" si="41"/>
        <v>2.2319235581677908</v>
      </c>
      <c r="AY114">
        <f t="shared" si="41"/>
        <v>8.7976552271839328</v>
      </c>
      <c r="AZ114">
        <f t="shared" si="41"/>
        <v>0.29667119150599225</v>
      </c>
      <c r="BA114">
        <f t="shared" si="41"/>
        <v>0.11200853886709634</v>
      </c>
      <c r="BB114">
        <f t="shared" si="41"/>
        <v>4.2790088514109391E-2</v>
      </c>
      <c r="BC114">
        <f t="shared" si="41"/>
        <v>1.644655781097365E-2</v>
      </c>
      <c r="BD114">
        <f t="shared" si="41"/>
        <v>6.3502862892624475E-3</v>
      </c>
      <c r="BE114">
        <f t="shared" si="41"/>
        <v>2.4295707929002448E-3</v>
      </c>
      <c r="BF114">
        <f t="shared" si="41"/>
        <v>9.3209713191247151E-4</v>
      </c>
      <c r="BG114">
        <f t="shared" si="41"/>
        <v>3.52974629602538E-4</v>
      </c>
      <c r="BH114">
        <f t="shared" si="41"/>
        <v>1.3284105693041218E-4</v>
      </c>
      <c r="BI114">
        <f t="shared" si="35"/>
        <v>0.19665209771978215</v>
      </c>
      <c r="BJ114">
        <f t="shared" si="35"/>
        <v>0.30191292849183837</v>
      </c>
      <c r="BK114">
        <f t="shared" si="35"/>
        <v>3.3690697685761675E-2</v>
      </c>
      <c r="BL114">
        <v>3.6713545521835677E-6</v>
      </c>
      <c r="BM114">
        <v>1.5790772267456207E-6</v>
      </c>
      <c r="BN114">
        <f>BN$5*EXP(-BN$6/A114)*BN$8</f>
        <v>2.0146879194996217E-2</v>
      </c>
    </row>
    <row r="115" spans="1:66" x14ac:dyDescent="0.3">
      <c r="A115">
        <f t="shared" si="36"/>
        <v>336</v>
      </c>
      <c r="B115">
        <f t="shared" si="37"/>
        <v>63</v>
      </c>
      <c r="C115">
        <f t="shared" si="30"/>
        <v>0.45453203762852251</v>
      </c>
      <c r="D115">
        <f t="shared" si="30"/>
        <v>0.20707776601299563</v>
      </c>
      <c r="E115">
        <f t="shared" si="28"/>
        <v>8.8336859722404459E-2</v>
      </c>
      <c r="F115">
        <f t="shared" si="26"/>
        <v>8.8336859722404459E-2</v>
      </c>
      <c r="G115">
        <f t="shared" si="26"/>
        <v>8.8336859722404459E-2</v>
      </c>
      <c r="H115">
        <f t="shared" si="26"/>
        <v>6.5204855260548464E-2</v>
      </c>
      <c r="I115">
        <f t="shared" si="26"/>
        <v>6.5204855260548464E-2</v>
      </c>
      <c r="J115">
        <f t="shared" si="26"/>
        <v>4.852759535625456E-2</v>
      </c>
      <c r="K115">
        <f t="shared" si="38"/>
        <v>3.8559656386094938E-2</v>
      </c>
      <c r="L115">
        <f t="shared" si="38"/>
        <v>5.6322098503955545E-2</v>
      </c>
      <c r="M115">
        <f t="shared" si="38"/>
        <v>3.344722246037754E-2</v>
      </c>
      <c r="N115">
        <f t="shared" si="38"/>
        <v>3.0304390910861789E-2</v>
      </c>
      <c r="O115">
        <f t="shared" si="39"/>
        <v>1.8287432023916032E-2</v>
      </c>
      <c r="P115">
        <f t="shared" si="39"/>
        <v>1.6770936203920582E-2</v>
      </c>
      <c r="Q115">
        <f t="shared" si="29"/>
        <v>1.7500248814279928E-2</v>
      </c>
      <c r="R115">
        <f t="shared" si="29"/>
        <v>2.1167052635131085E-2</v>
      </c>
      <c r="S115">
        <f t="shared" si="29"/>
        <v>1.2062826016566995E-2</v>
      </c>
      <c r="T115">
        <f t="shared" si="29"/>
        <v>1.169902486426465E-2</v>
      </c>
      <c r="U115">
        <v>4.7767086109055017E-3</v>
      </c>
      <c r="V115" s="4">
        <v>6.152479644707623E-3</v>
      </c>
      <c r="W115">
        <f t="shared" si="40"/>
        <v>8.8694409218845749E-3</v>
      </c>
      <c r="X115">
        <f t="shared" si="40"/>
        <v>7.3618705936357772E-3</v>
      </c>
      <c r="Y115">
        <v>2.9607698001480384E-3</v>
      </c>
      <c r="Z115">
        <f t="shared" si="31"/>
        <v>6.4978527069510838E-3</v>
      </c>
      <c r="AA115">
        <v>2.467308166790032E-3</v>
      </c>
      <c r="AB115">
        <v>3.1680236861584012E-3</v>
      </c>
      <c r="AC115">
        <v>3.3654083395016038E-3</v>
      </c>
      <c r="AD115">
        <f t="shared" si="32"/>
        <v>2.7840772005097549E-3</v>
      </c>
      <c r="AE115">
        <v>2.467308166790032E-3</v>
      </c>
      <c r="AF115">
        <v>3.3555391068344439E-3</v>
      </c>
      <c r="AG115">
        <v>1.5790772267456205E-3</v>
      </c>
      <c r="AH115">
        <v>1.8751542067604243E-3</v>
      </c>
      <c r="AI115">
        <v>1.8751542067604243E-3</v>
      </c>
      <c r="AJ115">
        <v>3.2568467801628425E-4</v>
      </c>
      <c r="AK115">
        <v>3.2568467801628425E-4</v>
      </c>
      <c r="AL115">
        <v>9.2770787071305206E-4</v>
      </c>
      <c r="AM115">
        <v>9.2770787071305206E-4</v>
      </c>
      <c r="AN115">
        <v>9.0796940537873178E-4</v>
      </c>
      <c r="AO115">
        <v>5.2306933135948675E-4</v>
      </c>
      <c r="AP115">
        <v>3.0594621268196399E-5</v>
      </c>
      <c r="AQ115">
        <f t="shared" si="33"/>
        <v>2.0520424071160298E-4</v>
      </c>
      <c r="AR115">
        <v>2.7633851468048357E-6</v>
      </c>
      <c r="AS115">
        <v>2.7633851468048357E-6</v>
      </c>
      <c r="AT115">
        <v>5.0333086602516656E-6</v>
      </c>
      <c r="AU115" s="4">
        <v>9.8692326671601285E-6</v>
      </c>
      <c r="AV115">
        <f t="shared" si="34"/>
        <v>22.202988211828512</v>
      </c>
      <c r="AW115">
        <f t="shared" si="34"/>
        <v>6.754472459239885</v>
      </c>
      <c r="AX115">
        <f t="shared" si="41"/>
        <v>2.2960319289207738</v>
      </c>
      <c r="AY115">
        <f t="shared" si="41"/>
        <v>8.9598380368425161</v>
      </c>
      <c r="AZ115">
        <f t="shared" si="41"/>
        <v>0.30799105643845875</v>
      </c>
      <c r="BA115">
        <f t="shared" si="41"/>
        <v>0.11683839793890095</v>
      </c>
      <c r="BB115">
        <f t="shared" si="41"/>
        <v>4.4858404063668728E-2</v>
      </c>
      <c r="BC115">
        <f t="shared" si="41"/>
        <v>1.7331446553243108E-2</v>
      </c>
      <c r="BD115">
        <f t="shared" si="41"/>
        <v>6.7278814262706063E-3</v>
      </c>
      <c r="BE115">
        <f t="shared" si="41"/>
        <v>2.5890586970259435E-3</v>
      </c>
      <c r="BF115">
        <f t="shared" si="41"/>
        <v>9.9913926021928732E-4</v>
      </c>
      <c r="BG115">
        <f t="shared" si="41"/>
        <v>3.8076933539490796E-4</v>
      </c>
      <c r="BH115">
        <f t="shared" si="41"/>
        <v>1.4424963206195756E-4</v>
      </c>
      <c r="BI115">
        <f t="shared" si="35"/>
        <v>0.20447077679503758</v>
      </c>
      <c r="BJ115">
        <f t="shared" si="35"/>
        <v>0.3130241588136215</v>
      </c>
      <c r="BK115">
        <f t="shared" si="35"/>
        <v>3.5321423866138756E-2</v>
      </c>
      <c r="BL115">
        <v>4.0463853935356524E-6</v>
      </c>
      <c r="BM115">
        <v>1.7468541820873426E-6</v>
      </c>
      <c r="BN115">
        <f>BN$5*EXP(-BN$6/A115)*BN$8</f>
        <v>2.0920820286261733E-2</v>
      </c>
    </row>
    <row r="116" spans="1:66" x14ac:dyDescent="0.3">
      <c r="A116">
        <f t="shared" si="36"/>
        <v>337</v>
      </c>
      <c r="B116">
        <f t="shared" si="37"/>
        <v>64</v>
      </c>
      <c r="C116">
        <f t="shared" si="30"/>
        <v>0.47562044950727722</v>
      </c>
      <c r="D116">
        <f t="shared" si="30"/>
        <v>0.21765481297200487</v>
      </c>
      <c r="E116">
        <f t="shared" si="28"/>
        <v>9.3160254246904897E-2</v>
      </c>
      <c r="F116">
        <f t="shared" si="26"/>
        <v>9.3160254246904897E-2</v>
      </c>
      <c r="G116">
        <f t="shared" si="26"/>
        <v>9.3160254246904897E-2</v>
      </c>
      <c r="H116">
        <f t="shared" si="26"/>
        <v>6.8270645593495174E-2</v>
      </c>
      <c r="I116">
        <f t="shared" si="26"/>
        <v>6.8270645593495174E-2</v>
      </c>
      <c r="J116">
        <f t="shared" si="26"/>
        <v>5.1222246263138906E-2</v>
      </c>
      <c r="K116">
        <f t="shared" si="38"/>
        <v>4.066005672047017E-2</v>
      </c>
      <c r="L116">
        <f t="shared" si="38"/>
        <v>5.9050635241568283E-2</v>
      </c>
      <c r="M116">
        <f t="shared" si="38"/>
        <v>3.5157367993840095E-2</v>
      </c>
      <c r="N116">
        <f t="shared" si="38"/>
        <v>3.2164928719867453E-2</v>
      </c>
      <c r="O116">
        <f t="shared" si="39"/>
        <v>1.9466964667889664E-2</v>
      </c>
      <c r="P116">
        <f t="shared" si="39"/>
        <v>1.7878292338736366E-2</v>
      </c>
      <c r="Q116">
        <f t="shared" si="29"/>
        <v>1.8671783834077381E-2</v>
      </c>
      <c r="R116">
        <f t="shared" si="29"/>
        <v>2.2476479011816274E-2</v>
      </c>
      <c r="S116">
        <f t="shared" si="29"/>
        <v>1.2854187735733314E-2</v>
      </c>
      <c r="T116">
        <f t="shared" si="29"/>
        <v>1.2489625883162962E-2</v>
      </c>
      <c r="U116">
        <v>5.0727855909203055E-3</v>
      </c>
      <c r="V116" s="4">
        <v>6.5738958795953616E-3</v>
      </c>
      <c r="W116">
        <f t="shared" si="40"/>
        <v>9.5955100096037551E-3</v>
      </c>
      <c r="X116">
        <f t="shared" si="40"/>
        <v>7.9348702040219661E-3</v>
      </c>
      <c r="Y116">
        <v>3.1581544534912409E-3</v>
      </c>
      <c r="Z116">
        <f t="shared" si="31"/>
        <v>6.8613118978085221E-3</v>
      </c>
      <c r="AA116">
        <v>2.6449543547989143E-3</v>
      </c>
      <c r="AB116">
        <v>3.4048852701702441E-3</v>
      </c>
      <c r="AC116">
        <v>3.6022699235134467E-3</v>
      </c>
      <c r="AD116">
        <f t="shared" si="32"/>
        <v>2.970808520161313E-3</v>
      </c>
      <c r="AE116">
        <v>2.664692820133235E-3</v>
      </c>
      <c r="AF116">
        <v>3.552923760177646E-3</v>
      </c>
      <c r="AG116">
        <v>1.6777695534172219E-3</v>
      </c>
      <c r="AH116">
        <v>2.0725388601036268E-3</v>
      </c>
      <c r="AI116">
        <v>2.0725388601036268E-3</v>
      </c>
      <c r="AJ116">
        <v>3.5529237601776456E-4</v>
      </c>
      <c r="AK116">
        <v>3.5529237601776456E-4</v>
      </c>
      <c r="AL116">
        <v>9.8692326671601278E-4</v>
      </c>
      <c r="AM116">
        <v>9.8692326671601278E-4</v>
      </c>
      <c r="AN116">
        <v>9.6718480138169262E-4</v>
      </c>
      <c r="AO116">
        <v>5.6254626202812731E-4</v>
      </c>
      <c r="AP116">
        <v>3.4542314335060452E-5</v>
      </c>
      <c r="AQ116">
        <f t="shared" si="33"/>
        <v>2.2143007322365698E-4</v>
      </c>
      <c r="AR116">
        <v>3.1581544534912414E-6</v>
      </c>
      <c r="AS116">
        <v>3.1581544534912414E-6</v>
      </c>
      <c r="AT116">
        <v>5.6254626202812726E-6</v>
      </c>
      <c r="AU116" s="4">
        <v>1.1843079200592153E-5</v>
      </c>
      <c r="AV116">
        <f t="shared" si="34"/>
        <v>22.657453348085234</v>
      </c>
      <c r="AW116">
        <f t="shared" si="34"/>
        <v>6.9199423240134887</v>
      </c>
      <c r="AX116">
        <f t="shared" si="41"/>
        <v>2.3615306375854992</v>
      </c>
      <c r="AY116">
        <f t="shared" si="41"/>
        <v>9.1241465507249888</v>
      </c>
      <c r="AZ116">
        <f t="shared" si="41"/>
        <v>0.31965757767581138</v>
      </c>
      <c r="BA116">
        <f t="shared" si="41"/>
        <v>0.12183888522994592</v>
      </c>
      <c r="BB116">
        <f t="shared" si="41"/>
        <v>4.7009984299239513E-2</v>
      </c>
      <c r="BC116">
        <f t="shared" si="41"/>
        <v>1.8256536986365104E-2</v>
      </c>
      <c r="BD116">
        <f t="shared" si="41"/>
        <v>7.1246603263872121E-3</v>
      </c>
      <c r="BE116">
        <f t="shared" si="41"/>
        <v>2.7575795744321243E-3</v>
      </c>
      <c r="BF116">
        <f t="shared" si="41"/>
        <v>1.0703788862186701E-3</v>
      </c>
      <c r="BG116">
        <f t="shared" si="41"/>
        <v>4.1048368961837944E-4</v>
      </c>
      <c r="BH116">
        <f t="shared" si="41"/>
        <v>1.5652338782710742E-4</v>
      </c>
      <c r="BI116">
        <f t="shared" si="35"/>
        <v>0.21254179340036256</v>
      </c>
      <c r="BJ116">
        <f t="shared" si="35"/>
        <v>0.32446189066558961</v>
      </c>
      <c r="BK116">
        <f t="shared" si="35"/>
        <v>3.7018166162689527E-2</v>
      </c>
      <c r="BL116">
        <v>4.4411547002220577E-6</v>
      </c>
      <c r="BM116">
        <v>1.9343696027633852E-6</v>
      </c>
      <c r="BN116">
        <f>BN$5*EXP(-BN$6/A116)*BN$8</f>
        <v>2.1719632792278835E-2</v>
      </c>
    </row>
    <row r="117" spans="1:66" x14ac:dyDescent="0.3">
      <c r="A117">
        <f t="shared" si="36"/>
        <v>338</v>
      </c>
      <c r="B117">
        <f t="shared" si="37"/>
        <v>65</v>
      </c>
      <c r="C117">
        <f t="shared" si="30"/>
        <v>0.49750712050038293</v>
      </c>
      <c r="D117">
        <f t="shared" si="30"/>
        <v>0.22867145566551042</v>
      </c>
      <c r="E117">
        <f t="shared" si="28"/>
        <v>9.8203131570440028E-2</v>
      </c>
      <c r="F117">
        <f t="shared" si="26"/>
        <v>9.8203131570440028E-2</v>
      </c>
      <c r="G117">
        <f t="shared" si="26"/>
        <v>9.8203131570440028E-2</v>
      </c>
      <c r="H117">
        <f t="shared" si="26"/>
        <v>7.1465644995317948E-2</v>
      </c>
      <c r="I117">
        <f t="shared" si="26"/>
        <v>7.1465644995317948E-2</v>
      </c>
      <c r="J117">
        <f t="shared" si="26"/>
        <v>5.4038831826071193E-2</v>
      </c>
      <c r="K117">
        <f t="shared" si="38"/>
        <v>4.2859798474119075E-2</v>
      </c>
      <c r="L117">
        <f t="shared" si="38"/>
        <v>6.1895153011018181E-2</v>
      </c>
      <c r="M117">
        <f t="shared" si="38"/>
        <v>3.69440454779566E-2</v>
      </c>
      <c r="N117">
        <f t="shared" si="38"/>
        <v>3.4118271595089338E-2</v>
      </c>
      <c r="O117">
        <f t="shared" si="39"/>
        <v>2.070893611853411E-2</v>
      </c>
      <c r="P117">
        <f t="shared" si="39"/>
        <v>1.904588448552744E-2</v>
      </c>
      <c r="Q117">
        <f t="shared" si="29"/>
        <v>1.9907798993748078E-2</v>
      </c>
      <c r="R117">
        <f t="shared" si="29"/>
        <v>2.3853310906798018E-2</v>
      </c>
      <c r="S117">
        <f t="shared" si="29"/>
        <v>1.3689003635718821E-2</v>
      </c>
      <c r="T117">
        <f t="shared" si="29"/>
        <v>1.3324869962089708E-2</v>
      </c>
      <c r="U117">
        <v>5.3984702689365907E-3</v>
      </c>
      <c r="V117" s="4">
        <v>7.0199851961509994E-3</v>
      </c>
      <c r="W117">
        <f t="shared" si="40"/>
        <v>1.0368414098810239E-2</v>
      </c>
      <c r="X117">
        <f t="shared" si="40"/>
        <v>8.5441661479912848E-3</v>
      </c>
      <c r="Y117">
        <v>3.4542314335060447E-3</v>
      </c>
      <c r="Z117">
        <f t="shared" si="31"/>
        <v>7.2427683510121457E-3</v>
      </c>
      <c r="AA117">
        <v>2.8423390081421165E-3</v>
      </c>
      <c r="AB117">
        <v>3.641746854182087E-3</v>
      </c>
      <c r="AC117">
        <v>3.8687392055267705E-3</v>
      </c>
      <c r="AD117">
        <f t="shared" si="32"/>
        <v>3.1688466508888102E-3</v>
      </c>
      <c r="AE117">
        <v>2.8620774734764371E-3</v>
      </c>
      <c r="AF117">
        <v>3.7503084135208486E-3</v>
      </c>
      <c r="AG117">
        <v>1.776461880088823E-3</v>
      </c>
      <c r="AH117">
        <v>2.1712311867752281E-3</v>
      </c>
      <c r="AI117">
        <v>2.1712311867752281E-3</v>
      </c>
      <c r="AJ117">
        <v>3.8490007401924497E-4</v>
      </c>
      <c r="AK117">
        <v>3.8490007401924497E-4</v>
      </c>
      <c r="AL117">
        <v>1.0560078953861336E-3</v>
      </c>
      <c r="AM117">
        <v>1.0560078953861336E-3</v>
      </c>
      <c r="AN117">
        <v>1.0362694300518134E-3</v>
      </c>
      <c r="AO117">
        <v>6.0202319269676775E-4</v>
      </c>
      <c r="AP117">
        <v>3.7503084135208488E-5</v>
      </c>
      <c r="AQ117">
        <f t="shared" si="33"/>
        <v>2.3883133817550369E-4</v>
      </c>
      <c r="AR117">
        <v>3.4542314335060449E-6</v>
      </c>
      <c r="AS117">
        <v>3.4542314335060449E-6</v>
      </c>
      <c r="AT117">
        <v>6.2176165803108806E-6</v>
      </c>
      <c r="AU117" s="4">
        <v>1.2830002467308166E-5</v>
      </c>
      <c r="AV117">
        <f t="shared" si="34"/>
        <v>23.118639080068764</v>
      </c>
      <c r="AW117">
        <f t="shared" si="34"/>
        <v>7.0884443690061065</v>
      </c>
      <c r="AX117">
        <f t="shared" si="41"/>
        <v>2.4284386489551375</v>
      </c>
      <c r="AY117">
        <f t="shared" si="41"/>
        <v>9.2905951708704766</v>
      </c>
      <c r="AZ117">
        <f t="shared" si="41"/>
        <v>0.33167848791471655</v>
      </c>
      <c r="BA117">
        <f t="shared" si="41"/>
        <v>0.12701457773690014</v>
      </c>
      <c r="BB117">
        <f t="shared" si="41"/>
        <v>4.9247454109803857E-2</v>
      </c>
      <c r="BC117">
        <f t="shared" si="41"/>
        <v>1.9223294603539144E-2</v>
      </c>
      <c r="BD117">
        <f t="shared" si="41"/>
        <v>7.5414207819401897E-3</v>
      </c>
      <c r="BE117">
        <f t="shared" si="41"/>
        <v>2.935558888756276E-3</v>
      </c>
      <c r="BF117">
        <f t="shared" si="41"/>
        <v>1.1460376300725869E-3</v>
      </c>
      <c r="BG117">
        <f t="shared" si="41"/>
        <v>4.422307958327453E-4</v>
      </c>
      <c r="BH117">
        <f t="shared" si="41"/>
        <v>1.6971886347686156E-4</v>
      </c>
      <c r="BI117">
        <f t="shared" si="35"/>
        <v>0.22087121853046124</v>
      </c>
      <c r="BJ117">
        <f t="shared" si="35"/>
        <v>0.33623303568421498</v>
      </c>
      <c r="BK117">
        <f t="shared" si="35"/>
        <v>3.8783033015347697E-2</v>
      </c>
      <c r="BL117">
        <v>4.9346163335800643E-6</v>
      </c>
      <c r="BM117">
        <v>2.151492721440908E-6</v>
      </c>
      <c r="BN117">
        <f>BN$5*EXP(-BN$6/A117)*BN$8</f>
        <v>2.2543946942812858E-2</v>
      </c>
    </row>
    <row r="118" spans="1:66" x14ac:dyDescent="0.3">
      <c r="A118">
        <f t="shared" si="36"/>
        <v>339</v>
      </c>
      <c r="B118">
        <f t="shared" si="37"/>
        <v>66</v>
      </c>
      <c r="C118">
        <f t="shared" si="30"/>
        <v>0.52021482064485414</v>
      </c>
      <c r="D118">
        <f t="shared" si="30"/>
        <v>0.24014139900758355</v>
      </c>
      <c r="E118">
        <f t="shared" si="28"/>
        <v>0.10347332579952682</v>
      </c>
      <c r="F118">
        <f t="shared" si="26"/>
        <v>0.10347332579952682</v>
      </c>
      <c r="G118">
        <f t="shared" si="26"/>
        <v>0.10347332579952682</v>
      </c>
      <c r="H118">
        <f t="shared" si="26"/>
        <v>7.4794640138586749E-2</v>
      </c>
      <c r="I118">
        <f t="shared" si="26"/>
        <v>7.4794640138586749E-2</v>
      </c>
      <c r="J118">
        <f t="shared" si="26"/>
        <v>5.6981505353834755E-2</v>
      </c>
      <c r="K118">
        <f t="shared" si="38"/>
        <v>4.516282519472662E-2</v>
      </c>
      <c r="L118">
        <f t="shared" si="38"/>
        <v>6.4859854423327284E-2</v>
      </c>
      <c r="M118">
        <f t="shared" si="38"/>
        <v>3.8810164180217273E-2</v>
      </c>
      <c r="N118">
        <f t="shared" si="38"/>
        <v>3.6167886474178991E-2</v>
      </c>
      <c r="O118">
        <f t="shared" si="39"/>
        <v>2.2015870569047476E-2</v>
      </c>
      <c r="P118">
        <f t="shared" si="39"/>
        <v>2.0276233037790848E-2</v>
      </c>
      <c r="Q118">
        <f t="shared" si="29"/>
        <v>2.1211014287387458E-2</v>
      </c>
      <c r="R118">
        <f t="shared" si="29"/>
        <v>2.5300264834540891E-2</v>
      </c>
      <c r="S118">
        <f t="shared" si="29"/>
        <v>1.456916161943757E-2</v>
      </c>
      <c r="T118">
        <f t="shared" si="29"/>
        <v>1.4206746085640092E-2</v>
      </c>
      <c r="U118">
        <v>5.734024179620034E-3</v>
      </c>
      <c r="V118" s="4">
        <v>7.4927214409079689E-3</v>
      </c>
      <c r="W118">
        <f t="shared" si="40"/>
        <v>1.1190285876783857E-2</v>
      </c>
      <c r="X118">
        <f t="shared" si="40"/>
        <v>9.1914895557211069E-3</v>
      </c>
      <c r="Y118">
        <v>3.7503084135208486E-3</v>
      </c>
      <c r="Z118">
        <f t="shared" si="31"/>
        <v>7.6429919245385005E-3</v>
      </c>
      <c r="AA118">
        <v>3.0397236614853195E-3</v>
      </c>
      <c r="AB118">
        <v>3.9082161361954108E-3</v>
      </c>
      <c r="AC118">
        <v>4.1352084875400938E-3</v>
      </c>
      <c r="AD118">
        <f t="shared" si="32"/>
        <v>3.3787996208770742E-3</v>
      </c>
      <c r="AE118">
        <v>3.0594621268196396E-3</v>
      </c>
      <c r="AF118">
        <v>4.0463853935356524E-3</v>
      </c>
      <c r="AG118">
        <v>1.8751542067604243E-3</v>
      </c>
      <c r="AH118">
        <v>2.3686158401184307E-3</v>
      </c>
      <c r="AI118">
        <v>2.3686158401184307E-3</v>
      </c>
      <c r="AJ118">
        <v>4.1450777202072539E-4</v>
      </c>
      <c r="AK118">
        <v>4.1450777202072539E-4</v>
      </c>
      <c r="AL118">
        <v>1.1349617567234147E-3</v>
      </c>
      <c r="AM118">
        <v>1.1349617567234147E-3</v>
      </c>
      <c r="AN118">
        <v>1.1053540587219344E-3</v>
      </c>
      <c r="AO118">
        <v>6.513693560325685E-4</v>
      </c>
      <c r="AP118">
        <v>4.1450777202072534E-5</v>
      </c>
      <c r="AQ118">
        <f t="shared" si="33"/>
        <v>2.5748515019229209E-4</v>
      </c>
      <c r="AR118">
        <v>3.8490007401924497E-6</v>
      </c>
      <c r="AS118">
        <v>3.8490007401924497E-6</v>
      </c>
      <c r="AT118">
        <v>6.9084628670120898E-6</v>
      </c>
      <c r="AU118" s="4">
        <v>1.381692573402418E-5</v>
      </c>
      <c r="AV118">
        <f t="shared" si="34"/>
        <v>23.586599877071247</v>
      </c>
      <c r="AW118">
        <f t="shared" si="34"/>
        <v>7.2600125953110686</v>
      </c>
      <c r="AX118">
        <f t="shared" si="41"/>
        <v>2.4967749797979306</v>
      </c>
      <c r="AY118">
        <f t="shared" si="41"/>
        <v>9.4591982500273328</v>
      </c>
      <c r="AZ118">
        <f t="shared" si="41"/>
        <v>0.3440616148744659</v>
      </c>
      <c r="BA118">
        <f t="shared" si="41"/>
        <v>0.13237012980327573</v>
      </c>
      <c r="BB118">
        <f t="shared" si="41"/>
        <v>5.1573494982212996E-2</v>
      </c>
      <c r="BC118">
        <f t="shared" si="41"/>
        <v>2.0233223573836518E-2</v>
      </c>
      <c r="BD118">
        <f t="shared" si="41"/>
        <v>7.9789856369186594E-3</v>
      </c>
      <c r="BE118">
        <f t="shared" si="41"/>
        <v>3.1234377110769228E-3</v>
      </c>
      <c r="BF118">
        <f t="shared" si="41"/>
        <v>1.2263464607385221E-3</v>
      </c>
      <c r="BG118">
        <f t="shared" si="41"/>
        <v>4.7612919021947986E-4</v>
      </c>
      <c r="BH118">
        <f t="shared" si="41"/>
        <v>1.8389566145861802E-4</v>
      </c>
      <c r="BI118">
        <f t="shared" si="35"/>
        <v>0.22946521019524499</v>
      </c>
      <c r="BJ118">
        <f t="shared" si="35"/>
        <v>0.3483445828224529</v>
      </c>
      <c r="BK118">
        <f t="shared" si="35"/>
        <v>4.0618179751051427E-2</v>
      </c>
      <c r="BL118">
        <v>5.4280779669380709E-6</v>
      </c>
      <c r="BM118">
        <v>2.3784850727855907E-6</v>
      </c>
      <c r="BN118">
        <f>BN$5*EXP(-BN$6/A118)*BN$8</f>
        <v>2.3394404053182185E-2</v>
      </c>
    </row>
    <row r="119" spans="1:66" x14ac:dyDescent="0.3">
      <c r="A119">
        <f t="shared" si="36"/>
        <v>340</v>
      </c>
      <c r="B119">
        <f t="shared" si="37"/>
        <v>67</v>
      </c>
      <c r="C119">
        <f t="shared" si="30"/>
        <v>0.54376672064184206</v>
      </c>
      <c r="D119">
        <f t="shared" si="30"/>
        <v>0.25207860827624923</v>
      </c>
      <c r="E119">
        <f t="shared" si="28"/>
        <v>0.10897886330414236</v>
      </c>
      <c r="F119">
        <f t="shared" si="26"/>
        <v>0.10897886330414236</v>
      </c>
      <c r="G119">
        <f t="shared" si="26"/>
        <v>0.10897886330414236</v>
      </c>
      <c r="H119">
        <f t="shared" si="26"/>
        <v>7.8262569048806047E-2</v>
      </c>
      <c r="I119">
        <f t="shared" si="26"/>
        <v>7.8262569048806047E-2</v>
      </c>
      <c r="J119">
        <f t="shared" si="26"/>
        <v>6.0054507367597008E-2</v>
      </c>
      <c r="K119">
        <f t="shared" si="38"/>
        <v>4.7573204300164117E-2</v>
      </c>
      <c r="L119">
        <f t="shared" si="38"/>
        <v>6.7949065844787049E-2</v>
      </c>
      <c r="M119">
        <f t="shared" si="38"/>
        <v>4.075872271496786E-2</v>
      </c>
      <c r="N119">
        <f t="shared" si="38"/>
        <v>3.8317319079598289E-2</v>
      </c>
      <c r="O119">
        <f t="shared" si="39"/>
        <v>2.3390357888708274E-2</v>
      </c>
      <c r="P119">
        <f t="shared" si="39"/>
        <v>2.1571927593144941E-2</v>
      </c>
      <c r="Q119">
        <f t="shared" si="29"/>
        <v>2.2584224305380814E-2</v>
      </c>
      <c r="R119">
        <f t="shared" si="29"/>
        <v>2.6820132334215218E-2</v>
      </c>
      <c r="S119">
        <f t="shared" si="29"/>
        <v>1.549660724651499E-2</v>
      </c>
      <c r="T119">
        <f t="shared" si="29"/>
        <v>1.5137305152136441E-2</v>
      </c>
      <c r="U119">
        <v>6.0893165556377988E-3</v>
      </c>
      <c r="V119" s="4">
        <v>7.9921046138662719E-3</v>
      </c>
      <c r="W119">
        <f t="shared" si="40"/>
        <v>1.206330643013905E-2</v>
      </c>
      <c r="X119">
        <f t="shared" si="40"/>
        <v>9.8786228085099639E-3</v>
      </c>
      <c r="Y119">
        <v>3.9476930668640511E-3</v>
      </c>
      <c r="Z119">
        <f t="shared" si="31"/>
        <v>8.0627798453058105E-3</v>
      </c>
      <c r="AA119">
        <v>3.2568467801628422E-3</v>
      </c>
      <c r="AB119">
        <v>4.184554650875894E-3</v>
      </c>
      <c r="AC119">
        <v>4.4312854675548977E-3</v>
      </c>
      <c r="AD119">
        <f t="shared" si="32"/>
        <v>3.6013038147853379E-3</v>
      </c>
      <c r="AE119">
        <v>3.2568467801628422E-3</v>
      </c>
      <c r="AF119">
        <v>4.243770046878855E-3</v>
      </c>
      <c r="AG119">
        <v>2.0725388601036268E-3</v>
      </c>
      <c r="AH119">
        <v>2.467308166790032E-3</v>
      </c>
      <c r="AI119">
        <v>2.467308166790032E-3</v>
      </c>
      <c r="AJ119">
        <v>4.5398470268936589E-4</v>
      </c>
      <c r="AK119">
        <v>4.5398470268936589E-4</v>
      </c>
      <c r="AL119">
        <v>1.2139156180606958E-3</v>
      </c>
      <c r="AM119">
        <v>1.2139156180606958E-3</v>
      </c>
      <c r="AN119">
        <v>1.1843079200592153E-3</v>
      </c>
      <c r="AO119">
        <v>7.0071551936836903E-4</v>
      </c>
      <c r="AP119">
        <v>4.5398470268936586E-5</v>
      </c>
      <c r="AQ119">
        <f t="shared" si="33"/>
        <v>2.7747313416646774E-4</v>
      </c>
      <c r="AR119">
        <v>4.3424623735504563E-6</v>
      </c>
      <c r="AS119">
        <v>4.3424623735504563E-6</v>
      </c>
      <c r="AT119">
        <v>7.6980014803848995E-6</v>
      </c>
      <c r="AU119" s="4">
        <v>1.4803849000740193E-5</v>
      </c>
      <c r="AV119">
        <f t="shared" si="34"/>
        <v>24.061390093532506</v>
      </c>
      <c r="AW119">
        <f t="shared" si="34"/>
        <v>7.4346810494321707</v>
      </c>
      <c r="AX119">
        <f t="shared" si="41"/>
        <v>2.5665586963221112</v>
      </c>
      <c r="AY119">
        <f t="shared" si="41"/>
        <v>9.6299700906299979</v>
      </c>
      <c r="AZ119">
        <f t="shared" si="41"/>
        <v>0.35681488091384633</v>
      </c>
      <c r="BA119">
        <f t="shared" si="41"/>
        <v>0.1379102733345608</v>
      </c>
      <c r="BB119">
        <f t="shared" si="41"/>
        <v>5.3990845481272982E-2</v>
      </c>
      <c r="BC119">
        <f t="shared" si="41"/>
        <v>2.1287867278548318E-2</v>
      </c>
      <c r="BD119">
        <f t="shared" si="41"/>
        <v>8.4382032679797651E-3</v>
      </c>
      <c r="BE119">
        <f t="shared" si="41"/>
        <v>3.321673102979024E-3</v>
      </c>
      <c r="BF119">
        <f t="shared" si="41"/>
        <v>1.3115459772277676E-3</v>
      </c>
      <c r="BG119">
        <f t="shared" si="41"/>
        <v>5.1230303625520682E-4</v>
      </c>
      <c r="BH119">
        <f t="shared" si="41"/>
        <v>1.991165755679866E-4</v>
      </c>
      <c r="BI119">
        <f t="shared" ref="BI119:BK169" si="42">10^(BI$5-BI$6/($A119+BI$7))*BI$8</f>
        <v>0.23833001339329085</v>
      </c>
      <c r="BJ119">
        <f t="shared" si="42"/>
        <v>0.36080359790185834</v>
      </c>
      <c r="BK119">
        <f t="shared" si="42"/>
        <v>4.2525809038911483E-2</v>
      </c>
      <c r="BL119">
        <v>6.0202319269676779E-6</v>
      </c>
      <c r="BM119">
        <v>2.6350851221317539E-6</v>
      </c>
      <c r="BN119">
        <f>BN$5*EXP(-BN$6/A119)*BN$8</f>
        <v>2.4271656607428096E-2</v>
      </c>
    </row>
    <row r="120" spans="1:66" x14ac:dyDescent="0.3">
      <c r="A120">
        <f t="shared" si="36"/>
        <v>341</v>
      </c>
      <c r="B120">
        <f t="shared" si="37"/>
        <v>68</v>
      </c>
      <c r="C120">
        <f t="shared" si="30"/>
        <v>0.56818639256265491</v>
      </c>
      <c r="D120">
        <f t="shared" si="30"/>
        <v>0.26449730942347366</v>
      </c>
      <c r="E120">
        <f t="shared" si="28"/>
        <v>0.11472796464346385</v>
      </c>
      <c r="F120">
        <f t="shared" si="26"/>
        <v>0.11472796464346385</v>
      </c>
      <c r="G120">
        <f t="shared" si="26"/>
        <v>0.11472796464346385</v>
      </c>
      <c r="H120">
        <f t="shared" si="26"/>
        <v>8.1874524991597461E-2</v>
      </c>
      <c r="I120">
        <f t="shared" si="26"/>
        <v>8.1874524991597461E-2</v>
      </c>
      <c r="J120">
        <f t="shared" si="26"/>
        <v>6.3262165789121055E-2</v>
      </c>
      <c r="K120">
        <f t="shared" si="38"/>
        <v>5.0095129783514915E-2</v>
      </c>
      <c r="L120">
        <f t="shared" si="38"/>
        <v>7.1167240088666012E-2</v>
      </c>
      <c r="M120">
        <f t="shared" si="38"/>
        <v>4.2792811044816442E-2</v>
      </c>
      <c r="N120">
        <f t="shared" si="38"/>
        <v>4.0570194030464149E-2</v>
      </c>
      <c r="O120">
        <f t="shared" si="39"/>
        <v>2.4835054028179492E-2</v>
      </c>
      <c r="P120">
        <f t="shared" si="39"/>
        <v>2.29356275079311E-2</v>
      </c>
      <c r="Q120">
        <f t="shared" si="29"/>
        <v>2.4030298779878008E-2</v>
      </c>
      <c r="R120">
        <f t="shared" si="29"/>
        <v>2.8415780802945882E-2</v>
      </c>
      <c r="S120">
        <f t="shared" si="29"/>
        <v>1.6473344548861922E-2</v>
      </c>
      <c r="T120">
        <f t="shared" si="29"/>
        <v>1.6118660840287926E-2</v>
      </c>
      <c r="U120">
        <v>6.4643473969898842E-3</v>
      </c>
      <c r="V120" s="4">
        <v>8.5210954848260537E-3</v>
      </c>
      <c r="W120">
        <f t="shared" si="40"/>
        <v>1.2989704406457796E-2</v>
      </c>
      <c r="X120">
        <f t="shared" si="40"/>
        <v>1.0607399744249242E-2</v>
      </c>
      <c r="Y120">
        <v>4.243770046878855E-3</v>
      </c>
      <c r="Z120">
        <f t="shared" si="31"/>
        <v>8.5029574621597985E-3</v>
      </c>
      <c r="AA120">
        <v>3.4937083641746851E-3</v>
      </c>
      <c r="AB120">
        <v>4.470762398223538E-3</v>
      </c>
      <c r="AC120">
        <v>4.7372316802368614E-3</v>
      </c>
      <c r="AD120">
        <f t="shared" si="32"/>
        <v>3.8370250782121724E-3</v>
      </c>
      <c r="AE120">
        <v>3.4542314335060447E-3</v>
      </c>
      <c r="AF120">
        <v>4.5398470268936588E-3</v>
      </c>
      <c r="AG120">
        <v>2.1712311867752281E-3</v>
      </c>
      <c r="AH120">
        <v>2.664692820133235E-3</v>
      </c>
      <c r="AI120">
        <v>2.664692820133235E-3</v>
      </c>
      <c r="AJ120">
        <v>4.8359240069084631E-4</v>
      </c>
      <c r="AK120">
        <v>4.8359240069084631E-4</v>
      </c>
      <c r="AL120">
        <v>1.2928694793979769E-3</v>
      </c>
      <c r="AM120">
        <v>1.2928694793979769E-3</v>
      </c>
      <c r="AN120">
        <v>1.2731310140636565E-3</v>
      </c>
      <c r="AO120">
        <v>7.5006168270416967E-4</v>
      </c>
      <c r="AP120">
        <v>5.0333086602516656E-5</v>
      </c>
      <c r="AQ120">
        <f t="shared" si="33"/>
        <v>2.9888165515961355E-4</v>
      </c>
      <c r="AR120">
        <v>4.7372316802368616E-6</v>
      </c>
      <c r="AS120">
        <v>4.7372316802368616E-6</v>
      </c>
      <c r="AT120">
        <v>8.4875400937577101E-6</v>
      </c>
      <c r="AU120" s="4">
        <v>1.6777695534172217E-5</v>
      </c>
      <c r="AV120">
        <f t="shared" si="34"/>
        <v>24.543063964332706</v>
      </c>
      <c r="AW120">
        <f t="shared" si="34"/>
        <v>7.6124838196801035</v>
      </c>
      <c r="AX120">
        <f t="shared" si="41"/>
        <v>2.6378089116442567</v>
      </c>
      <c r="AY120">
        <f t="shared" si="41"/>
        <v>9.8029249437904529</v>
      </c>
      <c r="AZ120">
        <f t="shared" si="41"/>
        <v>0.36994630262366329</v>
      </c>
      <c r="BA120">
        <f t="shared" si="41"/>
        <v>0.14363981799377556</v>
      </c>
      <c r="BB120">
        <f t="shared" si="41"/>
        <v>5.650230171795799E-2</v>
      </c>
      <c r="BC120">
        <f t="shared" si="41"/>
        <v>2.2388808842729854E-2</v>
      </c>
      <c r="BD120">
        <f t="shared" si="41"/>
        <v>8.9199480656874004E-3</v>
      </c>
      <c r="BE120">
        <f t="shared" si="41"/>
        <v>3.530738502566428E-3</v>
      </c>
      <c r="BF120">
        <f t="shared" si="41"/>
        <v>1.4018866939161565E-3</v>
      </c>
      <c r="BG120">
        <f t="shared" si="41"/>
        <v>5.5088232342627669E-4</v>
      </c>
      <c r="BH120">
        <f t="shared" si="41"/>
        <v>2.1544772257460799E-4</v>
      </c>
      <c r="BI120">
        <f t="shared" si="42"/>
        <v>0.2474719600636526</v>
      </c>
      <c r="BJ120">
        <f t="shared" si="42"/>
        <v>0.37361722314562057</v>
      </c>
      <c r="BK120">
        <f t="shared" si="42"/>
        <v>4.4508171336928797E-2</v>
      </c>
      <c r="BL120">
        <v>6.6123858869972858E-6</v>
      </c>
      <c r="BM120">
        <v>2.9114236368122381E-6</v>
      </c>
      <c r="BN120">
        <f>BN$5*EXP(-BN$6/A120)*BN$8</f>
        <v>2.5176368340152244E-2</v>
      </c>
    </row>
    <row r="121" spans="1:66" x14ac:dyDescent="0.3">
      <c r="A121">
        <f t="shared" si="36"/>
        <v>342</v>
      </c>
      <c r="B121">
        <f t="shared" si="37"/>
        <v>69</v>
      </c>
      <c r="C121">
        <f t="shared" si="30"/>
        <v>0.59349781043093308</v>
      </c>
      <c r="D121">
        <f t="shared" si="30"/>
        <v>0.27741198928558514</v>
      </c>
      <c r="E121">
        <f t="shared" si="28"/>
        <v>0.12072904644303591</v>
      </c>
      <c r="F121">
        <f t="shared" si="26"/>
        <v>0.12072904644303591</v>
      </c>
      <c r="G121">
        <f t="shared" si="26"/>
        <v>0.12072904644303591</v>
      </c>
      <c r="H121">
        <f t="shared" si="26"/>
        <v>8.5635760433096175E-2</v>
      </c>
      <c r="I121">
        <f t="shared" si="26"/>
        <v>8.5635760433096175E-2</v>
      </c>
      <c r="J121">
        <f t="shared" si="26"/>
        <v>6.6608896091018457E-2</v>
      </c>
      <c r="K121">
        <f t="shared" si="38"/>
        <v>5.2732924942475452E-2</v>
      </c>
      <c r="L121">
        <f t="shared" si="38"/>
        <v>7.4518959139306923E-2</v>
      </c>
      <c r="M121">
        <f t="shared" si="38"/>
        <v>4.4915612505629775E-2</v>
      </c>
      <c r="N121">
        <f t="shared" si="38"/>
        <v>4.2930214911587813E-2</v>
      </c>
      <c r="O121">
        <f t="shared" si="39"/>
        <v>2.6352681391832937E-2</v>
      </c>
      <c r="P121">
        <f t="shared" si="39"/>
        <v>2.4370062418444582E-2</v>
      </c>
      <c r="Q121">
        <f t="shared" si="29"/>
        <v>2.5552183091766271E-2</v>
      </c>
      <c r="R121">
        <f t="shared" si="29"/>
        <v>3.009015430453145E-2</v>
      </c>
      <c r="S121">
        <f t="shared" si="29"/>
        <v>1.7501436829868437E-2</v>
      </c>
      <c r="T121">
        <f t="shared" si="29"/>
        <v>1.7152990455967639E-2</v>
      </c>
      <c r="U121">
        <v>6.8591167036762884E-3</v>
      </c>
      <c r="V121" s="4">
        <v>9.0796940537873176E-3</v>
      </c>
      <c r="W121">
        <f t="shared" si="40"/>
        <v>1.3971755120895697E-2</v>
      </c>
      <c r="X121">
        <f t="shared" si="40"/>
        <v>1.1379705821778304E-2</v>
      </c>
      <c r="Y121">
        <v>4.6385393535652601E-3</v>
      </c>
      <c r="Z121">
        <f t="shared" si="31"/>
        <v>8.9643790122949044E-3</v>
      </c>
      <c r="AA121">
        <v>3.7404391808536887E-3</v>
      </c>
      <c r="AB121">
        <v>4.7865778435726616E-3</v>
      </c>
      <c r="AC121">
        <v>5.0727855909203055E-3</v>
      </c>
      <c r="AD121">
        <f t="shared" si="32"/>
        <v>4.0866598556701019E-3</v>
      </c>
      <c r="AE121">
        <v>3.6516160868492473E-3</v>
      </c>
      <c r="AF121">
        <v>4.8359240069084626E-3</v>
      </c>
      <c r="AG121">
        <v>2.2699235134468294E-3</v>
      </c>
      <c r="AH121">
        <v>2.8620774734764371E-3</v>
      </c>
      <c r="AI121">
        <v>2.8620774734764371E-3</v>
      </c>
      <c r="AJ121">
        <v>5.2306933135948675E-4</v>
      </c>
      <c r="AK121">
        <v>5.2306933135948675E-4</v>
      </c>
      <c r="AL121">
        <v>1.3816925734024181E-3</v>
      </c>
      <c r="AM121">
        <v>1.3816925734024181E-3</v>
      </c>
      <c r="AN121">
        <v>1.3520848754009376E-3</v>
      </c>
      <c r="AO121">
        <v>7.9940784603997042E-4</v>
      </c>
      <c r="AP121">
        <v>5.4280779669380702E-5</v>
      </c>
      <c r="AQ121">
        <f t="shared" si="33"/>
        <v>3.2180205815745877E-4</v>
      </c>
      <c r="AR121">
        <v>5.3293856402664695E-6</v>
      </c>
      <c r="AS121">
        <v>5.3293856402664695E-6</v>
      </c>
      <c r="AT121">
        <v>9.4744633604737232E-6</v>
      </c>
      <c r="AU121" s="4">
        <v>1.7764618800888231E-5</v>
      </c>
      <c r="AV121">
        <f t="shared" si="34"/>
        <v>25.031675600137973</v>
      </c>
      <c r="AW121">
        <f t="shared" si="34"/>
        <v>7.7934550325824574</v>
      </c>
      <c r="AX121">
        <f t="shared" si="41"/>
        <v>2.7105447832618772</v>
      </c>
      <c r="AY121">
        <f t="shared" si="41"/>
        <v>9.9780770083044423</v>
      </c>
      <c r="AZ121">
        <f t="shared" si="41"/>
        <v>0.38346399039521034</v>
      </c>
      <c r="BA121">
        <f t="shared" si="41"/>
        <v>0.14956365137741748</v>
      </c>
      <c r="BB121">
        <f t="shared" si="41"/>
        <v>5.9110717805541259E-2</v>
      </c>
      <c r="BC121">
        <f t="shared" si="41"/>
        <v>2.3537671661679947E-2</v>
      </c>
      <c r="BD121">
        <f t="shared" si="41"/>
        <v>9.4251209157590402E-3</v>
      </c>
      <c r="BE121">
        <f t="shared" si="41"/>
        <v>3.7511241132675397E-3</v>
      </c>
      <c r="BF121">
        <f t="shared" si="41"/>
        <v>1.4976293298291279E-3</v>
      </c>
      <c r="BG121">
        <f t="shared" si="41"/>
        <v>5.9200306996459783E-4</v>
      </c>
      <c r="BH121">
        <f t="shared" si="41"/>
        <v>2.3295867734012988E-4</v>
      </c>
      <c r="BI121">
        <f t="shared" si="42"/>
        <v>0.2568974690161186</v>
      </c>
      <c r="BJ121">
        <f t="shared" si="42"/>
        <v>0.38679267669282208</v>
      </c>
      <c r="BK121">
        <f t="shared" si="42"/>
        <v>4.6567565330062712E-2</v>
      </c>
      <c r="BL121">
        <v>7.2045398470268929E-6</v>
      </c>
      <c r="BM121">
        <v>3.2173698494942019E-6</v>
      </c>
      <c r="BN121">
        <f>BN$5*EXP(-BN$6/A121)*BN$8</f>
        <v>2.6109214316999418E-2</v>
      </c>
    </row>
    <row r="122" spans="1:66" x14ac:dyDescent="0.3">
      <c r="A122">
        <f t="shared" si="36"/>
        <v>343</v>
      </c>
      <c r="B122">
        <f t="shared" si="37"/>
        <v>70</v>
      </c>
      <c r="C122">
        <f t="shared" si="30"/>
        <v>0.61972535068112644</v>
      </c>
      <c r="D122">
        <f t="shared" si="30"/>
        <v>0.29083739569440775</v>
      </c>
      <c r="E122">
        <f t="shared" si="28"/>
        <v>0.12699072322230395</v>
      </c>
      <c r="F122">
        <f t="shared" si="26"/>
        <v>0.12699072322230395</v>
      </c>
      <c r="G122">
        <f t="shared" si="26"/>
        <v>0.12699072322230395</v>
      </c>
      <c r="H122">
        <f t="shared" si="26"/>
        <v>8.9551691074273687E-2</v>
      </c>
      <c r="I122">
        <f t="shared" si="26"/>
        <v>8.9551691074273687E-2</v>
      </c>
      <c r="J122">
        <f t="shared" si="26"/>
        <v>7.0099201409093537E-2</v>
      </c>
      <c r="K122">
        <f t="shared" si="38"/>
        <v>5.5491045132538636E-2</v>
      </c>
      <c r="L122">
        <f t="shared" si="38"/>
        <v>7.8008936908426182E-2</v>
      </c>
      <c r="M122">
        <f t="shared" si="38"/>
        <v>4.7130405854909699E-2</v>
      </c>
      <c r="N122">
        <f t="shared" si="38"/>
        <v>4.5401164299867292E-2</v>
      </c>
      <c r="O122">
        <f t="shared" si="39"/>
        <v>2.794602917686026E-2</v>
      </c>
      <c r="P122">
        <f t="shared" si="39"/>
        <v>2.5878032728397688E-2</v>
      </c>
      <c r="Q122">
        <f t="shared" si="29"/>
        <v>2.7152898738765502E-2</v>
      </c>
      <c r="R122">
        <f t="shared" si="29"/>
        <v>3.1846274353049868E-2</v>
      </c>
      <c r="S122">
        <f t="shared" si="29"/>
        <v>1.8583007446595315E-2</v>
      </c>
      <c r="T122">
        <f t="shared" si="29"/>
        <v>1.824253575840289E-2</v>
      </c>
      <c r="U122">
        <v>7.3032321736984946E-3</v>
      </c>
      <c r="V122" s="4">
        <v>9.6698741672834928E-3</v>
      </c>
      <c r="W122">
        <f t="shared" si="40"/>
        <v>1.5011779610205399E-2</v>
      </c>
      <c r="X122">
        <f t="shared" si="40"/>
        <v>1.2197478244121334E-2</v>
      </c>
      <c r="Y122">
        <v>4.9346163335800639E-3</v>
      </c>
      <c r="Z122">
        <f t="shared" si="31"/>
        <v>9.4479284011549942E-3</v>
      </c>
      <c r="AA122">
        <v>3.9970392301998522E-3</v>
      </c>
      <c r="AB122">
        <v>5.1122625215889467E-3</v>
      </c>
      <c r="AC122">
        <v>5.4182087342709104E-3</v>
      </c>
      <c r="AD122">
        <f t="shared" si="32"/>
        <v>4.350936362735861E-3</v>
      </c>
      <c r="AE122">
        <v>3.8490007401924499E-3</v>
      </c>
      <c r="AF122">
        <v>5.1320009869232665E-3</v>
      </c>
      <c r="AG122">
        <v>2.467308166790032E-3</v>
      </c>
      <c r="AH122">
        <v>3.0594621268196396E-3</v>
      </c>
      <c r="AI122">
        <v>2.9607698001480384E-3</v>
      </c>
      <c r="AJ122">
        <v>5.6254626202812731E-4</v>
      </c>
      <c r="AK122">
        <v>5.6254626202812731E-4</v>
      </c>
      <c r="AL122">
        <v>1.4803849000740192E-3</v>
      </c>
      <c r="AM122">
        <v>1.4803849000740192E-3</v>
      </c>
      <c r="AN122">
        <v>1.4507772020725387E-3</v>
      </c>
      <c r="AO122">
        <v>8.5862324204293104E-4</v>
      </c>
      <c r="AP122">
        <v>6.0202319269676788E-5</v>
      </c>
      <c r="AQ122">
        <f t="shared" si="33"/>
        <v>3.4633091801050827E-4</v>
      </c>
      <c r="AR122">
        <v>5.9215396002960766E-6</v>
      </c>
      <c r="AS122">
        <v>5.9215396002960766E-6</v>
      </c>
      <c r="AT122">
        <v>1.0856155933876142E-5</v>
      </c>
      <c r="AU122" s="4">
        <v>1.9738465334320257E-5</v>
      </c>
      <c r="AV122">
        <f t="shared" si="34"/>
        <v>25.52727898279959</v>
      </c>
      <c r="AW122">
        <f t="shared" si="34"/>
        <v>7.9776288493081617</v>
      </c>
      <c r="AX122">
        <f t="shared" si="41"/>
        <v>2.7847855105310209</v>
      </c>
      <c r="AY122">
        <f t="shared" si="41"/>
        <v>10.15544042967232</v>
      </c>
      <c r="AZ122">
        <f t="shared" si="41"/>
        <v>0.39737614796498549</v>
      </c>
      <c r="BA122">
        <f t="shared" si="41"/>
        <v>0.15568673917177756</v>
      </c>
      <c r="BB122">
        <f t="shared" si="41"/>
        <v>6.1819006303440054E-2</v>
      </c>
      <c r="BC122">
        <f t="shared" si="41"/>
        <v>2.4736119922098995E-2</v>
      </c>
      <c r="BD122">
        <f t="shared" si="41"/>
        <v>9.9546496800967318E-3</v>
      </c>
      <c r="BE122">
        <f t="shared" si="41"/>
        <v>3.9833372952773278E-3</v>
      </c>
      <c r="BF122">
        <f t="shared" si="41"/>
        <v>1.5990451018192831E-3</v>
      </c>
      <c r="BG122">
        <f t="shared" si="41"/>
        <v>6.3580752958143432E-4</v>
      </c>
      <c r="BH122">
        <f t="shared" si="41"/>
        <v>2.5172261144395977E-4</v>
      </c>
      <c r="BI122">
        <f t="shared" si="42"/>
        <v>0.26661304584004286</v>
      </c>
      <c r="BJ122">
        <f t="shared" si="42"/>
        <v>0.40033725209421334</v>
      </c>
      <c r="BK122">
        <f t="shared" si="42"/>
        <v>4.8706338359457403E-2</v>
      </c>
      <c r="BL122">
        <v>7.8953861337281021E-6</v>
      </c>
      <c r="BM122">
        <v>3.5430545275104859E-6</v>
      </c>
      <c r="BN122">
        <f>BN$5*EXP(-BN$6/A122)*BN$8</f>
        <v>2.7070881013761081E-2</v>
      </c>
    </row>
    <row r="123" spans="1:66" x14ac:dyDescent="0.3">
      <c r="A123">
        <f t="shared" si="36"/>
        <v>344</v>
      </c>
      <c r="B123">
        <f t="shared" si="37"/>
        <v>71</v>
      </c>
      <c r="C123">
        <f t="shared" si="30"/>
        <v>0.64689379249346513</v>
      </c>
      <c r="D123">
        <f t="shared" si="30"/>
        <v>0.3047885374894726</v>
      </c>
      <c r="E123">
        <f t="shared" si="28"/>
        <v>0.13352180917148287</v>
      </c>
      <c r="F123">
        <f t="shared" si="26"/>
        <v>0.13352180917148287</v>
      </c>
      <c r="G123">
        <f t="shared" si="26"/>
        <v>0.13352180917148287</v>
      </c>
      <c r="H123">
        <f t="shared" si="26"/>
        <v>9.3627899959915203E-2</v>
      </c>
      <c r="I123">
        <f t="shared" si="26"/>
        <v>9.3627899959915203E-2</v>
      </c>
      <c r="J123">
        <f t="shared" si="26"/>
        <v>7.3737672616862093E-2</v>
      </c>
      <c r="K123">
        <f t="shared" si="38"/>
        <v>5.8374080543356362E-2</v>
      </c>
      <c r="L123">
        <f t="shared" si="38"/>
        <v>8.1642022023420038E-2</v>
      </c>
      <c r="M123">
        <f t="shared" si="38"/>
        <v>4.9440567343332652E-2</v>
      </c>
      <c r="N123">
        <f t="shared" si="38"/>
        <v>4.7986903748232279E-2</v>
      </c>
      <c r="O123">
        <f t="shared" si="39"/>
        <v>2.9617953678977068E-2</v>
      </c>
      <c r="P123">
        <f t="shared" si="39"/>
        <v>2.7462410062261841E-2</v>
      </c>
      <c r="Q123">
        <f t="shared" si="29"/>
        <v>2.8835543764322281E-2</v>
      </c>
      <c r="R123">
        <f t="shared" si="29"/>
        <v>3.3687240670796086E-2</v>
      </c>
      <c r="S123">
        <f t="shared" si="29"/>
        <v>1.9720240574361787E-2</v>
      </c>
      <c r="T123">
        <f t="shared" si="29"/>
        <v>1.9389603765099517E-2</v>
      </c>
      <c r="U123">
        <v>7.6980014803848997E-3</v>
      </c>
      <c r="V123" s="4">
        <v>1.0292622748581297E-2</v>
      </c>
      <c r="W123">
        <f t="shared" si="40"/>
        <v>1.6112143636669209E-2</v>
      </c>
      <c r="X123">
        <f t="shared" si="40"/>
        <v>1.3062706040673975E-2</v>
      </c>
      <c r="Y123">
        <v>5.3293856402664699E-3</v>
      </c>
      <c r="Z123">
        <f t="shared" si="31"/>
        <v>9.9545199958539238E-3</v>
      </c>
      <c r="AA123">
        <v>4.2733777448803354E-3</v>
      </c>
      <c r="AB123">
        <v>5.4576856649395517E-3</v>
      </c>
      <c r="AC123">
        <v>5.7833703429558351E-3</v>
      </c>
      <c r="AD123">
        <f t="shared" si="32"/>
        <v>4.630615793044743E-3</v>
      </c>
      <c r="AE123">
        <v>4.1450777202072537E-3</v>
      </c>
      <c r="AF123">
        <v>5.4280779669380712E-3</v>
      </c>
      <c r="AG123">
        <v>2.664692820133235E-3</v>
      </c>
      <c r="AH123">
        <v>3.2568467801628422E-3</v>
      </c>
      <c r="AI123">
        <v>3.1581544534912409E-3</v>
      </c>
      <c r="AJ123">
        <v>6.1189242536392795E-4</v>
      </c>
      <c r="AK123">
        <v>6.1189242536392795E-4</v>
      </c>
      <c r="AL123">
        <v>1.5790772267456205E-3</v>
      </c>
      <c r="AM123">
        <v>1.5790772267456205E-3</v>
      </c>
      <c r="AN123">
        <v>1.5494695287441402E-3</v>
      </c>
      <c r="AO123">
        <v>9.1783863804589187E-4</v>
      </c>
      <c r="AP123">
        <v>6.6123858869972853E-5</v>
      </c>
      <c r="AQ123">
        <f t="shared" si="33"/>
        <v>3.7257029990025233E-4</v>
      </c>
      <c r="AR123">
        <v>6.5136935603256845E-6</v>
      </c>
      <c r="AS123">
        <v>6.5136935603256845E-6</v>
      </c>
      <c r="AT123">
        <v>1.1843079200592153E-5</v>
      </c>
      <c r="AU123" s="4">
        <v>2.1712311867752283E-5</v>
      </c>
      <c r="AV123">
        <f t="shared" si="34"/>
        <v>26.029927960807004</v>
      </c>
      <c r="AW123">
        <f t="shared" si="34"/>
        <v>8.1650394621070692</v>
      </c>
      <c r="AX123">
        <f t="shared" si="41"/>
        <v>2.8605503321496912</v>
      </c>
      <c r="AY123">
        <f t="shared" si="41"/>
        <v>10.3350292991346</v>
      </c>
      <c r="AZ123">
        <f t="shared" si="41"/>
        <v>0.41169107193597981</v>
      </c>
      <c r="BA123">
        <f t="shared" si="41"/>
        <v>0.16201412528961845</v>
      </c>
      <c r="BB123">
        <f t="shared" si="41"/>
        <v>6.4630138648578389E-2</v>
      </c>
      <c r="BC123">
        <f t="shared" si="41"/>
        <v>2.5985859117671675E-2</v>
      </c>
      <c r="BD123">
        <f t="shared" si="41"/>
        <v>1.0509489677378116E-2</v>
      </c>
      <c r="BE123">
        <f t="shared" si="41"/>
        <v>4.2279029594767059E-3</v>
      </c>
      <c r="BF123">
        <f t="shared" si="41"/>
        <v>1.7064160215511065E-3</v>
      </c>
      <c r="BG123">
        <f t="shared" si="41"/>
        <v>6.8244440217251397E-4</v>
      </c>
      <c r="BH123">
        <f t="shared" si="41"/>
        <v>2.7181643532983221E-4</v>
      </c>
      <c r="BI123">
        <f t="shared" si="42"/>
        <v>0.2766252827918611</v>
      </c>
      <c r="BJ123">
        <f t="shared" si="42"/>
        <v>0.41425831778981487</v>
      </c>
      <c r="BK123">
        <f t="shared" si="42"/>
        <v>5.0926886842637485E-2</v>
      </c>
      <c r="BL123">
        <v>8.6849247471009127E-6</v>
      </c>
      <c r="BM123">
        <v>3.918085368862571E-6</v>
      </c>
      <c r="BN123">
        <f>BN$5*EXP(-BN$6/A123)*BN$8</f>
        <v>2.8062066394079137E-2</v>
      </c>
    </row>
    <row r="124" spans="1:66" x14ac:dyDescent="0.3">
      <c r="A124">
        <f t="shared" si="36"/>
        <v>345</v>
      </c>
      <c r="B124">
        <f t="shared" si="37"/>
        <v>72</v>
      </c>
      <c r="C124">
        <f t="shared" si="30"/>
        <v>0.67502831800574747</v>
      </c>
      <c r="D124">
        <f t="shared" si="30"/>
        <v>0.31928068443175889</v>
      </c>
      <c r="E124">
        <f t="shared" si="28"/>
        <v>0.14033131987678471</v>
      </c>
      <c r="F124">
        <f t="shared" si="26"/>
        <v>0.14033131987678471</v>
      </c>
      <c r="G124">
        <f t="shared" si="26"/>
        <v>0.14033131987678471</v>
      </c>
      <c r="H124">
        <f t="shared" si="26"/>
        <v>9.7870141662951285E-2</v>
      </c>
      <c r="I124">
        <f t="shared" si="26"/>
        <v>9.7870141662951285E-2</v>
      </c>
      <c r="J124">
        <f t="shared" si="26"/>
        <v>7.7528988362363091E-2</v>
      </c>
      <c r="K124">
        <f t="shared" si="38"/>
        <v>6.1386758997659614E-2</v>
      </c>
      <c r="L124">
        <f t="shared" si="38"/>
        <v>8.5423200647467723E-2</v>
      </c>
      <c r="M124">
        <f t="shared" si="38"/>
        <v>5.1849572809224496E-2</v>
      </c>
      <c r="N124">
        <f t="shared" si="38"/>
        <v>5.0691373727389723E-2</v>
      </c>
      <c r="O124">
        <f t="shared" si="39"/>
        <v>3.1371378564566704E-2</v>
      </c>
      <c r="P124">
        <f t="shared" si="39"/>
        <v>2.912613768417735E-2</v>
      </c>
      <c r="Q124">
        <f t="shared" si="29"/>
        <v>3.0603293147027293E-2</v>
      </c>
      <c r="R124">
        <f t="shared" si="29"/>
        <v>3.5616231920023188E-2</v>
      </c>
      <c r="S124">
        <f t="shared" si="29"/>
        <v>2.091538195314822E-2</v>
      </c>
      <c r="T124">
        <f t="shared" si="29"/>
        <v>2.0596567534848561E-2</v>
      </c>
      <c r="U124">
        <v>8.1914631137429052E-3</v>
      </c>
      <c r="V124" s="4">
        <v>1.0950900567480878E-2</v>
      </c>
      <c r="W124">
        <f t="shared" si="40"/>
        <v>1.7275256644473581E-2</v>
      </c>
      <c r="X124">
        <f t="shared" si="40"/>
        <v>1.3977430108475438E-2</v>
      </c>
      <c r="Y124">
        <v>5.7241549469528741E-3</v>
      </c>
      <c r="Z124">
        <f t="shared" si="31"/>
        <v>1.0485099432151368E-2</v>
      </c>
      <c r="AA124">
        <v>4.5694547248951393E-3</v>
      </c>
      <c r="AB124">
        <v>5.8327165062916353E-3</v>
      </c>
      <c r="AC124">
        <v>6.1781396496422402E-3</v>
      </c>
      <c r="AD124">
        <f t="shared" si="32"/>
        <v>4.9264935607994395E-3</v>
      </c>
      <c r="AE124">
        <v>4.4411547002220575E-3</v>
      </c>
      <c r="AF124">
        <v>5.7241549469528741E-3</v>
      </c>
      <c r="AG124">
        <v>2.7633851468048362E-3</v>
      </c>
      <c r="AH124">
        <v>3.4542314335060447E-3</v>
      </c>
      <c r="AI124">
        <v>3.4542314335060447E-3</v>
      </c>
      <c r="AJ124">
        <v>6.513693560325685E-4</v>
      </c>
      <c r="AK124">
        <v>6.513693560325685E-4</v>
      </c>
      <c r="AL124">
        <v>1.6777695534172219E-3</v>
      </c>
      <c r="AM124">
        <v>1.6777695534172219E-3</v>
      </c>
      <c r="AN124">
        <v>1.6481618554157415E-3</v>
      </c>
      <c r="AO124">
        <v>9.8692326671601278E-4</v>
      </c>
      <c r="AP124">
        <v>7.2045398470268939E-5</v>
      </c>
      <c r="AQ124">
        <f t="shared" si="33"/>
        <v>4.0062803067846621E-4</v>
      </c>
      <c r="AR124">
        <v>7.2045398470268929E-6</v>
      </c>
      <c r="AS124">
        <v>7.2045398470268929E-6</v>
      </c>
      <c r="AT124">
        <v>1.2830002467308166E-5</v>
      </c>
      <c r="AU124" s="4">
        <v>2.3686158401184306E-5</v>
      </c>
      <c r="AV124">
        <f t="shared" si="34"/>
        <v>26.539676244794972</v>
      </c>
      <c r="AW124">
        <f t="shared" si="34"/>
        <v>8.3557210907654529</v>
      </c>
      <c r="AX124">
        <f t="shared" si="41"/>
        <v>2.9378585236478183</v>
      </c>
      <c r="AY124">
        <f t="shared" si="41"/>
        <v>10.516857652722203</v>
      </c>
      <c r="AZ124">
        <f t="shared" si="41"/>
        <v>0.42641715127584473</v>
      </c>
      <c r="BA124">
        <f t="shared" si="41"/>
        <v>0.16855093198721383</v>
      </c>
      <c r="BB124">
        <f t="shared" si="41"/>
        <v>6.7547145574083922E-2</v>
      </c>
      <c r="BC124">
        <f t="shared" si="41"/>
        <v>2.7288636558826317E-2</v>
      </c>
      <c r="BD124">
        <f t="shared" si="41"/>
        <v>1.1090624162983644E-2</v>
      </c>
      <c r="BE124">
        <f t="shared" si="41"/>
        <v>4.4853639636672884E-3</v>
      </c>
      <c r="BF124">
        <f t="shared" si="41"/>
        <v>1.8200351962040136E-3</v>
      </c>
      <c r="BG124">
        <f t="shared" si="41"/>
        <v>7.3206904846443853E-4</v>
      </c>
      <c r="BH124">
        <f t="shared" si="41"/>
        <v>2.9332094398362327E-4</v>
      </c>
      <c r="BI124">
        <f t="shared" si="42"/>
        <v>0.28694085866142727</v>
      </c>
      <c r="BJ124">
        <f t="shared" si="42"/>
        <v>0.42856331656865981</v>
      </c>
      <c r="BK124">
        <f t="shared" si="42"/>
        <v>5.3231656684493027E-2</v>
      </c>
      <c r="BL124">
        <v>9.5731556871453246E-6</v>
      </c>
      <c r="BM124">
        <v>4.3128546755489763E-6</v>
      </c>
      <c r="BN124">
        <f>BN$5*EXP(-BN$6/A124)*BN$8</f>
        <v>2.9083479985726572E-2</v>
      </c>
    </row>
    <row r="125" spans="1:66" x14ac:dyDescent="0.3">
      <c r="A125">
        <f t="shared" si="36"/>
        <v>346</v>
      </c>
      <c r="B125">
        <f t="shared" si="37"/>
        <v>73</v>
      </c>
      <c r="C125">
        <f t="shared" si="30"/>
        <v>0.70415451240229621</v>
      </c>
      <c r="D125">
        <f t="shared" si="30"/>
        <v>0.33432936701945726</v>
      </c>
      <c r="E125">
        <f t="shared" si="28"/>
        <v>0.14742847399306952</v>
      </c>
      <c r="F125">
        <f t="shared" si="26"/>
        <v>0.14742847399306952</v>
      </c>
      <c r="G125">
        <f t="shared" si="26"/>
        <v>0.14742847399306952</v>
      </c>
      <c r="H125">
        <f t="shared" si="26"/>
        <v>0.10228434654485538</v>
      </c>
      <c r="I125">
        <f t="shared" si="26"/>
        <v>0.10228434654485538</v>
      </c>
      <c r="J125">
        <f t="shared" si="26"/>
        <v>8.1477915067414378E-2</v>
      </c>
      <c r="K125">
        <f t="shared" si="38"/>
        <v>6.4533948772105165E-2</v>
      </c>
      <c r="L125">
        <f t="shared" si="38"/>
        <v>8.9357599331212401E-2</v>
      </c>
      <c r="M125">
        <f t="shared" si="38"/>
        <v>5.436099979573427E-2</v>
      </c>
      <c r="N125">
        <f t="shared" si="38"/>
        <v>5.3518593525658333E-2</v>
      </c>
      <c r="O125">
        <f t="shared" si="39"/>
        <v>3.3209295109149731E-2</v>
      </c>
      <c r="P125">
        <f t="shared" si="39"/>
        <v>3.0872230882162201E-2</v>
      </c>
      <c r="Q125">
        <f t="shared" si="29"/>
        <v>3.2459399150332649E-2</v>
      </c>
      <c r="R125">
        <f t="shared" si="29"/>
        <v>3.7636506407989379E-2</v>
      </c>
      <c r="S125">
        <f t="shared" si="29"/>
        <v>2.2170739615254356E-2</v>
      </c>
      <c r="T125">
        <f t="shared" si="29"/>
        <v>2.1865866928190439E-2</v>
      </c>
      <c r="U125">
        <v>8.6849247471009125E-3</v>
      </c>
      <c r="V125" s="4">
        <v>1.1643720700715518E-2</v>
      </c>
      <c r="W125">
        <f t="shared" si="40"/>
        <v>1.8503570671085233E-2</v>
      </c>
      <c r="X125">
        <f t="shared" si="40"/>
        <v>1.4943743212767662E-2</v>
      </c>
      <c r="Y125">
        <v>6.1189242536392793E-3</v>
      </c>
      <c r="Z125">
        <f t="shared" si="31"/>
        <v>1.1040644435015234E-2</v>
      </c>
      <c r="AA125">
        <v>4.875400937577103E-3</v>
      </c>
      <c r="AB125">
        <v>6.2176165803108805E-3</v>
      </c>
      <c r="AC125">
        <v>6.5926474216629659E-3</v>
      </c>
      <c r="AD125">
        <f t="shared" si="32"/>
        <v>5.2394005794663802E-3</v>
      </c>
      <c r="AE125">
        <v>4.6385393535652601E-3</v>
      </c>
      <c r="AF125">
        <v>6.1189242536392793E-3</v>
      </c>
      <c r="AG125">
        <v>2.9607698001480384E-3</v>
      </c>
      <c r="AH125">
        <v>3.6516160868492473E-3</v>
      </c>
      <c r="AI125">
        <v>3.6516160868492473E-3</v>
      </c>
      <c r="AJ125">
        <v>7.0071551936836903E-4</v>
      </c>
      <c r="AK125">
        <v>7.0071551936836903E-4</v>
      </c>
      <c r="AL125">
        <v>1.776461880088823E-3</v>
      </c>
      <c r="AM125">
        <v>1.776461880088823E-3</v>
      </c>
      <c r="AN125">
        <v>1.776461880088823E-3</v>
      </c>
      <c r="AO125">
        <v>1.0856155933876141E-3</v>
      </c>
      <c r="AP125">
        <v>7.8953861337281028E-5</v>
      </c>
      <c r="AQ125">
        <f t="shared" si="33"/>
        <v>4.3061798143469388E-4</v>
      </c>
      <c r="AR125">
        <v>7.9940784603997035E-6</v>
      </c>
      <c r="AS125">
        <v>7.9940784603997035E-6</v>
      </c>
      <c r="AT125">
        <v>1.381692573402418E-5</v>
      </c>
      <c r="AU125" s="4">
        <v>2.5660004934616333E-5</v>
      </c>
      <c r="AV125">
        <f t="shared" si="34"/>
        <v>27.05657740310517</v>
      </c>
      <c r="AW125">
        <f t="shared" si="34"/>
        <v>8.5497079790780717</v>
      </c>
      <c r="AX125">
        <f t="shared" si="41"/>
        <v>3.0167293948845053</v>
      </c>
      <c r="AY125">
        <f t="shared" si="41"/>
        <v>10.700939470321455</v>
      </c>
      <c r="AZ125">
        <f t="shared" si="41"/>
        <v>0.44156286679226497</v>
      </c>
      <c r="BA125">
        <f t="shared" si="41"/>
        <v>0.17530235996176174</v>
      </c>
      <c r="BB125">
        <f t="shared" si="41"/>
        <v>7.057311751513895E-2</v>
      </c>
      <c r="BC125">
        <f t="shared" si="41"/>
        <v>2.8646241876425657E-2</v>
      </c>
      <c r="BD125">
        <f t="shared" si="41"/>
        <v>1.1699064808036511E-2</v>
      </c>
      <c r="BE125">
        <f t="shared" si="41"/>
        <v>4.7562815109580244E-3</v>
      </c>
      <c r="BF125">
        <f t="shared" si="41"/>
        <v>1.9402071328015759E-3</v>
      </c>
      <c r="BG125">
        <f t="shared" si="41"/>
        <v>7.8484370856897467E-4</v>
      </c>
      <c r="BH125">
        <f t="shared" si="41"/>
        <v>3.1632096615019694E-4</v>
      </c>
      <c r="BI125">
        <f t="shared" si="42"/>
        <v>0.29756653861732063</v>
      </c>
      <c r="BJ125">
        <f t="shared" si="42"/>
        <v>0.44325976501098352</v>
      </c>
      <c r="BK125">
        <f t="shared" si="42"/>
        <v>5.562314367887726E-2</v>
      </c>
      <c r="BL125">
        <v>1.0461386627189735E-5</v>
      </c>
      <c r="BM125">
        <v>4.7471009129040211E-6</v>
      </c>
      <c r="BN125">
        <f>BN$5*EXP(-BN$6/A125)*BN$8</f>
        <v>3.0135842955444903E-2</v>
      </c>
    </row>
    <row r="126" spans="1:66" x14ac:dyDescent="0.3">
      <c r="A126">
        <f t="shared" si="36"/>
        <v>347</v>
      </c>
      <c r="B126">
        <f t="shared" si="37"/>
        <v>74</v>
      </c>
      <c r="C126">
        <f t="shared" si="30"/>
        <v>0.73429836388053504</v>
      </c>
      <c r="D126">
        <f t="shared" si="30"/>
        <v>0.34995037620635333</v>
      </c>
      <c r="E126">
        <f t="shared" si="28"/>
        <v>0.15482269486302364</v>
      </c>
      <c r="F126">
        <f t="shared" si="26"/>
        <v>0.15482269486302364</v>
      </c>
      <c r="G126">
        <f t="shared" si="26"/>
        <v>0.15482269486302364</v>
      </c>
      <c r="H126">
        <f t="shared" si="26"/>
        <v>0.10687662509279747</v>
      </c>
      <c r="I126">
        <f t="shared" si="26"/>
        <v>0.10687662509279747</v>
      </c>
      <c r="J126">
        <f t="shared" si="26"/>
        <v>8.5589306889491845E-2</v>
      </c>
      <c r="K126">
        <f t="shared" si="38"/>
        <v>6.7820661439402199E-2</v>
      </c>
      <c r="L126">
        <f t="shared" si="38"/>
        <v>9.3450487895787485E-2</v>
      </c>
      <c r="M126">
        <f t="shared" si="38"/>
        <v>5.6978529690456636E-2</v>
      </c>
      <c r="N126">
        <f t="shared" si="38"/>
        <v>5.6472661107222481E-2</v>
      </c>
      <c r="O126">
        <f t="shared" si="39"/>
        <v>3.5134762402102809E-2</v>
      </c>
      <c r="P126">
        <f t="shared" si="39"/>
        <v>3.2703777317393649E-2</v>
      </c>
      <c r="Q126">
        <f t="shared" si="29"/>
        <v>3.4407191632393065E-2</v>
      </c>
      <c r="R126">
        <f t="shared" si="29"/>
        <v>3.975140276483715E-2</v>
      </c>
      <c r="S126">
        <f t="shared" si="29"/>
        <v>2.3488684593674491E-2</v>
      </c>
      <c r="T126">
        <f t="shared" si="29"/>
        <v>2.3200009344738898E-2</v>
      </c>
      <c r="U126">
        <v>9.1783863804589198E-3</v>
      </c>
      <c r="V126" s="4">
        <v>1.2375030841352084E-2</v>
      </c>
      <c r="W126">
        <f t="shared" si="40"/>
        <v>1.9799579216210707E-2</v>
      </c>
      <c r="X126">
        <f t="shared" si="40"/>
        <v>1.5963789947105459E-2</v>
      </c>
      <c r="Y126">
        <v>6.5136935603256844E-3</v>
      </c>
      <c r="Z126">
        <f t="shared" si="31"/>
        <v>1.1622165652797138E-2</v>
      </c>
      <c r="AA126">
        <v>5.210954848260548E-3</v>
      </c>
      <c r="AB126">
        <v>6.6321243523316063E-3</v>
      </c>
      <c r="AC126">
        <v>7.0268936590180105E-3</v>
      </c>
      <c r="AD126">
        <f t="shared" si="32"/>
        <v>5.570204577333376E-3</v>
      </c>
      <c r="AE126">
        <v>4.9346163335800639E-3</v>
      </c>
      <c r="AF126">
        <v>6.5136935603256844E-3</v>
      </c>
      <c r="AG126">
        <v>3.1581544534912409E-3</v>
      </c>
      <c r="AH126">
        <v>3.9476930668640511E-3</v>
      </c>
      <c r="AI126">
        <v>3.8490007401924499E-3</v>
      </c>
      <c r="AJ126">
        <v>7.5993091537132987E-4</v>
      </c>
      <c r="AK126">
        <v>7.5993091537132987E-4</v>
      </c>
      <c r="AL126">
        <v>1.8751542067604243E-3</v>
      </c>
      <c r="AM126">
        <v>1.8751542067604243E-3</v>
      </c>
      <c r="AN126">
        <v>1.8751542067604243E-3</v>
      </c>
      <c r="AO126">
        <v>1.0856155933876141E-3</v>
      </c>
      <c r="AP126">
        <v>8.5862324204293104E-5</v>
      </c>
      <c r="AQ126">
        <f t="shared" si="33"/>
        <v>4.6266036165467923E-4</v>
      </c>
      <c r="AR126">
        <v>8.8823094004441153E-6</v>
      </c>
      <c r="AS126">
        <v>8.8823094004441153E-6</v>
      </c>
      <c r="AT126">
        <v>1.5790772267456204E-5</v>
      </c>
      <c r="AU126" s="4">
        <v>2.8620774734764369E-5</v>
      </c>
      <c r="AV126">
        <f t="shared" si="34"/>
        <v>27.580684857402481</v>
      </c>
      <c r="AW126">
        <f t="shared" si="34"/>
        <v>8.7470343913377171</v>
      </c>
      <c r="AX126">
        <f t="shared" si="41"/>
        <v>3.0971822875533044</v>
      </c>
      <c r="AY126">
        <f t="shared" si="41"/>
        <v>10.887288674753595</v>
      </c>
      <c r="AZ126">
        <f t="shared" si="41"/>
        <v>0.45713679058589191</v>
      </c>
      <c r="BA126">
        <f t="shared" si="41"/>
        <v>0.18227368842919617</v>
      </c>
      <c r="BB126">
        <f t="shared" si="41"/>
        <v>7.3711205001817631E-2</v>
      </c>
      <c r="BC126">
        <f t="shared" si="41"/>
        <v>3.0060507519149755E-2</v>
      </c>
      <c r="BD126">
        <f t="shared" si="41"/>
        <v>1.2335852177331975E-2</v>
      </c>
      <c r="BE126">
        <f t="shared" si="41"/>
        <v>5.0412355501374857E-3</v>
      </c>
      <c r="BF126">
        <f t="shared" si="41"/>
        <v>2.0672480460713467E-3</v>
      </c>
      <c r="BG126">
        <f t="shared" si="41"/>
        <v>8.4093772440853754E-4</v>
      </c>
      <c r="BH126">
        <f t="shared" si="41"/>
        <v>3.409055170943971E-4</v>
      </c>
      <c r="BI126">
        <f t="shared" si="42"/>
        <v>0.30850917403125949</v>
      </c>
      <c r="BJ126">
        <f t="shared" si="42"/>
        <v>0.45835525291318835</v>
      </c>
      <c r="BK126">
        <f t="shared" si="42"/>
        <v>5.8103893900649239E-2</v>
      </c>
      <c r="BL126">
        <v>1.1448309893905748E-5</v>
      </c>
      <c r="BM126">
        <v>5.2306933135948674E-6</v>
      </c>
      <c r="BN126">
        <f>BN$5*EXP(-BN$6/A126)*BN$8</f>
        <v>3.1219888182317388E-2</v>
      </c>
    </row>
    <row r="127" spans="1:66" x14ac:dyDescent="0.3">
      <c r="A127">
        <f t="shared" si="36"/>
        <v>348</v>
      </c>
      <c r="B127">
        <f t="shared" si="37"/>
        <v>75</v>
      </c>
      <c r="C127">
        <f t="shared" si="30"/>
        <v>0.76548626349569926</v>
      </c>
      <c r="D127">
        <f t="shared" si="30"/>
        <v>0.36615976302346215</v>
      </c>
      <c r="E127">
        <f t="shared" si="28"/>
        <v>0.1625236120820214</v>
      </c>
      <c r="F127">
        <f t="shared" si="28"/>
        <v>0.1625236120820214</v>
      </c>
      <c r="G127">
        <f t="shared" si="28"/>
        <v>0.1625236120820214</v>
      </c>
      <c r="H127">
        <f t="shared" si="28"/>
        <v>0.11165327233425049</v>
      </c>
      <c r="I127">
        <f t="shared" si="28"/>
        <v>0.11165327233425049</v>
      </c>
      <c r="J127">
        <f t="shared" si="28"/>
        <v>8.9868105646444818E-2</v>
      </c>
      <c r="K127">
        <f t="shared" si="38"/>
        <v>7.1252054731059306E-2</v>
      </c>
      <c r="L127">
        <f t="shared" si="38"/>
        <v>9.7707282346943689E-2</v>
      </c>
      <c r="M127">
        <f t="shared" si="38"/>
        <v>5.9705949887249872E-2</v>
      </c>
      <c r="N127">
        <f t="shared" si="38"/>
        <v>5.9557752929176332E-2</v>
      </c>
      <c r="O127">
        <f t="shared" si="39"/>
        <v>3.7150907517590426E-2</v>
      </c>
      <c r="P127">
        <f t="shared" si="39"/>
        <v>3.4623937338375592E-2</v>
      </c>
      <c r="Q127">
        <f t="shared" si="29"/>
        <v>3.6450078315902204E-2</v>
      </c>
      <c r="R127">
        <f t="shared" si="29"/>
        <v>4.1964340593864766E-2</v>
      </c>
      <c r="S127">
        <f t="shared" si="29"/>
        <v>2.4871651610672441E-2</v>
      </c>
      <c r="T127">
        <f t="shared" si="29"/>
        <v>2.4601570436795447E-2</v>
      </c>
      <c r="U127">
        <v>9.6718480138169253E-3</v>
      </c>
      <c r="V127" s="4">
        <v>1.3146804835924007E-2</v>
      </c>
      <c r="W127">
        <f t="shared" si="40"/>
        <v>2.1165816070931681E-2</v>
      </c>
      <c r="X127">
        <f t="shared" si="40"/>
        <v>1.7039766653342243E-2</v>
      </c>
      <c r="Y127">
        <v>7.0071551936836908E-3</v>
      </c>
      <c r="Z127">
        <f t="shared" si="31"/>
        <v>1.2230707505042822E-2</v>
      </c>
      <c r="AA127">
        <v>5.5563779916111512E-3</v>
      </c>
      <c r="AB127">
        <v>7.0663705896866517E-3</v>
      </c>
      <c r="AC127">
        <v>7.4907475943745373E-3</v>
      </c>
      <c r="AD127">
        <f t="shared" si="32"/>
        <v>5.9198114506046635E-3</v>
      </c>
      <c r="AE127">
        <v>5.2306933135948678E-3</v>
      </c>
      <c r="AF127">
        <v>6.8097705403404882E-3</v>
      </c>
      <c r="AG127">
        <v>3.3555391068344439E-3</v>
      </c>
      <c r="AH127">
        <v>4.1450777202072537E-3</v>
      </c>
      <c r="AI127">
        <v>4.0463853935356524E-3</v>
      </c>
      <c r="AJ127">
        <v>8.092770787071305E-4</v>
      </c>
      <c r="AK127">
        <v>8.092770787071305E-4</v>
      </c>
      <c r="AL127">
        <v>2.0725388601036268E-3</v>
      </c>
      <c r="AM127">
        <v>2.0725388601036268E-3</v>
      </c>
      <c r="AN127">
        <v>1.9738465334320256E-3</v>
      </c>
      <c r="AO127">
        <v>1.1843079200592153E-3</v>
      </c>
      <c r="AP127">
        <v>9.3757710338021209E-5</v>
      </c>
      <c r="AQ127">
        <f t="shared" si="33"/>
        <v>4.9688202534012565E-4</v>
      </c>
      <c r="AR127">
        <v>9.7705403404885272E-6</v>
      </c>
      <c r="AS127">
        <v>9.7705403404885272E-6</v>
      </c>
      <c r="AT127">
        <v>1.6777695534172217E-5</v>
      </c>
      <c r="AU127" s="4">
        <v>3.0594621268196399E-5</v>
      </c>
      <c r="AV127">
        <f t="shared" si="34"/>
        <v>28.112051878346168</v>
      </c>
      <c r="AW127">
        <f t="shared" si="34"/>
        <v>8.9477346088425929</v>
      </c>
      <c r="AX127">
        <f t="shared" si="41"/>
        <v>3.1792365726962006</v>
      </c>
      <c r="AY127">
        <f t="shared" si="41"/>
        <v>11.07591913086914</v>
      </c>
      <c r="AZ127">
        <f t="shared" si="41"/>
        <v>0.4731475854811461</v>
      </c>
      <c r="BA127">
        <f t="shared" si="41"/>
        <v>0.18947027518242546</v>
      </c>
      <c r="BB127">
        <f t="shared" si="41"/>
        <v>7.6964619038747517E-2</v>
      </c>
      <c r="BC127">
        <f t="shared" si="41"/>
        <v>3.1533309244334715E-2</v>
      </c>
      <c r="BD127">
        <f t="shared" ref="AX127:BH150" si="43">10^(BD$5-BD$6/($A127+BD$7))*BD$8</f>
        <v>1.300205620593417E-2</v>
      </c>
      <c r="BE127">
        <f t="shared" si="43"/>
        <v>5.3408251778640581E-3</v>
      </c>
      <c r="BF127">
        <f t="shared" si="43"/>
        <v>2.2014861697366725E-3</v>
      </c>
      <c r="BG127">
        <f t="shared" si="43"/>
        <v>9.0052776597281342E-4</v>
      </c>
      <c r="BH127">
        <f t="shared" si="43"/>
        <v>3.671679549085935E-4</v>
      </c>
      <c r="BI127">
        <f t="shared" si="42"/>
        <v>0.31977570228179431</v>
      </c>
      <c r="BJ127">
        <f t="shared" si="42"/>
        <v>0.4738574426959058</v>
      </c>
      <c r="BK127">
        <f t="shared" si="42"/>
        <v>6.0676504087997428E-2</v>
      </c>
      <c r="BL127">
        <v>1.2533925487293364E-5</v>
      </c>
      <c r="BM127">
        <v>5.753762644954354E-6</v>
      </c>
      <c r="BN127">
        <f>BN$5*EXP(-BN$6/A127)*BN$8</f>
        <v>3.2336360329658205E-2</v>
      </c>
    </row>
    <row r="128" spans="1:66" x14ac:dyDescent="0.3">
      <c r="A128">
        <f t="shared" si="36"/>
        <v>349</v>
      </c>
      <c r="B128">
        <f t="shared" si="37"/>
        <v>76</v>
      </c>
      <c r="C128">
        <f t="shared" si="30"/>
        <v>0.79774500488427813</v>
      </c>
      <c r="D128">
        <f t="shared" si="30"/>
        <v>0.38297383810464303</v>
      </c>
      <c r="E128">
        <f t="shared" si="30"/>
        <v>0.17054106300786151</v>
      </c>
      <c r="F128">
        <f t="shared" si="30"/>
        <v>0.17054106300786151</v>
      </c>
      <c r="G128">
        <f t="shared" si="30"/>
        <v>0.17054106300786151</v>
      </c>
      <c r="H128">
        <f t="shared" si="30"/>
        <v>0.11662077232972382</v>
      </c>
      <c r="I128">
        <f t="shared" si="30"/>
        <v>0.11662077232972382</v>
      </c>
      <c r="J128">
        <f t="shared" si="30"/>
        <v>9.4319340704291696E-2</v>
      </c>
      <c r="K128">
        <f t="shared" si="38"/>
        <v>7.4833435420082445E-2</v>
      </c>
      <c r="L128">
        <f t="shared" si="38"/>
        <v>0.10213354782002448</v>
      </c>
      <c r="M128">
        <f t="shared" si="38"/>
        <v>6.254715596997773E-2</v>
      </c>
      <c r="N128">
        <f t="shared" si="38"/>
        <v>6.2778123717766171E-2</v>
      </c>
      <c r="O128">
        <f t="shared" si="39"/>
        <v>3.9260925651706663E-2</v>
      </c>
      <c r="P128">
        <f t="shared" si="39"/>
        <v>3.6635944259847869E-2</v>
      </c>
      <c r="Q128">
        <f t="shared" si="29"/>
        <v>3.8591545017845161E-2</v>
      </c>
      <c r="R128">
        <f t="shared" si="29"/>
        <v>4.4278821093773187E-2</v>
      </c>
      <c r="S128">
        <f t="shared" si="29"/>
        <v>2.6322139746062585E-2</v>
      </c>
      <c r="T128">
        <f t="shared" si="29"/>
        <v>2.6073194798712389E-2</v>
      </c>
      <c r="U128">
        <v>1.0264001973846533E-2</v>
      </c>
      <c r="V128" s="4">
        <v>1.3958055761164568E-2</v>
      </c>
      <c r="W128">
        <f t="shared" si="40"/>
        <v>2.2604854109611688E-2</v>
      </c>
      <c r="X128">
        <f t="shared" si="40"/>
        <v>1.8173921301874056E-2</v>
      </c>
      <c r="Y128">
        <v>7.5006168270416972E-3</v>
      </c>
      <c r="Z128">
        <f t="shared" si="31"/>
        <v>1.2867349043955568E-2</v>
      </c>
      <c r="AA128">
        <v>5.9215396002960767E-3</v>
      </c>
      <c r="AB128">
        <v>7.5302245250431776E-3</v>
      </c>
      <c r="AC128">
        <v>7.9743399950653847E-3</v>
      </c>
      <c r="AD128">
        <f t="shared" si="32"/>
        <v>6.2891666547098069E-3</v>
      </c>
      <c r="AE128">
        <v>5.6254626202812729E-3</v>
      </c>
      <c r="AF128">
        <v>7.3032321736984946E-3</v>
      </c>
      <c r="AG128">
        <v>3.552923760177646E-3</v>
      </c>
      <c r="AH128">
        <v>4.4411547002220575E-3</v>
      </c>
      <c r="AI128">
        <v>4.3424623735504563E-3</v>
      </c>
      <c r="AJ128">
        <v>8.6849247471009123E-4</v>
      </c>
      <c r="AK128">
        <v>8.6849247471009123E-4</v>
      </c>
      <c r="AL128">
        <v>2.1712311867752281E-3</v>
      </c>
      <c r="AM128">
        <v>2.1712311867752281E-3</v>
      </c>
      <c r="AN128">
        <v>2.1712311867752281E-3</v>
      </c>
      <c r="AO128">
        <v>1.2830002467308166E-3</v>
      </c>
      <c r="AP128">
        <v>1.0264001973846533E-4</v>
      </c>
      <c r="AQ128">
        <f t="shared" si="33"/>
        <v>5.3341678946786336E-4</v>
      </c>
      <c r="AR128">
        <v>1.0856155933876142E-5</v>
      </c>
      <c r="AS128">
        <v>1.0856155933876142E-5</v>
      </c>
      <c r="AT128">
        <v>1.8751542067604244E-5</v>
      </c>
      <c r="AU128" s="4">
        <v>3.3555391068344435E-5</v>
      </c>
      <c r="AV128">
        <f t="shared" si="34"/>
        <v>28.650731581316364</v>
      </c>
      <c r="AW128">
        <f t="shared" si="34"/>
        <v>9.1518429264225478</v>
      </c>
      <c r="AX128">
        <f t="shared" si="43"/>
        <v>3.2629116482269822</v>
      </c>
      <c r="AY128">
        <f t="shared" si="43"/>
        <v>11.266844644656757</v>
      </c>
      <c r="AZ128">
        <f t="shared" si="43"/>
        <v>0.48960400443527557</v>
      </c>
      <c r="BA128">
        <f t="shared" si="43"/>
        <v>0.19689755663004485</v>
      </c>
      <c r="BB128">
        <f t="shared" si="43"/>
        <v>8.0336631471444334E-2</v>
      </c>
      <c r="BC128">
        <f t="shared" si="43"/>
        <v>3.3066566602037141E-2</v>
      </c>
      <c r="BD128">
        <f t="shared" si="43"/>
        <v>1.3698776674218564E-2</v>
      </c>
      <c r="BE128">
        <f t="shared" si="43"/>
        <v>5.6556690425043675E-3</v>
      </c>
      <c r="BF128">
        <f t="shared" si="43"/>
        <v>2.3432620711386111E-3</v>
      </c>
      <c r="BG128">
        <f t="shared" si="43"/>
        <v>9.6379806136321061E-4</v>
      </c>
      <c r="BH128">
        <f t="shared" si="43"/>
        <v>3.9520614036646747E-4</v>
      </c>
      <c r="BI128">
        <f t="shared" si="42"/>
        <v>0.33137314653743916</v>
      </c>
      <c r="BJ128">
        <f t="shared" si="42"/>
        <v>0.48977406879548357</v>
      </c>
      <c r="BK128">
        <f t="shared" si="42"/>
        <v>6.3343622014887704E-2</v>
      </c>
      <c r="BL128">
        <v>1.3718233407352578E-5</v>
      </c>
      <c r="BM128">
        <v>6.3163089069824827E-6</v>
      </c>
      <c r="BN128">
        <f>BN$5*EXP(-BN$6/A128)*BN$8</f>
        <v>3.3486015915398647E-2</v>
      </c>
    </row>
    <row r="129" spans="1:66" x14ac:dyDescent="0.3">
      <c r="A129">
        <f t="shared" si="36"/>
        <v>350</v>
      </c>
      <c r="B129">
        <f t="shared" si="37"/>
        <v>77</v>
      </c>
      <c r="C129">
        <f t="shared" si="30"/>
        <v>0.8311017838668342</v>
      </c>
      <c r="D129">
        <f t="shared" si="30"/>
        <v>0.40040917111696045</v>
      </c>
      <c r="E129">
        <f t="shared" si="30"/>
        <v>0.17888509421462395</v>
      </c>
      <c r="F129">
        <f t="shared" si="30"/>
        <v>0.17888509421462395</v>
      </c>
      <c r="G129">
        <f t="shared" si="30"/>
        <v>0.17888509421462395</v>
      </c>
      <c r="H129">
        <f t="shared" si="30"/>
        <v>0.12178580274430301</v>
      </c>
      <c r="I129">
        <f t="shared" si="30"/>
        <v>0.12178580274430301</v>
      </c>
      <c r="J129">
        <f t="shared" si="30"/>
        <v>9.8948128828361695E-2</v>
      </c>
      <c r="K129">
        <f t="shared" si="38"/>
        <v>7.8570262222940612E-2</v>
      </c>
      <c r="L129">
        <f t="shared" si="38"/>
        <v>0.10673500155552315</v>
      </c>
      <c r="M129">
        <f t="shared" si="38"/>
        <v>6.550615391790425E-2</v>
      </c>
      <c r="N129">
        <f t="shared" si="38"/>
        <v>6.613810620427614E-2</v>
      </c>
      <c r="O129">
        <f t="shared" si="39"/>
        <v>4.1468080225863437E-2</v>
      </c>
      <c r="P129">
        <f t="shared" si="39"/>
        <v>3.8743104606330445E-2</v>
      </c>
      <c r="Q129">
        <f t="shared" si="29"/>
        <v>4.0835155839129909E-2</v>
      </c>
      <c r="R129">
        <f t="shared" si="29"/>
        <v>4.6698427652502685E-2</v>
      </c>
      <c r="S129">
        <f t="shared" si="29"/>
        <v>2.7842713084724139E-2</v>
      </c>
      <c r="T129">
        <f t="shared" si="29"/>
        <v>2.7617596631491166E-2</v>
      </c>
      <c r="U129">
        <v>1.0856155933876142E-2</v>
      </c>
      <c r="V129" s="4">
        <v>1.4812731310140635E-2</v>
      </c>
      <c r="W129">
        <f t="shared" si="40"/>
        <v>2.4119304047165602E-2</v>
      </c>
      <c r="X129">
        <f t="shared" si="40"/>
        <v>1.9368553332578937E-2</v>
      </c>
      <c r="Y129">
        <v>7.9940784603997044E-3</v>
      </c>
      <c r="Z129">
        <f t="shared" si="31"/>
        <v>1.3533204829524885E-2</v>
      </c>
      <c r="AA129">
        <v>6.3163089069824818E-3</v>
      </c>
      <c r="AB129">
        <v>8.0236861584011832E-3</v>
      </c>
      <c r="AC129">
        <v>8.4974093264248707E-3</v>
      </c>
      <c r="AD129">
        <f t="shared" si="32"/>
        <v>6.6792566345039509E-3</v>
      </c>
      <c r="AE129">
        <v>5.9215396002960767E-3</v>
      </c>
      <c r="AF129">
        <v>7.6980014803848997E-3</v>
      </c>
      <c r="AG129">
        <v>3.7503084135208486E-3</v>
      </c>
      <c r="AH129">
        <v>4.7372316802368614E-3</v>
      </c>
      <c r="AI129">
        <v>4.6385393535652601E-3</v>
      </c>
      <c r="AJ129">
        <v>9.3757710338021214E-4</v>
      </c>
      <c r="AK129">
        <v>9.3757710338021214E-4</v>
      </c>
      <c r="AL129">
        <v>2.2699235134468294E-3</v>
      </c>
      <c r="AM129">
        <v>2.2699235134468294E-3</v>
      </c>
      <c r="AN129">
        <v>2.2699235134468294E-3</v>
      </c>
      <c r="AO129">
        <v>1.3816925734024181E-3</v>
      </c>
      <c r="AP129">
        <v>1.1250925240562547E-4</v>
      </c>
      <c r="AQ129">
        <f t="shared" si="33"/>
        <v>5.7240576517422921E-4</v>
      </c>
      <c r="AR129">
        <v>1.1843079200592153E-5</v>
      </c>
      <c r="AS129">
        <v>1.1843079200592153E-5</v>
      </c>
      <c r="AT129">
        <v>2.0725388601036267E-5</v>
      </c>
      <c r="AU129" s="4">
        <v>3.6516160868492478E-5</v>
      </c>
      <c r="AV129">
        <f t="shared" si="34"/>
        <v>29.196776922195742</v>
      </c>
      <c r="AW129">
        <f t="shared" si="34"/>
        <v>9.3593936489845611</v>
      </c>
      <c r="AX129">
        <f t="shared" si="43"/>
        <v>3.348226936464695</v>
      </c>
      <c r="AY129">
        <f t="shared" si="43"/>
        <v>11.46007896236684</v>
      </c>
      <c r="AZ129">
        <f t="shared" si="43"/>
        <v>0.50651488992598492</v>
      </c>
      <c r="BA129">
        <f t="shared" si="43"/>
        <v>0.2045610478155688</v>
      </c>
      <c r="BB129">
        <f t="shared" si="43"/>
        <v>8.3830575339175969E-2</v>
      </c>
      <c r="BC129">
        <f t="shared" si="43"/>
        <v>3.4662243412099128E-2</v>
      </c>
      <c r="BD129">
        <f t="shared" si="43"/>
        <v>1.4427143681139952E-2</v>
      </c>
      <c r="BE129">
        <f t="shared" si="43"/>
        <v>5.9864057494487177E-3</v>
      </c>
      <c r="BF129">
        <f t="shared" si="43"/>
        <v>2.4929289690831303E-3</v>
      </c>
      <c r="BG129">
        <f t="shared" si="43"/>
        <v>1.0309406305785722E-3</v>
      </c>
      <c r="BH129">
        <f t="shared" si="43"/>
        <v>4.2512260031999115E-4</v>
      </c>
      <c r="BI129">
        <f t="shared" si="42"/>
        <v>0.34330861551942127</v>
      </c>
      <c r="BJ129">
        <f t="shared" si="42"/>
        <v>0.50611293703922178</v>
      </c>
      <c r="BK129">
        <f t="shared" si="42"/>
        <v>6.6107946853486171E-2</v>
      </c>
      <c r="BL129">
        <v>1.5001233654083395E-5</v>
      </c>
      <c r="BM129">
        <v>6.9380705650135699E-6</v>
      </c>
      <c r="BN129">
        <f>BN$5*EXP(-BN$6/A129)*BN$8</f>
        <v>3.4669623380951059E-2</v>
      </c>
    </row>
    <row r="130" spans="1:66" x14ac:dyDescent="0.3">
      <c r="A130">
        <f t="shared" si="36"/>
        <v>351</v>
      </c>
      <c r="B130">
        <f t="shared" si="37"/>
        <v>78</v>
      </c>
      <c r="C130">
        <f t="shared" si="30"/>
        <v>0.86558419793092556</v>
      </c>
      <c r="D130">
        <f t="shared" si="30"/>
        <v>0.4184825900966283</v>
      </c>
      <c r="E130">
        <f t="shared" si="30"/>
        <v>0.18756596288992702</v>
      </c>
      <c r="F130">
        <f t="shared" si="30"/>
        <v>0.18756596288992702</v>
      </c>
      <c r="G130">
        <f t="shared" si="30"/>
        <v>0.18756596288992702</v>
      </c>
      <c r="H130">
        <f t="shared" si="30"/>
        <v>0.12715523949866034</v>
      </c>
      <c r="I130">
        <f t="shared" si="30"/>
        <v>0.12715523949866034</v>
      </c>
      <c r="J130">
        <f t="shared" si="30"/>
        <v>0.10375967399808476</v>
      </c>
      <c r="K130">
        <f t="shared" si="38"/>
        <v>8.2468148720104481E-2</v>
      </c>
      <c r="L130">
        <f t="shared" si="38"/>
        <v>0.11151751590494141</v>
      </c>
      <c r="M130">
        <f t="shared" si="38"/>
        <v>6.8587062332450932E-2</v>
      </c>
      <c r="N130">
        <f t="shared" si="38"/>
        <v>6.9642110821037828E-2</v>
      </c>
      <c r="O130">
        <f t="shared" si="39"/>
        <v>4.3775702956494612E-2</v>
      </c>
      <c r="P130">
        <f t="shared" si="39"/>
        <v>4.0948798320236873E-2</v>
      </c>
      <c r="Q130">
        <f t="shared" si="29"/>
        <v>4.318455331411037E-2</v>
      </c>
      <c r="R130">
        <f t="shared" si="29"/>
        <v>4.9226826412302215E-2</v>
      </c>
      <c r="S130">
        <f t="shared" si="29"/>
        <v>2.9436001342899008E-2</v>
      </c>
      <c r="T130">
        <f t="shared" si="29"/>
        <v>2.9237560382131569E-2</v>
      </c>
      <c r="U130">
        <v>1.1448309893905748E-2</v>
      </c>
      <c r="V130" s="4">
        <v>1.571280532938564E-2</v>
      </c>
      <c r="W130">
        <f t="shared" si="40"/>
        <v>2.5711813164271968E-2</v>
      </c>
      <c r="X130">
        <f t="shared" si="40"/>
        <v>2.0626013456942285E-2</v>
      </c>
      <c r="Y130">
        <v>8.5862324204293121E-3</v>
      </c>
      <c r="Z130">
        <f t="shared" si="31"/>
        <v>1.4229425818328836E-2</v>
      </c>
      <c r="AA130">
        <v>6.7308166790032075E-3</v>
      </c>
      <c r="AB130">
        <v>8.5368862570935101E-3</v>
      </c>
      <c r="AC130">
        <v>9.0402171231186781E-3</v>
      </c>
      <c r="AD130">
        <f t="shared" si="32"/>
        <v>7.0911102940376695E-3</v>
      </c>
      <c r="AE130">
        <v>6.3163089069824818E-3</v>
      </c>
      <c r="AF130">
        <v>8.0927707870713048E-3</v>
      </c>
      <c r="AG130">
        <v>4.0463853935356524E-3</v>
      </c>
      <c r="AH130">
        <v>5.0333086602516652E-3</v>
      </c>
      <c r="AI130">
        <v>4.9346163335800639E-3</v>
      </c>
      <c r="AJ130">
        <v>1.006661732050333E-3</v>
      </c>
      <c r="AK130">
        <v>1.006661732050333E-3</v>
      </c>
      <c r="AL130">
        <v>2.467308166790032E-3</v>
      </c>
      <c r="AM130">
        <v>2.467308166790032E-3</v>
      </c>
      <c r="AN130">
        <v>2.3686158401184307E-3</v>
      </c>
      <c r="AO130">
        <v>1.4803849000740192E-3</v>
      </c>
      <c r="AP130">
        <v>1.2237848507278559E-4</v>
      </c>
      <c r="AQ130">
        <f t="shared" si="33"/>
        <v>6.1399770205816662E-4</v>
      </c>
      <c r="AR130">
        <v>1.2830002467308166E-5</v>
      </c>
      <c r="AS130">
        <v>1.2830002467308166E-5</v>
      </c>
      <c r="AT130">
        <v>2.2699235134468293E-5</v>
      </c>
      <c r="AU130" s="4">
        <v>4.0463853935356531E-5</v>
      </c>
      <c r="AV130">
        <f t="shared" si="34"/>
        <v>29.75024069320698</v>
      </c>
      <c r="AW130">
        <f t="shared" si="34"/>
        <v>9.5704210880781613</v>
      </c>
      <c r="AX130">
        <f t="shared" si="43"/>
        <v>3.4352018816778149</v>
      </c>
      <c r="AY130">
        <f t="shared" si="43"/>
        <v>11.655635769649599</v>
      </c>
      <c r="AZ130">
        <f t="shared" si="43"/>
        <v>0.52388917331803309</v>
      </c>
      <c r="BA130">
        <f t="shared" si="43"/>
        <v>0.21246634241725193</v>
      </c>
      <c r="BB130">
        <f t="shared" si="43"/>
        <v>8.7449845214218849E-2</v>
      </c>
      <c r="BC130">
        <f t="shared" si="43"/>
        <v>3.6322348233991178E-2</v>
      </c>
      <c r="BD130">
        <f t="shared" si="43"/>
        <v>1.5188318115506727E-2</v>
      </c>
      <c r="BE130">
        <f t="shared" si="43"/>
        <v>6.3336942677307698E-3</v>
      </c>
      <c r="BF130">
        <f t="shared" si="43"/>
        <v>2.6508530548058715E-3</v>
      </c>
      <c r="BG130">
        <f t="shared" si="43"/>
        <v>1.1021555229923515E-3</v>
      </c>
      <c r="BH130">
        <f t="shared" si="43"/>
        <v>4.5702469463378083E-4</v>
      </c>
      <c r="BI130">
        <f t="shared" si="42"/>
        <v>0.35558930324423244</v>
      </c>
      <c r="BJ130">
        <f t="shared" si="42"/>
        <v>0.52288192400470557</v>
      </c>
      <c r="BK130">
        <f t="shared" si="42"/>
        <v>6.897222952641105E-2</v>
      </c>
      <c r="BL130">
        <v>1.6382926227485812E-5</v>
      </c>
      <c r="BM130">
        <v>7.6190476190476188E-6</v>
      </c>
      <c r="BN130">
        <f>BN$5*EXP(-BN$6/A130)*BN$8</f>
        <v>3.5887963158532876E-2</v>
      </c>
    </row>
    <row r="131" spans="1:66" x14ac:dyDescent="0.3">
      <c r="A131">
        <f t="shared" si="36"/>
        <v>352</v>
      </c>
      <c r="B131">
        <f t="shared" si="37"/>
        <v>79</v>
      </c>
      <c r="C131">
        <f t="shared" si="30"/>
        <v>0.90122024559492453</v>
      </c>
      <c r="D131">
        <f t="shared" si="30"/>
        <v>0.43721118069143683</v>
      </c>
      <c r="E131">
        <f t="shared" si="30"/>
        <v>0.19659413817491786</v>
      </c>
      <c r="F131">
        <f t="shared" si="30"/>
        <v>0.19659413817491786</v>
      </c>
      <c r="G131">
        <f t="shared" si="30"/>
        <v>0.19659413817491786</v>
      </c>
      <c r="H131">
        <f t="shared" si="30"/>
        <v>0.13273616150019346</v>
      </c>
      <c r="I131">
        <f t="shared" si="30"/>
        <v>0.13273616150019346</v>
      </c>
      <c r="J131">
        <f t="shared" si="30"/>
        <v>0.10875926718575306</v>
      </c>
      <c r="K131">
        <f t="shared" si="38"/>
        <v>8.65328662944536E-2</v>
      </c>
      <c r="L131">
        <f t="shared" si="38"/>
        <v>0.11648712136666629</v>
      </c>
      <c r="M131">
        <f t="shared" si="38"/>
        <v>7.1794114685024071E-2</v>
      </c>
      <c r="N131">
        <f t="shared" si="38"/>
        <v>7.3294625358076682E-2</v>
      </c>
      <c r="O131">
        <f t="shared" si="39"/>
        <v>4.6187193891180284E-2</v>
      </c>
      <c r="P131">
        <f t="shared" si="39"/>
        <v>4.3256478934528032E-2</v>
      </c>
      <c r="Q131">
        <f t="shared" si="29"/>
        <v>4.5643458520051958E-2</v>
      </c>
      <c r="R131">
        <f t="shared" si="29"/>
        <v>5.186776680569942E-2</v>
      </c>
      <c r="S131">
        <f t="shared" si="29"/>
        <v>3.1104700472846056E-2</v>
      </c>
      <c r="T131">
        <f t="shared" si="29"/>
        <v>3.0935941357274753E-2</v>
      </c>
      <c r="U131">
        <v>1.2139156180606958E-2</v>
      </c>
      <c r="V131" s="4">
        <v>1.6658277818899579E-2</v>
      </c>
      <c r="W131">
        <f t="shared" si="40"/>
        <v>2.7385064003088933E-2</v>
      </c>
      <c r="X131">
        <f t="shared" si="40"/>
        <v>2.1948703421908196E-2</v>
      </c>
      <c r="Y131">
        <v>9.1783863804589198E-3</v>
      </c>
      <c r="Z131">
        <f t="shared" si="31"/>
        <v>1.4957200266013645E-2</v>
      </c>
      <c r="AA131">
        <v>7.165062916358253E-3</v>
      </c>
      <c r="AB131">
        <v>9.0796940537873176E-3</v>
      </c>
      <c r="AC131">
        <v>9.6126326178139643E-3</v>
      </c>
      <c r="AD131">
        <f t="shared" si="32"/>
        <v>7.5258005065742019E-3</v>
      </c>
      <c r="AE131">
        <v>6.7110782136688878E-3</v>
      </c>
      <c r="AF131">
        <v>8.5862324204293121E-3</v>
      </c>
      <c r="AG131">
        <v>4.243770046878855E-3</v>
      </c>
      <c r="AH131">
        <v>5.3293856402664699E-3</v>
      </c>
      <c r="AI131">
        <v>5.2306933135948678E-3</v>
      </c>
      <c r="AJ131">
        <v>1.0856155933876141E-3</v>
      </c>
      <c r="AK131">
        <v>1.0856155933876141E-3</v>
      </c>
      <c r="AL131">
        <v>2.5660004934616332E-3</v>
      </c>
      <c r="AM131">
        <v>2.5660004934616332E-3</v>
      </c>
      <c r="AN131">
        <v>2.5660004934616332E-3</v>
      </c>
      <c r="AO131">
        <v>1.5790772267456205E-3</v>
      </c>
      <c r="AP131">
        <v>1.3323464100666174E-4</v>
      </c>
      <c r="AQ131">
        <f t="shared" si="33"/>
        <v>6.5834934600429555E-4</v>
      </c>
      <c r="AR131">
        <v>1.4803849000740193E-5</v>
      </c>
      <c r="AS131">
        <v>1.4803849000740193E-5</v>
      </c>
      <c r="AT131">
        <v>2.467308166790032E-5</v>
      </c>
      <c r="AU131" s="4">
        <v>4.3424623735504567E-5</v>
      </c>
      <c r="AV131">
        <f t="shared" si="34"/>
        <v>30.31117551880574</v>
      </c>
      <c r="AW131">
        <f t="shared" si="34"/>
        <v>9.7849595584815781</v>
      </c>
      <c r="AX131">
        <f t="shared" si="43"/>
        <v>3.5238559476397433</v>
      </c>
      <c r="AY131">
        <f t="shared" si="43"/>
        <v>11.85352869070787</v>
      </c>
      <c r="AZ131">
        <f t="shared" si="43"/>
        <v>0.54173587420913216</v>
      </c>
      <c r="BA131">
        <f t="shared" si="43"/>
        <v>0.22061911272856702</v>
      </c>
      <c r="BB131">
        <f t="shared" si="43"/>
        <v>9.119789752738354E-2</v>
      </c>
      <c r="BC131">
        <f t="shared" si="43"/>
        <v>3.8048934829219991E-2</v>
      </c>
      <c r="BD131">
        <f t="shared" si="43"/>
        <v>1.5983492125043568E-2</v>
      </c>
      <c r="BE131">
        <f t="shared" si="43"/>
        <v>6.6982143377774328E-3</v>
      </c>
      <c r="BF131">
        <f t="shared" si="43"/>
        <v>2.8174138159438736E-3</v>
      </c>
      <c r="BG131">
        <f t="shared" si="43"/>
        <v>1.1776510584683316E-3</v>
      </c>
      <c r="BH131">
        <f t="shared" si="43"/>
        <v>4.9102478664824584E-4</v>
      </c>
      <c r="BI131">
        <f t="shared" si="42"/>
        <v>0.36822248874617253</v>
      </c>
      <c r="BJ131">
        <f t="shared" si="42"/>
        <v>0.5400889763635639</v>
      </c>
      <c r="BK131">
        <f t="shared" si="42"/>
        <v>7.1939273048676672E-2</v>
      </c>
      <c r="BL131">
        <v>1.786331112755983E-5</v>
      </c>
      <c r="BM131">
        <v>8.3493708364174675E-6</v>
      </c>
      <c r="BN131">
        <f>BN$5*EXP(-BN$6/A131)*BN$8</f>
        <v>3.7141827736933579E-2</v>
      </c>
    </row>
    <row r="132" spans="1:66" x14ac:dyDescent="0.3">
      <c r="A132">
        <f t="shared" si="36"/>
        <v>353</v>
      </c>
      <c r="B132">
        <f t="shared" si="37"/>
        <v>80</v>
      </c>
      <c r="C132">
        <f t="shared" si="30"/>
        <v>0.93803832565358169</v>
      </c>
      <c r="D132">
        <f t="shared" si="30"/>
        <v>0.45661228531061526</v>
      </c>
      <c r="E132">
        <f t="shared" si="30"/>
        <v>0.20598030244636495</v>
      </c>
      <c r="F132">
        <f t="shared" si="30"/>
        <v>0.20598030244636495</v>
      </c>
      <c r="G132">
        <f t="shared" si="30"/>
        <v>0.20598030244636495</v>
      </c>
      <c r="H132">
        <f t="shared" si="30"/>
        <v>0.13853585545494507</v>
      </c>
      <c r="I132">
        <f t="shared" si="30"/>
        <v>0.13853585545494507</v>
      </c>
      <c r="J132">
        <f t="shared" si="30"/>
        <v>0.11395228609960285</v>
      </c>
      <c r="K132">
        <f t="shared" si="38"/>
        <v>9.0770347086834527E-2</v>
      </c>
      <c r="L132">
        <f t="shared" si="38"/>
        <v>0.12165000965156146</v>
      </c>
      <c r="M132">
        <f t="shared" si="38"/>
        <v>7.5131661585608536E-2</v>
      </c>
      <c r="N132">
        <f t="shared" si="38"/>
        <v>7.710021458094167E-2</v>
      </c>
      <c r="O132">
        <f t="shared" si="39"/>
        <v>4.8706021411328695E-2</v>
      </c>
      <c r="P132">
        <f t="shared" si="39"/>
        <v>4.5669673709915481E-2</v>
      </c>
      <c r="Q132">
        <f t="shared" si="29"/>
        <v>4.821567114663898E-2</v>
      </c>
      <c r="R132">
        <f t="shared" si="29"/>
        <v>5.4625082062071312E-2</v>
      </c>
      <c r="S132">
        <f t="shared" si="29"/>
        <v>3.2851573245447498E-2</v>
      </c>
      <c r="T132">
        <f t="shared" si="29"/>
        <v>3.2715666310712724E-2</v>
      </c>
      <c r="U132">
        <v>1.2830002467308166E-2</v>
      </c>
      <c r="V132" s="4">
        <v>1.765309647174932E-2</v>
      </c>
      <c r="W132">
        <f t="shared" si="40"/>
        <v>2.914177303601094E-2</v>
      </c>
      <c r="X132">
        <f t="shared" si="40"/>
        <v>2.3339075736043505E-2</v>
      </c>
      <c r="Y132">
        <v>9.7705403404885274E-3</v>
      </c>
      <c r="Z132">
        <f t="shared" si="31"/>
        <v>1.5717754643449464E-2</v>
      </c>
      <c r="AA132">
        <v>7.619047619047619E-3</v>
      </c>
      <c r="AB132">
        <v>9.6521095484826055E-3</v>
      </c>
      <c r="AC132">
        <v>1.0264001973846533E-2</v>
      </c>
      <c r="AD132">
        <f t="shared" si="32"/>
        <v>7.9844456655323044E-3</v>
      </c>
      <c r="AE132">
        <v>7.0071551936836908E-3</v>
      </c>
      <c r="AF132">
        <v>9.0796940537873176E-3</v>
      </c>
      <c r="AG132">
        <v>4.5398470268936588E-3</v>
      </c>
      <c r="AH132">
        <v>5.6254626202812729E-3</v>
      </c>
      <c r="AI132">
        <v>5.5267702936096725E-3</v>
      </c>
      <c r="AJ132">
        <v>1.1843079200592153E-3</v>
      </c>
      <c r="AK132">
        <v>1.1843079200592153E-3</v>
      </c>
      <c r="AL132">
        <v>2.7633851468048362E-3</v>
      </c>
      <c r="AM132">
        <v>2.7633851468048362E-3</v>
      </c>
      <c r="AN132">
        <v>2.7633851468048362E-3</v>
      </c>
      <c r="AO132">
        <v>1.6777695534172219E-3</v>
      </c>
      <c r="AP132">
        <v>1.4507772020725388E-4</v>
      </c>
      <c r="AQ132">
        <f t="shared" si="33"/>
        <v>7.0562581093495979E-4</v>
      </c>
      <c r="AR132">
        <v>1.5790772267456204E-5</v>
      </c>
      <c r="AS132">
        <v>1.5790772267456204E-5</v>
      </c>
      <c r="AT132">
        <v>2.7633851468048359E-5</v>
      </c>
      <c r="AU132" s="4">
        <v>4.7372316802368613E-5</v>
      </c>
      <c r="AV132">
        <f t="shared" si="34"/>
        <v>30.879633851629546</v>
      </c>
      <c r="AW132">
        <f t="shared" si="34"/>
        <v>10.003043374808911</v>
      </c>
      <c r="AX132">
        <f t="shared" si="43"/>
        <v>3.6142086151962962</v>
      </c>
      <c r="AY132">
        <f t="shared" si="43"/>
        <v>12.053771287464274</v>
      </c>
      <c r="AZ132">
        <f t="shared" si="43"/>
        <v>0.56006409975554283</v>
      </c>
      <c r="BA132">
        <f t="shared" si="43"/>
        <v>0.22902510961941688</v>
      </c>
      <c r="BB132">
        <f t="shared" si="43"/>
        <v>9.5078250879686299E-2</v>
      </c>
      <c r="BC132">
        <f t="shared" si="43"/>
        <v>3.9844102616088402E-2</v>
      </c>
      <c r="BD132">
        <f t="shared" si="43"/>
        <v>1.6813889583026664E-2</v>
      </c>
      <c r="BE132">
        <f t="shared" si="43"/>
        <v>7.080666880113988E-3</v>
      </c>
      <c r="BF132">
        <f t="shared" si="43"/>
        <v>2.9930043634010034E-3</v>
      </c>
      <c r="BG132">
        <f t="shared" si="43"/>
        <v>1.2576440720587652E-3</v>
      </c>
      <c r="BH132">
        <f t="shared" si="43"/>
        <v>5.2724041716017685E-4</v>
      </c>
      <c r="BI132">
        <f t="shared" si="42"/>
        <v>0.3812155357800785</v>
      </c>
      <c r="BJ132">
        <f t="shared" si="42"/>
        <v>0.5577421102099861</v>
      </c>
      <c r="BK132">
        <f t="shared" si="42"/>
        <v>7.5011932859197911E-2</v>
      </c>
      <c r="BL132">
        <v>1.9442388354305451E-5</v>
      </c>
      <c r="BM132">
        <v>9.1487786824574384E-6</v>
      </c>
      <c r="BN132">
        <f>BN$5*EXP(-BN$6/A132)*BN$8</f>
        <v>3.8432021725707095E-2</v>
      </c>
    </row>
    <row r="133" spans="1:66" x14ac:dyDescent="0.3">
      <c r="A133">
        <f t="shared" si="36"/>
        <v>354</v>
      </c>
      <c r="B133">
        <f t="shared" si="37"/>
        <v>81</v>
      </c>
      <c r="C133">
        <f t="shared" si="30"/>
        <v>0.97606723630624093</v>
      </c>
      <c r="D133">
        <f t="shared" si="30"/>
        <v>0.4767035021831329</v>
      </c>
      <c r="E133">
        <f t="shared" si="30"/>
        <v>0.21573535254027509</v>
      </c>
      <c r="F133">
        <f t="shared" si="30"/>
        <v>0.21573535254027509</v>
      </c>
      <c r="G133">
        <f t="shared" si="30"/>
        <v>0.21573535254027509</v>
      </c>
      <c r="H133">
        <f t="shared" si="30"/>
        <v>0.1445618207609376</v>
      </c>
      <c r="I133">
        <f t="shared" si="30"/>
        <v>0.1445618207609376</v>
      </c>
      <c r="J133">
        <f t="shared" si="30"/>
        <v>0.11934419489159391</v>
      </c>
      <c r="K133">
        <f t="shared" si="38"/>
        <v>9.5186686968046913E-2</v>
      </c>
      <c r="L133">
        <f t="shared" si="38"/>
        <v>0.12701253677796287</v>
      </c>
      <c r="M133">
        <f t="shared" si="38"/>
        <v>7.8604173071811945E-2</v>
      </c>
      <c r="N133">
        <f t="shared" si="38"/>
        <v>8.1063519810292542E-2</v>
      </c>
      <c r="O133">
        <f t="shared" si="39"/>
        <v>5.133572220158527E-2</v>
      </c>
      <c r="P133">
        <f t="shared" si="39"/>
        <v>4.8191983736658117E-2</v>
      </c>
      <c r="Q133">
        <f t="shared" si="29"/>
        <v>5.0905069525659714E-2</v>
      </c>
      <c r="R133">
        <f t="shared" si="29"/>
        <v>5.7502689684539837E-2</v>
      </c>
      <c r="S133">
        <f t="shared" si="29"/>
        <v>3.467944981038576E-2</v>
      </c>
      <c r="T133">
        <f t="shared" si="29"/>
        <v>3.4579734004365002E-2</v>
      </c>
      <c r="U133">
        <v>1.3520848754009376E-2</v>
      </c>
      <c r="V133" s="4">
        <v>1.8698248211201578E-2</v>
      </c>
      <c r="W133">
        <f t="shared" si="40"/>
        <v>3.0984689309972103E-2</v>
      </c>
      <c r="X133">
        <f t="shared" si="40"/>
        <v>2.4799633358646666E-2</v>
      </c>
      <c r="Y133">
        <v>1.0856155933876142E-2</v>
      </c>
      <c r="Z133">
        <f t="shared" si="31"/>
        <v>1.6512354566555993E-2</v>
      </c>
      <c r="AA133">
        <v>8.1125092524056246E-3</v>
      </c>
      <c r="AB133">
        <v>1.0264001973846533E-2</v>
      </c>
      <c r="AC133">
        <v>1.0856155933876142E-2</v>
      </c>
      <c r="AD133">
        <f t="shared" si="32"/>
        <v>8.4682112770320794E-3</v>
      </c>
      <c r="AE133">
        <v>7.5006168270416972E-3</v>
      </c>
      <c r="AF133">
        <v>9.5731556871453231E-3</v>
      </c>
      <c r="AG133">
        <v>4.7372316802368614E-3</v>
      </c>
      <c r="AH133">
        <v>6.020231926967678E-3</v>
      </c>
      <c r="AI133">
        <v>5.8228472736244754E-3</v>
      </c>
      <c r="AJ133">
        <v>1.2830002467308166E-3</v>
      </c>
      <c r="AK133">
        <v>1.2830002467308166E-3</v>
      </c>
      <c r="AL133">
        <v>2.9607698001480384E-3</v>
      </c>
      <c r="AM133">
        <v>2.9607698001480384E-3</v>
      </c>
      <c r="AN133">
        <v>2.8620774734764371E-3</v>
      </c>
      <c r="AO133">
        <v>1.776461880088823E-3</v>
      </c>
      <c r="AP133">
        <v>1.5790772267456206E-4</v>
      </c>
      <c r="AQ133">
        <f t="shared" si="33"/>
        <v>7.5600096490799937E-4</v>
      </c>
      <c r="AR133">
        <v>1.7764618800888231E-5</v>
      </c>
      <c r="AS133">
        <v>1.7764618800888231E-5</v>
      </c>
      <c r="AT133">
        <v>3.0594621268196399E-5</v>
      </c>
      <c r="AU133" s="4">
        <v>5.1320009869232666E-5</v>
      </c>
      <c r="AV133">
        <f t="shared" si="34"/>
        <v>31.455667968502841</v>
      </c>
      <c r="AW133">
        <f t="shared" si="34"/>
        <v>10.224706848139155</v>
      </c>
      <c r="AX133">
        <f t="shared" si="43"/>
        <v>3.7062793798457538</v>
      </c>
      <c r="AY133">
        <f t="shared" si="43"/>
        <v>12.256377058743093</v>
      </c>
      <c r="AZ133">
        <f t="shared" si="43"/>
        <v>0.57888304397772783</v>
      </c>
      <c r="BA133">
        <f t="shared" si="43"/>
        <v>0.23769016247817557</v>
      </c>
      <c r="BB133">
        <f t="shared" si="43"/>
        <v>9.9094486340061599E-2</v>
      </c>
      <c r="BC133">
        <f t="shared" si="43"/>
        <v>4.1709997116603802E-2</v>
      </c>
      <c r="BD133">
        <f t="shared" si="43"/>
        <v>1.7680766552276756E-2</v>
      </c>
      <c r="BE133">
        <f t="shared" si="43"/>
        <v>7.4817744048480761E-3</v>
      </c>
      <c r="BF133">
        <f t="shared" si="43"/>
        <v>3.1780317609911733E-3</v>
      </c>
      <c r="BG133">
        <f t="shared" si="43"/>
        <v>1.342360162225772E-3</v>
      </c>
      <c r="BH133">
        <f t="shared" si="43"/>
        <v>5.6579448190664425E-4</v>
      </c>
      <c r="BI133">
        <f t="shared" si="42"/>
        <v>0.39457589250445985</v>
      </c>
      <c r="BJ133">
        <f t="shared" si="42"/>
        <v>0.57584941037435966</v>
      </c>
      <c r="BK133">
        <f t="shared" si="42"/>
        <v>7.8193117141729329E-2</v>
      </c>
      <c r="BL133">
        <v>2.1218850234394275E-5</v>
      </c>
      <c r="BM133">
        <v>1.0017271157167531E-5</v>
      </c>
      <c r="BN133">
        <f>BN$5*EXP(-BN$6/A133)*BN$8</f>
        <v>3.9759361917773989E-2</v>
      </c>
    </row>
    <row r="134" spans="1:66" x14ac:dyDescent="0.3">
      <c r="A134">
        <f t="shared" si="36"/>
        <v>355</v>
      </c>
      <c r="B134">
        <f t="shared" si="37"/>
        <v>82</v>
      </c>
      <c r="C134">
        <f t="shared" si="30"/>
        <v>1.015336174168691</v>
      </c>
      <c r="D134">
        <f t="shared" si="30"/>
        <v>0.49750268432549194</v>
      </c>
      <c r="E134">
        <f t="shared" si="30"/>
        <v>0.22587040091649105</v>
      </c>
      <c r="F134">
        <f t="shared" si="30"/>
        <v>0.22587040091649105</v>
      </c>
      <c r="G134">
        <f t="shared" si="30"/>
        <v>0.22587040091649105</v>
      </c>
      <c r="H134">
        <f t="shared" si="30"/>
        <v>0.15082177448356496</v>
      </c>
      <c r="I134">
        <f t="shared" si="30"/>
        <v>0.15082177448356496</v>
      </c>
      <c r="J134">
        <f t="shared" si="30"/>
        <v>0.12494054383028416</v>
      </c>
      <c r="K134">
        <f t="shared" si="38"/>
        <v>9.978814852651835E-2</v>
      </c>
      <c r="L134">
        <f t="shared" si="38"/>
        <v>0.13258122619576251</v>
      </c>
      <c r="M134">
        <f t="shared" si="38"/>
        <v>8.2216240918040848E-2</v>
      </c>
      <c r="N134">
        <f t="shared" si="38"/>
        <v>8.5189258463849393E-2</v>
      </c>
      <c r="O134">
        <f t="shared" si="39"/>
        <v>5.407990118616969E-2</v>
      </c>
      <c r="P134">
        <f t="shared" si="39"/>
        <v>5.0827084001035833E-2</v>
      </c>
      <c r="Q134">
        <f t="shared" si="29"/>
        <v>5.3715610621048571E-2</v>
      </c>
      <c r="R134">
        <f t="shared" si="29"/>
        <v>6.050459189694591E-2</v>
      </c>
      <c r="S134">
        <f t="shared" si="29"/>
        <v>3.6591228233532412E-2</v>
      </c>
      <c r="T134">
        <f t="shared" si="29"/>
        <v>3.6531215742351776E-2</v>
      </c>
      <c r="U134">
        <v>1.4310387367382185E-2</v>
      </c>
      <c r="V134" s="4">
        <v>1.9795706883789784E-2</v>
      </c>
      <c r="W134">
        <f t="shared" si="40"/>
        <v>3.2916593068766854E-2</v>
      </c>
      <c r="X134">
        <f t="shared" si="40"/>
        <v>2.6332929352474808E-2</v>
      </c>
      <c r="Y134">
        <v>1.0856155933876142E-2</v>
      </c>
      <c r="Z134">
        <f t="shared" si="31"/>
        <v>1.7342305739787862E-2</v>
      </c>
      <c r="AA134">
        <v>8.6158401184307926E-3</v>
      </c>
      <c r="AB134">
        <v>1.0856155933876142E-2</v>
      </c>
      <c r="AC134">
        <v>1.1547002220577349E-2</v>
      </c>
      <c r="AD134">
        <f t="shared" si="32"/>
        <v>8.9783115947205117E-3</v>
      </c>
      <c r="AE134">
        <v>7.8953861337281023E-3</v>
      </c>
      <c r="AF134">
        <v>1.0165309647174933E-2</v>
      </c>
      <c r="AG134">
        <v>5.0333086602516652E-3</v>
      </c>
      <c r="AH134">
        <v>6.3163089069824818E-3</v>
      </c>
      <c r="AI134">
        <v>6.2176165803108805E-3</v>
      </c>
      <c r="AJ134">
        <v>1.2830002467308166E-3</v>
      </c>
      <c r="AK134">
        <v>1.2830002467308166E-3</v>
      </c>
      <c r="AL134">
        <v>3.1581544534912409E-3</v>
      </c>
      <c r="AM134">
        <v>3.1581544534912409E-3</v>
      </c>
      <c r="AN134">
        <v>3.0594621268196396E-3</v>
      </c>
      <c r="AO134">
        <v>1.8751542067604243E-3</v>
      </c>
      <c r="AP134">
        <v>1.6777695534172219E-4</v>
      </c>
      <c r="AQ134">
        <f t="shared" si="33"/>
        <v>8.096578309847596E-4</v>
      </c>
      <c r="AR134">
        <v>1.9738465334320257E-5</v>
      </c>
      <c r="AS134">
        <v>1.9738465334320257E-5</v>
      </c>
      <c r="AT134">
        <v>3.3555391068344435E-5</v>
      </c>
      <c r="AU134" s="4">
        <v>5.6254626202812735E-5</v>
      </c>
      <c r="AV134">
        <f t="shared" si="34"/>
        <v>32.039329966497775</v>
      </c>
      <c r="AW134">
        <f t="shared" si="34"/>
        <v>10.449984282667472</v>
      </c>
      <c r="AX134">
        <f t="shared" si="43"/>
        <v>3.8000877493320551</v>
      </c>
      <c r="AY134">
        <f t="shared" si="43"/>
        <v>12.461359439466399</v>
      </c>
      <c r="AZ134">
        <f t="shared" si="43"/>
        <v>0.59820198704644911</v>
      </c>
      <c r="BA134">
        <f t="shared" si="43"/>
        <v>0.2466201791346547</v>
      </c>
      <c r="BB134">
        <f t="shared" si="43"/>
        <v>0.10325024772900894</v>
      </c>
      <c r="BC134">
        <f t="shared" si="43"/>
        <v>4.3648810395335393E-2</v>
      </c>
      <c r="BD134">
        <f t="shared" si="43"/>
        <v>1.8585411746297256E-2</v>
      </c>
      <c r="BE134">
        <f t="shared" si="43"/>
        <v>7.9022814217557334E-3</v>
      </c>
      <c r="BF134">
        <f t="shared" si="43"/>
        <v>3.3729173577410577E-3</v>
      </c>
      <c r="BG134">
        <f t="shared" si="43"/>
        <v>1.4320339425238264E-3</v>
      </c>
      <c r="BH134">
        <f t="shared" si="43"/>
        <v>6.0681541253526617E-4</v>
      </c>
      <c r="BI134">
        <f t="shared" si="42"/>
        <v>0.40831109114522995</v>
      </c>
      <c r="BJ134">
        <f t="shared" si="42"/>
        <v>0.5944190297223495</v>
      </c>
      <c r="BK134">
        <f t="shared" si="42"/>
        <v>8.1485787135120197E-2</v>
      </c>
      <c r="BL134">
        <v>2.3192696767826302E-5</v>
      </c>
      <c r="BM134">
        <v>1.0964717493214902E-5</v>
      </c>
      <c r="BN134">
        <f>BN$5*EXP(-BN$6/A134)*BN$8</f>
        <v>4.1124677350418228E-2</v>
      </c>
    </row>
    <row r="135" spans="1:66" x14ac:dyDescent="0.3">
      <c r="A135">
        <f t="shared" si="36"/>
        <v>356</v>
      </c>
      <c r="B135">
        <f t="shared" si="37"/>
        <v>83</v>
      </c>
      <c r="C135">
        <f t="shared" si="30"/>
        <v>1.0558747331696714</v>
      </c>
      <c r="D135">
        <f t="shared" si="30"/>
        <v>0.51902793842014272</v>
      </c>
      <c r="E135">
        <f t="shared" si="30"/>
        <v>0.23639677676377899</v>
      </c>
      <c r="F135">
        <f t="shared" si="30"/>
        <v>0.23639677676377899</v>
      </c>
      <c r="G135">
        <f t="shared" si="30"/>
        <v>0.23639677676377899</v>
      </c>
      <c r="H135">
        <f t="shared" si="30"/>
        <v>0.1573236564136489</v>
      </c>
      <c r="I135">
        <f t="shared" si="30"/>
        <v>0.1573236564136489</v>
      </c>
      <c r="J135">
        <f t="shared" si="30"/>
        <v>0.13074696893921942</v>
      </c>
      <c r="K135">
        <f t="shared" si="38"/>
        <v>0.10458116407092556</v>
      </c>
      <c r="L135">
        <f t="shared" si="38"/>
        <v>0.13836277193924057</v>
      </c>
      <c r="M135">
        <f t="shared" si="38"/>
        <v>8.5972580964475506E-2</v>
      </c>
      <c r="N135">
        <f t="shared" si="38"/>
        <v>8.9482223561336394E-2</v>
      </c>
      <c r="O135">
        <f t="shared" si="39"/>
        <v>5.6942231432371364E-2</v>
      </c>
      <c r="P135">
        <f t="shared" si="39"/>
        <v>5.3578723416611684E-2</v>
      </c>
      <c r="Q135">
        <f t="shared" si="29"/>
        <v>5.6651329979502486E-2</v>
      </c>
      <c r="R135">
        <f t="shared" si="29"/>
        <v>6.3634876060682785E-2</v>
      </c>
      <c r="S135">
        <f t="shared" si="29"/>
        <v>3.8589875011213054E-2</v>
      </c>
      <c r="T135">
        <f t="shared" si="29"/>
        <v>3.8573255877821726E-2</v>
      </c>
      <c r="U135">
        <v>1.5099925980754996E-2</v>
      </c>
      <c r="V135" s="4">
        <v>2.0948433259314087E-2</v>
      </c>
      <c r="W135">
        <f t="shared" si="40"/>
        <v>3.4940294355817234E-2</v>
      </c>
      <c r="X135">
        <f t="shared" si="40"/>
        <v>2.7941566500801276E-2</v>
      </c>
      <c r="Y135">
        <v>1.1843079200592153E-2</v>
      </c>
      <c r="Z135">
        <f t="shared" si="31"/>
        <v>1.8208954913263846E-2</v>
      </c>
      <c r="AA135">
        <v>9.1586479151246E-3</v>
      </c>
      <c r="AB135">
        <v>1.1547002220577349E-2</v>
      </c>
      <c r="AC135">
        <v>1.2237848507278559E-2</v>
      </c>
      <c r="AD135">
        <f t="shared" si="32"/>
        <v>9.5160112975524128E-3</v>
      </c>
      <c r="AE135">
        <v>8.3888477670861078E-3</v>
      </c>
      <c r="AF135">
        <v>1.065877128053294E-2</v>
      </c>
      <c r="AG135">
        <v>5.3293856402664699E-3</v>
      </c>
      <c r="AH135">
        <v>6.7110782136688878E-3</v>
      </c>
      <c r="AI135">
        <v>6.5136935603256844E-3</v>
      </c>
      <c r="AJ135">
        <v>1.3816925734024181E-3</v>
      </c>
      <c r="AK135">
        <v>1.3816925734024181E-3</v>
      </c>
      <c r="AL135">
        <v>3.3555391068344439E-3</v>
      </c>
      <c r="AM135">
        <v>3.3555391068344439E-3</v>
      </c>
      <c r="AN135">
        <v>3.2568467801628422E-3</v>
      </c>
      <c r="AO135">
        <v>1.9738465334320256E-3</v>
      </c>
      <c r="AP135">
        <v>1.8751542067604242E-4</v>
      </c>
      <c r="AQ135">
        <f t="shared" si="33"/>
        <v>8.6678900330057756E-4</v>
      </c>
      <c r="AR135">
        <v>2.0725388601036267E-5</v>
      </c>
      <c r="AS135">
        <v>2.0725388601036267E-5</v>
      </c>
      <c r="AT135">
        <v>3.6516160868492478E-5</v>
      </c>
      <c r="AU135" s="4">
        <v>6.1189242536392797E-5</v>
      </c>
      <c r="AV135">
        <f t="shared" si="34"/>
        <v>32.630671759051751</v>
      </c>
      <c r="AW135">
        <f t="shared" si="34"/>
        <v>10.678909972379447</v>
      </c>
      <c r="AX135">
        <f t="shared" si="43"/>
        <v>3.8956532412516811</v>
      </c>
      <c r="AY135">
        <f t="shared" si="43"/>
        <v>12.668731799864837</v>
      </c>
      <c r="AZ135">
        <f t="shared" si="43"/>
        <v>0.61803029454968783</v>
      </c>
      <c r="BA135">
        <f t="shared" si="43"/>
        <v>0.25582114576409576</v>
      </c>
      <c r="BB135">
        <f t="shared" si="43"/>
        <v>0.10754924188808623</v>
      </c>
      <c r="BC135">
        <f t="shared" si="43"/>
        <v>4.5662781490024583E-2</v>
      </c>
      <c r="BD135">
        <f t="shared" si="43"/>
        <v>1.9529146987347271E-2</v>
      </c>
      <c r="BE135">
        <f t="shared" si="43"/>
        <v>8.3429548507917544E-3</v>
      </c>
      <c r="BF135">
        <f t="shared" si="43"/>
        <v>3.5780971227313998E-3</v>
      </c>
      <c r="BG135">
        <f t="shared" si="43"/>
        <v>1.5269092966781271E-3</v>
      </c>
      <c r="BH135">
        <f t="shared" si="43"/>
        <v>6.5043736104116541E-4</v>
      </c>
      <c r="BI135">
        <f t="shared" si="42"/>
        <v>0.42242874764027616</v>
      </c>
      <c r="BJ135">
        <f t="shared" si="42"/>
        <v>0.61345918843978064</v>
      </c>
      <c r="BK135">
        <f t="shared" si="42"/>
        <v>8.4892957432772656E-2</v>
      </c>
      <c r="BL135">
        <v>2.5166543301258328E-5</v>
      </c>
      <c r="BM135">
        <v>1.1991117690599554E-5</v>
      </c>
      <c r="BN135">
        <f>BN$5*EXP(-BN$6/A135)*BN$8</f>
        <v>4.2528809364662683E-2</v>
      </c>
    </row>
    <row r="136" spans="1:66" x14ac:dyDescent="0.3">
      <c r="A136">
        <f t="shared" si="36"/>
        <v>357</v>
      </c>
      <c r="B136">
        <f t="shared" si="37"/>
        <v>84</v>
      </c>
      <c r="C136">
        <f t="shared" si="30"/>
        <v>1.097712903333111</v>
      </c>
      <c r="D136">
        <f t="shared" si="30"/>
        <v>0.54129762360564526</v>
      </c>
      <c r="E136">
        <f t="shared" si="30"/>
        <v>0.24732602704494577</v>
      </c>
      <c r="F136">
        <f t="shared" si="30"/>
        <v>0.24732602704494577</v>
      </c>
      <c r="G136">
        <f t="shared" si="30"/>
        <v>0.24732602704494577</v>
      </c>
      <c r="H136">
        <f t="shared" si="30"/>
        <v>0.16407563420879201</v>
      </c>
      <c r="I136">
        <f t="shared" si="30"/>
        <v>0.16407563420879201</v>
      </c>
      <c r="J136">
        <f t="shared" si="30"/>
        <v>0.13676919160128659</v>
      </c>
      <c r="K136">
        <f t="shared" si="38"/>
        <v>0.10957233864700695</v>
      </c>
      <c r="L136">
        <f t="shared" si="38"/>
        <v>0.14436404180831114</v>
      </c>
      <c r="M136">
        <f t="shared" si="38"/>
        <v>8.9878035465505879E-2</v>
      </c>
      <c r="N136">
        <f t="shared" si="38"/>
        <v>9.3947283193075826E-2</v>
      </c>
      <c r="O136">
        <f t="shared" si="39"/>
        <v>5.9926454021463918E-2</v>
      </c>
      <c r="P136">
        <f t="shared" si="39"/>
        <v>5.6450724820435103E-2</v>
      </c>
      <c r="Q136">
        <f t="shared" si="29"/>
        <v>5.9716341641925817E-2</v>
      </c>
      <c r="R136">
        <f t="shared" si="29"/>
        <v>6.6897715061195906E-2</v>
      </c>
      <c r="S136">
        <f t="shared" si="29"/>
        <v>4.0678425561035736E-2</v>
      </c>
      <c r="T136">
        <f t="shared" si="29"/>
        <v>4.0709072292220441E-2</v>
      </c>
      <c r="U136">
        <v>1.5889464594127808E-2</v>
      </c>
      <c r="V136" s="4">
        <v>2.2158401184307921E-2</v>
      </c>
      <c r="W136">
        <f t="shared" si="40"/>
        <v>3.7058631599771893E-2</v>
      </c>
      <c r="X136">
        <f t="shared" si="40"/>
        <v>2.9628196889552868E-2</v>
      </c>
      <c r="Y136">
        <v>1.2830002467308166E-2</v>
      </c>
      <c r="Z136">
        <f t="shared" si="31"/>
        <v>1.9113690853520077E-2</v>
      </c>
      <c r="AA136">
        <v>9.7310634098198862E-3</v>
      </c>
      <c r="AB136">
        <v>1.2237848507278559E-2</v>
      </c>
      <c r="AC136">
        <v>1.3027387120651369E-2</v>
      </c>
      <c r="AD136">
        <f t="shared" si="32"/>
        <v>1.0082627211200838E-2</v>
      </c>
      <c r="AE136">
        <v>8.8823094004441151E-3</v>
      </c>
      <c r="AF136">
        <v>1.1250925240562546E-2</v>
      </c>
      <c r="AG136">
        <v>5.6254626202812729E-3</v>
      </c>
      <c r="AH136">
        <v>7.105847520355292E-3</v>
      </c>
      <c r="AI136">
        <v>6.9084628670120895E-3</v>
      </c>
      <c r="AJ136">
        <v>1.4803849000740192E-3</v>
      </c>
      <c r="AK136">
        <v>1.4803849000740192E-3</v>
      </c>
      <c r="AL136">
        <v>3.552923760177646E-3</v>
      </c>
      <c r="AM136">
        <v>3.552923760177646E-3</v>
      </c>
      <c r="AN136">
        <v>3.4542314335060447E-3</v>
      </c>
      <c r="AO136">
        <v>2.1712311867752281E-3</v>
      </c>
      <c r="AP136">
        <v>2.072538860103627E-4</v>
      </c>
      <c r="AQ136">
        <f t="shared" si="33"/>
        <v>9.2759707877774448E-4</v>
      </c>
      <c r="AR136">
        <v>2.3686158401184306E-5</v>
      </c>
      <c r="AS136">
        <v>2.3686158401184306E-5</v>
      </c>
      <c r="AT136">
        <v>3.9476930668640514E-5</v>
      </c>
      <c r="AU136" s="4">
        <v>6.6123858869972853E-5</v>
      </c>
      <c r="AV136">
        <f t="shared" si="34"/>
        <v>33.229745072140467</v>
      </c>
      <c r="AW136">
        <f t="shared" si="34"/>
        <v>10.91151819774856</v>
      </c>
      <c r="AX136">
        <f t="shared" si="43"/>
        <v>3.992995380674853</v>
      </c>
      <c r="AY136">
        <f t="shared" si="43"/>
        <v>12.878507444702629</v>
      </c>
      <c r="AZ136">
        <f t="shared" si="43"/>
        <v>0.63837741674078308</v>
      </c>
      <c r="BA136">
        <f t="shared" si="43"/>
        <v>0.26529912677231499</v>
      </c>
      <c r="BB136">
        <f t="shared" si="43"/>
        <v>0.11199523893515899</v>
      </c>
      <c r="BC136">
        <f t="shared" si="43"/>
        <v>4.7754196833762523E-2</v>
      </c>
      <c r="BD136">
        <f t="shared" si="43"/>
        <v>2.0513327661241115E-2</v>
      </c>
      <c r="BE136">
        <f t="shared" si="43"/>
        <v>8.8045844328461399E-3</v>
      </c>
      <c r="BF136">
        <f t="shared" si="43"/>
        <v>3.7940219823539693E-3</v>
      </c>
      <c r="BG136">
        <f t="shared" si="43"/>
        <v>1.6272396369907233E-3</v>
      </c>
      <c r="BH136">
        <f t="shared" si="43"/>
        <v>6.9680038764814299E-4</v>
      </c>
      <c r="BI136">
        <f t="shared" si="42"/>
        <v>0.43693656126507646</v>
      </c>
      <c r="BJ136">
        <f t="shared" si="42"/>
        <v>0.63297817330366857</v>
      </c>
      <c r="BK136">
        <f t="shared" si="42"/>
        <v>8.8417696271195986E-2</v>
      </c>
      <c r="BL136">
        <v>2.7436466814705157E-5</v>
      </c>
      <c r="BM136">
        <v>1.310634098198865E-5</v>
      </c>
      <c r="BN136">
        <f>BN$5*EXP(-BN$6/A136)*BN$8</f>
        <v>4.3972611663009843E-2</v>
      </c>
    </row>
    <row r="137" spans="1:66" x14ac:dyDescent="0.3">
      <c r="A137">
        <f t="shared" si="36"/>
        <v>358</v>
      </c>
      <c r="B137">
        <f t="shared" si="37"/>
        <v>85</v>
      </c>
      <c r="C137">
        <f t="shared" si="30"/>
        <v>1.1408810694472533</v>
      </c>
      <c r="D137">
        <f t="shared" si="30"/>
        <v>0.56433035017980582</v>
      </c>
      <c r="E137">
        <f t="shared" si="30"/>
        <v>0.25866991748158941</v>
      </c>
      <c r="F137">
        <f t="shared" si="30"/>
        <v>0.25866991748158941</v>
      </c>
      <c r="G137">
        <f t="shared" si="30"/>
        <v>0.25866991748158941</v>
      </c>
      <c r="H137">
        <f t="shared" si="30"/>
        <v>0.17108610861861484</v>
      </c>
      <c r="I137">
        <f t="shared" si="30"/>
        <v>0.17108610861861484</v>
      </c>
      <c r="J137">
        <f t="shared" si="30"/>
        <v>0.14301301812948466</v>
      </c>
      <c r="K137">
        <f t="shared" si="38"/>
        <v>0.1147684530678037</v>
      </c>
      <c r="L137">
        <f t="shared" si="38"/>
        <v>0.1505920805778227</v>
      </c>
      <c r="M137">
        <f t="shared" si="38"/>
        <v>9.3937575457279557E-2</v>
      </c>
      <c r="N137">
        <f t="shared" si="38"/>
        <v>9.8589379952911518E-2</v>
      </c>
      <c r="O137">
        <f t="shared" si="39"/>
        <v>6.3036377887326481E-2</v>
      </c>
      <c r="P137">
        <f t="shared" si="39"/>
        <v>5.9446984934363997E-2</v>
      </c>
      <c r="Q137">
        <f t="shared" si="39"/>
        <v>6.2914838015995747E-2</v>
      </c>
      <c r="R137">
        <f t="shared" si="39"/>
        <v>7.029736766398334E-2</v>
      </c>
      <c r="S137">
        <f t="shared" si="39"/>
        <v>4.2859984688992804E-2</v>
      </c>
      <c r="T137">
        <f t="shared" si="39"/>
        <v>4.2941956846713522E-2</v>
      </c>
      <c r="U137">
        <v>1.6777695534172216E-2</v>
      </c>
      <c r="V137" s="4">
        <v>2.3426597582037995E-2</v>
      </c>
      <c r="W137">
        <f t="shared" si="40"/>
        <v>3.9274470185271831E-2</v>
      </c>
      <c r="X137">
        <f t="shared" si="40"/>
        <v>3.1395521455309341E-2</v>
      </c>
      <c r="Y137">
        <v>1.3816925734024179E-2</v>
      </c>
      <c r="Z137">
        <f t="shared" si="31"/>
        <v>2.0057945327862117E-2</v>
      </c>
      <c r="AA137">
        <v>1.0333086602516653E-2</v>
      </c>
      <c r="AB137">
        <v>1.3027387120651369E-2</v>
      </c>
      <c r="AC137">
        <v>1.3816925734024179E-2</v>
      </c>
      <c r="AD137">
        <f t="shared" si="32"/>
        <v>1.067953007376948E-2</v>
      </c>
      <c r="AE137">
        <v>9.3757710338021206E-3</v>
      </c>
      <c r="AF137">
        <v>1.1843079200592153E-2</v>
      </c>
      <c r="AG137">
        <v>6.020231926967678E-3</v>
      </c>
      <c r="AH137">
        <v>7.5993091537132984E-3</v>
      </c>
      <c r="AI137">
        <v>7.3032321736984946E-3</v>
      </c>
      <c r="AJ137">
        <v>1.5790772267456205E-3</v>
      </c>
      <c r="AK137">
        <v>1.5790772267456205E-3</v>
      </c>
      <c r="AL137">
        <v>3.7503084135208486E-3</v>
      </c>
      <c r="AM137">
        <v>3.7503084135208486E-3</v>
      </c>
      <c r="AN137">
        <v>3.6516160868492473E-3</v>
      </c>
      <c r="AO137">
        <v>2.2699235134468294E-3</v>
      </c>
      <c r="AP137">
        <v>2.1712311867752281E-4</v>
      </c>
      <c r="AQ137">
        <f t="shared" si="33"/>
        <v>9.9229510492863915E-4</v>
      </c>
      <c r="AR137">
        <v>2.5660004934616333E-5</v>
      </c>
      <c r="AS137">
        <v>2.5660004934616333E-5</v>
      </c>
      <c r="AT137">
        <v>4.3424623735504567E-5</v>
      </c>
      <c r="AU137" s="4">
        <v>7.2045398470268939E-5</v>
      </c>
      <c r="AV137">
        <f t="shared" si="34"/>
        <v>33.836601440508012</v>
      </c>
      <c r="AW137">
        <f t="shared" si="34"/>
        <v>11.147843222457659</v>
      </c>
      <c r="AX137">
        <f t="shared" si="43"/>
        <v>4.0921336977814562</v>
      </c>
      <c r="AY137">
        <f t="shared" si="43"/>
        <v>13.090699612516957</v>
      </c>
      <c r="AZ137">
        <f t="shared" si="43"/>
        <v>0.65925288776816648</v>
      </c>
      <c r="BA137">
        <f t="shared" si="43"/>
        <v>0.27506026466211236</v>
      </c>
      <c r="BB137">
        <f t="shared" si="43"/>
        <v>0.11659207250533228</v>
      </c>
      <c r="BC137">
        <f t="shared" si="43"/>
        <v>4.9925390668549306E-2</v>
      </c>
      <c r="BD137">
        <f t="shared" si="43"/>
        <v>2.153934316866744E-2</v>
      </c>
      <c r="BE137">
        <f t="shared" si="43"/>
        <v>9.2879831405682893E-3</v>
      </c>
      <c r="BF137">
        <f t="shared" si="43"/>
        <v>4.0211581598589719E-3</v>
      </c>
      <c r="BG137">
        <f t="shared" si="43"/>
        <v>1.7332881660035253E-3</v>
      </c>
      <c r="BH137">
        <f t="shared" si="43"/>
        <v>7.4605065210880137E-4</v>
      </c>
      <c r="BI137">
        <f t="shared" si="42"/>
        <v>0.4518423142395997</v>
      </c>
      <c r="BJ137">
        <f t="shared" si="42"/>
        <v>0.65298433693973856</v>
      </c>
      <c r="BK137">
        <f t="shared" si="42"/>
        <v>9.2063125807558335E-2</v>
      </c>
      <c r="BL137">
        <v>2.9805082654823588E-5</v>
      </c>
      <c r="BM137">
        <v>1.4310387367382184E-5</v>
      </c>
      <c r="BN137">
        <f>BN$5*EXP(-BN$6/A137)*BN$8</f>
        <v>4.5456950365534168E-2</v>
      </c>
    </row>
    <row r="138" spans="1:66" x14ac:dyDescent="0.3">
      <c r="A138">
        <f t="shared" si="36"/>
        <v>359</v>
      </c>
      <c r="B138">
        <f t="shared" si="37"/>
        <v>86</v>
      </c>
      <c r="C138">
        <f t="shared" si="30"/>
        <v>1.1854100096218401</v>
      </c>
      <c r="D138">
        <f t="shared" si="30"/>
        <v>0.58814497821702039</v>
      </c>
      <c r="E138">
        <f t="shared" si="30"/>
        <v>0.27044043347810121</v>
      </c>
      <c r="F138">
        <f t="shared" si="30"/>
        <v>0.27044043347810121</v>
      </c>
      <c r="G138">
        <f t="shared" si="30"/>
        <v>0.27044043347810121</v>
      </c>
      <c r="H138">
        <f t="shared" si="30"/>
        <v>0.17836371879447696</v>
      </c>
      <c r="I138">
        <f t="shared" si="30"/>
        <v>0.17836371879447696</v>
      </c>
      <c r="J138">
        <f t="shared" si="30"/>
        <v>0.149484339304607</v>
      </c>
      <c r="K138">
        <f t="shared" si="38"/>
        <v>0.1201764669565598</v>
      </c>
      <c r="L138">
        <f t="shared" si="38"/>
        <v>0.15705411323455412</v>
      </c>
      <c r="M138">
        <f t="shared" si="38"/>
        <v>9.8156303144007667E-2</v>
      </c>
      <c r="N138">
        <f t="shared" si="38"/>
        <v>0.10341353033616967</v>
      </c>
      <c r="O138">
        <f t="shared" si="39"/>
        <v>6.6275879623084899E-2</v>
      </c>
      <c r="P138">
        <f t="shared" si="39"/>
        <v>6.2571474291721663E-2</v>
      </c>
      <c r="Q138">
        <f t="shared" si="39"/>
        <v>6.6251089710174724E-2</v>
      </c>
      <c r="R138">
        <f t="shared" si="39"/>
        <v>7.3838178839958177E-2</v>
      </c>
      <c r="S138">
        <f t="shared" si="39"/>
        <v>4.5137727032568443E-2</v>
      </c>
      <c r="T138">
        <f t="shared" si="39"/>
        <v>4.5275275805507872E-2</v>
      </c>
      <c r="U138">
        <v>1.766592647421663E-2</v>
      </c>
      <c r="V138" s="4">
        <v>2.4756970145571183E-2</v>
      </c>
      <c r="W138">
        <f t="shared" si="40"/>
        <v>4.1590701011165333E-2</v>
      </c>
      <c r="X138">
        <f t="shared" si="40"/>
        <v>3.3246289499979577E-2</v>
      </c>
      <c r="Y138">
        <v>1.4803849000740192E-2</v>
      </c>
      <c r="Z138">
        <f t="shared" si="31"/>
        <v>2.1043194102286215E-2</v>
      </c>
      <c r="AA138">
        <v>1.0964717493214902E-2</v>
      </c>
      <c r="AB138">
        <v>1.3816925734024179E-2</v>
      </c>
      <c r="AC138">
        <v>1.4606464347396989E-2</v>
      </c>
      <c r="AD138">
        <f t="shared" si="32"/>
        <v>1.1308146346477256E-2</v>
      </c>
      <c r="AE138">
        <v>9.8692326671601278E-3</v>
      </c>
      <c r="AF138">
        <v>1.2533925487293363E-2</v>
      </c>
      <c r="AG138">
        <v>6.3163089069824818E-3</v>
      </c>
      <c r="AH138">
        <v>7.9940784603997044E-3</v>
      </c>
      <c r="AI138">
        <v>7.7966938070565019E-3</v>
      </c>
      <c r="AJ138">
        <v>1.776461880088823E-3</v>
      </c>
      <c r="AK138">
        <v>1.776461880088823E-3</v>
      </c>
      <c r="AL138">
        <v>3.9476930668640511E-3</v>
      </c>
      <c r="AM138">
        <v>3.9476930668640511E-3</v>
      </c>
      <c r="AN138">
        <v>3.9476930668640511E-3</v>
      </c>
      <c r="AO138">
        <v>2.3686158401184307E-3</v>
      </c>
      <c r="AP138">
        <v>2.3686158401184308E-4</v>
      </c>
      <c r="AQ138">
        <f t="shared" si="33"/>
        <v>1.0611070442044801E-3</v>
      </c>
      <c r="AR138">
        <v>2.7633851468048359E-5</v>
      </c>
      <c r="AS138">
        <v>2.7633851468048359E-5</v>
      </c>
      <c r="AT138">
        <v>4.7372316802368613E-5</v>
      </c>
      <c r="AU138" s="4">
        <v>7.7966938070565025E-5</v>
      </c>
      <c r="AV138">
        <f t="shared" si="34"/>
        <v>34.45129220395274</v>
      </c>
      <c r="AW138">
        <f t="shared" si="34"/>
        <v>11.387919290144833</v>
      </c>
      <c r="AX138">
        <f t="shared" si="43"/>
        <v>4.193087725512334</v>
      </c>
      <c r="AY138">
        <f t="shared" si="43"/>
        <v>13.305321474871725</v>
      </c>
      <c r="AZ138">
        <f t="shared" si="43"/>
        <v>0.68066632488710621</v>
      </c>
      <c r="BA138">
        <f t="shared" si="43"/>
        <v>0.28511077988108119</v>
      </c>
      <c r="BB138">
        <f t="shared" si="43"/>
        <v>0.1213436399774951</v>
      </c>
      <c r="BC138">
        <f t="shared" si="43"/>
        <v>5.217874545005962E-2</v>
      </c>
      <c r="BD138">
        <f t="shared" si="43"/>
        <v>2.2608617372825737E-2</v>
      </c>
      <c r="BE138">
        <f t="shared" si="43"/>
        <v>9.7939875890797595E-3</v>
      </c>
      <c r="BF138">
        <f t="shared" si="43"/>
        <v>4.2599875170655273E-3</v>
      </c>
      <c r="BG138">
        <f t="shared" si="43"/>
        <v>1.8453281413443297E-3</v>
      </c>
      <c r="BH138">
        <f t="shared" si="43"/>
        <v>7.9834060839567968E-4</v>
      </c>
      <c r="BI138">
        <f t="shared" si="42"/>
        <v>0.46715387131672931</v>
      </c>
      <c r="BJ138">
        <f t="shared" si="42"/>
        <v>0.67348609706679674</v>
      </c>
      <c r="BK138">
        <f t="shared" si="42"/>
        <v>9.5832422386139829E-2</v>
      </c>
      <c r="BL138">
        <v>3.2469775474956822E-5</v>
      </c>
      <c r="BM138">
        <v>1.5622995312114483E-5</v>
      </c>
      <c r="BN138">
        <f>BN$5*EXP(-BN$6/A138)*BN$8</f>
        <v>4.6982704064312097E-2</v>
      </c>
    </row>
    <row r="139" spans="1:66" x14ac:dyDescent="0.3">
      <c r="A139">
        <f t="shared" si="36"/>
        <v>360</v>
      </c>
      <c r="B139">
        <f t="shared" si="37"/>
        <v>87</v>
      </c>
      <c r="C139">
        <f t="shared" ref="C139:G202" si="44">10^(C$5-C$6/($A139+C$7))*C$8</f>
        <v>1.2313308937346106</v>
      </c>
      <c r="D139">
        <f t="shared" si="44"/>
        <v>0.61276061610111388</v>
      </c>
      <c r="E139">
        <f t="shared" si="44"/>
        <v>0.28264978098460652</v>
      </c>
      <c r="F139">
        <f t="shared" si="44"/>
        <v>0.28264978098460652</v>
      </c>
      <c r="G139">
        <f t="shared" si="44"/>
        <v>0.28264978098460652</v>
      </c>
      <c r="H139">
        <f t="shared" ref="H139:L202" si="45">10^(H$5-H$6/($A139+H$7))*H$8</f>
        <v>0.18591734768426768</v>
      </c>
      <c r="I139">
        <f t="shared" si="45"/>
        <v>0.18591734768426768</v>
      </c>
      <c r="J139">
        <f t="shared" si="45"/>
        <v>0.15618912988032915</v>
      </c>
      <c r="K139">
        <f t="shared" si="38"/>
        <v>0.12580352180150431</v>
      </c>
      <c r="L139">
        <f t="shared" si="38"/>
        <v>0.16375754824153085</v>
      </c>
      <c r="M139">
        <f t="shared" si="38"/>
        <v>0.10253945430266174</v>
      </c>
      <c r="N139">
        <f t="shared" si="38"/>
        <v>0.10842482410337337</v>
      </c>
      <c r="O139">
        <f t="shared" si="39"/>
        <v>6.9648903256117098E-2</v>
      </c>
      <c r="P139">
        <f t="shared" si="39"/>
        <v>6.5828237129530287E-2</v>
      </c>
      <c r="Q139">
        <f t="shared" si="39"/>
        <v>6.9729445329530043E-2</v>
      </c>
      <c r="R139">
        <f t="shared" si="39"/>
        <v>7.7524580060058426E-2</v>
      </c>
      <c r="S139">
        <f t="shared" si="39"/>
        <v>4.7514897479608048E-2</v>
      </c>
      <c r="T139">
        <f t="shared" si="39"/>
        <v>4.7712470230840257E-2</v>
      </c>
      <c r="U139">
        <v>1.855415741426104E-2</v>
      </c>
      <c r="V139" s="4">
        <v>2.6151492721440905E-2</v>
      </c>
      <c r="W139">
        <f t="shared" si="40"/>
        <v>4.4010239038399089E-2</v>
      </c>
      <c r="X139">
        <f t="shared" si="40"/>
        <v>3.518329817299639E-2</v>
      </c>
      <c r="Y139">
        <v>1.4803849000740192E-2</v>
      </c>
      <c r="Z139">
        <f t="shared" ref="Z139:Z202" si="46">EXP(Z$5+Z$6/$A139)*Z$8</f>
        <v>2.2070957952935351E-2</v>
      </c>
      <c r="AA139">
        <v>1.1625956081914629E-2</v>
      </c>
      <c r="AB139">
        <v>1.4606464347396989E-2</v>
      </c>
      <c r="AC139">
        <v>1.5494695287441402E-2</v>
      </c>
      <c r="AD139">
        <f t="shared" ref="AD139:AD202" si="47">EXP(AD$5+AD$6/$A139)*AD$8</f>
        <v>1.1969960069983274E-2</v>
      </c>
      <c r="AE139">
        <v>1.0461386627189736E-2</v>
      </c>
      <c r="AF139">
        <v>1.3224771773994573E-2</v>
      </c>
      <c r="AG139">
        <v>6.7110782136688878E-3</v>
      </c>
      <c r="AH139">
        <v>8.4875400937577099E-3</v>
      </c>
      <c r="AI139">
        <v>8.1914631137429052E-3</v>
      </c>
      <c r="AJ139">
        <v>1.8751542067604243E-3</v>
      </c>
      <c r="AK139">
        <v>1.8751542067604243E-3</v>
      </c>
      <c r="AL139">
        <v>4.243770046878855E-3</v>
      </c>
      <c r="AM139">
        <v>4.243770046878855E-3</v>
      </c>
      <c r="AN139">
        <v>4.1450777202072537E-3</v>
      </c>
      <c r="AO139">
        <v>2.5660004934616332E-3</v>
      </c>
      <c r="AP139">
        <v>2.5660004934616333E-4</v>
      </c>
      <c r="AQ139">
        <f t="shared" ref="AQ139:AQ202" si="48">EXP(AQ$5+AQ$6/$A139)*AQ$8</f>
        <v>1.1342682553527447E-3</v>
      </c>
      <c r="AR139">
        <v>3.0594621268196399E-5</v>
      </c>
      <c r="AS139">
        <v>3.0594621268196399E-5</v>
      </c>
      <c r="AT139">
        <v>5.2306933135948675E-5</v>
      </c>
      <c r="AU139" s="4">
        <v>8.4875400937577101E-5</v>
      </c>
      <c r="AV139">
        <f t="shared" ref="AV139:AW202" si="49">10^(AV$5-AV$6/($A139+AV$7))*AV$8</f>
        <v>35.073868503669857</v>
      </c>
      <c r="AW139">
        <f t="shared" si="49"/>
        <v>11.631780621174057</v>
      </c>
      <c r="AX139">
        <f t="shared" si="43"/>
        <v>4.2958769972363342</v>
      </c>
      <c r="AY139">
        <f t="shared" si="43"/>
        <v>13.522386135625434</v>
      </c>
      <c r="AZ139">
        <f t="shared" si="43"/>
        <v>0.70262742765383546</v>
      </c>
      <c r="BA139">
        <f t="shared" si="43"/>
        <v>0.29545697065095805</v>
      </c>
      <c r="BB139">
        <f t="shared" si="43"/>
        <v>0.12625390268641579</v>
      </c>
      <c r="BC139">
        <f t="shared" si="43"/>
        <v>5.4516692243441717E-2</v>
      </c>
      <c r="BD139">
        <f t="shared" si="43"/>
        <v>2.3722609043177637E-2</v>
      </c>
      <c r="BE139">
        <f t="shared" si="43"/>
        <v>1.0323458446397064E-2</v>
      </c>
      <c r="BF139">
        <f t="shared" si="43"/>
        <v>4.5110078981061719E-3</v>
      </c>
      <c r="BG139">
        <f t="shared" si="43"/>
        <v>1.9636431436794769E-3</v>
      </c>
      <c r="BH139">
        <f t="shared" si="43"/>
        <v>8.5382920275262986E-4</v>
      </c>
      <c r="BI139">
        <f t="shared" si="42"/>
        <v>0.48287917935244878</v>
      </c>
      <c r="BJ139">
        <f t="shared" si="42"/>
        <v>0.6944919357282926</v>
      </c>
      <c r="BK139">
        <f t="shared" si="42"/>
        <v>9.9728816793600031E-2</v>
      </c>
      <c r="BL139">
        <v>3.5233160621761652E-5</v>
      </c>
      <c r="BM139">
        <v>1.7034295583518382E-5</v>
      </c>
      <c r="BN139">
        <f>BN$5*EXP(-BN$6/A139)*BN$8</f>
        <v>4.8550763876178904E-2</v>
      </c>
    </row>
    <row r="140" spans="1:66" x14ac:dyDescent="0.3">
      <c r="A140">
        <f t="shared" si="36"/>
        <v>361</v>
      </c>
      <c r="B140">
        <f t="shared" si="37"/>
        <v>88</v>
      </c>
      <c r="C140">
        <f t="shared" si="44"/>
        <v>1.2786752817683662</v>
      </c>
      <c r="D140">
        <f t="shared" si="44"/>
        <v>0.63819661897500357</v>
      </c>
      <c r="E140">
        <f t="shared" si="44"/>
        <v>0.2953103872985548</v>
      </c>
      <c r="F140">
        <f t="shared" si="44"/>
        <v>0.2953103872985548</v>
      </c>
      <c r="G140">
        <f t="shared" si="44"/>
        <v>0.2953103872985548</v>
      </c>
      <c r="H140">
        <f t="shared" si="45"/>
        <v>0.19375612751283444</v>
      </c>
      <c r="I140">
        <f t="shared" si="45"/>
        <v>0.19375612751283444</v>
      </c>
      <c r="J140">
        <f t="shared" si="45"/>
        <v>0.16313344805622759</v>
      </c>
      <c r="K140">
        <f t="shared" si="38"/>
        <v>0.13165694402172828</v>
      </c>
      <c r="L140">
        <f t="shared" si="38"/>
        <v>0.17070998082927913</v>
      </c>
      <c r="M140">
        <f t="shared" si="38"/>
        <v>0.10709240070569358</v>
      </c>
      <c r="N140">
        <f t="shared" si="38"/>
        <v>0.11362842361046119</v>
      </c>
      <c r="O140">
        <f t="shared" si="39"/>
        <v>7.3159459991783943E-2</v>
      </c>
      <c r="P140">
        <f t="shared" si="39"/>
        <v>6.9221391246593447E-2</v>
      </c>
      <c r="Q140">
        <f t="shared" si="39"/>
        <v>7.3354331233753137E-2</v>
      </c>
      <c r="R140">
        <f t="shared" si="39"/>
        <v>8.136108955901715E-2</v>
      </c>
      <c r="S140">
        <f t="shared" si="39"/>
        <v>4.9994811562726116E-2</v>
      </c>
      <c r="T140">
        <f t="shared" si="39"/>
        <v>5.0257056349431332E-2</v>
      </c>
      <c r="U140">
        <v>1.9541080680977055E-2</v>
      </c>
      <c r="V140" s="4">
        <v>2.761411300271404E-2</v>
      </c>
      <c r="W140">
        <f t="shared" si="40"/>
        <v>4.6536021829752638E-2</v>
      </c>
      <c r="X140">
        <f t="shared" si="40"/>
        <v>3.7209391921899773E-2</v>
      </c>
      <c r="Y140">
        <v>1.5790772267456205E-2</v>
      </c>
      <c r="Z140">
        <f t="shared" si="46"/>
        <v>2.3142803691050307E-2</v>
      </c>
      <c r="AA140">
        <v>1.2326671601283002E-2</v>
      </c>
      <c r="AB140">
        <v>1.5494695287441402E-2</v>
      </c>
      <c r="AC140">
        <v>1.638292622748581E-2</v>
      </c>
      <c r="AD140">
        <f t="shared" si="47"/>
        <v>1.2666514767016954E-2</v>
      </c>
      <c r="AE140">
        <v>1.1053540587219345E-2</v>
      </c>
      <c r="AF140">
        <v>1.3915618060695779E-2</v>
      </c>
      <c r="AG140">
        <v>7.105847520355292E-3</v>
      </c>
      <c r="AH140">
        <v>8.9810017271157172E-3</v>
      </c>
      <c r="AI140">
        <v>8.6849247471009125E-3</v>
      </c>
      <c r="AJ140">
        <v>1.9738465334320256E-3</v>
      </c>
      <c r="AK140">
        <v>1.9738465334320256E-3</v>
      </c>
      <c r="AL140">
        <v>4.4411547002220575E-3</v>
      </c>
      <c r="AM140">
        <v>4.4411547002220575E-3</v>
      </c>
      <c r="AN140">
        <v>4.3424623735504563E-3</v>
      </c>
      <c r="AO140">
        <v>2.7633851468048362E-3</v>
      </c>
      <c r="AP140">
        <v>2.7633851468048361E-4</v>
      </c>
      <c r="AQ140">
        <f t="shared" si="48"/>
        <v>1.2120259922540925E-3</v>
      </c>
      <c r="AR140">
        <v>3.3555391068344435E-5</v>
      </c>
      <c r="AS140">
        <v>3.3555391068344435E-5</v>
      </c>
      <c r="AT140">
        <v>5.7241549469528738E-5</v>
      </c>
      <c r="AU140" s="4">
        <v>9.1783863804589189E-5</v>
      </c>
      <c r="AV140">
        <f t="shared" si="49"/>
        <v>35.704381278650253</v>
      </c>
      <c r="AW140">
        <f t="shared" si="49"/>
        <v>11.879461409431235</v>
      </c>
      <c r="AX140">
        <f t="shared" si="43"/>
        <v>4.400521044433674</v>
      </c>
      <c r="AY140">
        <f t="shared" si="43"/>
        <v>13.741906630213334</v>
      </c>
      <c r="AZ140">
        <f t="shared" si="43"/>
        <v>0.72514597710248518</v>
      </c>
      <c r="BA140">
        <f t="shared" si="43"/>
        <v>0.30610521277865016</v>
      </c>
      <c r="BB140">
        <f t="shared" si="43"/>
        <v>0.13132688612033627</v>
      </c>
      <c r="BC140">
        <f t="shared" si="43"/>
        <v>5.6941711109985596E-2</v>
      </c>
      <c r="BD140">
        <f t="shared" si="43"/>
        <v>2.488281229511596E-2</v>
      </c>
      <c r="BE140">
        <f t="shared" si="43"/>
        <v>1.0877280843385441E-2</v>
      </c>
      <c r="BF140">
        <f t="shared" si="43"/>
        <v>4.7747334750742965E-3</v>
      </c>
      <c r="BG140">
        <f t="shared" si="43"/>
        <v>2.0885273476938977E-3</v>
      </c>
      <c r="BH140">
        <f t="shared" si="43"/>
        <v>9.1268207507302034E-4</v>
      </c>
      <c r="BI140">
        <f t="shared" si="42"/>
        <v>0.49902626685803997</v>
      </c>
      <c r="BJ140">
        <f t="shared" si="42"/>
        <v>0.71601039851142412</v>
      </c>
      <c r="BK140">
        <f t="shared" si="42"/>
        <v>0.10375559450298052</v>
      </c>
      <c r="BL140">
        <v>3.8193930421909695E-5</v>
      </c>
      <c r="BM140">
        <v>1.8554157414261041E-5</v>
      </c>
      <c r="BN140">
        <f>BN$5*EXP(-BN$6/A140)*BN$8</f>
        <v>5.0162033493799066E-2</v>
      </c>
    </row>
    <row r="141" spans="1:66" x14ac:dyDescent="0.3">
      <c r="A141">
        <f t="shared" ref="A141:A196" si="50">A140+1</f>
        <v>362</v>
      </c>
      <c r="B141">
        <f t="shared" ref="B141:B204" si="51">A141-273</f>
        <v>89</v>
      </c>
      <c r="C141">
        <f t="shared" si="44"/>
        <v>1.3274751220399752</v>
      </c>
      <c r="D141">
        <f t="shared" si="44"/>
        <v>0.66447258710854307</v>
      </c>
      <c r="E141">
        <f t="shared" si="44"/>
        <v>0.30843490180472105</v>
      </c>
      <c r="F141">
        <f t="shared" si="44"/>
        <v>0.30843490180472105</v>
      </c>
      <c r="G141">
        <f t="shared" si="44"/>
        <v>0.30843490180472105</v>
      </c>
      <c r="H141">
        <f t="shared" si="45"/>
        <v>0.20188944534861294</v>
      </c>
      <c r="I141">
        <f t="shared" si="45"/>
        <v>0.20188944534861294</v>
      </c>
      <c r="J141">
        <f t="shared" si="45"/>
        <v>0.17032343491925839</v>
      </c>
      <c r="K141">
        <f t="shared" si="38"/>
        <v>0.13774424804336763</v>
      </c>
      <c r="L141">
        <f t="shared" si="38"/>
        <v>0.17791919631362355</v>
      </c>
      <c r="M141">
        <f t="shared" si="38"/>
        <v>0.11182065256139505</v>
      </c>
      <c r="N141">
        <f t="shared" si="38"/>
        <v>0.11902956310626658</v>
      </c>
      <c r="O141">
        <f t="shared" si="39"/>
        <v>7.6811627926277382E-2</v>
      </c>
      <c r="P141">
        <f t="shared" si="39"/>
        <v>7.2755127827729901E-2</v>
      </c>
      <c r="Q141">
        <f t="shared" si="39"/>
        <v>7.7130251257802651E-2</v>
      </c>
      <c r="R141">
        <f t="shared" si="39"/>
        <v>8.535231256823074E-2</v>
      </c>
      <c r="S141">
        <f t="shared" si="39"/>
        <v>5.2580855829053981E-2</v>
      </c>
      <c r="T141">
        <f t="shared" si="39"/>
        <v>5.2912625890229763E-2</v>
      </c>
      <c r="U141">
        <v>2.0626696274364666E-2</v>
      </c>
      <c r="V141" s="4">
        <v>2.9143844066123855E-2</v>
      </c>
      <c r="W141">
        <f t="shared" si="40"/>
        <v>4.9171008083522698E-2</v>
      </c>
      <c r="X141">
        <f t="shared" si="40"/>
        <v>3.9327461912200289E-2</v>
      </c>
      <c r="Y141">
        <v>1.6777695534172216E-2</v>
      </c>
      <c r="Z141">
        <f t="shared" si="46"/>
        <v>2.4260345201371769E-2</v>
      </c>
      <c r="AA141">
        <v>1.3027387120651369E-2</v>
      </c>
      <c r="AB141">
        <v>1.638292622748581E-2</v>
      </c>
      <c r="AC141">
        <v>1.7369849494201825E-2</v>
      </c>
      <c r="AD141">
        <f t="shared" si="47"/>
        <v>1.3399415391976146E-2</v>
      </c>
      <c r="AE141">
        <v>1.1645694547248951E-2</v>
      </c>
      <c r="AF141">
        <v>1.4606464347396989E-2</v>
      </c>
      <c r="AG141">
        <v>7.5006168270416972E-3</v>
      </c>
      <c r="AH141">
        <v>9.4744633604737227E-3</v>
      </c>
      <c r="AI141">
        <v>9.1783863804589198E-3</v>
      </c>
      <c r="AJ141">
        <v>2.0725388601036268E-3</v>
      </c>
      <c r="AK141">
        <v>2.0725388601036268E-3</v>
      </c>
      <c r="AL141">
        <v>4.7372316802368614E-3</v>
      </c>
      <c r="AM141">
        <v>4.7372316802368614E-3</v>
      </c>
      <c r="AN141">
        <v>4.6385393535652601E-3</v>
      </c>
      <c r="AO141">
        <v>2.8620774734764371E-3</v>
      </c>
      <c r="AP141">
        <v>3.0594621268196397E-4</v>
      </c>
      <c r="AQ141">
        <f t="shared" si="48"/>
        <v>1.2946399207170395E-3</v>
      </c>
      <c r="AR141">
        <v>3.6516160868492478E-5</v>
      </c>
      <c r="AS141">
        <v>3.6516160868492478E-5</v>
      </c>
      <c r="AT141">
        <v>6.2176165803108801E-5</v>
      </c>
      <c r="AU141" s="4">
        <v>9.8692326671601278E-5</v>
      </c>
      <c r="AV141">
        <f t="shared" si="49"/>
        <v>36.342881262135563</v>
      </c>
      <c r="AW141">
        <f t="shared" si="49"/>
        <v>12.13099581914593</v>
      </c>
      <c r="AX141">
        <f t="shared" si="43"/>
        <v>4.5070393943960649</v>
      </c>
      <c r="AY141">
        <f t="shared" si="43"/>
        <v>13.963895924943669</v>
      </c>
      <c r="AZ141">
        <f t="shared" si="43"/>
        <v>0.74823183490520417</v>
      </c>
      <c r="BA141">
        <f t="shared" si="43"/>
        <v>0.31706195944910698</v>
      </c>
      <c r="BB141">
        <f t="shared" si="43"/>
        <v>0.13656668010402154</v>
      </c>
      <c r="BC141">
        <f t="shared" si="43"/>
        <v>5.9456331484499157E-2</v>
      </c>
      <c r="BD141">
        <f t="shared" si="43"/>
        <v>2.6090757025354967E-2</v>
      </c>
      <c r="BE141">
        <f t="shared" si="43"/>
        <v>1.1456364783065078E-2</v>
      </c>
      <c r="BF141">
        <f t="shared" si="43"/>
        <v>5.0516950954417423E-3</v>
      </c>
      <c r="BG141">
        <f t="shared" si="43"/>
        <v>2.2202857960168776E-3</v>
      </c>
      <c r="BH141">
        <f t="shared" si="43"/>
        <v>9.7507176356863084E-4</v>
      </c>
      <c r="BI141">
        <f t="shared" si="42"/>
        <v>0.5156032435345429</v>
      </c>
      <c r="BJ141">
        <f t="shared" si="42"/>
        <v>0.73805009375415298</v>
      </c>
      <c r="BK141">
        <f t="shared" si="42"/>
        <v>0.10791609590636279</v>
      </c>
      <c r="BL141">
        <v>4.1450777202072534E-5</v>
      </c>
      <c r="BM141">
        <v>2.0231926967678265E-5</v>
      </c>
      <c r="BN141">
        <f>BN$5*EXP(-BN$6/A141)*BN$8</f>
        <v>5.1817429235039861E-2</v>
      </c>
    </row>
    <row r="142" spans="1:66" x14ac:dyDescent="0.3">
      <c r="A142">
        <f t="shared" si="50"/>
        <v>363</v>
      </c>
      <c r="B142">
        <f t="shared" si="51"/>
        <v>90</v>
      </c>
      <c r="C142">
        <f t="shared" si="44"/>
        <v>1.3777627493226436</v>
      </c>
      <c r="D142">
        <f t="shared" si="44"/>
        <v>0.69160836418595106</v>
      </c>
      <c r="E142">
        <f t="shared" si="44"/>
        <v>0.32203619665341465</v>
      </c>
      <c r="F142">
        <f t="shared" si="44"/>
        <v>0.32203619665341465</v>
      </c>
      <c r="G142">
        <f t="shared" si="44"/>
        <v>0.32203619665341465</v>
      </c>
      <c r="H142">
        <f t="shared" si="45"/>
        <v>0.21032694875701549</v>
      </c>
      <c r="I142">
        <f t="shared" si="45"/>
        <v>0.21032694875701549</v>
      </c>
      <c r="J142">
        <f t="shared" si="45"/>
        <v>0.17776531385425945</v>
      </c>
      <c r="K142">
        <f t="shared" si="38"/>
        <v>0.14407313938529209</v>
      </c>
      <c r="L142">
        <f t="shared" si="38"/>
        <v>0.185393173439627</v>
      </c>
      <c r="M142">
        <f t="shared" si="38"/>
        <v>0.11672986097151208</v>
      </c>
      <c r="N142">
        <f t="shared" si="38"/>
        <v>0.12463354799803701</v>
      </c>
      <c r="O142">
        <f t="shared" si="39"/>
        <v>8.0609551728997114E-2</v>
      </c>
      <c r="P142">
        <f t="shared" si="39"/>
        <v>7.6433711234486987E-2</v>
      </c>
      <c r="Q142">
        <f t="shared" si="39"/>
        <v>8.1061786395624294E-2</v>
      </c>
      <c r="R142">
        <f t="shared" si="39"/>
        <v>8.9502941517685536E-2</v>
      </c>
      <c r="S142">
        <f t="shared" si="39"/>
        <v>5.5276488185148985E-2</v>
      </c>
      <c r="T142">
        <f t="shared" si="39"/>
        <v>5.5682846393298478E-2</v>
      </c>
      <c r="U142">
        <v>2.1712311867752285E-2</v>
      </c>
      <c r="V142" s="4">
        <v>3.07426597582038E-2</v>
      </c>
      <c r="W142">
        <f t="shared" si="40"/>
        <v>5.191817616319943E-2</v>
      </c>
      <c r="X142">
        <f t="shared" si="40"/>
        <v>4.1540445417436407E-2</v>
      </c>
      <c r="Y142">
        <v>1.8751542067604241E-2</v>
      </c>
      <c r="Z142">
        <f t="shared" si="46"/>
        <v>2.5425244493945173E-2</v>
      </c>
      <c r="AA142">
        <v>1.3816925734024179E-2</v>
      </c>
      <c r="AB142">
        <v>1.7369849494201825E-2</v>
      </c>
      <c r="AC142">
        <v>1.835677276091784E-2</v>
      </c>
      <c r="AD142">
        <f t="shared" si="47"/>
        <v>1.417033032815102E-2</v>
      </c>
      <c r="AE142">
        <v>1.2237848507278559E-2</v>
      </c>
      <c r="AF142">
        <v>1.5396002960769799E-2</v>
      </c>
      <c r="AG142">
        <v>7.8953861337281023E-3</v>
      </c>
      <c r="AH142">
        <v>9.96792499383173E-3</v>
      </c>
      <c r="AI142">
        <v>9.6718480138169253E-3</v>
      </c>
      <c r="AJ142">
        <v>2.2699235134468294E-3</v>
      </c>
      <c r="AK142">
        <v>2.2699235134468294E-3</v>
      </c>
      <c r="AL142">
        <v>5.0333086602516652E-3</v>
      </c>
      <c r="AM142">
        <v>5.0333086602516652E-3</v>
      </c>
      <c r="AN142">
        <v>4.9346163335800639E-3</v>
      </c>
      <c r="AO142">
        <v>3.0594621268196396E-3</v>
      </c>
      <c r="AP142">
        <v>3.2568467801628425E-4</v>
      </c>
      <c r="AQ142">
        <f t="shared" si="48"/>
        <v>1.3823826537164641E-3</v>
      </c>
      <c r="AR142">
        <v>4.0463853935356531E-5</v>
      </c>
      <c r="AS142">
        <v>4.0463853935356531E-5</v>
      </c>
      <c r="AT142">
        <v>6.8097705403404886E-5</v>
      </c>
      <c r="AU142" s="4">
        <v>1.085615593387614E-4</v>
      </c>
      <c r="AV142">
        <f t="shared" si="49"/>
        <v>36.989418978129777</v>
      </c>
      <c r="AW142">
        <f t="shared" si="49"/>
        <v>12.386417981739324</v>
      </c>
      <c r="AX142">
        <f t="shared" si="43"/>
        <v>4.615451567944012</v>
      </c>
      <c r="AY142">
        <f t="shared" si="43"/>
        <v>14.188366916307983</v>
      </c>
      <c r="AZ142">
        <f t="shared" si="43"/>
        <v>0.77189494251588675</v>
      </c>
      <c r="BA142">
        <f t="shared" si="43"/>
        <v>0.32833374100018076</v>
      </c>
      <c r="BB142">
        <f t="shared" si="43"/>
        <v>0.14197743896722217</v>
      </c>
      <c r="BC142">
        <f t="shared" si="43"/>
        <v>6.2063132543240473E-2</v>
      </c>
      <c r="BD142">
        <f t="shared" si="43"/>
        <v>2.7348009342850171E-2</v>
      </c>
      <c r="BE142">
        <f t="shared" si="43"/>
        <v>1.2061645549091487E-2</v>
      </c>
      <c r="BF142">
        <f t="shared" si="43"/>
        <v>5.3424406311124075E-3</v>
      </c>
      <c r="BG142">
        <f t="shared" si="43"/>
        <v>2.3592346760092303E-3</v>
      </c>
      <c r="BH142">
        <f t="shared" si="43"/>
        <v>1.0411779126904372E-3</v>
      </c>
      <c r="BI142">
        <f t="shared" si="42"/>
        <v>0.5326182997897343</v>
      </c>
      <c r="BJ142">
        <f t="shared" si="42"/>
        <v>0.76061969174045996</v>
      </c>
      <c r="BK142">
        <f t="shared" si="42"/>
        <v>0.11221371653611553</v>
      </c>
      <c r="BL142">
        <v>4.5003700962250181E-5</v>
      </c>
      <c r="BM142">
        <v>2.2008388847767089E-5</v>
      </c>
      <c r="BN142">
        <f>BN$5*EXP(-BN$6/A142)*BN$8</f>
        <v>5.3517880090637772E-2</v>
      </c>
    </row>
    <row r="143" spans="1:66" x14ac:dyDescent="0.3">
      <c r="A143">
        <f t="shared" si="50"/>
        <v>364</v>
      </c>
      <c r="B143">
        <f t="shared" si="51"/>
        <v>91</v>
      </c>
      <c r="C143">
        <f t="shared" si="44"/>
        <v>1.4295708828629252</v>
      </c>
      <c r="D143">
        <f t="shared" si="44"/>
        <v>0.7196240355142467</v>
      </c>
      <c r="E143">
        <f t="shared" si="44"/>
        <v>0.33612736737673615</v>
      </c>
      <c r="F143">
        <f t="shared" si="44"/>
        <v>0.33612736737673615</v>
      </c>
      <c r="G143">
        <f t="shared" si="44"/>
        <v>0.33612736737673615</v>
      </c>
      <c r="H143">
        <f t="shared" si="45"/>
        <v>0.21907855154110778</v>
      </c>
      <c r="I143">
        <f t="shared" si="45"/>
        <v>0.21907855154110778</v>
      </c>
      <c r="J143">
        <f t="shared" si="45"/>
        <v>0.18546538992402847</v>
      </c>
      <c r="K143">
        <f t="shared" si="38"/>
        <v>0.15065151775350027</v>
      </c>
      <c r="L143">
        <f t="shared" si="38"/>
        <v>0.19314008775125643</v>
      </c>
      <c r="M143">
        <f t="shared" si="38"/>
        <v>0.12182582040571745</v>
      </c>
      <c r="N143">
        <f t="shared" si="38"/>
        <v>0.13044575408578482</v>
      </c>
      <c r="O143">
        <f t="shared" si="39"/>
        <v>8.4557442294887222E-2</v>
      </c>
      <c r="P143">
        <f t="shared" si="39"/>
        <v>8.0261478762686689E-2</v>
      </c>
      <c r="Q143">
        <f t="shared" si="39"/>
        <v>8.5153594447430633E-2</v>
      </c>
      <c r="R143">
        <f t="shared" si="39"/>
        <v>9.3817756206932779E-2</v>
      </c>
      <c r="S143">
        <f t="shared" si="39"/>
        <v>5.8085238216908003E-2</v>
      </c>
      <c r="T143">
        <f t="shared" si="39"/>
        <v>5.8571461489720381E-2</v>
      </c>
      <c r="U143">
        <v>2.2797927461139896E-2</v>
      </c>
      <c r="V143" s="4">
        <v>3.2420429311621021E-2</v>
      </c>
      <c r="W143">
        <f t="shared" si="40"/>
        <v>5.47805226251128E-2</v>
      </c>
      <c r="X143">
        <f t="shared" si="40"/>
        <v>4.3851325180359564E-2</v>
      </c>
      <c r="Y143">
        <v>1.9738465334320256E-2</v>
      </c>
      <c r="Z143">
        <f t="shared" si="46"/>
        <v>2.6639212769273155E-2</v>
      </c>
      <c r="AA143">
        <v>1.4606464347396989E-2</v>
      </c>
      <c r="AB143">
        <v>1.835677276091784E-2</v>
      </c>
      <c r="AC143">
        <v>1.9442388354305451E-2</v>
      </c>
      <c r="AD143">
        <f t="shared" si="47"/>
        <v>1.4980993433229766E-2</v>
      </c>
      <c r="AE143">
        <v>1.2928694793979768E-2</v>
      </c>
      <c r="AF143">
        <v>1.618554157414261E-2</v>
      </c>
      <c r="AG143">
        <v>8.3888477670861078E-3</v>
      </c>
      <c r="AH143">
        <v>1.0560078953861338E-2</v>
      </c>
      <c r="AI143">
        <v>1.0264001973846533E-2</v>
      </c>
      <c r="AJ143">
        <v>2.3686158401184307E-3</v>
      </c>
      <c r="AK143">
        <v>2.3686158401184307E-3</v>
      </c>
      <c r="AL143">
        <v>5.3293856402664699E-3</v>
      </c>
      <c r="AM143">
        <v>5.3293856402664699E-3</v>
      </c>
      <c r="AN143">
        <v>5.2306933135948678E-3</v>
      </c>
      <c r="AO143">
        <v>3.2568467801628422E-3</v>
      </c>
      <c r="AP143">
        <v>3.5529237601776456E-4</v>
      </c>
      <c r="AQ143">
        <f t="shared" si="48"/>
        <v>1.4755403055693641E-3</v>
      </c>
      <c r="AR143">
        <v>4.3424623735504567E-5</v>
      </c>
      <c r="AS143">
        <v>4.3424623735504567E-5</v>
      </c>
      <c r="AT143">
        <v>7.4019245003700959E-5</v>
      </c>
      <c r="AU143" s="4">
        <v>1.1843079200592154E-4</v>
      </c>
      <c r="AV143">
        <f t="shared" si="49"/>
        <v>37.644044737966922</v>
      </c>
      <c r="AW143">
        <f t="shared" si="49"/>
        <v>12.645761992698786</v>
      </c>
      <c r="AX143">
        <f t="shared" si="43"/>
        <v>4.7257770771617871</v>
      </c>
      <c r="AY143">
        <f t="shared" si="43"/>
        <v>14.415332430305499</v>
      </c>
      <c r="AZ143">
        <f t="shared" si="43"/>
        <v>0.79614532029790364</v>
      </c>
      <c r="BA143">
        <f t="shared" si="43"/>
        <v>0.3399271646796575</v>
      </c>
      <c r="BB143">
        <f t="shared" si="43"/>
        <v>0.14756338169852584</v>
      </c>
      <c r="BC143">
        <f t="shared" si="43"/>
        <v>6.4764743562255603E-2</v>
      </c>
      <c r="BD143">
        <f t="shared" si="43"/>
        <v>2.8656171995057149E-2</v>
      </c>
      <c r="BE143">
        <f t="shared" si="43"/>
        <v>1.2694084113232093E-2</v>
      </c>
      <c r="BF143">
        <f t="shared" si="43"/>
        <v>5.6475353289759259E-3</v>
      </c>
      <c r="BG143">
        <f t="shared" si="43"/>
        <v>2.5057015993251784E-3</v>
      </c>
      <c r="BH143">
        <f t="shared" si="43"/>
        <v>1.111187484259841E-3</v>
      </c>
      <c r="BI143">
        <f t="shared" si="42"/>
        <v>0.55007970623790192</v>
      </c>
      <c r="BJ143">
        <f t="shared" si="42"/>
        <v>0.78372792388421131</v>
      </c>
      <c r="BK143">
        <f t="shared" si="42"/>
        <v>0.11665190727466782</v>
      </c>
      <c r="BL143">
        <v>4.8754009375771035E-5</v>
      </c>
      <c r="BM143">
        <v>2.3982235381199109E-5</v>
      </c>
      <c r="BN143">
        <f>BN$5*EXP(-BN$6/A143)*BN$8</f>
        <v>5.5264327770147059E-2</v>
      </c>
    </row>
    <row r="144" spans="1:66" x14ac:dyDescent="0.3">
      <c r="A144">
        <f t="shared" si="50"/>
        <v>365</v>
      </c>
      <c r="B144">
        <f t="shared" si="51"/>
        <v>92</v>
      </c>
      <c r="C144">
        <f t="shared" si="44"/>
        <v>1.4829326242938627</v>
      </c>
      <c r="D144">
        <f t="shared" si="44"/>
        <v>0.74853992615415954</v>
      </c>
      <c r="E144">
        <f t="shared" si="44"/>
        <v>0.3507217334427617</v>
      </c>
      <c r="F144">
        <f t="shared" si="44"/>
        <v>0.3507217334427617</v>
      </c>
      <c r="G144">
        <f t="shared" si="44"/>
        <v>0.3507217334427617</v>
      </c>
      <c r="H144">
        <f t="shared" si="45"/>
        <v>0.22815443957011319</v>
      </c>
      <c r="I144">
        <f t="shared" si="45"/>
        <v>0.22815443957011319</v>
      </c>
      <c r="J144">
        <f t="shared" si="45"/>
        <v>0.19343004921957224</v>
      </c>
      <c r="K144">
        <f t="shared" si="38"/>
        <v>0.15748748014340613</v>
      </c>
      <c r="L144">
        <f t="shared" si="38"/>
        <v>0.20116831498636073</v>
      </c>
      <c r="M144">
        <f t="shared" si="38"/>
        <v>0.12711447119254127</v>
      </c>
      <c r="N144">
        <f t="shared" si="38"/>
        <v>0.13647162676627658</v>
      </c>
      <c r="O144">
        <f t="shared" si="39"/>
        <v>8.86595763671882E-2</v>
      </c>
      <c r="P144">
        <f t="shared" si="39"/>
        <v>8.4242840367185698E-2</v>
      </c>
      <c r="Q144">
        <f t="shared" si="39"/>
        <v>8.9410409631048057E-2</v>
      </c>
      <c r="R144">
        <f t="shared" si="39"/>
        <v>9.8301623945117822E-2</v>
      </c>
      <c r="S144">
        <f t="shared" si="39"/>
        <v>6.1010707484353305E-2</v>
      </c>
      <c r="T144">
        <f t="shared" si="39"/>
        <v>6.1582291152428678E-2</v>
      </c>
      <c r="U144">
        <v>2.3982235381199112E-2</v>
      </c>
      <c r="V144" s="4">
        <v>3.4167283493708366E-2</v>
      </c>
      <c r="W144">
        <f t="shared" si="40"/>
        <v>5.7761060745958409E-2</v>
      </c>
      <c r="X144">
        <f t="shared" si="40"/>
        <v>4.6263128746194961E-2</v>
      </c>
      <c r="Y144">
        <v>2.072538860103627E-2</v>
      </c>
      <c r="Z144">
        <f t="shared" si="46"/>
        <v>2.7904011496758915E-2</v>
      </c>
      <c r="AA144">
        <v>1.5494695287441402E-2</v>
      </c>
      <c r="AB144">
        <v>1.9442388354305451E-2</v>
      </c>
      <c r="AC144">
        <v>2.0528003947693066E-2</v>
      </c>
      <c r="AD144">
        <f t="shared" si="47"/>
        <v>1.5833206133736417E-2</v>
      </c>
      <c r="AE144">
        <v>1.3619541080680976E-2</v>
      </c>
      <c r="AF144">
        <v>1.707377251418702E-2</v>
      </c>
      <c r="AG144">
        <v>8.8823094004441151E-3</v>
      </c>
      <c r="AH144">
        <v>1.1152232913890944E-2</v>
      </c>
      <c r="AI144">
        <v>1.075746360720454E-2</v>
      </c>
      <c r="AJ144">
        <v>2.5660004934616332E-3</v>
      </c>
      <c r="AK144">
        <v>2.5660004934616332E-3</v>
      </c>
      <c r="AL144">
        <v>5.6254626202812729E-3</v>
      </c>
      <c r="AM144">
        <v>5.6254626202812729E-3</v>
      </c>
      <c r="AN144">
        <v>5.5267702936096725E-3</v>
      </c>
      <c r="AO144">
        <v>3.4542314335060447E-3</v>
      </c>
      <c r="AP144">
        <v>3.8490007401924497E-4</v>
      </c>
      <c r="AQ144">
        <f t="shared" si="48"/>
        <v>1.574413065548843E-3</v>
      </c>
      <c r="AR144">
        <v>4.7372316802368613E-5</v>
      </c>
      <c r="AS144">
        <v>4.7372316802368613E-5</v>
      </c>
      <c r="AT144">
        <v>8.0927707870713061E-5</v>
      </c>
      <c r="AU144" s="4">
        <v>1.2830002467308167E-4</v>
      </c>
      <c r="AV144">
        <f t="shared" si="49"/>
        <v>38.306808636934939</v>
      </c>
      <c r="AW144">
        <f t="shared" si="49"/>
        <v>12.909061908479318</v>
      </c>
      <c r="AX144">
        <f t="shared" si="43"/>
        <v>4.8380354231504343</v>
      </c>
      <c r="AY144">
        <f t="shared" si="43"/>
        <v>14.644805221781327</v>
      </c>
      <c r="AZ144">
        <f t="shared" si="43"/>
        <v>0.82099306663624072</v>
      </c>
      <c r="BA144">
        <f t="shared" si="43"/>
        <v>0.35184891438461352</v>
      </c>
      <c r="BB144">
        <f t="shared" si="43"/>
        <v>0.15332879208457298</v>
      </c>
      <c r="BC144">
        <f t="shared" si="43"/>
        <v>6.7563844265981873E-2</v>
      </c>
      <c r="BD144">
        <f t="shared" si="43"/>
        <v>3.0016884789343945E-2</v>
      </c>
      <c r="BE144">
        <f t="shared" si="43"/>
        <v>1.3354667541661945E-2</v>
      </c>
      <c r="BF144">
        <f t="shared" si="43"/>
        <v>5.9675621628243617E-3</v>
      </c>
      <c r="BG144">
        <f t="shared" si="43"/>
        <v>2.6600258841598854E-3</v>
      </c>
      <c r="BH144">
        <f t="shared" si="43"/>
        <v>1.1852949717662956E-3</v>
      </c>
      <c r="BI144">
        <f t="shared" si="42"/>
        <v>0.56799581318265158</v>
      </c>
      <c r="BJ144">
        <f t="shared" si="42"/>
        <v>0.80738358190196879</v>
      </c>
      <c r="BK144">
        <f t="shared" si="42"/>
        <v>0.12123417455274942</v>
      </c>
      <c r="BL144">
        <v>5.2800394769306684E-5</v>
      </c>
      <c r="BM144">
        <v>2.6054774241302738E-5</v>
      </c>
      <c r="BN144">
        <f>BN$5*EXP(-BN$6/A144)*BN$8</f>
        <v>5.7057726746161934E-2</v>
      </c>
    </row>
    <row r="145" spans="1:66" x14ac:dyDescent="0.3">
      <c r="A145">
        <f t="shared" si="50"/>
        <v>366</v>
      </c>
      <c r="B145">
        <f t="shared" si="51"/>
        <v>93</v>
      </c>
      <c r="C145">
        <f t="shared" si="44"/>
        <v>1.5378814554457811</v>
      </c>
      <c r="D145">
        <f t="shared" si="44"/>
        <v>0.77837659897500477</v>
      </c>
      <c r="E145">
        <f t="shared" si="44"/>
        <v>0.36583283874757122</v>
      </c>
      <c r="F145">
        <f t="shared" si="44"/>
        <v>0.36583283874757122</v>
      </c>
      <c r="G145">
        <f t="shared" si="44"/>
        <v>0.36583283874757122</v>
      </c>
      <c r="H145">
        <f t="shared" si="45"/>
        <v>0.23756507669625776</v>
      </c>
      <c r="I145">
        <f t="shared" si="45"/>
        <v>0.23756507669625776</v>
      </c>
      <c r="J145">
        <f t="shared" si="45"/>
        <v>0.20166575818110988</v>
      </c>
      <c r="K145">
        <f t="shared" si="38"/>
        <v>0.16458932394921294</v>
      </c>
      <c r="L145">
        <f t="shared" si="38"/>
        <v>0.20948643449651683</v>
      </c>
      <c r="M145">
        <f t="shared" si="38"/>
        <v>0.13260190202634989</v>
      </c>
      <c r="N145">
        <f t="shared" si="38"/>
        <v>0.14271668020747924</v>
      </c>
      <c r="O145">
        <f t="shared" si="39"/>
        <v>9.2920296131076288E-2</v>
      </c>
      <c r="P145">
        <f t="shared" si="39"/>
        <v>8.8382278354252705E-2</v>
      </c>
      <c r="Q145">
        <f t="shared" si="39"/>
        <v>9.3837042157865869E-2</v>
      </c>
      <c r="R145">
        <f t="shared" si="39"/>
        <v>0.10295949966010157</v>
      </c>
      <c r="S145">
        <f t="shared" si="39"/>
        <v>6.4056569791176091E-2</v>
      </c>
      <c r="T145">
        <f t="shared" si="39"/>
        <v>6.471923191789096E-2</v>
      </c>
      <c r="U145">
        <v>2.5166543301258323E-2</v>
      </c>
      <c r="V145" s="4">
        <v>3.6002960769800148E-2</v>
      </c>
      <c r="W145">
        <f t="shared" si="40"/>
        <v>6.0862819052045582E-2</v>
      </c>
      <c r="X145">
        <f t="shared" si="40"/>
        <v>4.8778927768943214E-2</v>
      </c>
      <c r="Y145">
        <v>2.1712311867752285E-2</v>
      </c>
      <c r="Z145">
        <f t="shared" si="46"/>
        <v>2.9221453506375457E-2</v>
      </c>
      <c r="AA145">
        <v>1.638292622748581E-2</v>
      </c>
      <c r="AB145">
        <v>2.0528003947693066E-2</v>
      </c>
      <c r="AC145">
        <v>2.1712311867752285E-2</v>
      </c>
      <c r="AD145">
        <f t="shared" si="47"/>
        <v>1.6728839569047475E-2</v>
      </c>
      <c r="AE145">
        <v>1.4409079694053787E-2</v>
      </c>
      <c r="AF145">
        <v>1.7962003454231434E-2</v>
      </c>
      <c r="AG145">
        <v>9.2770787071305202E-3</v>
      </c>
      <c r="AH145">
        <v>1.1843079200592153E-2</v>
      </c>
      <c r="AI145">
        <v>1.1349617567234146E-2</v>
      </c>
      <c r="AJ145">
        <v>2.7633851468048362E-3</v>
      </c>
      <c r="AK145">
        <v>2.7633851468048362E-3</v>
      </c>
      <c r="AL145">
        <v>5.9215396002960767E-3</v>
      </c>
      <c r="AM145">
        <v>5.9215396002960767E-3</v>
      </c>
      <c r="AN145">
        <v>5.8228472736244754E-3</v>
      </c>
      <c r="AO145">
        <v>3.6516160868492473E-3</v>
      </c>
      <c r="AP145">
        <v>4.1450777202072539E-4</v>
      </c>
      <c r="AQ145">
        <f t="shared" si="48"/>
        <v>1.6793157914448075E-3</v>
      </c>
      <c r="AR145">
        <v>5.2306933135948675E-5</v>
      </c>
      <c r="AS145">
        <v>5.2306933135948675E-5</v>
      </c>
      <c r="AT145">
        <v>8.7836170737725137E-5</v>
      </c>
      <c r="AU145" s="4">
        <v>1.3816925734024181E-4</v>
      </c>
      <c r="AV145">
        <f t="shared" si="49"/>
        <v>38.977760550956141</v>
      </c>
      <c r="AW145">
        <f t="shared" si="49"/>
        <v>13.176351743432493</v>
      </c>
      <c r="AX145">
        <f t="shared" si="43"/>
        <v>4.9522460937992578</v>
      </c>
      <c r="AY145">
        <f t="shared" si="43"/>
        <v>14.876797973778654</v>
      </c>
      <c r="AZ145">
        <f t="shared" si="43"/>
        <v>0.84644835703445809</v>
      </c>
      <c r="BA145">
        <f t="shared" si="43"/>
        <v>0.36410575038329729</v>
      </c>
      <c r="BB145">
        <f t="shared" si="43"/>
        <v>0.15927801883462053</v>
      </c>
      <c r="BC145">
        <f t="shared" si="43"/>
        <v>7.0463165165980349E-2</v>
      </c>
      <c r="BD145">
        <f t="shared" si="43"/>
        <v>3.1431825009373832E-2</v>
      </c>
      <c r="BE145">
        <f t="shared" si="43"/>
        <v>1.4044409399902152E-2</v>
      </c>
      <c r="BF145">
        <f t="shared" si="43"/>
        <v>6.3031221864936066E-3</v>
      </c>
      <c r="BG145">
        <f t="shared" si="43"/>
        <v>2.8225588400912363E-3</v>
      </c>
      <c r="BH145">
        <f t="shared" si="43"/>
        <v>1.2637026177847435E-3</v>
      </c>
      <c r="BI145">
        <f t="shared" si="42"/>
        <v>0.58637505008304558</v>
      </c>
      <c r="BJ145">
        <f t="shared" si="42"/>
        <v>0.83159551697511525</v>
      </c>
      <c r="BK145">
        <f t="shared" si="42"/>
        <v>0.12596408053604655</v>
      </c>
      <c r="BL145">
        <v>5.7241549469528738E-5</v>
      </c>
      <c r="BM145">
        <v>2.832469775474957E-5</v>
      </c>
      <c r="BN145">
        <f>BN$5*EXP(-BN$6/A145)*BN$8</f>
        <v>5.8899044296803205E-2</v>
      </c>
    </row>
    <row r="146" spans="1:66" x14ac:dyDescent="0.3">
      <c r="A146">
        <f t="shared" si="50"/>
        <v>367</v>
      </c>
      <c r="B146">
        <f t="shared" si="51"/>
        <v>94</v>
      </c>
      <c r="C146">
        <f t="shared" si="44"/>
        <v>1.5944512360562999</v>
      </c>
      <c r="D146">
        <f t="shared" si="44"/>
        <v>0.80915485263502696</v>
      </c>
      <c r="E146">
        <f t="shared" si="44"/>
        <v>0.38147445204507691</v>
      </c>
      <c r="F146">
        <f t="shared" si="44"/>
        <v>0.38147445204507691</v>
      </c>
      <c r="G146">
        <f t="shared" si="44"/>
        <v>0.38147445204507691</v>
      </c>
      <c r="H146">
        <f t="shared" si="45"/>
        <v>0.24732121076045949</v>
      </c>
      <c r="I146">
        <f t="shared" si="45"/>
        <v>0.24732121076045949</v>
      </c>
      <c r="J146">
        <f t="shared" si="45"/>
        <v>0.21017906289044111</v>
      </c>
      <c r="K146">
        <f t="shared" si="38"/>
        <v>0.17196555007954475</v>
      </c>
      <c r="L146">
        <f t="shared" si="38"/>
        <v>0.21810323269131673</v>
      </c>
      <c r="M146">
        <f t="shared" si="38"/>
        <v>0.13829435248995636</v>
      </c>
      <c r="N146">
        <f t="shared" si="38"/>
        <v>0.14918649649429219</v>
      </c>
      <c r="O146">
        <f t="shared" si="39"/>
        <v>9.7344008778680199E-2</v>
      </c>
      <c r="P146">
        <f t="shared" si="39"/>
        <v>9.2684347041989204E-2</v>
      </c>
      <c r="Q146">
        <f t="shared" si="39"/>
        <v>9.8438377773948593E-2</v>
      </c>
      <c r="R146">
        <f t="shared" si="39"/>
        <v>0.10779642597672644</v>
      </c>
      <c r="S146">
        <f t="shared" si="39"/>
        <v>6.7226571428945239E-2</v>
      </c>
      <c r="T146">
        <f t="shared" si="39"/>
        <v>6.7986257078602522E-2</v>
      </c>
      <c r="U146">
        <v>2.6449543547989146E-2</v>
      </c>
      <c r="V146" s="4">
        <v>3.7917591907229216E-2</v>
      </c>
      <c r="W146">
        <f t="shared" si="40"/>
        <v>6.408883985204078E-2</v>
      </c>
      <c r="X146">
        <f t="shared" si="40"/>
        <v>5.140183729169822E-2</v>
      </c>
      <c r="Y146">
        <v>2.3686158401184307E-2</v>
      </c>
      <c r="Z146">
        <f t="shared" si="46"/>
        <v>3.0593404093493707E-2</v>
      </c>
      <c r="AA146">
        <v>1.7369849494201825E-2</v>
      </c>
      <c r="AB146">
        <v>2.1712311867752285E-2</v>
      </c>
      <c r="AC146">
        <v>2.2896619787811497E-2</v>
      </c>
      <c r="AD146">
        <f t="shared" si="47"/>
        <v>1.7669836785629715E-2</v>
      </c>
      <c r="AE146">
        <v>1.5099925980754996E-2</v>
      </c>
      <c r="AF146">
        <v>1.8850234394275845E-2</v>
      </c>
      <c r="AG146">
        <v>9.8692326671601278E-3</v>
      </c>
      <c r="AH146">
        <v>1.2435233160621761E-2</v>
      </c>
      <c r="AI146">
        <v>1.2040463853935356E-2</v>
      </c>
      <c r="AJ146">
        <v>2.8620774734764371E-3</v>
      </c>
      <c r="AK146">
        <v>2.8620774734764371E-3</v>
      </c>
      <c r="AL146">
        <v>6.2176165803108805E-3</v>
      </c>
      <c r="AM146">
        <v>6.2176165803108805E-3</v>
      </c>
      <c r="AN146">
        <v>6.1189242536392793E-3</v>
      </c>
      <c r="AO146">
        <v>3.8490007401924499E-3</v>
      </c>
      <c r="AP146">
        <v>4.4411547002220575E-4</v>
      </c>
      <c r="AQ146">
        <f t="shared" si="48"/>
        <v>1.7905786235871389E-3</v>
      </c>
      <c r="AR146">
        <v>5.7241549469528738E-5</v>
      </c>
      <c r="AS146">
        <v>5.7241549469528738E-5</v>
      </c>
      <c r="AT146">
        <v>9.5731556871453242E-5</v>
      </c>
      <c r="AU146" s="4">
        <v>1.4803849000740192E-4</v>
      </c>
      <c r="AV146">
        <f t="shared" si="49"/>
        <v>39.656950133323001</v>
      </c>
      <c r="AW146">
        <f t="shared" si="49"/>
        <v>13.447665466763045</v>
      </c>
      <c r="AX146">
        <f t="shared" si="43"/>
        <v>5.0684285615761322</v>
      </c>
      <c r="AY146">
        <f t="shared" si="43"/>
        <v>15.1113232969047</v>
      </c>
      <c r="AZ146">
        <f t="shared" si="43"/>
        <v>0.87252144319687996</v>
      </c>
      <c r="BA146">
        <f t="shared" si="43"/>
        <v>0.37670450901970615</v>
      </c>
      <c r="BB146">
        <f t="shared" si="43"/>
        <v>0.16541547569044948</v>
      </c>
      <c r="BC146">
        <f t="shared" si="43"/>
        <v>7.3465487889666919E-2</v>
      </c>
      <c r="BD146">
        <f t="shared" si="43"/>
        <v>3.2902707826277737E-2</v>
      </c>
      <c r="BE146">
        <f t="shared" si="43"/>
        <v>1.4764350156225249E-2</v>
      </c>
      <c r="BF146">
        <f t="shared" si="43"/>
        <v>6.654834888089824E-3</v>
      </c>
      <c r="BG146">
        <f t="shared" si="43"/>
        <v>2.9936640554223976E-3</v>
      </c>
      <c r="BH146">
        <f t="shared" si="43"/>
        <v>1.3466206344636405E-3</v>
      </c>
      <c r="BI146">
        <f t="shared" si="42"/>
        <v>0.60522592500333416</v>
      </c>
      <c r="BJ146">
        <f t="shared" si="42"/>
        <v>0.85637263890163495</v>
      </c>
      <c r="BK146">
        <f t="shared" si="42"/>
        <v>0.13084524330023325</v>
      </c>
      <c r="BL146">
        <v>6.2176165803108801E-5</v>
      </c>
      <c r="BM146">
        <v>3.0693313594867995E-5</v>
      </c>
      <c r="BN146">
        <f>BN$5*EXP(-BN$6/A146)*BN$8</f>
        <v>6.0789260546461658E-2</v>
      </c>
    </row>
    <row r="147" spans="1:66" x14ac:dyDescent="0.3">
      <c r="A147">
        <f t="shared" si="50"/>
        <v>368</v>
      </c>
      <c r="B147">
        <f t="shared" si="51"/>
        <v>95</v>
      </c>
      <c r="C147">
        <f t="shared" si="44"/>
        <v>1.6526762013810286</v>
      </c>
      <c r="D147">
        <f t="shared" si="44"/>
        <v>0.84089571948877528</v>
      </c>
      <c r="E147">
        <f t="shared" si="44"/>
        <v>0.39766056731464744</v>
      </c>
      <c r="F147">
        <f t="shared" si="44"/>
        <v>0.39766056731464744</v>
      </c>
      <c r="G147">
        <f t="shared" si="44"/>
        <v>0.39766056731464744</v>
      </c>
      <c r="H147">
        <f t="shared" si="45"/>
        <v>0.25743387968736292</v>
      </c>
      <c r="I147">
        <f t="shared" si="45"/>
        <v>0.25743387968736292</v>
      </c>
      <c r="J147">
        <f t="shared" si="45"/>
        <v>0.2189765883352966</v>
      </c>
      <c r="K147">
        <f t="shared" si="38"/>
        <v>0.17962486607852671</v>
      </c>
      <c r="L147">
        <f t="shared" si="38"/>
        <v>0.22702770650663986</v>
      </c>
      <c r="M147">
        <f t="shared" si="38"/>
        <v>0.14419821559244014</v>
      </c>
      <c r="N147">
        <f t="shared" si="38"/>
        <v>0.155886724746402</v>
      </c>
      <c r="O147">
        <f t="shared" si="39"/>
        <v>0.10193518604598693</v>
      </c>
      <c r="P147">
        <f t="shared" si="39"/>
        <v>9.7153672389241774E-2</v>
      </c>
      <c r="Q147">
        <f t="shared" si="39"/>
        <v>0.10321937726688843</v>
      </c>
      <c r="R147">
        <f t="shared" si="39"/>
        <v>0.11281753326430911</v>
      </c>
      <c r="S147">
        <f t="shared" si="39"/>
        <v>7.0524531395912096E-2</v>
      </c>
      <c r="T147">
        <f t="shared" si="39"/>
        <v>7.1387416846368124E-2</v>
      </c>
      <c r="U147">
        <v>2.7831236121391559E-2</v>
      </c>
      <c r="V147" s="4">
        <v>3.9911176905995556E-2</v>
      </c>
      <c r="W147">
        <f t="shared" si="40"/>
        <v>6.7442177774908837E-2</v>
      </c>
      <c r="X147">
        <f t="shared" si="40"/>
        <v>5.4135015001967761E-2</v>
      </c>
      <c r="Y147">
        <v>2.4673081667900321E-2</v>
      </c>
      <c r="Z147">
        <f t="shared" si="46"/>
        <v>3.2021782136797114E-2</v>
      </c>
      <c r="AA147">
        <v>1.835677276091784E-2</v>
      </c>
      <c r="AB147">
        <v>2.2896619787811497E-2</v>
      </c>
      <c r="AC147">
        <v>2.4179620034542316E-2</v>
      </c>
      <c r="AD147">
        <f t="shared" si="47"/>
        <v>1.8658214982135355E-2</v>
      </c>
      <c r="AE147">
        <v>1.5988156920799409E-2</v>
      </c>
      <c r="AF147">
        <v>1.9837157660991856E-2</v>
      </c>
      <c r="AG147">
        <v>1.0362694300518135E-2</v>
      </c>
      <c r="AH147">
        <v>1.3126079447322971E-2</v>
      </c>
      <c r="AI147">
        <v>1.2632617813964964E-2</v>
      </c>
      <c r="AJ147">
        <v>3.0594621268196396E-3</v>
      </c>
      <c r="AK147">
        <v>3.0594621268196396E-3</v>
      </c>
      <c r="AL147">
        <v>6.6123858869972865E-3</v>
      </c>
      <c r="AM147">
        <v>6.6123858869972865E-3</v>
      </c>
      <c r="AN147">
        <v>6.5136935603256844E-3</v>
      </c>
      <c r="AO147">
        <v>4.1450777202072537E-3</v>
      </c>
      <c r="AP147">
        <v>4.8359240069084631E-4</v>
      </c>
      <c r="AQ147">
        <f t="shared" si="48"/>
        <v>1.9085476198544178E-3</v>
      </c>
      <c r="AR147">
        <v>6.2176165803108801E-5</v>
      </c>
      <c r="AS147">
        <v>6.2176165803108801E-5</v>
      </c>
      <c r="AT147">
        <v>1.085615593387614E-4</v>
      </c>
      <c r="AU147" s="4">
        <v>1.5790772267456206E-4</v>
      </c>
      <c r="AV147">
        <f t="shared" si="49"/>
        <v>40.344426811490372</v>
      </c>
      <c r="AW147">
        <f t="shared" si="49"/>
        <v>13.723036999513496</v>
      </c>
      <c r="AX147">
        <f t="shared" si="43"/>
        <v>5.1866022813370742</v>
      </c>
      <c r="AY147">
        <f t="shared" si="43"/>
        <v>15.34839372871037</v>
      </c>
      <c r="AZ147">
        <f t="shared" si="43"/>
        <v>0.89922265209642216</v>
      </c>
      <c r="BA147">
        <f t="shared" si="43"/>
        <v>0.38965210240105025</v>
      </c>
      <c r="BB147">
        <f t="shared" si="43"/>
        <v>0.17174564152161351</v>
      </c>
      <c r="BC147">
        <f t="shared" si="43"/>
        <v>7.6573645498918791E-2</v>
      </c>
      <c r="BD147">
        <f t="shared" si="43"/>
        <v>3.4431286704441552E-2</v>
      </c>
      <c r="BE147">
        <f t="shared" si="43"/>
        <v>1.5515557583353051E-2</v>
      </c>
      <c r="BF147">
        <f t="shared" si="43"/>
        <v>7.0233385451607443E-3</v>
      </c>
      <c r="BG147">
        <f t="shared" si="43"/>
        <v>3.1737176869292894E-3</v>
      </c>
      <c r="BH147">
        <f t="shared" si="43"/>
        <v>1.434267427031975E-3</v>
      </c>
      <c r="BI147">
        <f t="shared" si="42"/>
        <v>0.62455702404655655</v>
      </c>
      <c r="BJ147">
        <f t="shared" si="42"/>
        <v>0.88172391523789473</v>
      </c>
      <c r="BK147">
        <f t="shared" si="42"/>
        <v>0.13588133699432844</v>
      </c>
      <c r="BL147">
        <v>6.711078213668887E-5</v>
      </c>
      <c r="BM147">
        <v>3.3358006415001236E-5</v>
      </c>
      <c r="BN147">
        <f>BN$5*EXP(-BN$6/A147)*BN$8</f>
        <v>6.2729368504790398E-2</v>
      </c>
    </row>
    <row r="148" spans="1:66" x14ac:dyDescent="0.3">
      <c r="A148">
        <f t="shared" si="50"/>
        <v>369</v>
      </c>
      <c r="B148">
        <f t="shared" si="51"/>
        <v>96</v>
      </c>
      <c r="C148">
        <f t="shared" si="44"/>
        <v>1.7125909597066584</v>
      </c>
      <c r="D148">
        <f t="shared" si="44"/>
        <v>0.87362046342304622</v>
      </c>
      <c r="E148">
        <f t="shared" si="44"/>
        <v>0.41440540406655718</v>
      </c>
      <c r="F148">
        <f t="shared" si="44"/>
        <v>0.41440540406655718</v>
      </c>
      <c r="G148">
        <f t="shared" si="44"/>
        <v>0.41440540406655718</v>
      </c>
      <c r="H148">
        <f t="shared" si="45"/>
        <v>0.26791441767019614</v>
      </c>
      <c r="I148">
        <f t="shared" si="45"/>
        <v>0.26791441767019614</v>
      </c>
      <c r="J148">
        <f t="shared" si="45"/>
        <v>0.22806503764629227</v>
      </c>
      <c r="K148">
        <f t="shared" si="38"/>
        <v>0.18757618925147854</v>
      </c>
      <c r="L148">
        <f t="shared" si="38"/>
        <v>0.23626906689644792</v>
      </c>
      <c r="M148">
        <f t="shared" si="38"/>
        <v>0.15032004032175003</v>
      </c>
      <c r="N148">
        <f t="shared" si="38"/>
        <v>0.16282308020911315</v>
      </c>
      <c r="O148">
        <f t="shared" si="39"/>
        <v>0.10669836372215442</v>
      </c>
      <c r="P148">
        <f t="shared" si="39"/>
        <v>0.10179495159347561</v>
      </c>
      <c r="Q148">
        <f t="shared" si="39"/>
        <v>0.10818507593900732</v>
      </c>
      <c r="R148">
        <f t="shared" si="39"/>
        <v>0.11802803965345904</v>
      </c>
      <c r="S148">
        <f t="shared" si="39"/>
        <v>7.3954341590358311E-2</v>
      </c>
      <c r="T148">
        <f t="shared" si="39"/>
        <v>7.4926838486376449E-2</v>
      </c>
      <c r="U148">
        <v>2.9212928694793978E-2</v>
      </c>
      <c r="V148" s="4">
        <v>4.2003454231433507E-2</v>
      </c>
      <c r="W148">
        <f t="shared" si="40"/>
        <v>7.0925898314686556E-2</v>
      </c>
      <c r="X148">
        <f t="shared" si="40"/>
        <v>5.6981660462992106E-2</v>
      </c>
      <c r="Y148">
        <v>2.5660004934616332E-2</v>
      </c>
      <c r="Z148">
        <f t="shared" si="46"/>
        <v>3.3508561229203822E-2</v>
      </c>
      <c r="AA148">
        <v>1.9343696027633851E-2</v>
      </c>
      <c r="AB148">
        <v>2.4179620034542316E-2</v>
      </c>
      <c r="AC148">
        <v>2.5561312607944729E-2</v>
      </c>
      <c r="AD148">
        <f t="shared" si="47"/>
        <v>1.9696067805986459E-2</v>
      </c>
      <c r="AE148">
        <v>1.6777695534172216E-2</v>
      </c>
      <c r="AF148">
        <v>2.0824080927707871E-2</v>
      </c>
      <c r="AG148">
        <v>1.0954848260547743E-2</v>
      </c>
      <c r="AH148">
        <v>1.3915618060695779E-2</v>
      </c>
      <c r="AI148">
        <v>1.3323464100666173E-2</v>
      </c>
      <c r="AJ148">
        <v>3.2568467801628422E-3</v>
      </c>
      <c r="AK148">
        <v>3.2568467801628422E-3</v>
      </c>
      <c r="AL148">
        <v>7.0071551936836908E-3</v>
      </c>
      <c r="AM148">
        <v>7.0071551936836908E-3</v>
      </c>
      <c r="AN148">
        <v>6.9084628670120895E-3</v>
      </c>
      <c r="AO148">
        <v>4.3424623735504563E-3</v>
      </c>
      <c r="AP148">
        <v>5.2306933135948675E-4</v>
      </c>
      <c r="AQ148">
        <f t="shared" si="48"/>
        <v>2.0335854121986924E-3</v>
      </c>
      <c r="AR148">
        <v>6.711078213668887E-5</v>
      </c>
      <c r="AS148">
        <v>6.711078213668887E-5</v>
      </c>
      <c r="AT148">
        <v>1.085615593387614E-4</v>
      </c>
      <c r="AU148" s="4">
        <v>1.6777695534172219E-4</v>
      </c>
      <c r="AV148">
        <f t="shared" si="49"/>
        <v>41.040239783923532</v>
      </c>
      <c r="AW148">
        <f t="shared" si="49"/>
        <v>14.002500211577265</v>
      </c>
      <c r="AX148">
        <f t="shared" si="43"/>
        <v>5.3067866881553751</v>
      </c>
      <c r="AY148">
        <f t="shared" si="43"/>
        <v>15.588021733083657</v>
      </c>
      <c r="AZ148">
        <f t="shared" si="43"/>
        <v>0.92656238502845145</v>
      </c>
      <c r="BA148">
        <f t="shared" si="43"/>
        <v>0.40295551806831575</v>
      </c>
      <c r="BB148">
        <f t="shared" si="43"/>
        <v>0.17827306040603813</v>
      </c>
      <c r="BC148">
        <f t="shared" si="43"/>
        <v>7.979052279843607E-2</v>
      </c>
      <c r="BD148">
        <f t="shared" si="43"/>
        <v>3.6019353801734919E-2</v>
      </c>
      <c r="BE148">
        <f t="shared" si="43"/>
        <v>1.6299127158273436E-2</v>
      </c>
      <c r="BF148">
        <f t="shared" si="43"/>
        <v>7.409290580670031E-3</v>
      </c>
      <c r="BG148">
        <f t="shared" si="43"/>
        <v>3.3631087519154557E-3</v>
      </c>
      <c r="BH148">
        <f t="shared" si="43"/>
        <v>1.5268698202711433E-3</v>
      </c>
      <c r="BI148">
        <f t="shared" si="42"/>
        <v>0.64437701077229637</v>
      </c>
      <c r="BJ148">
        <f t="shared" si="42"/>
        <v>0.90765837043078423</v>
      </c>
      <c r="BK148">
        <f t="shared" si="42"/>
        <v>0.14107609199235768</v>
      </c>
      <c r="BL148">
        <v>7.2045398470268939E-5</v>
      </c>
      <c r="BM148">
        <v>3.6220083888477669E-5</v>
      </c>
      <c r="BN148">
        <f>BN$5*EXP(-BN$6/A148)*BN$8</f>
        <v>6.4720374103939188E-2</v>
      </c>
    </row>
    <row r="149" spans="1:66" x14ac:dyDescent="0.3">
      <c r="A149">
        <f t="shared" si="50"/>
        <v>370</v>
      </c>
      <c r="B149">
        <f t="shared" si="51"/>
        <v>97</v>
      </c>
      <c r="C149">
        <f t="shared" si="44"/>
        <v>1.7742304897679764</v>
      </c>
      <c r="D149">
        <f t="shared" si="44"/>
        <v>0.90735057762300586</v>
      </c>
      <c r="E149">
        <f t="shared" si="44"/>
        <v>0.43172340758533068</v>
      </c>
      <c r="F149">
        <f t="shared" si="44"/>
        <v>0.43172340758533068</v>
      </c>
      <c r="G149">
        <f t="shared" si="44"/>
        <v>0.43172340758533068</v>
      </c>
      <c r="H149">
        <f t="shared" si="45"/>
        <v>0.27877446144592011</v>
      </c>
      <c r="I149">
        <f t="shared" si="45"/>
        <v>0.27877446144592011</v>
      </c>
      <c r="J149">
        <f t="shared" si="45"/>
        <v>0.23745119130713302</v>
      </c>
      <c r="K149">
        <f t="shared" si="38"/>
        <v>0.19582864979439688</v>
      </c>
      <c r="L149">
        <f t="shared" si="38"/>
        <v>0.24583674234764732</v>
      </c>
      <c r="M149">
        <f t="shared" si="38"/>
        <v>0.15666653421164839</v>
      </c>
      <c r="N149">
        <f t="shared" si="38"/>
        <v>0.17000134331800085</v>
      </c>
      <c r="O149">
        <f t="shared" si="39"/>
        <v>0.11163814113177899</v>
      </c>
      <c r="P149">
        <f t="shared" si="39"/>
        <v>0.10661295265809849</v>
      </c>
      <c r="Q149">
        <f t="shared" si="39"/>
        <v>0.11334058304752737</v>
      </c>
      <c r="R149">
        <f t="shared" si="39"/>
        <v>0.12343325102234348</v>
      </c>
      <c r="S149">
        <f t="shared" si="39"/>
        <v>7.7519966978457103E-2</v>
      </c>
      <c r="T149">
        <f t="shared" si="39"/>
        <v>7.8608726422095973E-2</v>
      </c>
      <c r="U149">
        <v>3.0693313594867998E-2</v>
      </c>
      <c r="V149" s="4">
        <v>4.4184554650875896E-2</v>
      </c>
      <c r="W149">
        <f t="shared" si="40"/>
        <v>7.454307638364982E-2</v>
      </c>
      <c r="X149">
        <f t="shared" si="40"/>
        <v>5.9945014322060258E-2</v>
      </c>
      <c r="Y149">
        <v>2.7633851468048358E-2</v>
      </c>
      <c r="Z149">
        <f t="shared" si="46"/>
        <v>3.5055770821715369E-2</v>
      </c>
      <c r="AA149">
        <v>2.0429311621021462E-2</v>
      </c>
      <c r="AB149">
        <v>2.5462620281273132E-2</v>
      </c>
      <c r="AC149">
        <v>2.6943005181347148E-2</v>
      </c>
      <c r="AD149">
        <f t="shared" si="47"/>
        <v>2.0785567702074521E-2</v>
      </c>
      <c r="AE149">
        <v>1.766592647421663E-2</v>
      </c>
      <c r="AF149">
        <v>2.1909696521095486E-2</v>
      </c>
      <c r="AG149">
        <v>1.1547002220577349E-2</v>
      </c>
      <c r="AH149">
        <v>1.4606464347396989E-2</v>
      </c>
      <c r="AI149">
        <v>1.4014310387367382E-2</v>
      </c>
      <c r="AJ149">
        <v>3.4542314335060447E-3</v>
      </c>
      <c r="AK149">
        <v>3.4542314335060447E-3</v>
      </c>
      <c r="AL149">
        <v>7.4019245003700959E-3</v>
      </c>
      <c r="AM149">
        <v>7.4019245003700959E-3</v>
      </c>
      <c r="AN149">
        <v>7.3032321736984946E-3</v>
      </c>
      <c r="AO149">
        <v>4.6385393535652601E-3</v>
      </c>
      <c r="AP149">
        <v>5.6254626202812731E-4</v>
      </c>
      <c r="AQ149">
        <f t="shared" si="48"/>
        <v>2.1660718852236894E-3</v>
      </c>
      <c r="AR149">
        <v>7.3032321736984956E-5</v>
      </c>
      <c r="AS149">
        <v>7.3032321736984956E-5</v>
      </c>
      <c r="AT149">
        <v>1.1843079200592154E-4</v>
      </c>
      <c r="AU149" s="4">
        <v>1.8751542067604242E-4</v>
      </c>
      <c r="AV149">
        <f t="shared" si="49"/>
        <v>41.744438017001677</v>
      </c>
      <c r="AW149">
        <f t="shared" si="49"/>
        <v>14.286088918740411</v>
      </c>
      <c r="AX149">
        <f t="shared" si="43"/>
        <v>5.4290011951706605</v>
      </c>
      <c r="AY149">
        <f t="shared" si="43"/>
        <v>15.830219699656576</v>
      </c>
      <c r="AZ149">
        <f t="shared" si="43"/>
        <v>0.95455111665112269</v>
      </c>
      <c r="BA149">
        <f t="shared" si="43"/>
        <v>0.41662181865010445</v>
      </c>
      <c r="BB149">
        <f t="shared" si="43"/>
        <v>0.18500234169597926</v>
      </c>
      <c r="BC149">
        <f t="shared" si="43"/>
        <v>8.3119056633750812E-2</v>
      </c>
      <c r="BD149">
        <f t="shared" si="43"/>
        <v>3.7668740364011633E-2</v>
      </c>
      <c r="BE149">
        <f t="shared" si="43"/>
        <v>1.7116182460003983E-2</v>
      </c>
      <c r="BF149">
        <f t="shared" si="43"/>
        <v>7.8133679196330831E-3</v>
      </c>
      <c r="BG149">
        <f t="shared" si="43"/>
        <v>3.5622394224744339E-3</v>
      </c>
      <c r="BH149">
        <f t="shared" si="43"/>
        <v>1.6246632878951699E-3</v>
      </c>
      <c r="BI149">
        <f t="shared" si="42"/>
        <v>0.66469462559887593</v>
      </c>
      <c r="BJ149">
        <f t="shared" si="42"/>
        <v>0.93418508494056063</v>
      </c>
      <c r="BK149">
        <f t="shared" si="42"/>
        <v>0.14643329503328012</v>
      </c>
      <c r="BL149">
        <v>7.7966938070565025E-5</v>
      </c>
      <c r="BM149">
        <v>3.9180853688625705E-5</v>
      </c>
      <c r="BN149">
        <f>BN$5*EXP(-BN$6/A149)*BN$8</f>
        <v>6.6763296234025035E-2</v>
      </c>
    </row>
    <row r="150" spans="1:66" x14ac:dyDescent="0.3">
      <c r="A150">
        <f t="shared" si="50"/>
        <v>371</v>
      </c>
      <c r="B150">
        <f t="shared" si="51"/>
        <v>98</v>
      </c>
      <c r="C150">
        <f t="shared" si="44"/>
        <v>1.8376301380705033</v>
      </c>
      <c r="D150">
        <f t="shared" si="44"/>
        <v>0.94210778227008152</v>
      </c>
      <c r="E150">
        <f t="shared" si="44"/>
        <v>0.44962924911107921</v>
      </c>
      <c r="F150">
        <f t="shared" si="44"/>
        <v>0.44962924911107921</v>
      </c>
      <c r="G150">
        <f t="shared" si="44"/>
        <v>0.44962924911107921</v>
      </c>
      <c r="H150">
        <f t="shared" si="45"/>
        <v>0.29002595666112629</v>
      </c>
      <c r="I150">
        <f t="shared" si="45"/>
        <v>0.29002595666112629</v>
      </c>
      <c r="J150">
        <f t="shared" si="45"/>
        <v>0.24714190633870248</v>
      </c>
      <c r="K150">
        <f t="shared" si="38"/>
        <v>0.20439159392640108</v>
      </c>
      <c r="L150">
        <f t="shared" si="38"/>
        <v>0.25574038241753716</v>
      </c>
      <c r="M150">
        <f t="shared" si="38"/>
        <v>0.16324456592256265</v>
      </c>
      <c r="N150">
        <f t="shared" si="38"/>
        <v>0.17742735873825491</v>
      </c>
      <c r="O150">
        <f t="shared" si="39"/>
        <v>0.1167591805906624</v>
      </c>
      <c r="P150">
        <f t="shared" si="39"/>
        <v>0.11161251392974056</v>
      </c>
      <c r="Q150">
        <f t="shared" si="39"/>
        <v>0.11869108121235578</v>
      </c>
      <c r="R150">
        <f t="shared" si="39"/>
        <v>0.12903856095254426</v>
      </c>
      <c r="S150">
        <f t="shared" si="39"/>
        <v>8.1225445736636481E-2</v>
      </c>
      <c r="T150">
        <f t="shared" si="39"/>
        <v>8.2437362311040457E-2</v>
      </c>
      <c r="U150">
        <v>3.2173698494942018E-2</v>
      </c>
      <c r="V150" s="4">
        <v>4.6454478164322723E-2</v>
      </c>
      <c r="W150">
        <f t="shared" si="40"/>
        <v>7.8296794875367254E-2</v>
      </c>
      <c r="X150">
        <f t="shared" si="40"/>
        <v>6.302835749683032E-2</v>
      </c>
      <c r="Y150">
        <v>2.9607698001480384E-2</v>
      </c>
      <c r="Z150">
        <f t="shared" si="46"/>
        <v>3.666549738010489E-2</v>
      </c>
      <c r="AA150">
        <v>2.1613619541080681E-2</v>
      </c>
      <c r="AB150">
        <v>2.6844312854675551E-2</v>
      </c>
      <c r="AC150">
        <v>2.8423390081421168E-2</v>
      </c>
      <c r="AD150">
        <f t="shared" si="47"/>
        <v>2.192896831419448E-2</v>
      </c>
      <c r="AE150">
        <v>1.855415741426104E-2</v>
      </c>
      <c r="AF150">
        <v>2.29953121144831E-2</v>
      </c>
      <c r="AG150">
        <v>1.2139156180606958E-2</v>
      </c>
      <c r="AH150">
        <v>1.5396002960769799E-2</v>
      </c>
      <c r="AI150">
        <v>1.4803849000740192E-2</v>
      </c>
      <c r="AJ150">
        <v>3.7503084135208486E-3</v>
      </c>
      <c r="AK150">
        <v>3.7503084135208486E-3</v>
      </c>
      <c r="AL150">
        <v>7.7966938070565019E-3</v>
      </c>
      <c r="AM150">
        <v>7.7966938070565019E-3</v>
      </c>
      <c r="AN150">
        <v>7.6980014803848997E-3</v>
      </c>
      <c r="AO150">
        <v>4.8359240069084626E-3</v>
      </c>
      <c r="AP150">
        <v>6.0202319269676775E-4</v>
      </c>
      <c r="AQ150">
        <f t="shared" si="48"/>
        <v>2.3064048773612906E-3</v>
      </c>
      <c r="AR150">
        <v>7.9940784603997031E-5</v>
      </c>
      <c r="AS150">
        <v>7.9940784603997031E-5</v>
      </c>
      <c r="AT150">
        <v>1.3816925734024181E-4</v>
      </c>
      <c r="AU150" s="4">
        <v>1.9738465334320256E-4</v>
      </c>
      <c r="AV150">
        <f t="shared" si="49"/>
        <v>42.457070241977263</v>
      </c>
      <c r="AW150">
        <f t="shared" si="49"/>
        <v>14.57383687975245</v>
      </c>
      <c r="AX150">
        <f t="shared" si="43"/>
        <v>5.5532651914581868</v>
      </c>
      <c r="AY150">
        <f t="shared" si="43"/>
        <v>16.074999943225617</v>
      </c>
      <c r="AZ150">
        <f t="shared" si="43"/>
        <v>0.98319939401256262</v>
      </c>
      <c r="BA150">
        <f t="shared" si="43"/>
        <v>0.4306581414999795</v>
      </c>
      <c r="BB150">
        <f t="shared" si="43"/>
        <v>0.19193816006937184</v>
      </c>
      <c r="BC150">
        <f t="shared" si="43"/>
        <v>8.6562236178772761E-2</v>
      </c>
      <c r="BD150">
        <f t="shared" si="43"/>
        <v>3.9381317113718312E-2</v>
      </c>
      <c r="BE150">
        <f t="shared" si="43"/>
        <v>1.7967875565131516E-2</v>
      </c>
      <c r="BF150">
        <f t="shared" ref="AX150:BH173" si="52">10^(BF$5-BF$6/($A150+BF$7))*BF$8</f>
        <v>8.2362673462708699E-3</v>
      </c>
      <c r="BG150">
        <f t="shared" si="52"/>
        <v>3.7715253218582362E-3</v>
      </c>
      <c r="BH150">
        <f t="shared" si="52"/>
        <v>1.7278921847803956E-3</v>
      </c>
      <c r="BI150">
        <f t="shared" si="42"/>
        <v>0.68551868519026948</v>
      </c>
      <c r="BJ150">
        <f t="shared" si="42"/>
        <v>0.96131319435473639</v>
      </c>
      <c r="BK150">
        <f t="shared" si="42"/>
        <v>0.1519567893491659</v>
      </c>
      <c r="BL150">
        <v>8.3888477670861097E-5</v>
      </c>
      <c r="BM150">
        <v>4.2536392795460146E-5</v>
      </c>
      <c r="BN150">
        <f>BN$5*EXP(-BN$6/A150)*BN$8</f>
        <v>6.8859166776832556E-2</v>
      </c>
    </row>
    <row r="151" spans="1:66" x14ac:dyDescent="0.3">
      <c r="A151">
        <f t="shared" si="50"/>
        <v>372</v>
      </c>
      <c r="B151">
        <f t="shared" si="51"/>
        <v>99</v>
      </c>
      <c r="C151">
        <f t="shared" si="44"/>
        <v>1.902825616120446</v>
      </c>
      <c r="D151">
        <f t="shared" si="44"/>
        <v>0.97791402217324419</v>
      </c>
      <c r="E151">
        <f t="shared" si="44"/>
        <v>0.46813782595897241</v>
      </c>
      <c r="F151">
        <f t="shared" si="44"/>
        <v>0.46813782595897241</v>
      </c>
      <c r="G151">
        <f t="shared" si="44"/>
        <v>0.46813782595897241</v>
      </c>
      <c r="H151">
        <f t="shared" si="45"/>
        <v>0.30168116432913339</v>
      </c>
      <c r="I151">
        <f t="shared" si="45"/>
        <v>0.30168116432913339</v>
      </c>
      <c r="J151">
        <f t="shared" si="45"/>
        <v>0.2571441154576925</v>
      </c>
      <c r="K151">
        <f t="shared" si="38"/>
        <v>0.21327458702429727</v>
      </c>
      <c r="L151">
        <f t="shared" si="38"/>
        <v>0.26598986129335378</v>
      </c>
      <c r="M151">
        <f t="shared" si="38"/>
        <v>0.17006116783589023</v>
      </c>
      <c r="N151">
        <f t="shared" si="38"/>
        <v>0.18510703437957082</v>
      </c>
      <c r="O151">
        <f t="shared" si="39"/>
        <v>0.12206620683565186</v>
      </c>
      <c r="P151">
        <f t="shared" si="39"/>
        <v>0.11679854360601684</v>
      </c>
      <c r="Q151">
        <f t="shared" si="39"/>
        <v>0.12424182579214227</v>
      </c>
      <c r="R151">
        <f t="shared" si="39"/>
        <v>0.13484945065466505</v>
      </c>
      <c r="S151">
        <f t="shared" si="39"/>
        <v>8.5074889368452797E-2</v>
      </c>
      <c r="T151">
        <f t="shared" si="39"/>
        <v>8.6417105091481164E-2</v>
      </c>
      <c r="U151">
        <v>3.3752775721687639E-2</v>
      </c>
      <c r="V151" s="4">
        <v>4.8832963237108319E-2</v>
      </c>
      <c r="W151">
        <f t="shared" si="40"/>
        <v>8.2190143239061667E-2</v>
      </c>
      <c r="X151">
        <f t="shared" si="40"/>
        <v>6.6235010340661246E-2</v>
      </c>
      <c r="Y151">
        <v>3.0594621268196398E-2</v>
      </c>
      <c r="Z151">
        <f t="shared" si="46"/>
        <v>3.8339885554353463E-2</v>
      </c>
      <c r="AA151">
        <v>2.2797927461139896E-2</v>
      </c>
      <c r="AB151">
        <v>2.8324697754749568E-2</v>
      </c>
      <c r="AC151">
        <v>3.0002467308166789E-2</v>
      </c>
      <c r="AD151">
        <f t="shared" si="47"/>
        <v>2.3128606939827358E-2</v>
      </c>
      <c r="AE151">
        <v>1.9541080680977055E-2</v>
      </c>
      <c r="AF151">
        <v>2.4080927707870712E-2</v>
      </c>
      <c r="AG151">
        <v>1.2731310140636566E-2</v>
      </c>
      <c r="AH151">
        <v>1.628423390081421E-2</v>
      </c>
      <c r="AI151">
        <v>1.5593387614113004E-2</v>
      </c>
      <c r="AJ151">
        <v>3.9476930668640511E-3</v>
      </c>
      <c r="AK151">
        <v>3.9476930668640511E-3</v>
      </c>
      <c r="AL151">
        <v>8.1914631137429052E-3</v>
      </c>
      <c r="AM151">
        <v>8.1914631137429052E-3</v>
      </c>
      <c r="AN151">
        <v>8.0927707870713048E-3</v>
      </c>
      <c r="AO151">
        <v>5.1320009869232665E-3</v>
      </c>
      <c r="AP151">
        <v>6.513693560325685E-4</v>
      </c>
      <c r="AQ151">
        <f t="shared" si="48"/>
        <v>2.4550009051977168E-3</v>
      </c>
      <c r="AR151">
        <v>8.6849247471009134E-5</v>
      </c>
      <c r="AS151">
        <v>8.6849247471009134E-5</v>
      </c>
      <c r="AT151">
        <v>1.4803849000740192E-4</v>
      </c>
      <c r="AU151" s="4">
        <v>2.1712311867752281E-4</v>
      </c>
      <c r="AV151">
        <f t="shared" si="49"/>
        <v>43.178184951990438</v>
      </c>
      <c r="AW151">
        <f t="shared" si="49"/>
        <v>14.865777793426469</v>
      </c>
      <c r="AX151">
        <f t="shared" si="52"/>
        <v>5.6795980399187522</v>
      </c>
      <c r="AY151">
        <f t="shared" si="52"/>
        <v>16.322374703185623</v>
      </c>
      <c r="AZ151">
        <f t="shared" si="52"/>
        <v>1.0125178355653277</v>
      </c>
      <c r="BA151">
        <f t="shared" si="52"/>
        <v>0.4450716983175152</v>
      </c>
      <c r="BB151">
        <f t="shared" si="52"/>
        <v>0.1990852555665813</v>
      </c>
      <c r="BC151">
        <f t="shared" si="52"/>
        <v>9.012310321277478E-2</v>
      </c>
      <c r="BD151">
        <f t="shared" si="52"/>
        <v>4.1158994632447411E-2</v>
      </c>
      <c r="BE151">
        <f t="shared" si="52"/>
        <v>1.8855387440957831E-2</v>
      </c>
      <c r="BF151">
        <f t="shared" si="52"/>
        <v>8.6787058615391856E-3</v>
      </c>
      <c r="BG151">
        <f t="shared" si="52"/>
        <v>3.991395822848561E-3</v>
      </c>
      <c r="BH151">
        <f t="shared" si="52"/>
        <v>1.8368099819834295E-3</v>
      </c>
      <c r="BI151">
        <f t="shared" si="42"/>
        <v>0.70685808182804322</v>
      </c>
      <c r="BJ151">
        <f t="shared" si="42"/>
        <v>0.98905188849336634</v>
      </c>
      <c r="BK151">
        <f t="shared" si="42"/>
        <v>0.15765047478160449</v>
      </c>
      <c r="BL151">
        <v>9.0796940537873173E-5</v>
      </c>
      <c r="BM151">
        <v>4.5990624228966198E-5</v>
      </c>
      <c r="BN151">
        <f>BN$5*EXP(-BN$6/A151)*BN$8</f>
        <v>7.1009030637740278E-2</v>
      </c>
    </row>
    <row r="152" spans="1:66" x14ac:dyDescent="0.3">
      <c r="A152">
        <f t="shared" si="50"/>
        <v>373</v>
      </c>
      <c r="B152">
        <f t="shared" si="51"/>
        <v>100</v>
      </c>
      <c r="C152">
        <f t="shared" si="44"/>
        <v>1.9698529975636194</v>
      </c>
      <c r="D152">
        <f t="shared" si="44"/>
        <v>1.0147914643353169</v>
      </c>
      <c r="E152">
        <f t="shared" si="44"/>
        <v>0.48726426157702329</v>
      </c>
      <c r="F152">
        <f t="shared" si="44"/>
        <v>0.48726426157702329</v>
      </c>
      <c r="G152">
        <f t="shared" si="44"/>
        <v>0.48726426157702329</v>
      </c>
      <c r="H152">
        <f t="shared" si="45"/>
        <v>0.31375266737871232</v>
      </c>
      <c r="I152">
        <f t="shared" si="45"/>
        <v>0.31375266737871232</v>
      </c>
      <c r="J152">
        <f t="shared" si="45"/>
        <v>0.26746482621044121</v>
      </c>
      <c r="K152">
        <f t="shared" si="38"/>
        <v>0.22248741675843767</v>
      </c>
      <c r="L152">
        <f t="shared" si="38"/>
        <v>0.27659528137343603</v>
      </c>
      <c r="M152">
        <f t="shared" si="38"/>
        <v>0.17712353866130867</v>
      </c>
      <c r="N152">
        <f t="shared" si="38"/>
        <v>0.19304634038746751</v>
      </c>
      <c r="O152">
        <f t="shared" si="39"/>
        <v>0.12756400642912774</v>
      </c>
      <c r="P152">
        <f t="shared" si="39"/>
        <v>0.12217601921431222</v>
      </c>
      <c r="Q152">
        <f t="shared" si="39"/>
        <v>0.12999814422928882</v>
      </c>
      <c r="R152">
        <f t="shared" si="39"/>
        <v>0.14087148886387563</v>
      </c>
      <c r="S152">
        <f t="shared" si="39"/>
        <v>8.9072482796000857E-2</v>
      </c>
      <c r="T152">
        <f t="shared" si="39"/>
        <v>9.0552391000198323E-2</v>
      </c>
      <c r="U152">
        <v>3.5430545275104856E-2</v>
      </c>
      <c r="V152" s="4">
        <v>5.1300271403898347E-2</v>
      </c>
      <c r="W152">
        <f t="shared" si="40"/>
        <v>8.6226216066632125E-2</v>
      </c>
      <c r="X152">
        <f t="shared" si="40"/>
        <v>6.9568331787964566E-2</v>
      </c>
      <c r="Y152">
        <v>3.256846780162842E-2</v>
      </c>
      <c r="Z152">
        <f t="shared" si="46"/>
        <v>4.0081139360737129E-2</v>
      </c>
      <c r="AA152">
        <v>2.3982235381199112E-2</v>
      </c>
      <c r="AB152">
        <v>2.9903774981495185E-2</v>
      </c>
      <c r="AC152">
        <v>3.1581544534912409E-2</v>
      </c>
      <c r="AD152">
        <f t="shared" si="47"/>
        <v>2.4386907038877352E-2</v>
      </c>
      <c r="AE152">
        <v>2.0528003947693066E-2</v>
      </c>
      <c r="AF152">
        <v>2.5265235627929927E-2</v>
      </c>
      <c r="AG152">
        <v>1.3422156427337776E-2</v>
      </c>
      <c r="AH152">
        <v>1.707377251418702E-2</v>
      </c>
      <c r="AI152">
        <v>1.638292622748581E-2</v>
      </c>
      <c r="AJ152">
        <v>4.1450777202072537E-3</v>
      </c>
      <c r="AK152">
        <v>4.1450777202072537E-3</v>
      </c>
      <c r="AL152">
        <v>8.5862324204293121E-3</v>
      </c>
      <c r="AM152">
        <v>8.5862324204293121E-3</v>
      </c>
      <c r="AN152">
        <v>8.4875400937577099E-3</v>
      </c>
      <c r="AO152">
        <v>5.4280779669380712E-3</v>
      </c>
      <c r="AP152">
        <v>7.0071551936836903E-4</v>
      </c>
      <c r="AQ152">
        <f t="shared" si="48"/>
        <v>2.6122959115082601E-3</v>
      </c>
      <c r="AR152">
        <v>9.4744633604737226E-5</v>
      </c>
      <c r="AS152">
        <v>9.4744633604737226E-5</v>
      </c>
      <c r="AT152">
        <v>1.5790772267456206E-4</v>
      </c>
      <c r="AU152" s="4">
        <v>2.2699235134468295E-4</v>
      </c>
      <c r="AV152">
        <f t="shared" si="49"/>
        <v>43.90783039913903</v>
      </c>
      <c r="AW152">
        <f t="shared" si="49"/>
        <v>15.161945295768755</v>
      </c>
      <c r="AX152">
        <f t="shared" si="52"/>
        <v>5.8080190751894412</v>
      </c>
      <c r="AY152">
        <f t="shared" si="52"/>
        <v>16.572356142977043</v>
      </c>
      <c r="AZ152">
        <f t="shared" si="52"/>
        <v>1.0425171301685525</v>
      </c>
      <c r="BA152">
        <f t="shared" si="52"/>
        <v>0.45986977475327329</v>
      </c>
      <c r="BB152">
        <f t="shared" si="52"/>
        <v>0.20644843361260953</v>
      </c>
      <c r="BC152">
        <f t="shared" si="52"/>
        <v>9.3804752386722617E-2</v>
      </c>
      <c r="BD152">
        <f t="shared" si="52"/>
        <v>4.3003723737278877E-2</v>
      </c>
      <c r="BE152">
        <f t="shared" si="52"/>
        <v>1.97799283360847E-2</v>
      </c>
      <c r="BF152">
        <f t="shared" si="52"/>
        <v>9.1414210408888117E-3</v>
      </c>
      <c r="BG152">
        <f t="shared" si="52"/>
        <v>4.2222943480256219E-3</v>
      </c>
      <c r="BH152">
        <f t="shared" si="52"/>
        <v>1.951679504483918E-3</v>
      </c>
      <c r="BI152">
        <f t="shared" si="42"/>
        <v>0.72872178276858601</v>
      </c>
      <c r="BJ152">
        <f t="shared" si="42"/>
        <v>1.0174104105060686</v>
      </c>
      <c r="BK152">
        <f t="shared" si="42"/>
        <v>0.1635183078863324</v>
      </c>
      <c r="BL152">
        <v>9.7705403404885275E-5</v>
      </c>
      <c r="BM152">
        <v>4.9740932642487044E-5</v>
      </c>
      <c r="BN152">
        <f>BN$5*EXP(-BN$6/A152)*BN$8</f>
        <v>7.3213945775866124E-2</v>
      </c>
    </row>
    <row r="153" spans="1:66" x14ac:dyDescent="0.3">
      <c r="A153">
        <f t="shared" si="50"/>
        <v>374</v>
      </c>
      <c r="B153">
        <f t="shared" si="51"/>
        <v>101</v>
      </c>
      <c r="C153">
        <f t="shared" si="44"/>
        <v>2.0387487152351169</v>
      </c>
      <c r="D153">
        <f t="shared" si="44"/>
        <v>1.0527624954559778</v>
      </c>
      <c r="E153">
        <f t="shared" si="44"/>
        <v>0.50702390554237209</v>
      </c>
      <c r="F153">
        <f t="shared" si="44"/>
        <v>0.50702390554237209</v>
      </c>
      <c r="G153">
        <f t="shared" si="44"/>
        <v>0.50702390554237209</v>
      </c>
      <c r="H153">
        <f t="shared" si="45"/>
        <v>0.32625337729484399</v>
      </c>
      <c r="I153">
        <f t="shared" si="45"/>
        <v>0.32625337729484399</v>
      </c>
      <c r="J153">
        <f t="shared" si="45"/>
        <v>0.27811112008262939</v>
      </c>
      <c r="K153">
        <f t="shared" si="45"/>
        <v>0.23204009622903354</v>
      </c>
      <c r="L153">
        <f t="shared" si="45"/>
        <v>0.28756697686949761</v>
      </c>
      <c r="M153">
        <f t="shared" ref="M153:P216" si="53">10^(M$5-M$6/($A153+M$7))*M$8</f>
        <v>0.18443904605662803</v>
      </c>
      <c r="N153">
        <f t="shared" si="53"/>
        <v>0.20125130811189212</v>
      </c>
      <c r="O153">
        <f t="shared" si="53"/>
        <v>0.13325742713872987</v>
      </c>
      <c r="P153">
        <f t="shared" si="53"/>
        <v>0.12774998706214591</v>
      </c>
      <c r="Q153">
        <f t="shared" ref="Q153:T216" si="54">10^(Q$5-Q$6/($A153+Q$7))*Q$8</f>
        <v>0.13596543536460107</v>
      </c>
      <c r="R153">
        <f t="shared" si="54"/>
        <v>0.14711033170558929</v>
      </c>
      <c r="S153">
        <f t="shared" si="54"/>
        <v>9.3222484425908109E-2</v>
      </c>
      <c r="T153">
        <f t="shared" si="54"/>
        <v>9.4847733561390632E-2</v>
      </c>
      <c r="U153">
        <v>3.7108314828522081E-2</v>
      </c>
      <c r="V153" s="4">
        <v>5.3876141130027137E-2</v>
      </c>
      <c r="W153">
        <f t="shared" si="40"/>
        <v>9.0408111693618107E-2</v>
      </c>
      <c r="X153">
        <f t="shared" si="40"/>
        <v>7.3031718480584637E-2</v>
      </c>
      <c r="Y153">
        <v>3.4542314335060449E-2</v>
      </c>
      <c r="Z153">
        <f t="shared" si="46"/>
        <v>4.1891523376466622E-2</v>
      </c>
      <c r="AA153">
        <v>2.5363927954601528E-2</v>
      </c>
      <c r="AB153">
        <v>3.1482852208240805E-2</v>
      </c>
      <c r="AC153">
        <v>3.3259314088329633E-2</v>
      </c>
      <c r="AD153">
        <f t="shared" si="47"/>
        <v>2.5706380796964357E-2</v>
      </c>
      <c r="AE153">
        <v>2.1613619541080681E-2</v>
      </c>
      <c r="AF153">
        <v>2.6548235874660743E-2</v>
      </c>
      <c r="AG153">
        <v>1.4113002714038982E-2</v>
      </c>
      <c r="AH153">
        <v>1.8060695780903035E-2</v>
      </c>
      <c r="AI153">
        <v>1.7271157167530225E-2</v>
      </c>
      <c r="AJ153">
        <v>4.4411547002220575E-3</v>
      </c>
      <c r="AK153">
        <v>4.4411547002220575E-3</v>
      </c>
      <c r="AL153">
        <v>9.0796940537873176E-3</v>
      </c>
      <c r="AM153">
        <v>9.0796940537873176E-3</v>
      </c>
      <c r="AN153">
        <v>8.9810017271157172E-3</v>
      </c>
      <c r="AO153">
        <v>5.7241549469528741E-3</v>
      </c>
      <c r="AP153">
        <v>7.5006168270416967E-4</v>
      </c>
      <c r="AQ153">
        <f t="shared" si="48"/>
        <v>2.7787460375658084E-3</v>
      </c>
      <c r="AR153">
        <v>9.8692326671601278E-5</v>
      </c>
      <c r="AS153">
        <v>9.8692326671601278E-5</v>
      </c>
      <c r="AT153">
        <v>1.6777695534172219E-4</v>
      </c>
      <c r="AU153" s="4">
        <v>2.467308166790032E-4</v>
      </c>
      <c r="AV153">
        <f t="shared" si="49"/>
        <v>44.646054591603303</v>
      </c>
      <c r="AW153">
        <f t="shared" si="49"/>
        <v>15.462372957138378</v>
      </c>
      <c r="AX153">
        <f t="shared" si="52"/>
        <v>5.9385476015755483</v>
      </c>
      <c r="AY153">
        <f t="shared" si="52"/>
        <v>16.824956349546436</v>
      </c>
      <c r="AZ153">
        <f t="shared" si="52"/>
        <v>1.0732080360781837</v>
      </c>
      <c r="BA153">
        <f t="shared" si="52"/>
        <v>0.47505972999792867</v>
      </c>
      <c r="BB153">
        <f t="shared" si="52"/>
        <v>0.2140325650247791</v>
      </c>
      <c r="BC153">
        <f t="shared" si="52"/>
        <v>9.7610331478860848E-2</v>
      </c>
      <c r="BD153">
        <f t="shared" si="52"/>
        <v>4.4917495850755121E-2</v>
      </c>
      <c r="BE153">
        <f t="shared" si="52"/>
        <v>2.0742738168270915E-2</v>
      </c>
      <c r="BF153">
        <f t="shared" si="52"/>
        <v>9.6251713921130539E-3</v>
      </c>
      <c r="BG153">
        <f t="shared" si="52"/>
        <v>4.4646786718281328E-3</v>
      </c>
      <c r="BH153">
        <f t="shared" si="52"/>
        <v>2.0727731715864516E-3</v>
      </c>
      <c r="BI153">
        <f t="shared" si="42"/>
        <v>0.7511188295859581</v>
      </c>
      <c r="BJ153">
        <f t="shared" si="42"/>
        <v>1.0463980559611259</v>
      </c>
      <c r="BK153">
        <f t="shared" si="42"/>
        <v>0.16956430202607628</v>
      </c>
      <c r="BL153">
        <v>1.0560078953861337E-4</v>
      </c>
      <c r="BM153">
        <v>5.3886010362694296E-5</v>
      </c>
      <c r="BN153">
        <f>BN$5*EXP(-BN$6/A153)*BN$8</f>
        <v>7.5474983232430681E-2</v>
      </c>
    </row>
    <row r="154" spans="1:66" x14ac:dyDescent="0.3">
      <c r="A154">
        <f t="shared" si="50"/>
        <v>375</v>
      </c>
      <c r="B154">
        <f t="shared" si="51"/>
        <v>102</v>
      </c>
      <c r="C154">
        <f t="shared" si="44"/>
        <v>2.109549558121453</v>
      </c>
      <c r="D154">
        <f t="shared" si="44"/>
        <v>1.0918497193730901</v>
      </c>
      <c r="E154">
        <f t="shared" si="44"/>
        <v>0.52743233349633623</v>
      </c>
      <c r="F154">
        <f t="shared" si="44"/>
        <v>0.52743233349633623</v>
      </c>
      <c r="G154">
        <f t="shared" si="44"/>
        <v>0.52743233349633623</v>
      </c>
      <c r="H154">
        <f t="shared" si="45"/>
        <v>0.33919654085194617</v>
      </c>
      <c r="I154">
        <f t="shared" si="45"/>
        <v>0.33919654085194617</v>
      </c>
      <c r="J154">
        <f t="shared" si="45"/>
        <v>0.28909015158552259</v>
      </c>
      <c r="K154">
        <f t="shared" si="45"/>
        <v>0.24194286710208557</v>
      </c>
      <c r="L154">
        <f t="shared" si="45"/>
        <v>0.29891551742950645</v>
      </c>
      <c r="M154">
        <f t="shared" si="53"/>
        <v>0.19201522925972531</v>
      </c>
      <c r="N154">
        <f t="shared" si="53"/>
        <v>0.20972802905399254</v>
      </c>
      <c r="O154">
        <f t="shared" si="53"/>
        <v>0.13915137729292215</v>
      </c>
      <c r="P154">
        <f t="shared" si="53"/>
        <v>0.13352556165968749</v>
      </c>
      <c r="Q154">
        <f t="shared" si="54"/>
        <v>0.14214916872229075</v>
      </c>
      <c r="R154">
        <f t="shared" si="54"/>
        <v>0.15357172253149684</v>
      </c>
      <c r="S154">
        <f t="shared" si="54"/>
        <v>9.7529226189973645E-2</v>
      </c>
      <c r="T154">
        <f t="shared" si="54"/>
        <v>9.9307723546881541E-2</v>
      </c>
      <c r="U154">
        <v>3.8884776708610902E-2</v>
      </c>
      <c r="V154" s="4">
        <v>5.6570441648161857E-2</v>
      </c>
      <c r="W154">
        <f t="shared" ref="W154:X217" si="55">10^(W$5-W$6/($A154+W$7))*W$8</f>
        <v>9.4738930815320435E-2</v>
      </c>
      <c r="X154">
        <f t="shared" si="55"/>
        <v>7.6628603876213036E-2</v>
      </c>
      <c r="Y154">
        <v>3.6516160868492478E-2</v>
      </c>
      <c r="Z154">
        <f t="shared" si="46"/>
        <v>4.3773363946771018E-2</v>
      </c>
      <c r="AA154">
        <v>2.6745620528003947E-2</v>
      </c>
      <c r="AB154">
        <v>3.316062176165803E-2</v>
      </c>
      <c r="AC154">
        <v>3.5035775968418455E-2</v>
      </c>
      <c r="AD154">
        <f t="shared" si="47"/>
        <v>2.7089631743862939E-2</v>
      </c>
      <c r="AE154">
        <v>2.2699235134468292E-2</v>
      </c>
      <c r="AF154">
        <v>2.7831236121391559E-2</v>
      </c>
      <c r="AG154">
        <v>1.4902541327411794E-2</v>
      </c>
      <c r="AH154">
        <v>1.8948926720947445E-2</v>
      </c>
      <c r="AI154">
        <v>1.8060695780903035E-2</v>
      </c>
      <c r="AJ154">
        <v>4.7372316802368614E-3</v>
      </c>
      <c r="AK154">
        <v>4.7372316802368614E-3</v>
      </c>
      <c r="AL154">
        <v>9.5731556871453231E-3</v>
      </c>
      <c r="AM154">
        <v>9.5731556871453231E-3</v>
      </c>
      <c r="AN154">
        <v>9.4744633604737227E-3</v>
      </c>
      <c r="AO154">
        <v>6.1189242536392793E-3</v>
      </c>
      <c r="AP154">
        <v>8.092770787071305E-4</v>
      </c>
      <c r="AQ154">
        <f t="shared" si="48"/>
        <v>2.9548284202953897E-3</v>
      </c>
      <c r="AR154">
        <v>1.085615593387614E-4</v>
      </c>
      <c r="AS154">
        <v>1.085615593387614E-4</v>
      </c>
      <c r="AT154">
        <v>1.8751542067604242E-4</v>
      </c>
      <c r="AU154" s="4">
        <v>2.6646928201332347E-4</v>
      </c>
      <c r="AV154">
        <f t="shared" si="49"/>
        <v>45.392905290825993</v>
      </c>
      <c r="AW154">
        <f t="shared" si="49"/>
        <v>15.767094279436698</v>
      </c>
      <c r="AX154">
        <f t="shared" si="52"/>
        <v>6.0712028910039049</v>
      </c>
      <c r="AY154">
        <f t="shared" si="52"/>
        <v>17.080187332820195</v>
      </c>
      <c r="AZ154">
        <f t="shared" si="52"/>
        <v>1.1046013799257</v>
      </c>
      <c r="BA154">
        <f t="shared" si="52"/>
        <v>0.49064899635575793</v>
      </c>
      <c r="BB154">
        <f t="shared" si="52"/>
        <v>0.22184258600595647</v>
      </c>
      <c r="BC154">
        <f t="shared" si="52"/>
        <v>0.10154304163947379</v>
      </c>
      <c r="BD154">
        <f t="shared" si="52"/>
        <v>4.6902343364340925E-2</v>
      </c>
      <c r="BE154">
        <f t="shared" si="52"/>
        <v>2.1745086909398047E-2</v>
      </c>
      <c r="BF154">
        <f t="shared" si="52"/>
        <v>1.0130736713138112E-2</v>
      </c>
      <c r="BG154">
        <f t="shared" si="52"/>
        <v>4.7190212242961913E-3</v>
      </c>
      <c r="BH154">
        <f t="shared" si="52"/>
        <v>2.2003732399138391E-3</v>
      </c>
      <c r="BI154">
        <f t="shared" si="42"/>
        <v>0.77405833750062514</v>
      </c>
      <c r="BJ154">
        <f t="shared" si="42"/>
        <v>1.0760241719270063</v>
      </c>
      <c r="BK154">
        <f t="shared" si="42"/>
        <v>0.17579252745160776</v>
      </c>
      <c r="BL154">
        <v>1.1349617567234147E-4</v>
      </c>
      <c r="BM154">
        <v>5.8228472736244755E-5</v>
      </c>
      <c r="BN154">
        <f>BN$5*EXP(-BN$6/A154)*BN$8</f>
        <v>7.7793227157333653E-2</v>
      </c>
    </row>
    <row r="155" spans="1:66" x14ac:dyDescent="0.3">
      <c r="A155">
        <f t="shared" si="50"/>
        <v>376</v>
      </c>
      <c r="B155">
        <f t="shared" si="51"/>
        <v>103</v>
      </c>
      <c r="C155">
        <f t="shared" si="44"/>
        <v>2.1822926682369519</v>
      </c>
      <c r="D155">
        <f t="shared" si="44"/>
        <v>1.1320759544440722</v>
      </c>
      <c r="E155">
        <f t="shared" si="44"/>
        <v>0.54850534701846754</v>
      </c>
      <c r="F155">
        <f t="shared" si="44"/>
        <v>0.54850534701846754</v>
      </c>
      <c r="G155">
        <f t="shared" si="44"/>
        <v>0.54850534701846754</v>
      </c>
      <c r="H155">
        <f t="shared" si="45"/>
        <v>0.35259574693992835</v>
      </c>
      <c r="I155">
        <f t="shared" si="45"/>
        <v>0.35259574693992835</v>
      </c>
      <c r="J155">
        <f t="shared" si="45"/>
        <v>0.30040914731941903</v>
      </c>
      <c r="K155">
        <f t="shared" si="45"/>
        <v>0.25220620274409511</v>
      </c>
      <c r="L155">
        <f t="shared" si="45"/>
        <v>0.31065171178065687</v>
      </c>
      <c r="M155">
        <f t="shared" si="53"/>
        <v>0.19985980173208834</v>
      </c>
      <c r="N155">
        <f t="shared" si="53"/>
        <v>0.21848265379192838</v>
      </c>
      <c r="O155">
        <f t="shared" si="53"/>
        <v>0.14525082511300413</v>
      </c>
      <c r="P155">
        <f t="shared" si="53"/>
        <v>0.13950792511500706</v>
      </c>
      <c r="Q155">
        <f t="shared" si="54"/>
        <v>0.14855488376604589</v>
      </c>
      <c r="R155">
        <f t="shared" si="54"/>
        <v>0.16026149172619175</v>
      </c>
      <c r="S155">
        <f t="shared" si="54"/>
        <v>0.10199711356053699</v>
      </c>
      <c r="T155">
        <f t="shared" si="54"/>
        <v>0.10393702890777785</v>
      </c>
      <c r="U155">
        <v>4.0759930915371327E-2</v>
      </c>
      <c r="V155" s="4">
        <v>5.9363434492968166E-2</v>
      </c>
      <c r="W155">
        <f t="shared" si="55"/>
        <v>9.9221775119224837E-2</v>
      </c>
      <c r="X155">
        <f t="shared" si="55"/>
        <v>8.036245733983842E-2</v>
      </c>
      <c r="Y155">
        <v>3.84900074019245E-2</v>
      </c>
      <c r="Z155">
        <f t="shared" si="46"/>
        <v>4.5729050404319627E-2</v>
      </c>
      <c r="AA155">
        <v>2.8127313101406367E-2</v>
      </c>
      <c r="AB155">
        <v>3.4838391315075247E-2</v>
      </c>
      <c r="AC155">
        <v>3.6812237848507276E-2</v>
      </c>
      <c r="AD155">
        <f t="shared" si="47"/>
        <v>2.8539357427674342E-2</v>
      </c>
      <c r="AE155">
        <v>2.3784850727855911E-2</v>
      </c>
      <c r="AF155">
        <v>2.9607698001480384E-2</v>
      </c>
      <c r="AG155">
        <v>1.5692079940784604E-2</v>
      </c>
      <c r="AH155">
        <v>1.993584998766346E-2</v>
      </c>
      <c r="AI155">
        <v>1.9047619047619046E-2</v>
      </c>
      <c r="AJ155">
        <v>5.0333086602516652E-3</v>
      </c>
      <c r="AK155">
        <v>5.0333086602516652E-3</v>
      </c>
      <c r="AL155">
        <v>1.006661732050333E-2</v>
      </c>
      <c r="AM155">
        <v>1.006661732050333E-2</v>
      </c>
      <c r="AN155">
        <v>9.96792499383173E-3</v>
      </c>
      <c r="AO155">
        <v>6.4150012336540831E-3</v>
      </c>
      <c r="AP155">
        <v>8.6849247471009123E-4</v>
      </c>
      <c r="AQ155">
        <f t="shared" si="48"/>
        <v>3.1410420148536276E-3</v>
      </c>
      <c r="AR155">
        <v>1.1843079200592154E-4</v>
      </c>
      <c r="AS155">
        <v>1.1843079200592154E-4</v>
      </c>
      <c r="AT155">
        <v>1.9738465334320256E-4</v>
      </c>
      <c r="AU155" s="4">
        <v>2.8620774734764375E-4</v>
      </c>
      <c r="AV155">
        <f t="shared" si="49"/>
        <v>46.148430008746359</v>
      </c>
      <c r="AW155">
        <f t="shared" si="49"/>
        <v>16.076142693327402</v>
      </c>
      <c r="AX155">
        <f t="shared" si="52"/>
        <v>6.2060041809979243</v>
      </c>
      <c r="AY155">
        <f t="shared" si="52"/>
        <v>17.338061025191312</v>
      </c>
      <c r="AZ155">
        <f t="shared" si="52"/>
        <v>1.1367080556857401</v>
      </c>
      <c r="BA155">
        <f t="shared" si="52"/>
        <v>0.50664507880274023</v>
      </c>
      <c r="BB155">
        <f t="shared" si="52"/>
        <v>0.22988349812335562</v>
      </c>
      <c r="BC155">
        <f t="shared" si="52"/>
        <v>0.105606137624744</v>
      </c>
      <c r="BD155">
        <f t="shared" si="52"/>
        <v>4.8960339995220745E-2</v>
      </c>
      <c r="BE155">
        <f t="shared" si="52"/>
        <v>2.2788274967381845E-2</v>
      </c>
      <c r="BF155">
        <f t="shared" si="52"/>
        <v>1.0658918449612045E-2</v>
      </c>
      <c r="BG155">
        <f t="shared" si="52"/>
        <v>4.9858093963875208E-3</v>
      </c>
      <c r="BH155">
        <f t="shared" si="52"/>
        <v>2.3347720489217548E-3</v>
      </c>
      <c r="BI155">
        <f t="shared" si="42"/>
        <v>0.79754949469439329</v>
      </c>
      <c r="BJ155">
        <f t="shared" si="42"/>
        <v>1.1062981560466314</v>
      </c>
      <c r="BK155">
        <f t="shared" si="42"/>
        <v>0.18220711137101811</v>
      </c>
      <c r="BL155">
        <v>1.2237848507278559E-4</v>
      </c>
      <c r="BM155">
        <v>6.2867012089810008E-5</v>
      </c>
      <c r="BN155">
        <f>BN$5*EXP(-BN$6/A155)*BN$8</f>
        <v>8.0169774833939875E-2</v>
      </c>
    </row>
    <row r="156" spans="1:66" x14ac:dyDescent="0.3">
      <c r="A156">
        <f t="shared" si="50"/>
        <v>377</v>
      </c>
      <c r="B156">
        <f t="shared" si="51"/>
        <v>104</v>
      </c>
      <c r="C156">
        <f t="shared" si="44"/>
        <v>2.2570155374161698</v>
      </c>
      <c r="D156">
        <f t="shared" si="44"/>
        <v>1.1734642308689311</v>
      </c>
      <c r="E156">
        <f t="shared" si="44"/>
        <v>0.57025897343993992</v>
      </c>
      <c r="F156">
        <f t="shared" si="44"/>
        <v>0.57025897343993992</v>
      </c>
      <c r="G156">
        <f t="shared" si="44"/>
        <v>0.57025897343993992</v>
      </c>
      <c r="H156">
        <f t="shared" si="45"/>
        <v>0.36646493348347464</v>
      </c>
      <c r="I156">
        <f t="shared" si="45"/>
        <v>0.36646493348347464</v>
      </c>
      <c r="J156">
        <f t="shared" si="45"/>
        <v>0.31207540501499931</v>
      </c>
      <c r="K156">
        <f t="shared" si="45"/>
        <v>0.26284081135471737</v>
      </c>
      <c r="L156">
        <f t="shared" si="45"/>
        <v>0.32278661139191228</v>
      </c>
      <c r="M156">
        <f t="shared" si="53"/>
        <v>0.20798065381349659</v>
      </c>
      <c r="N156">
        <f t="shared" si="53"/>
        <v>0.22752139088659482</v>
      </c>
      <c r="O156">
        <f t="shared" si="53"/>
        <v>0.15156079802218711</v>
      </c>
      <c r="P156">
        <f t="shared" si="53"/>
        <v>0.14570232650265605</v>
      </c>
      <c r="Q156">
        <f t="shared" si="54"/>
        <v>0.15518818912689994</v>
      </c>
      <c r="R156">
        <f t="shared" si="54"/>
        <v>0.1671855564846417</v>
      </c>
      <c r="S156">
        <f t="shared" si="54"/>
        <v>0.10663062554067045</v>
      </c>
      <c r="T156">
        <f t="shared" si="54"/>
        <v>0.1087403946777626</v>
      </c>
      <c r="U156">
        <v>4.2733777448803356E-2</v>
      </c>
      <c r="V156" s="4">
        <v>6.2274858129780404E-2</v>
      </c>
      <c r="W156">
        <f t="shared" si="55"/>
        <v>0.10385974593480674</v>
      </c>
      <c r="X156">
        <f t="shared" si="55"/>
        <v>8.4236783219230019E-2</v>
      </c>
      <c r="Y156">
        <v>4.0463853935356522E-2</v>
      </c>
      <c r="Z156">
        <f t="shared" si="46"/>
        <v>4.7761036300862508E-2</v>
      </c>
      <c r="AA156">
        <v>2.9607698001480384E-2</v>
      </c>
      <c r="AB156">
        <v>3.6713545521835679E-2</v>
      </c>
      <c r="AC156">
        <v>3.8786084381939305E-2</v>
      </c>
      <c r="AD156">
        <f t="shared" si="47"/>
        <v>3.0058352145306808E-2</v>
      </c>
      <c r="AE156">
        <v>2.4969158647915123E-2</v>
      </c>
      <c r="AF156">
        <v>3.0594621268196398E-2</v>
      </c>
      <c r="AG156">
        <v>1.6481618554157414E-2</v>
      </c>
      <c r="AH156">
        <v>2.1021465581051071E-2</v>
      </c>
      <c r="AI156">
        <v>2.0034542314335057E-2</v>
      </c>
      <c r="AJ156">
        <v>5.3293856402664699E-3</v>
      </c>
      <c r="AK156">
        <v>5.3293856402664699E-3</v>
      </c>
      <c r="AL156">
        <v>1.065877128053294E-2</v>
      </c>
      <c r="AM156">
        <v>1.065877128053294E-2</v>
      </c>
      <c r="AN156">
        <v>1.0461386627189736E-2</v>
      </c>
      <c r="AO156">
        <v>6.8097705403404882E-3</v>
      </c>
      <c r="AP156">
        <v>9.3757710338021214E-4</v>
      </c>
      <c r="AQ156">
        <f t="shared" si="48"/>
        <v>3.3379084432182717E-3</v>
      </c>
      <c r="AR156">
        <v>1.2830002467308167E-4</v>
      </c>
      <c r="AS156">
        <v>1.2830002467308167E-4</v>
      </c>
      <c r="AT156">
        <v>2.1712311867752281E-4</v>
      </c>
      <c r="AU156" s="4">
        <v>3.0594621268196397E-4</v>
      </c>
      <c r="AV156">
        <f t="shared" si="49"/>
        <v>46.912676005089516</v>
      </c>
      <c r="AW156">
        <f t="shared" si="49"/>
        <v>16.389551555486797</v>
      </c>
      <c r="AX156">
        <f t="shared" si="52"/>
        <v>6.3429706726745811</v>
      </c>
      <c r="AY156">
        <f t="shared" si="52"/>
        <v>17.598589281019176</v>
      </c>
      <c r="AZ156">
        <f t="shared" si="52"/>
        <v>1.1695390236330361</v>
      </c>
      <c r="BA156">
        <f t="shared" si="52"/>
        <v>0.52305555452948393</v>
      </c>
      <c r="BB156">
        <f t="shared" si="52"/>
        <v>0.23816036827299542</v>
      </c>
      <c r="BC156">
        <f t="shared" si="52"/>
        <v>0.1098029280196378</v>
      </c>
      <c r="BD156">
        <f t="shared" si="52"/>
        <v>5.1093601136293611E-2</v>
      </c>
      <c r="BE156">
        <f t="shared" si="52"/>
        <v>2.3873633564869344E-2</v>
      </c>
      <c r="BF156">
        <f t="shared" si="52"/>
        <v>1.1210540052147742E-2</v>
      </c>
      <c r="BG156">
        <f t="shared" si="52"/>
        <v>5.2655458467563126E-3</v>
      </c>
      <c r="BH156">
        <f t="shared" si="52"/>
        <v>2.4762722688628841E-3</v>
      </c>
      <c r="BI156">
        <f t="shared" si="42"/>
        <v>0.82160156161184539</v>
      </c>
      <c r="BJ156">
        <f t="shared" si="42"/>
        <v>1.1372294556047424</v>
      </c>
      <c r="BK156">
        <f t="shared" si="42"/>
        <v>0.18881223800722288</v>
      </c>
      <c r="BL156">
        <v>1.3224771773994571E-4</v>
      </c>
      <c r="BM156">
        <v>6.790032075006168E-5</v>
      </c>
      <c r="BN156">
        <f>BN$5*EXP(-BN$6/A156)*BN$8</f>
        <v>8.2605736702073829E-2</v>
      </c>
    </row>
    <row r="157" spans="1:66" x14ac:dyDescent="0.3">
      <c r="A157">
        <f t="shared" si="50"/>
        <v>378</v>
      </c>
      <c r="B157">
        <f t="shared" si="51"/>
        <v>105</v>
      </c>
      <c r="C157">
        <f t="shared" si="44"/>
        <v>2.3337560040241807</v>
      </c>
      <c r="D157">
        <f t="shared" si="44"/>
        <v>1.216037787956737</v>
      </c>
      <c r="E157">
        <f t="shared" si="44"/>
        <v>0.59270946559658766</v>
      </c>
      <c r="F157">
        <f t="shared" si="44"/>
        <v>0.59270946559658766</v>
      </c>
      <c r="G157">
        <f t="shared" si="44"/>
        <v>0.59270946559658766</v>
      </c>
      <c r="H157">
        <f t="shared" si="45"/>
        <v>0.38081839445490967</v>
      </c>
      <c r="I157">
        <f t="shared" si="45"/>
        <v>0.38081839445490967</v>
      </c>
      <c r="J157">
        <f t="shared" si="45"/>
        <v>0.32409629255323974</v>
      </c>
      <c r="K157">
        <f t="shared" si="45"/>
        <v>0.27385763909652211</v>
      </c>
      <c r="L157">
        <f t="shared" si="45"/>
        <v>0.33533151415558621</v>
      </c>
      <c r="M157">
        <f t="shared" si="53"/>
        <v>0.21638585538736174</v>
      </c>
      <c r="N157">
        <f t="shared" si="53"/>
        <v>0.23685050576812644</v>
      </c>
      <c r="O157">
        <f t="shared" si="53"/>
        <v>0.15808638193236119</v>
      </c>
      <c r="P157">
        <f t="shared" si="53"/>
        <v>0.1521140812061916</v>
      </c>
      <c r="Q157">
        <f t="shared" si="54"/>
        <v>0.162054761803644</v>
      </c>
      <c r="R157">
        <f t="shared" si="54"/>
        <v>0.17434992056077675</v>
      </c>
      <c r="S157">
        <f t="shared" si="54"/>
        <v>0.11143431462931588</v>
      </c>
      <c r="T157">
        <f t="shared" si="54"/>
        <v>0.11372264284821643</v>
      </c>
      <c r="U157">
        <v>4.4707623982235385E-2</v>
      </c>
      <c r="V157" s="4">
        <v>6.5304712558598571E-2</v>
      </c>
      <c r="W157">
        <f t="shared" si="55"/>
        <v>0.10865594290173136</v>
      </c>
      <c r="X157">
        <f t="shared" si="55"/>
        <v>8.8255119905443324E-2</v>
      </c>
      <c r="Y157">
        <v>4.2437700468788551E-2</v>
      </c>
      <c r="Z157">
        <f t="shared" si="46"/>
        <v>4.9871840650978036E-2</v>
      </c>
      <c r="AA157">
        <v>3.1186775228226007E-2</v>
      </c>
      <c r="AB157">
        <v>3.8588699728596104E-2</v>
      </c>
      <c r="AC157">
        <v>4.0759930915371327E-2</v>
      </c>
      <c r="AD157">
        <f t="shared" si="47"/>
        <v>3.1649509729834407E-2</v>
      </c>
      <c r="AE157">
        <v>2.6252158894645942E-2</v>
      </c>
      <c r="AF157">
        <v>3.1581544534912409E-2</v>
      </c>
      <c r="AG157">
        <v>1.7271157167530225E-2</v>
      </c>
      <c r="AH157">
        <v>2.210708117443869E-2</v>
      </c>
      <c r="AI157">
        <v>2.1021465581051071E-2</v>
      </c>
      <c r="AJ157">
        <v>5.6254626202812729E-3</v>
      </c>
      <c r="AK157">
        <v>5.6254626202812729E-3</v>
      </c>
      <c r="AL157">
        <v>1.1152232913890944E-2</v>
      </c>
      <c r="AM157">
        <v>1.1152232913890944E-2</v>
      </c>
      <c r="AN157">
        <v>1.1053540587219345E-2</v>
      </c>
      <c r="AO157">
        <v>7.105847520355292E-3</v>
      </c>
      <c r="AP157">
        <v>1.006661732050333E-3</v>
      </c>
      <c r="AQ157">
        <f t="shared" si="48"/>
        <v>3.5459728693796764E-3</v>
      </c>
      <c r="AR157">
        <v>1.3816925734024181E-4</v>
      </c>
      <c r="AS157">
        <v>1.3816925734024181E-4</v>
      </c>
      <c r="AT157">
        <v>2.3686158401184308E-4</v>
      </c>
      <c r="AU157" s="4">
        <v>3.2568467801628425E-4</v>
      </c>
      <c r="AV157">
        <f t="shared" si="49"/>
        <v>47.685690284709224</v>
      </c>
      <c r="AW157">
        <f t="shared" si="49"/>
        <v>16.70735414588513</v>
      </c>
      <c r="AX157">
        <f t="shared" si="52"/>
        <v>6.4821215287635354</v>
      </c>
      <c r="AY157">
        <f t="shared" si="52"/>
        <v>17.86178387614234</v>
      </c>
      <c r="AZ157">
        <f t="shared" si="52"/>
        <v>1.2031053092890405</v>
      </c>
      <c r="BA157">
        <f t="shared" si="52"/>
        <v>0.53988807246923209</v>
      </c>
      <c r="BB157">
        <f t="shared" si="52"/>
        <v>0.24667832862985875</v>
      </c>
      <c r="BC157">
        <f t="shared" si="52"/>
        <v>0.11413677544975361</v>
      </c>
      <c r="BD157">
        <f t="shared" si="52"/>
        <v>5.330428419922674E-2</v>
      </c>
      <c r="BE157">
        <f t="shared" si="52"/>
        <v>2.5002525114563034E-2</v>
      </c>
      <c r="BF157">
        <f t="shared" si="52"/>
        <v>1.1786447333075899E-2</v>
      </c>
      <c r="BG157">
        <f t="shared" si="52"/>
        <v>5.5587488098822989E-3</v>
      </c>
      <c r="BH157">
        <f t="shared" si="52"/>
        <v>2.6251871511266088E-3</v>
      </c>
      <c r="BI157">
        <f t="shared" si="42"/>
        <v>0.84622387024856582</v>
      </c>
      <c r="BJ157">
        <f t="shared" si="42"/>
        <v>1.1688275665886882</v>
      </c>
      <c r="BK157">
        <f t="shared" si="42"/>
        <v>0.19561214864370685</v>
      </c>
      <c r="BL157">
        <v>1.4211695040710585E-4</v>
      </c>
      <c r="BM157">
        <v>7.3229706390328148E-5</v>
      </c>
      <c r="BN157">
        <f>BN$5*EXP(-BN$6/A157)*BN$8</f>
        <v>8.5102236379221208E-2</v>
      </c>
    </row>
    <row r="158" spans="1:66" x14ac:dyDescent="0.3">
      <c r="A158">
        <f t="shared" si="50"/>
        <v>379</v>
      </c>
      <c r="B158">
        <f t="shared" si="51"/>
        <v>106</v>
      </c>
      <c r="C158">
        <f t="shared" si="44"/>
        <v>2.412552249586466</v>
      </c>
      <c r="D158">
        <f t="shared" si="44"/>
        <v>1.2598200713371301</v>
      </c>
      <c r="E158">
        <f t="shared" si="44"/>
        <v>0.61587330152195907</v>
      </c>
      <c r="F158">
        <f t="shared" si="44"/>
        <v>0.61587330152195907</v>
      </c>
      <c r="G158">
        <f t="shared" si="44"/>
        <v>0.61587330152195907</v>
      </c>
      <c r="H158">
        <f t="shared" si="45"/>
        <v>0.39567078698100144</v>
      </c>
      <c r="I158">
        <f t="shared" si="45"/>
        <v>0.39567078698100144</v>
      </c>
      <c r="J158">
        <f t="shared" si="45"/>
        <v>0.33647924696459591</v>
      </c>
      <c r="K158">
        <f t="shared" si="45"/>
        <v>0.28526787322102187</v>
      </c>
      <c r="L158">
        <f t="shared" si="45"/>
        <v>0.34829796808743346</v>
      </c>
      <c r="M158">
        <f t="shared" si="53"/>
        <v>0.22508365855624035</v>
      </c>
      <c r="N158">
        <f t="shared" si="53"/>
        <v>0.24647631960405786</v>
      </c>
      <c r="O158">
        <f t="shared" si="53"/>
        <v>0.16483272050917844</v>
      </c>
      <c r="P158">
        <f t="shared" si="53"/>
        <v>0.15874857023525429</v>
      </c>
      <c r="Q158">
        <f t="shared" si="54"/>
        <v>0.16916034633652721</v>
      </c>
      <c r="R158">
        <f t="shared" si="54"/>
        <v>0.18176067398748166</v>
      </c>
      <c r="S158">
        <f t="shared" si="54"/>
        <v>0.11641280676149245</v>
      </c>
      <c r="T158">
        <f t="shared" si="54"/>
        <v>0.11888867221538464</v>
      </c>
      <c r="U158">
        <v>4.6780162842339011E-2</v>
      </c>
      <c r="V158" s="4">
        <v>6.8462867012089812E-2</v>
      </c>
      <c r="W158">
        <f t="shared" si="55"/>
        <v>0.11361346265739725</v>
      </c>
      <c r="X158">
        <f t="shared" si="55"/>
        <v>9.2421038879331327E-2</v>
      </c>
      <c r="Y158">
        <v>4.5398470268936585E-2</v>
      </c>
      <c r="Z158">
        <f t="shared" si="46"/>
        <v>5.2064049187796418E-2</v>
      </c>
      <c r="AA158">
        <v>3.2765852454971621E-2</v>
      </c>
      <c r="AB158">
        <v>4.0562546262028126E-2</v>
      </c>
      <c r="AC158">
        <v>4.2832469775474953E-2</v>
      </c>
      <c r="AD158">
        <f t="shared" si="47"/>
        <v>3.3315826395292909E-2</v>
      </c>
      <c r="AE158">
        <v>2.7535159141376758E-2</v>
      </c>
      <c r="AF158">
        <v>3.3555391068344431E-2</v>
      </c>
      <c r="AG158">
        <v>1.8159388107574635E-2</v>
      </c>
      <c r="AH158">
        <v>2.3192696767826301E-2</v>
      </c>
      <c r="AI158">
        <v>2.210708117443869E-2</v>
      </c>
      <c r="AJ158">
        <v>5.9215396002960767E-3</v>
      </c>
      <c r="AK158">
        <v>5.9215396002960767E-3</v>
      </c>
      <c r="AL158">
        <v>1.1744386873920551E-2</v>
      </c>
      <c r="AM158">
        <v>1.1744386873920551E-2</v>
      </c>
      <c r="AN158">
        <v>1.1645694547248951E-2</v>
      </c>
      <c r="AO158">
        <v>7.5006168270416972E-3</v>
      </c>
      <c r="AP158">
        <v>1.075746360720454E-3</v>
      </c>
      <c r="AQ158">
        <f t="shared" si="48"/>
        <v>3.7658049017323301E-3</v>
      </c>
      <c r="AR158">
        <v>1.5790772267456206E-4</v>
      </c>
      <c r="AS158">
        <v>1.5790772267456206E-4</v>
      </c>
      <c r="AT158">
        <v>2.5660004934616333E-4</v>
      </c>
      <c r="AU158" s="4">
        <v>3.5529237601776456E-4</v>
      </c>
      <c r="AV158">
        <f t="shared" si="49"/>
        <v>48.467519594985319</v>
      </c>
      <c r="AW158">
        <f t="shared" si="49"/>
        <v>17.029583665098599</v>
      </c>
      <c r="AX158">
        <f t="shared" si="52"/>
        <v>6.6234758716486937</v>
      </c>
      <c r="AY158">
        <f t="shared" si="52"/>
        <v>18.127656507404105</v>
      </c>
      <c r="AZ158">
        <f t="shared" si="52"/>
        <v>1.2374180023586729</v>
      </c>
      <c r="BA158">
        <f t="shared" si="52"/>
        <v>0.55715035281116876</v>
      </c>
      <c r="BB158">
        <f t="shared" si="52"/>
        <v>0.25544257658383884</v>
      </c>
      <c r="BC158">
        <f t="shared" si="52"/>
        <v>0.11861109678207385</v>
      </c>
      <c r="BD158">
        <f t="shared" si="52"/>
        <v>5.5594588950434648E-2</v>
      </c>
      <c r="BE158">
        <f t="shared" si="52"/>
        <v>2.6176343591016182E-2</v>
      </c>
      <c r="BF158">
        <f t="shared" si="52"/>
        <v>1.2387508822563875E-2</v>
      </c>
      <c r="BG158">
        <f t="shared" si="52"/>
        <v>5.8659524054370995E-3</v>
      </c>
      <c r="BH158">
        <f t="shared" si="52"/>
        <v>2.7818407808783917E-3</v>
      </c>
      <c r="BI158">
        <f t="shared" si="42"/>
        <v>0.87142582342647879</v>
      </c>
      <c r="BJ158">
        <f t="shared" si="42"/>
        <v>1.2011020327429596</v>
      </c>
      <c r="BK158">
        <f t="shared" si="42"/>
        <v>0.2026111416585348</v>
      </c>
      <c r="BL158">
        <v>1.5297310634098199E-4</v>
      </c>
      <c r="BM158">
        <v>7.8953861337281028E-5</v>
      </c>
      <c r="BN158">
        <f>BN$5*EXP(-BN$6/A158)*BN$8</f>
        <v>8.7660410679935089E-2</v>
      </c>
    </row>
    <row r="159" spans="1:66" x14ac:dyDescent="0.3">
      <c r="A159">
        <f t="shared" si="50"/>
        <v>380</v>
      </c>
      <c r="B159">
        <f t="shared" si="51"/>
        <v>107</v>
      </c>
      <c r="C159">
        <f t="shared" si="44"/>
        <v>2.493442795340385</v>
      </c>
      <c r="D159">
        <f t="shared" si="44"/>
        <v>1.3048347301186445</v>
      </c>
      <c r="E159">
        <f t="shared" si="44"/>
        <v>0.63976718408077637</v>
      </c>
      <c r="F159">
        <f t="shared" si="44"/>
        <v>0.63976718408077637</v>
      </c>
      <c r="G159">
        <f t="shared" si="44"/>
        <v>0.63976718408077637</v>
      </c>
      <c r="H159">
        <f t="shared" si="45"/>
        <v>0.41103713854403723</v>
      </c>
      <c r="I159">
        <f t="shared" si="45"/>
        <v>0.41103713854403723</v>
      </c>
      <c r="J159">
        <f t="shared" si="45"/>
        <v>0.34923177340812894</v>
      </c>
      <c r="K159">
        <f t="shared" si="45"/>
        <v>0.29708294519013939</v>
      </c>
      <c r="L159">
        <f t="shared" si="45"/>
        <v>0.36169777504470463</v>
      </c>
      <c r="M159">
        <f t="shared" si="53"/>
        <v>0.23408250032703445</v>
      </c>
      <c r="N159">
        <f t="shared" si="53"/>
        <v>0.25640520815000095</v>
      </c>
      <c r="O159">
        <f t="shared" si="53"/>
        <v>0.17180501441609916</v>
      </c>
      <c r="P159">
        <f t="shared" si="53"/>
        <v>0.16561123951783657</v>
      </c>
      <c r="Q159">
        <f t="shared" si="54"/>
        <v>0.17651075395501079</v>
      </c>
      <c r="R159">
        <f t="shared" si="54"/>
        <v>0.18942399276829316</v>
      </c>
      <c r="S159">
        <f t="shared" si="54"/>
        <v>0.12157080122372609</v>
      </c>
      <c r="T159">
        <f t="shared" si="54"/>
        <v>0.12424345819982401</v>
      </c>
      <c r="U159">
        <v>4.8951394029114234E-2</v>
      </c>
      <c r="V159" s="4">
        <v>7.1739452257586975E-2</v>
      </c>
      <c r="W159">
        <f t="shared" si="55"/>
        <v>0.11873539754470874</v>
      </c>
      <c r="X159">
        <f t="shared" si="55"/>
        <v>9.673814374503506E-2</v>
      </c>
      <c r="Y159">
        <v>4.7372316802368614E-2</v>
      </c>
      <c r="Z159">
        <f t="shared" si="46"/>
        <v>5.4340315630578694E-2</v>
      </c>
      <c r="AA159">
        <v>3.4542314335060449E-2</v>
      </c>
      <c r="AB159">
        <v>4.2635085122131759E-2</v>
      </c>
      <c r="AC159">
        <v>4.5003700962250183E-2</v>
      </c>
      <c r="AD159">
        <f t="shared" si="47"/>
        <v>3.5060403639465589E-2</v>
      </c>
      <c r="AE159">
        <v>2.8818159388107573E-2</v>
      </c>
      <c r="AF159">
        <v>3.552923760177646E-2</v>
      </c>
      <c r="AG159">
        <v>1.9047619047619046E-2</v>
      </c>
      <c r="AH159">
        <v>2.4377004687885517E-2</v>
      </c>
      <c r="AI159">
        <v>2.3192696767826301E-2</v>
      </c>
      <c r="AJ159">
        <v>6.3163089069824818E-3</v>
      </c>
      <c r="AK159">
        <v>6.3163089069824818E-3</v>
      </c>
      <c r="AL159">
        <v>1.2336540833950161E-2</v>
      </c>
      <c r="AM159">
        <v>1.2336540833950161E-2</v>
      </c>
      <c r="AN159">
        <v>1.2237848507278559E-2</v>
      </c>
      <c r="AO159">
        <v>7.9940784603997044E-3</v>
      </c>
      <c r="AP159">
        <v>1.1547002220577351E-3</v>
      </c>
      <c r="AQ159">
        <f t="shared" si="48"/>
        <v>3.9979995232704308E-3</v>
      </c>
      <c r="AR159">
        <v>1.6777695534172219E-4</v>
      </c>
      <c r="AS159">
        <v>1.6777695534172219E-4</v>
      </c>
      <c r="AT159">
        <v>2.7633851468048361E-4</v>
      </c>
      <c r="AU159" s="4">
        <v>3.7503084135208484E-4</v>
      </c>
      <c r="AV159">
        <f t="shared" si="49"/>
        <v>49.258210423274392</v>
      </c>
      <c r="AW159">
        <f t="shared" si="49"/>
        <v>17.356273231652644</v>
      </c>
      <c r="AX159">
        <f t="shared" si="52"/>
        <v>6.7670527814323256</v>
      </c>
      <c r="AY159">
        <f t="shared" si="52"/>
        <v>18.396218792190766</v>
      </c>
      <c r="AZ159">
        <f t="shared" si="52"/>
        <v>1.272488255657557</v>
      </c>
      <c r="BA159">
        <f t="shared" si="52"/>
        <v>0.57485018649929254</v>
      </c>
      <c r="BB159">
        <f t="shared" si="52"/>
        <v>0.26445837466154259</v>
      </c>
      <c r="BC159">
        <f t="shared" si="52"/>
        <v>0.12322936331456845</v>
      </c>
      <c r="BD159">
        <f t="shared" si="52"/>
        <v>5.7966757839855644E-2</v>
      </c>
      <c r="BE159">
        <f t="shared" si="52"/>
        <v>2.7396514898745412E-2</v>
      </c>
      <c r="BF159">
        <f t="shared" si="52"/>
        <v>1.3014616123956746E-2</v>
      </c>
      <c r="BG159">
        <f t="shared" si="52"/>
        <v>6.1877069487732278E-3</v>
      </c>
      <c r="BH159">
        <f t="shared" si="52"/>
        <v>2.946568331921205E-3</v>
      </c>
      <c r="BI159">
        <f t="shared" si="42"/>
        <v>0.89721689405657812</v>
      </c>
      <c r="BJ159">
        <f t="shared" si="42"/>
        <v>1.2340624446178132</v>
      </c>
      <c r="BK159">
        <f t="shared" si="42"/>
        <v>0.20981357254665298</v>
      </c>
      <c r="BL159">
        <v>1.6382926227485813E-4</v>
      </c>
      <c r="BM159">
        <v>8.517147791759191E-5</v>
      </c>
      <c r="BN159">
        <f>BN$5*EXP(-BN$6/A159)*BN$8</f>
        <v>9.0281409633446955E-2</v>
      </c>
    </row>
    <row r="160" spans="1:66" x14ac:dyDescent="0.3">
      <c r="A160">
        <f t="shared" si="50"/>
        <v>381</v>
      </c>
      <c r="B160">
        <f t="shared" si="51"/>
        <v>108</v>
      </c>
      <c r="C160">
        <f t="shared" si="44"/>
        <v>2.5764664987098778</v>
      </c>
      <c r="D160">
        <f t="shared" si="44"/>
        <v>1.3511056139955211</v>
      </c>
      <c r="E160">
        <f t="shared" si="44"/>
        <v>0.66440804054321856</v>
      </c>
      <c r="F160">
        <f t="shared" si="44"/>
        <v>0.66440804054321856</v>
      </c>
      <c r="G160">
        <f t="shared" si="44"/>
        <v>0.66440804054321856</v>
      </c>
      <c r="H160">
        <f t="shared" si="45"/>
        <v>0.42693285427749761</v>
      </c>
      <c r="I160">
        <f t="shared" si="45"/>
        <v>0.42693285427749761</v>
      </c>
      <c r="J160">
        <f t="shared" si="45"/>
        <v>0.36236144413126115</v>
      </c>
      <c r="K160">
        <f t="shared" si="45"/>
        <v>0.30931453379226975</v>
      </c>
      <c r="L160">
        <f t="shared" si="45"/>
        <v>0.37554299446161371</v>
      </c>
      <c r="M160">
        <f t="shared" si="53"/>
        <v>0.24339100530538735</v>
      </c>
      <c r="N160">
        <f t="shared" si="53"/>
        <v>0.26664360058370401</v>
      </c>
      <c r="O160">
        <f t="shared" si="53"/>
        <v>0.17900852053803182</v>
      </c>
      <c r="P160">
        <f t="shared" si="53"/>
        <v>0.17270759916837197</v>
      </c>
      <c r="Q160">
        <f t="shared" si="54"/>
        <v>0.18411186170033744</v>
      </c>
      <c r="R160">
        <f t="shared" si="54"/>
        <v>0.19734613854112079</v>
      </c>
      <c r="S160">
        <f t="shared" si="54"/>
        <v>0.12691307054486087</v>
      </c>
      <c r="T160">
        <f t="shared" si="54"/>
        <v>0.12979205263837984</v>
      </c>
      <c r="U160">
        <v>5.1221317542561068E-2</v>
      </c>
      <c r="V160" s="4">
        <v>7.5144337527757218E-2</v>
      </c>
      <c r="W160">
        <f t="shared" si="55"/>
        <v>0.12402483434089941</v>
      </c>
      <c r="X160">
        <f t="shared" si="55"/>
        <v>0.10121006925141582</v>
      </c>
      <c r="Y160">
        <v>5.0333086602516647E-2</v>
      </c>
      <c r="Z160">
        <f t="shared" si="46"/>
        <v>5.6703362964014722E-2</v>
      </c>
      <c r="AA160">
        <v>3.631877621514927E-2</v>
      </c>
      <c r="AB160">
        <v>4.4707623982235385E-2</v>
      </c>
      <c r="AC160">
        <v>4.7273624475697017E-2</v>
      </c>
      <c r="AD160">
        <f t="shared" si="47"/>
        <v>3.6886451205199941E-2</v>
      </c>
      <c r="AE160">
        <v>3.029854428818159E-2</v>
      </c>
      <c r="AF160">
        <v>3.6516160868492478E-2</v>
      </c>
      <c r="AG160">
        <v>2.0034542314335057E-2</v>
      </c>
      <c r="AH160">
        <v>2.5561312607944729E-2</v>
      </c>
      <c r="AI160">
        <v>2.4278312361213916E-2</v>
      </c>
      <c r="AJ160">
        <v>6.6123858869972865E-3</v>
      </c>
      <c r="AK160">
        <v>6.6123858869972865E-3</v>
      </c>
      <c r="AL160">
        <v>1.2830002467308166E-2</v>
      </c>
      <c r="AM160">
        <v>1.2830002467308166E-2</v>
      </c>
      <c r="AN160">
        <v>1.2830002467308166E-2</v>
      </c>
      <c r="AO160">
        <v>8.3888477670861078E-3</v>
      </c>
      <c r="AP160">
        <v>1.233654083395016E-3</v>
      </c>
      <c r="AQ160">
        <f t="shared" si="48"/>
        <v>4.2431780501980725E-3</v>
      </c>
      <c r="AR160">
        <v>1.7764618800888228E-4</v>
      </c>
      <c r="AS160">
        <v>1.7764618800888228E-4</v>
      </c>
      <c r="AT160">
        <v>2.9607698001480384E-4</v>
      </c>
      <c r="AU160" s="4">
        <v>4.0463853935356525E-4</v>
      </c>
      <c r="AV160">
        <f t="shared" si="49"/>
        <v>50.057808994414465</v>
      </c>
      <c r="AW160">
        <f t="shared" si="49"/>
        <v>17.687455879396435</v>
      </c>
      <c r="AX160">
        <f t="shared" si="52"/>
        <v>6.9128712940219899</v>
      </c>
      <c r="AY160">
        <f t="shared" si="52"/>
        <v>18.667482267982642</v>
      </c>
      <c r="AZ160">
        <f t="shared" si="52"/>
        <v>1.3083272840301658</v>
      </c>
      <c r="BA160">
        <f t="shared" si="52"/>
        <v>0.59299543471708172</v>
      </c>
      <c r="BB160">
        <f t="shared" si="52"/>
        <v>0.27373105043403584</v>
      </c>
      <c r="BC160">
        <f t="shared" si="52"/>
        <v>0.12799510095459898</v>
      </c>
      <c r="BD160">
        <f t="shared" si="52"/>
        <v>6.0423076322398933E-2</v>
      </c>
      <c r="BE160">
        <f t="shared" si="52"/>
        <v>2.8664497236508928E-2</v>
      </c>
      <c r="BF160">
        <f t="shared" si="52"/>
        <v>1.3668684268197118E-2</v>
      </c>
      <c r="BG160">
        <f t="shared" si="52"/>
        <v>6.5245792624207101E-3</v>
      </c>
      <c r="BH160">
        <f t="shared" si="52"/>
        <v>3.1197163236994642E-3</v>
      </c>
      <c r="BI160">
        <f t="shared" si="42"/>
        <v>0.92360662438938501</v>
      </c>
      <c r="BJ160">
        <f t="shared" si="42"/>
        <v>1.2677184386122948</v>
      </c>
      <c r="BK160">
        <f t="shared" si="42"/>
        <v>0.21722385393050317</v>
      </c>
      <c r="BL160">
        <v>1.7567234147545027E-4</v>
      </c>
      <c r="BM160">
        <v>9.1783863804589189E-5</v>
      </c>
      <c r="BN160">
        <f>BN$5*EXP(-BN$6/A160)*BN$8</f>
        <v>9.2966396499481685E-2</v>
      </c>
    </row>
    <row r="161" spans="1:66" x14ac:dyDescent="0.3">
      <c r="A161">
        <f t="shared" si="50"/>
        <v>382</v>
      </c>
      <c r="B161">
        <f t="shared" si="51"/>
        <v>109</v>
      </c>
      <c r="C161">
        <f t="shared" si="44"/>
        <v>2.6616625497054884</v>
      </c>
      <c r="D161">
        <f t="shared" si="44"/>
        <v>1.3986567703046886</v>
      </c>
      <c r="E161">
        <f t="shared" si="44"/>
        <v>0.68981302210046769</v>
      </c>
      <c r="F161">
        <f t="shared" si="44"/>
        <v>0.68981302210046769</v>
      </c>
      <c r="G161">
        <f t="shared" si="44"/>
        <v>0.68981302210046769</v>
      </c>
      <c r="H161">
        <f t="shared" si="45"/>
        <v>0.44337372435662753</v>
      </c>
      <c r="I161">
        <f t="shared" si="45"/>
        <v>0.44337372435662753</v>
      </c>
      <c r="J161">
        <f t="shared" si="45"/>
        <v>0.37587589741086003</v>
      </c>
      <c r="K161">
        <f t="shared" si="45"/>
        <v>0.32197456825211956</v>
      </c>
      <c r="L161">
        <f t="shared" si="45"/>
        <v>0.38984594710166587</v>
      </c>
      <c r="M161">
        <f t="shared" si="53"/>
        <v>0.25301798839877643</v>
      </c>
      <c r="N161">
        <f t="shared" si="53"/>
        <v>0.27719797832335052</v>
      </c>
      <c r="O161">
        <f t="shared" si="53"/>
        <v>0.1864485511852198</v>
      </c>
      <c r="P161">
        <f t="shared" si="53"/>
        <v>0.1800432227322929</v>
      </c>
      <c r="Q161">
        <f t="shared" si="54"/>
        <v>0.19196961152369021</v>
      </c>
      <c r="R161">
        <f t="shared" si="54"/>
        <v>0.20553345821432084</v>
      </c>
      <c r="S161">
        <f t="shared" si="54"/>
        <v>0.13244446036243357</v>
      </c>
      <c r="T161">
        <f t="shared" si="54"/>
        <v>0.13553958354895868</v>
      </c>
      <c r="U161">
        <v>5.3293856402664694E-2</v>
      </c>
      <c r="V161" s="4">
        <v>7.8687392055267702E-2</v>
      </c>
      <c r="W161">
        <f t="shared" si="55"/>
        <v>0.1294848530081715</v>
      </c>
      <c r="X161">
        <f t="shared" si="55"/>
        <v>0.10584048030238147</v>
      </c>
      <c r="Y161">
        <v>5.3293856402664694E-2</v>
      </c>
      <c r="Z161">
        <f t="shared" si="46"/>
        <v>5.915598472910636E-2</v>
      </c>
      <c r="AA161">
        <v>3.8095238095238092E-2</v>
      </c>
      <c r="AB161">
        <v>4.6977547495682205E-2</v>
      </c>
      <c r="AC161">
        <v>4.9642240315815447E-2</v>
      </c>
      <c r="AD161">
        <f t="shared" si="47"/>
        <v>3.8797290100788528E-2</v>
      </c>
      <c r="AE161">
        <v>3.1680236861584013E-2</v>
      </c>
      <c r="AF161">
        <v>3.84900074019245E-2</v>
      </c>
      <c r="AG161">
        <v>2.1021465581051071E-2</v>
      </c>
      <c r="AH161">
        <v>2.6844312854675551E-2</v>
      </c>
      <c r="AI161">
        <v>2.5462620281273132E-2</v>
      </c>
      <c r="AJ161">
        <v>7.0071551936836908E-3</v>
      </c>
      <c r="AK161">
        <v>7.0071551936836908E-3</v>
      </c>
      <c r="AL161">
        <v>1.3816925734024179E-2</v>
      </c>
      <c r="AM161">
        <v>1.3816925734024179E-2</v>
      </c>
      <c r="AN161">
        <v>1.3520848754009376E-2</v>
      </c>
      <c r="AO161">
        <v>8.7836170737725146E-3</v>
      </c>
      <c r="AP161">
        <v>1.3224771773994572E-3</v>
      </c>
      <c r="AQ161">
        <f t="shared" si="48"/>
        <v>4.5019891195700341E-3</v>
      </c>
      <c r="AR161">
        <v>1.9738465334320256E-4</v>
      </c>
      <c r="AS161">
        <v>1.9738465334320256E-4</v>
      </c>
      <c r="AT161">
        <v>3.1581544534912411E-4</v>
      </c>
      <c r="AU161" s="4">
        <v>4.3424623735504561E-4</v>
      </c>
      <c r="AV161">
        <f t="shared" si="49"/>
        <v>50.866361268282482</v>
      </c>
      <c r="AW161">
        <f t="shared" si="49"/>
        <v>18.023164554908735</v>
      </c>
      <c r="AX161">
        <f t="shared" si="52"/>
        <v>7.0609503992404461</v>
      </c>
      <c r="AY161">
        <f t="shared" si="52"/>
        <v>18.941458391917536</v>
      </c>
      <c r="AZ161">
        <f t="shared" si="52"/>
        <v>1.3449463632592551</v>
      </c>
      <c r="BA161">
        <f t="shared" si="52"/>
        <v>0.61159402835821852</v>
      </c>
      <c r="BB161">
        <f t="shared" si="52"/>
        <v>0.28326599641061456</v>
      </c>
      <c r="BC161">
        <f t="shared" si="52"/>
        <v>0.13291189038608656</v>
      </c>
      <c r="BD161">
        <f t="shared" si="52"/>
        <v>6.2965873171943174E-2</v>
      </c>
      <c r="BE161">
        <f t="shared" si="52"/>
        <v>2.9981781457601695E-2</v>
      </c>
      <c r="BF161">
        <f t="shared" si="52"/>
        <v>1.4350652067181403E-2</v>
      </c>
      <c r="BG161">
        <f t="shared" si="52"/>
        <v>6.8771529884749964E-3</v>
      </c>
      <c r="BH161">
        <f t="shared" si="52"/>
        <v>3.30164288036437E-3</v>
      </c>
      <c r="BI161">
        <f t="shared" si="42"/>
        <v>0.95060462525339218</v>
      </c>
      <c r="BJ161">
        <f t="shared" si="42"/>
        <v>1.3020796960119891</v>
      </c>
      <c r="BK161">
        <f t="shared" si="42"/>
        <v>0.22484645555899838</v>
      </c>
      <c r="BL161">
        <v>1.8850234394275842E-4</v>
      </c>
      <c r="BM161">
        <v>9.8791018998272881E-5</v>
      </c>
      <c r="BN161">
        <f>BN$5*EXP(-BN$6/A161)*BN$8</f>
        <v>9.5716547782278477E-2</v>
      </c>
    </row>
    <row r="162" spans="1:66" x14ac:dyDescent="0.3">
      <c r="A162">
        <f t="shared" si="50"/>
        <v>383</v>
      </c>
      <c r="B162">
        <f t="shared" si="51"/>
        <v>110</v>
      </c>
      <c r="C162">
        <f t="shared" si="44"/>
        <v>2.7490704672513209</v>
      </c>
      <c r="D162">
        <f t="shared" si="44"/>
        <v>1.4475124410346603</v>
      </c>
      <c r="E162">
        <f t="shared" si="44"/>
        <v>0.71599950332200124</v>
      </c>
      <c r="F162">
        <f t="shared" si="44"/>
        <v>0.71599950332200124</v>
      </c>
      <c r="G162">
        <f t="shared" si="44"/>
        <v>0.71599950332200124</v>
      </c>
      <c r="H162">
        <f t="shared" si="45"/>
        <v>0.46037593148421135</v>
      </c>
      <c r="I162">
        <f t="shared" si="45"/>
        <v>0.46037593148421135</v>
      </c>
      <c r="J162">
        <f t="shared" si="45"/>
        <v>0.38978283647632983</v>
      </c>
      <c r="K162">
        <f t="shared" si="45"/>
        <v>0.335075231333478</v>
      </c>
      <c r="L162">
        <f t="shared" si="45"/>
        <v>0.40461921882629059</v>
      </c>
      <c r="M162">
        <f t="shared" si="53"/>
        <v>0.26297245752780862</v>
      </c>
      <c r="N162">
        <f t="shared" si="53"/>
        <v>0.28807487383094749</v>
      </c>
      <c r="O162">
        <f t="shared" si="53"/>
        <v>0.19413047327802299</v>
      </c>
      <c r="P162">
        <f t="shared" si="53"/>
        <v>0.18762374640770585</v>
      </c>
      <c r="Q162">
        <f t="shared" si="54"/>
        <v>0.20009000936071761</v>
      </c>
      <c r="R162">
        <f t="shared" si="54"/>
        <v>0.21399238357546752</v>
      </c>
      <c r="S162">
        <f t="shared" si="54"/>
        <v>0.1381698892647977</v>
      </c>
      <c r="T162">
        <f t="shared" si="54"/>
        <v>0.14149125486838632</v>
      </c>
      <c r="U162">
        <v>5.6254626202812734E-2</v>
      </c>
      <c r="V162" s="4">
        <v>8.2368615840118425E-2</v>
      </c>
      <c r="W162">
        <f t="shared" si="55"/>
        <v>0.13511852546685213</v>
      </c>
      <c r="X162">
        <f t="shared" si="55"/>
        <v>0.11063307095704772</v>
      </c>
      <c r="Y162">
        <v>5.5267702936096716E-2</v>
      </c>
      <c r="Z162">
        <f t="shared" si="46"/>
        <v>6.1701046325496077E-2</v>
      </c>
      <c r="AA162">
        <v>4.0069084628670114E-2</v>
      </c>
      <c r="AB162">
        <v>4.9247471009129039E-2</v>
      </c>
      <c r="AC162">
        <v>5.2109548482605475E-2</v>
      </c>
      <c r="AD162">
        <f t="shared" si="47"/>
        <v>4.079635567993687E-2</v>
      </c>
      <c r="AE162">
        <v>3.3555391068344431E-2</v>
      </c>
      <c r="AF162">
        <v>4.0463853935356522E-2</v>
      </c>
      <c r="AG162">
        <v>2.210708117443869E-2</v>
      </c>
      <c r="AH162">
        <v>2.8226005428077964E-2</v>
      </c>
      <c r="AI162">
        <v>2.6745620528003947E-2</v>
      </c>
      <c r="AJ162">
        <v>7.4019245003700959E-3</v>
      </c>
      <c r="AK162">
        <v>7.4019245003700959E-3</v>
      </c>
      <c r="AL162">
        <v>1.4803849000740192E-2</v>
      </c>
      <c r="AM162">
        <v>1.4803849000740192E-2</v>
      </c>
      <c r="AN162">
        <v>1.4211695040710584E-2</v>
      </c>
      <c r="AO162">
        <v>9.2770787071305202E-3</v>
      </c>
      <c r="AP162">
        <v>1.4211695040710582E-3</v>
      </c>
      <c r="AQ162">
        <f t="shared" si="48"/>
        <v>4.7751097065851884E-3</v>
      </c>
      <c r="AR162">
        <v>2.072538860103627E-4</v>
      </c>
      <c r="AS162">
        <v>2.072538860103627E-4</v>
      </c>
      <c r="AT162">
        <v>3.4542314335060453E-4</v>
      </c>
      <c r="AU162" s="4">
        <v>4.6385393535652603E-4</v>
      </c>
      <c r="AV162">
        <f t="shared" si="49"/>
        <v>51.683912937405054</v>
      </c>
      <c r="AW162">
        <f t="shared" si="49"/>
        <v>18.363432114935545</v>
      </c>
      <c r="AX162">
        <f t="shared" si="52"/>
        <v>7.2113090389587287</v>
      </c>
      <c r="AY162">
        <f t="shared" si="52"/>
        <v>19.218158540366758</v>
      </c>
      <c r="AZ162">
        <f t="shared" si="52"/>
        <v>1.3823568289669805</v>
      </c>
      <c r="BA162">
        <f t="shared" si="52"/>
        <v>0.63065396748360436</v>
      </c>
      <c r="BB162">
        <f t="shared" si="52"/>
        <v>0.29306866991869734</v>
      </c>
      <c r="BC162">
        <f t="shared" si="52"/>
        <v>0.13798336722540233</v>
      </c>
      <c r="BD162">
        <f t="shared" si="52"/>
        <v>6.5597520787770189E-2</v>
      </c>
      <c r="BE162">
        <f t="shared" si="52"/>
        <v>3.1349891426020578E-2</v>
      </c>
      <c r="BF162">
        <f t="shared" si="52"/>
        <v>1.506148246590997E-2</v>
      </c>
      <c r="BG162">
        <f t="shared" si="52"/>
        <v>7.2460289017594005E-3</v>
      </c>
      <c r="BH162">
        <f t="shared" si="52"/>
        <v>3.4927179918177059E-3</v>
      </c>
      <c r="BI162">
        <f t="shared" si="42"/>
        <v>0.97822057528186612</v>
      </c>
      <c r="BJ162">
        <f t="shared" si="42"/>
        <v>1.3371559420218215</v>
      </c>
      <c r="BK162">
        <f t="shared" si="42"/>
        <v>0.23268590429488303</v>
      </c>
      <c r="BL162">
        <v>2.0231926967678263E-4</v>
      </c>
      <c r="BM162">
        <v>1.0629163582531457E-4</v>
      </c>
      <c r="BN162">
        <f>BN$5*EXP(-BN$6/A162)*BN$8</f>
        <v>9.8533053242817747E-2</v>
      </c>
    </row>
    <row r="163" spans="1:66" x14ac:dyDescent="0.3">
      <c r="A163">
        <f t="shared" si="50"/>
        <v>384</v>
      </c>
      <c r="B163">
        <f t="shared" si="51"/>
        <v>111</v>
      </c>
      <c r="C163">
        <f t="shared" si="44"/>
        <v>2.8387300954410462</v>
      </c>
      <c r="D163">
        <f t="shared" si="44"/>
        <v>1.4976970597880273</v>
      </c>
      <c r="E163">
        <f t="shared" si="44"/>
        <v>0.74298508155510867</v>
      </c>
      <c r="F163">
        <f t="shared" si="44"/>
        <v>0.74298508155510867</v>
      </c>
      <c r="G163">
        <f t="shared" si="44"/>
        <v>0.74298508155510867</v>
      </c>
      <c r="H163">
        <f t="shared" si="45"/>
        <v>0.47795605847181866</v>
      </c>
      <c r="I163">
        <f t="shared" si="45"/>
        <v>0.47795605847181866</v>
      </c>
      <c r="J163">
        <f t="shared" si="45"/>
        <v>0.40409002841539832</v>
      </c>
      <c r="K163">
        <f t="shared" si="45"/>
        <v>0.34862896243411129</v>
      </c>
      <c r="L163">
        <f t="shared" si="45"/>
        <v>0.41987566437919882</v>
      </c>
      <c r="M163">
        <f t="shared" si="53"/>
        <v>0.27326361634521201</v>
      </c>
      <c r="N163">
        <f t="shared" si="53"/>
        <v>0.29928086940165122</v>
      </c>
      <c r="O163">
        <f t="shared" si="53"/>
        <v>0.20205970751324254</v>
      </c>
      <c r="P163">
        <f t="shared" si="53"/>
        <v>0.19545486824484271</v>
      </c>
      <c r="Q163">
        <f t="shared" si="54"/>
        <v>0.20847912418320899</v>
      </c>
      <c r="R163">
        <f t="shared" si="54"/>
        <v>0.22272943087318137</v>
      </c>
      <c r="S163">
        <f t="shared" si="54"/>
        <v>0.14409434860921158</v>
      </c>
      <c r="T163">
        <f t="shared" si="54"/>
        <v>0.14765234616364151</v>
      </c>
      <c r="U163">
        <v>5.8228472736244756E-2</v>
      </c>
      <c r="V163" s="4">
        <v>8.6197878114976562E-2</v>
      </c>
      <c r="W163">
        <f t="shared" si="55"/>
        <v>0.14092891439171359</v>
      </c>
      <c r="X163">
        <f t="shared" si="55"/>
        <v>0.11559156342065956</v>
      </c>
      <c r="Y163">
        <v>5.8228472736244756E-2</v>
      </c>
      <c r="Z163">
        <f t="shared" si="46"/>
        <v>6.4341486325093095E-2</v>
      </c>
      <c r="AA163">
        <v>4.2042931162102143E-2</v>
      </c>
      <c r="AB163">
        <v>5.1714779175919073E-2</v>
      </c>
      <c r="AC163">
        <v>5.4675548976067107E-2</v>
      </c>
      <c r="AD163">
        <f t="shared" si="47"/>
        <v>4.288720078183024E-2</v>
      </c>
      <c r="AE163">
        <v>3.4542314335060449E-2</v>
      </c>
      <c r="AF163">
        <v>4.2437700468788551E-2</v>
      </c>
      <c r="AG163">
        <v>2.2699235134468292E-2</v>
      </c>
      <c r="AH163">
        <v>2.9607698001480384E-2</v>
      </c>
      <c r="AI163">
        <v>2.8028620774734763E-2</v>
      </c>
      <c r="AJ163">
        <v>7.8953861337281023E-3</v>
      </c>
      <c r="AK163">
        <v>7.8953861337281023E-3</v>
      </c>
      <c r="AL163">
        <v>1.4803849000740192E-2</v>
      </c>
      <c r="AM163">
        <v>1.4803849000740192E-2</v>
      </c>
      <c r="AN163">
        <v>1.4902541327411794E-2</v>
      </c>
      <c r="AO163">
        <v>9.7705403404885274E-3</v>
      </c>
      <c r="AP163">
        <v>1.4803849000740192E-3</v>
      </c>
      <c r="AQ163">
        <f t="shared" si="48"/>
        <v>5.0632461721602995E-3</v>
      </c>
      <c r="AR163">
        <v>2.2699235134468295E-4</v>
      </c>
      <c r="AS163">
        <v>2.2699235134468295E-4</v>
      </c>
      <c r="AT163">
        <v>3.651616086849247E-4</v>
      </c>
      <c r="AU163" s="4">
        <v>4.9346163335800639E-4</v>
      </c>
      <c r="AV163">
        <f t="shared" si="49"/>
        <v>52.510509424621929</v>
      </c>
      <c r="AW163">
        <f t="shared" si="49"/>
        <v>18.708291323859193</v>
      </c>
      <c r="AX163">
        <f t="shared" si="52"/>
        <v>7.3639661052524819</v>
      </c>
      <c r="AY163">
        <f t="shared" si="52"/>
        <v>19.4975940085234</v>
      </c>
      <c r="AZ163">
        <f t="shared" si="52"/>
        <v>1.4205700755080892</v>
      </c>
      <c r="BA163">
        <f t="shared" si="52"/>
        <v>0.650183320764949</v>
      </c>
      <c r="BB163">
        <f t="shared" si="52"/>
        <v>0.30314459296993967</v>
      </c>
      <c r="BC163">
        <f t="shared" si="52"/>
        <v>0.14321322216595267</v>
      </c>
      <c r="BD163">
        <f t="shared" si="52"/>
        <v>6.8320435493320161E-2</v>
      </c>
      <c r="BE163">
        <f t="shared" si="52"/>
        <v>3.2770384368355797E-2</v>
      </c>
      <c r="BF163">
        <f t="shared" si="52"/>
        <v>1.5802162893290075E-2</v>
      </c>
      <c r="BG163">
        <f t="shared" si="52"/>
        <v>7.6318252236441736E-3</v>
      </c>
      <c r="BH163">
        <f t="shared" si="52"/>
        <v>3.6933237766497936E-3</v>
      </c>
      <c r="BI163">
        <f t="shared" si="42"/>
        <v>1.0064642201282537</v>
      </c>
      <c r="BJ163">
        <f t="shared" si="42"/>
        <v>1.3729569447942132</v>
      </c>
      <c r="BK163">
        <f t="shared" si="42"/>
        <v>0.24074678409053268</v>
      </c>
      <c r="BL163">
        <v>2.1712311867752281E-4</v>
      </c>
      <c r="BM163">
        <v>1.1438440661238589E-4</v>
      </c>
      <c r="BN163">
        <f>BN$5*EXP(-BN$6/A163)*BN$8</f>
        <v>0.10141711590925352</v>
      </c>
    </row>
    <row r="164" spans="1:66" x14ac:dyDescent="0.3">
      <c r="A164">
        <f t="shared" si="50"/>
        <v>385</v>
      </c>
      <c r="B164">
        <f t="shared" si="51"/>
        <v>112</v>
      </c>
      <c r="C164">
        <f t="shared" si="44"/>
        <v>2.9306815997246254</v>
      </c>
      <c r="D164">
        <f t="shared" si="44"/>
        <v>1.5492352486992371</v>
      </c>
      <c r="E164">
        <f t="shared" si="44"/>
        <v>0.77078757626717675</v>
      </c>
      <c r="F164">
        <f t="shared" si="44"/>
        <v>0.77078757626717675</v>
      </c>
      <c r="G164">
        <f t="shared" si="44"/>
        <v>0.77078757626717675</v>
      </c>
      <c r="H164">
        <f t="shared" si="45"/>
        <v>0.496131095916794</v>
      </c>
      <c r="I164">
        <f t="shared" si="45"/>
        <v>0.496131095916794</v>
      </c>
      <c r="J164">
        <f t="shared" si="45"/>
        <v>0.41880530306328612</v>
      </c>
      <c r="K164">
        <f t="shared" si="45"/>
        <v>0.36264846067194006</v>
      </c>
      <c r="L164">
        <f t="shared" si="45"/>
        <v>0.43562841118590667</v>
      </c>
      <c r="M164">
        <f t="shared" si="53"/>
        <v>0.28390086696201194</v>
      </c>
      <c r="N164">
        <f t="shared" si="53"/>
        <v>0.31082259593986922</v>
      </c>
      <c r="O164">
        <f t="shared" si="53"/>
        <v>0.21024172751264333</v>
      </c>
      <c r="P164">
        <f t="shared" si="53"/>
        <v>0.2035423473239503</v>
      </c>
      <c r="Q164">
        <f t="shared" si="54"/>
        <v>0.21714308702870114</v>
      </c>
      <c r="R164">
        <f t="shared" si="54"/>
        <v>0.23175120037238239</v>
      </c>
      <c r="S164">
        <f t="shared" si="54"/>
        <v>0.15022290231610011</v>
      </c>
      <c r="T164">
        <f t="shared" si="54"/>
        <v>0.15402821231678757</v>
      </c>
      <c r="U164">
        <v>6.1189242536392796E-2</v>
      </c>
      <c r="V164" s="4">
        <v>9.0165309647174924E-2</v>
      </c>
      <c r="W164">
        <f t="shared" si="55"/>
        <v>0.14691907203204721</v>
      </c>
      <c r="X164">
        <f t="shared" si="55"/>
        <v>0.12071970702718747</v>
      </c>
      <c r="Y164">
        <v>6.1189242536392796E-2</v>
      </c>
      <c r="Z164">
        <f t="shared" si="46"/>
        <v>6.7080317796854541E-2</v>
      </c>
      <c r="AA164">
        <v>4.421416234887738E-2</v>
      </c>
      <c r="AB164">
        <v>5.4182087342709108E-2</v>
      </c>
      <c r="AC164">
        <v>5.7340241796200342E-2</v>
      </c>
      <c r="AD164">
        <f t="shared" si="47"/>
        <v>4.5073498931804117E-2</v>
      </c>
      <c r="AE164">
        <v>3.6516160868492478E-2</v>
      </c>
      <c r="AF164">
        <v>4.3424623735504569E-2</v>
      </c>
      <c r="AG164">
        <v>2.4673081667900321E-2</v>
      </c>
      <c r="AH164">
        <v>3.0594621268196398E-2</v>
      </c>
      <c r="AI164">
        <v>2.9410313348137183E-2</v>
      </c>
      <c r="AJ164">
        <v>8.2901554404145074E-3</v>
      </c>
      <c r="AK164">
        <v>8.2901554404145074E-3</v>
      </c>
      <c r="AL164">
        <v>1.5790772267456205E-2</v>
      </c>
      <c r="AM164">
        <v>1.5790772267456205E-2</v>
      </c>
      <c r="AN164">
        <v>1.5692079940784604E-2</v>
      </c>
      <c r="AO164">
        <v>1.0264001973846533E-2</v>
      </c>
      <c r="AP164">
        <v>1.5790772267456205E-3</v>
      </c>
      <c r="AQ164">
        <f t="shared" si="48"/>
        <v>5.3671353414170148E-3</v>
      </c>
      <c r="AR164">
        <v>2.467308166790032E-4</v>
      </c>
      <c r="AS164">
        <v>2.467308166790032E-4</v>
      </c>
      <c r="AT164">
        <v>3.9476930668640511E-4</v>
      </c>
      <c r="AU164" s="4">
        <v>5.3293856402664695E-4</v>
      </c>
      <c r="AV164">
        <f t="shared" si="49"/>
        <v>53.346195880801766</v>
      </c>
      <c r="AW164">
        <f t="shared" si="49"/>
        <v>19.057774851199483</v>
      </c>
      <c r="AX164">
        <f t="shared" si="52"/>
        <v>7.5189404385818213</v>
      </c>
      <c r="AY164">
        <f t="shared" si="52"/>
        <v>19.779776010003058</v>
      </c>
      <c r="AZ164">
        <f t="shared" si="52"/>
        <v>1.4595975548555713</v>
      </c>
      <c r="BA164">
        <f t="shared" si="52"/>
        <v>0.67019022491515834</v>
      </c>
      <c r="BB164">
        <f t="shared" si="52"/>
        <v>0.31349935211266783</v>
      </c>
      <c r="BC164">
        <f t="shared" si="52"/>
        <v>0.14860520111143208</v>
      </c>
      <c r="BD164">
        <f t="shared" si="52"/>
        <v>7.1137077827162276E-2</v>
      </c>
      <c r="BE164">
        <f t="shared" si="52"/>
        <v>3.4244851221267261E-2</v>
      </c>
      <c r="BF164">
        <f t="shared" si="52"/>
        <v>1.6573705611450988E-2</v>
      </c>
      <c r="BG164">
        <f t="shared" si="52"/>
        <v>8.0351779364043717E-3</v>
      </c>
      <c r="BH164">
        <f t="shared" si="52"/>
        <v>3.9038547468855508E-3</v>
      </c>
      <c r="BI164">
        <f t="shared" si="42"/>
        <v>1.0353453716705194</v>
      </c>
      <c r="BJ164">
        <f t="shared" si="42"/>
        <v>1.4094925144529193</v>
      </c>
      <c r="BK164">
        <f t="shared" si="42"/>
        <v>0.24903373595224068</v>
      </c>
      <c r="BL164">
        <v>2.3291389094497902E-4</v>
      </c>
      <c r="BM164">
        <v>1.2297063903281521E-4</v>
      </c>
      <c r="BN164">
        <f>BN$5*EXP(-BN$6/A164)*BN$8</f>
        <v>0.10436995208555805</v>
      </c>
    </row>
    <row r="165" spans="1:66" x14ac:dyDescent="0.3">
      <c r="A165">
        <f t="shared" si="50"/>
        <v>386</v>
      </c>
      <c r="B165">
        <f t="shared" si="51"/>
        <v>113</v>
      </c>
      <c r="C165">
        <f t="shared" si="44"/>
        <v>3.0249654630278151</v>
      </c>
      <c r="D165">
        <f t="shared" si="44"/>
        <v>1.6021518153093885</v>
      </c>
      <c r="E165">
        <f t="shared" si="44"/>
        <v>0.79942502833126317</v>
      </c>
      <c r="F165">
        <f t="shared" si="44"/>
        <v>0.79942502833126317</v>
      </c>
      <c r="G165">
        <f t="shared" si="44"/>
        <v>0.79942502833126317</v>
      </c>
      <c r="H165">
        <f t="shared" si="45"/>
        <v>0.51491844997523062</v>
      </c>
      <c r="I165">
        <f t="shared" si="45"/>
        <v>0.51491844997523062</v>
      </c>
      <c r="J165">
        <f t="shared" si="45"/>
        <v>0.43393655187594687</v>
      </c>
      <c r="K165">
        <f t="shared" si="45"/>
        <v>0.37714668796169309</v>
      </c>
      <c r="L165">
        <f t="shared" si="45"/>
        <v>0.45189086316783822</v>
      </c>
      <c r="M165">
        <f t="shared" si="53"/>
        <v>0.29489381268039733</v>
      </c>
      <c r="N165">
        <f t="shared" si="53"/>
        <v>0.32270673172296643</v>
      </c>
      <c r="O165">
        <f t="shared" si="53"/>
        <v>0.2186820589543316</v>
      </c>
      <c r="P165">
        <f t="shared" si="53"/>
        <v>0.21189200291228313</v>
      </c>
      <c r="Q165">
        <f t="shared" si="54"/>
        <v>0.22608809000880867</v>
      </c>
      <c r="R165">
        <f t="shared" si="54"/>
        <v>0.24106437588334911</v>
      </c>
      <c r="S165">
        <f t="shared" si="54"/>
        <v>0.15656068663973072</v>
      </c>
      <c r="T165">
        <f t="shared" si="54"/>
        <v>0.16062428318392388</v>
      </c>
      <c r="U165">
        <v>6.4150012336540829E-2</v>
      </c>
      <c r="V165" s="4">
        <v>9.4290648902047872E-2</v>
      </c>
      <c r="W165">
        <f t="shared" si="55"/>
        <v>0.1530920390560262</v>
      </c>
      <c r="X165">
        <f t="shared" si="55"/>
        <v>0.12602127721449591</v>
      </c>
      <c r="Y165">
        <v>6.513693560325684E-2</v>
      </c>
      <c r="Z165">
        <f t="shared" si="46"/>
        <v>6.9920629642561946E-2</v>
      </c>
      <c r="AA165">
        <v>4.6385393535652603E-2</v>
      </c>
      <c r="AB165">
        <v>5.6846780162842336E-2</v>
      </c>
      <c r="AC165">
        <v>6.0103626943005181E-2</v>
      </c>
      <c r="AD165">
        <f t="shared" si="47"/>
        <v>4.7359047603107121E-2</v>
      </c>
      <c r="AE165">
        <v>3.84900074019245E-2</v>
      </c>
      <c r="AF165">
        <v>4.5398470268936585E-2</v>
      </c>
      <c r="AG165">
        <v>2.5660004934616332E-2</v>
      </c>
      <c r="AH165">
        <v>3.256846780162842E-2</v>
      </c>
      <c r="AI165">
        <v>3.0594621268196398E-2</v>
      </c>
      <c r="AJ165">
        <v>8.7836170737725146E-3</v>
      </c>
      <c r="AK165">
        <v>8.7836170737725146E-3</v>
      </c>
      <c r="AL165">
        <v>1.6777695534172216E-2</v>
      </c>
      <c r="AM165">
        <v>1.6777695534172216E-2</v>
      </c>
      <c r="AN165">
        <v>1.6481618554157414E-2</v>
      </c>
      <c r="AO165">
        <v>1.0856155933876142E-2</v>
      </c>
      <c r="AP165">
        <v>1.776461880088823E-3</v>
      </c>
      <c r="AQ165">
        <f t="shared" si="48"/>
        <v>5.6875456137208714E-3</v>
      </c>
      <c r="AR165">
        <v>2.6646928201332347E-4</v>
      </c>
      <c r="AS165">
        <v>2.6646928201332347E-4</v>
      </c>
      <c r="AT165">
        <v>4.2437700468788548E-4</v>
      </c>
      <c r="AU165" s="4">
        <v>5.724154946952875E-4</v>
      </c>
      <c r="AV165">
        <f t="shared" si="49"/>
        <v>54.191017182609897</v>
      </c>
      <c r="AW165">
        <f t="shared" si="49"/>
        <v>19.411915269146611</v>
      </c>
      <c r="AX165">
        <f t="shared" si="52"/>
        <v>7.6762508259947309</v>
      </c>
      <c r="AY165">
        <f t="shared" si="52"/>
        <v>20.064715676456526</v>
      </c>
      <c r="AZ165">
        <f t="shared" si="52"/>
        <v>1.4994507754791389</v>
      </c>
      <c r="BA165">
        <f t="shared" si="52"/>
        <v>0.69068288410579937</v>
      </c>
      <c r="BB165">
        <f t="shared" si="52"/>
        <v>0.32413859827073938</v>
      </c>
      <c r="BC165">
        <f t="shared" si="52"/>
        <v>0.15416310529772453</v>
      </c>
      <c r="BD165">
        <f t="shared" si="52"/>
        <v>7.4049952826077112E-2</v>
      </c>
      <c r="BE165">
        <f t="shared" si="52"/>
        <v>3.5774916974407649E-2</v>
      </c>
      <c r="BF165">
        <f t="shared" si="52"/>
        <v>1.7377148063431477E-2</v>
      </c>
      <c r="BG165">
        <f t="shared" si="52"/>
        <v>8.4567410979974906E-3</v>
      </c>
      <c r="BH165">
        <f t="shared" si="52"/>
        <v>4.1247180744513594E-3</v>
      </c>
      <c r="BI165">
        <f t="shared" si="42"/>
        <v>1.0648739072047453</v>
      </c>
      <c r="BJ165">
        <f t="shared" si="42"/>
        <v>1.4467725021128472</v>
      </c>
      <c r="BK165">
        <f t="shared" si="42"/>
        <v>0.25755145789303691</v>
      </c>
      <c r="BL165">
        <v>2.4969158647915123E-4</v>
      </c>
      <c r="BM165">
        <v>1.3214902541327413E-4</v>
      </c>
      <c r="BN165">
        <f>BN$5*EXP(-BN$6/A165)*BN$8</f>
        <v>0.10739279135837582</v>
      </c>
    </row>
    <row r="166" spans="1:66" x14ac:dyDescent="0.3">
      <c r="A166">
        <f t="shared" si="50"/>
        <v>387</v>
      </c>
      <c r="B166">
        <f t="shared" si="51"/>
        <v>114</v>
      </c>
      <c r="C166">
        <f t="shared" si="44"/>
        <v>3.1216224818062019</v>
      </c>
      <c r="D166">
        <f t="shared" si="44"/>
        <v>1.6564717493996963</v>
      </c>
      <c r="E166">
        <f t="shared" si="44"/>
        <v>0.82891569925554553</v>
      </c>
      <c r="F166">
        <f t="shared" si="44"/>
        <v>0.82891569925554553</v>
      </c>
      <c r="G166">
        <f t="shared" si="44"/>
        <v>0.82891569925554553</v>
      </c>
      <c r="H166">
        <f t="shared" si="45"/>
        <v>0.5343359502311722</v>
      </c>
      <c r="I166">
        <f t="shared" si="45"/>
        <v>0.5343359502311722</v>
      </c>
      <c r="J166">
        <f t="shared" si="45"/>
        <v>0.44949172678804855</v>
      </c>
      <c r="K166">
        <f t="shared" si="45"/>
        <v>0.39213687208121062</v>
      </c>
      <c r="L166">
        <f t="shared" ref="L166:O229" si="56">10^(L$5-L$6/($A166+L$7))*L$8</f>
        <v>0.46867670457042676</v>
      </c>
      <c r="M166">
        <f t="shared" si="53"/>
        <v>0.30625226073274725</v>
      </c>
      <c r="N166">
        <f t="shared" si="53"/>
        <v>0.33494000115340583</v>
      </c>
      <c r="O166">
        <f t="shared" si="53"/>
        <v>0.22738627868763842</v>
      </c>
      <c r="P166">
        <f t="shared" si="53"/>
        <v>0.22050971360086938</v>
      </c>
      <c r="Q166">
        <f t="shared" si="54"/>
        <v>0.23532038529706267</v>
      </c>
      <c r="R166">
        <f t="shared" si="54"/>
        <v>0.2506757242649772</v>
      </c>
      <c r="S166">
        <f t="shared" si="54"/>
        <v>0.16311290991554436</v>
      </c>
      <c r="T166">
        <f t="shared" si="54"/>
        <v>0.16744606322849981</v>
      </c>
      <c r="U166">
        <v>6.7110782136688862E-2</v>
      </c>
      <c r="V166" s="4">
        <v>9.8564026646928204E-2</v>
      </c>
      <c r="W166">
        <f t="shared" si="55"/>
        <v>0.15945084341984023</v>
      </c>
      <c r="X166">
        <f t="shared" si="55"/>
        <v>0.13150007449296652</v>
      </c>
      <c r="Y166">
        <v>6.8097705403404887E-2</v>
      </c>
      <c r="Z166">
        <f t="shared" si="46"/>
        <v>7.2865587943443583E-2</v>
      </c>
      <c r="AA166">
        <v>4.8655317049099429E-2</v>
      </c>
      <c r="AB166">
        <v>5.9610165309647176E-2</v>
      </c>
      <c r="AC166">
        <v>6.296570441648161E-2</v>
      </c>
      <c r="AD166">
        <f t="shared" si="47"/>
        <v>4.9747771540241084E-2</v>
      </c>
      <c r="AE166">
        <v>3.9476930668640511E-2</v>
      </c>
      <c r="AF166">
        <v>4.8359240069084632E-2</v>
      </c>
      <c r="AG166">
        <v>2.6646928201332347E-2</v>
      </c>
      <c r="AH166">
        <v>3.4542314335060449E-2</v>
      </c>
      <c r="AI166">
        <v>3.256846780162842E-2</v>
      </c>
      <c r="AJ166">
        <v>9.2770787071305202E-3</v>
      </c>
      <c r="AK166">
        <v>9.2770787071305202E-3</v>
      </c>
      <c r="AL166">
        <v>1.776461880088823E-2</v>
      </c>
      <c r="AM166">
        <v>1.776461880088823E-2</v>
      </c>
      <c r="AN166">
        <v>1.7271157167530225E-2</v>
      </c>
      <c r="AO166">
        <v>1.1349617567234146E-2</v>
      </c>
      <c r="AP166">
        <v>1.8751542067604243E-3</v>
      </c>
      <c r="AQ166">
        <f t="shared" si="48"/>
        <v>6.0252781049157222E-3</v>
      </c>
      <c r="AR166">
        <v>2.8620774734764375E-4</v>
      </c>
      <c r="AS166">
        <v>2.8620774734764375E-4</v>
      </c>
      <c r="AT166">
        <v>4.6385393535652603E-4</v>
      </c>
      <c r="AU166" s="4">
        <v>6.1189242536392795E-4</v>
      </c>
      <c r="AV166">
        <f t="shared" si="49"/>
        <v>55.045017930328385</v>
      </c>
      <c r="AW166">
        <f t="shared" si="49"/>
        <v>19.770745050126205</v>
      </c>
      <c r="AX166">
        <f t="shared" si="52"/>
        <v>7.8359159993542189</v>
      </c>
      <c r="AY166">
        <f t="shared" si="52"/>
        <v>20.352424057194646</v>
      </c>
      <c r="AZ166">
        <f t="shared" si="52"/>
        <v>1.5401413012169414</v>
      </c>
      <c r="BA166">
        <f t="shared" si="52"/>
        <v>0.71166956937190851</v>
      </c>
      <c r="BB166">
        <f t="shared" si="52"/>
        <v>0.33506804656895312</v>
      </c>
      <c r="BC166">
        <f t="shared" si="52"/>
        <v>0.15989079140343906</v>
      </c>
      <c r="BD166">
        <f t="shared" si="52"/>
        <v>7.7061610300151226E-2</v>
      </c>
      <c r="BE166">
        <f t="shared" si="52"/>
        <v>3.7362241008655449E-2</v>
      </c>
      <c r="BF166">
        <f t="shared" si="52"/>
        <v>1.8213553219101234E-2</v>
      </c>
      <c r="BG166">
        <f t="shared" si="52"/>
        <v>8.8971871571417969E-3</v>
      </c>
      <c r="BH166">
        <f t="shared" si="52"/>
        <v>4.3563338592738912E-3</v>
      </c>
      <c r="BI166">
        <f t="shared" si="42"/>
        <v>1.0950597686282637</v>
      </c>
      <c r="BJ166">
        <f t="shared" si="42"/>
        <v>1.4848067988961653</v>
      </c>
      <c r="BK166">
        <f t="shared" si="42"/>
        <v>0.26630470487410263</v>
      </c>
      <c r="BL166">
        <v>2.6745620528003945E-4</v>
      </c>
      <c r="BM166">
        <v>1.4191956575376264E-4</v>
      </c>
      <c r="BN166">
        <f>BN$5*EXP(-BN$6/A166)*BN$8</f>
        <v>0.11048687660209409</v>
      </c>
    </row>
    <row r="167" spans="1:66" x14ac:dyDescent="0.3">
      <c r="A167">
        <f t="shared" si="50"/>
        <v>388</v>
      </c>
      <c r="B167">
        <f t="shared" si="51"/>
        <v>115</v>
      </c>
      <c r="C167">
        <f t="shared" si="44"/>
        <v>3.2206937620357592</v>
      </c>
      <c r="D167">
        <f t="shared" si="44"/>
        <v>1.7122202197853384</v>
      </c>
      <c r="E167">
        <f t="shared" si="44"/>
        <v>0.85927807035722503</v>
      </c>
      <c r="F167">
        <f t="shared" si="44"/>
        <v>0.85927807035722503</v>
      </c>
      <c r="G167">
        <f t="shared" si="44"/>
        <v>0.85927807035722503</v>
      </c>
      <c r="H167">
        <f t="shared" si="45"/>
        <v>0.55440185766225381</v>
      </c>
      <c r="I167">
        <f t="shared" si="45"/>
        <v>0.55440185766225381</v>
      </c>
      <c r="J167">
        <f t="shared" si="45"/>
        <v>0.46547883905638621</v>
      </c>
      <c r="K167">
        <f t="shared" si="45"/>
        <v>0.40763250972659665</v>
      </c>
      <c r="L167">
        <f t="shared" si="56"/>
        <v>0.48599990380462843</v>
      </c>
      <c r="M167">
        <f t="shared" si="53"/>
        <v>0.31798622502631563</v>
      </c>
      <c r="N167">
        <f t="shared" si="53"/>
        <v>0.34752917350012863</v>
      </c>
      <c r="O167">
        <f t="shared" si="53"/>
        <v>0.23636001383216201</v>
      </c>
      <c r="P167">
        <f t="shared" si="53"/>
        <v>0.22940141642172723</v>
      </c>
      <c r="Q167">
        <f t="shared" si="54"/>
        <v>0.24484628409704937</v>
      </c>
      <c r="R167">
        <f t="shared" si="54"/>
        <v>0.26059209490264579</v>
      </c>
      <c r="S167">
        <f t="shared" si="54"/>
        <v>0.1698848522844002</v>
      </c>
      <c r="T167">
        <f t="shared" si="54"/>
        <v>0.17449913112934881</v>
      </c>
      <c r="U167">
        <v>7.0071551936836909E-2</v>
      </c>
      <c r="V167" s="4">
        <v>0.1029953121144831</v>
      </c>
      <c r="W167">
        <f t="shared" si="55"/>
        <v>0.16599849926203303</v>
      </c>
      <c r="X167">
        <f t="shared" si="55"/>
        <v>0.13715992340844396</v>
      </c>
      <c r="Y167">
        <v>7.2045398470268932E-2</v>
      </c>
      <c r="Z167">
        <f t="shared" si="46"/>
        <v>7.5918437317475787E-2</v>
      </c>
      <c r="AA167">
        <v>5.102393288921786E-2</v>
      </c>
      <c r="AB167">
        <v>6.2373550456452015E-2</v>
      </c>
      <c r="AC167">
        <v>6.5926474216629657E-2</v>
      </c>
      <c r="AD167">
        <f t="shared" si="47"/>
        <v>5.2243726144343736E-2</v>
      </c>
      <c r="AE167">
        <v>4.145077720207254E-2</v>
      </c>
      <c r="AF167">
        <v>5.0333086602516647E-2</v>
      </c>
      <c r="AG167">
        <v>2.7633851468048358E-2</v>
      </c>
      <c r="AH167">
        <v>3.552923760177646E-2</v>
      </c>
      <c r="AI167">
        <v>3.3555391068344431E-2</v>
      </c>
      <c r="AJ167">
        <v>9.7705403404885274E-3</v>
      </c>
      <c r="AK167">
        <v>9.7705403404885274E-3</v>
      </c>
      <c r="AL167">
        <v>1.8751542067604241E-2</v>
      </c>
      <c r="AM167">
        <v>1.8751542067604241E-2</v>
      </c>
      <c r="AN167">
        <v>1.8159388107574635E-2</v>
      </c>
      <c r="AO167">
        <v>1.1941771527263754E-2</v>
      </c>
      <c r="AP167">
        <v>1.9738465334320256E-3</v>
      </c>
      <c r="AQ167">
        <f t="shared" si="48"/>
        <v>6.3811678224023243E-3</v>
      </c>
      <c r="AR167">
        <v>3.0594621268196397E-4</v>
      </c>
      <c r="AS167">
        <v>3.0594621268196397E-4</v>
      </c>
      <c r="AT167">
        <v>4.9346163335800639E-4</v>
      </c>
      <c r="AU167" s="4">
        <v>6.513693560325685E-4</v>
      </c>
      <c r="AV167">
        <f t="shared" si="49"/>
        <v>55.908242445727311</v>
      </c>
      <c r="AW167">
        <f t="shared" si="49"/>
        <v>20.134296564396486</v>
      </c>
      <c r="AX167">
        <f t="shared" si="52"/>
        <v>7.9979546335892762</v>
      </c>
      <c r="AY167">
        <f t="shared" si="52"/>
        <v>20.642912118825123</v>
      </c>
      <c r="AZ167">
        <f t="shared" si="52"/>
        <v>1.5816807501408698</v>
      </c>
      <c r="BA167">
        <f t="shared" si="52"/>
        <v>0.73315861800437276</v>
      </c>
      <c r="BB167">
        <f t="shared" si="52"/>
        <v>0.34629347614510902</v>
      </c>
      <c r="BC167">
        <f t="shared" si="52"/>
        <v>0.16579217164906784</v>
      </c>
      <c r="BD167">
        <f t="shared" si="52"/>
        <v>8.0174645099788999E-2</v>
      </c>
      <c r="BE167">
        <f t="shared" si="52"/>
        <v>3.9008517429526629E-2</v>
      </c>
      <c r="BF167">
        <f t="shared" si="52"/>
        <v>1.9084009919178541E-2</v>
      </c>
      <c r="BG167">
        <f t="shared" si="52"/>
        <v>9.3572072685759716E-3</v>
      </c>
      <c r="BH167">
        <f t="shared" si="52"/>
        <v>4.5991353989210055E-3</v>
      </c>
      <c r="BI167">
        <f t="shared" si="42"/>
        <v>1.1259129616126478</v>
      </c>
      <c r="BJ167">
        <f t="shared" si="42"/>
        <v>1.5236053349450049</v>
      </c>
      <c r="BK167">
        <f t="shared" si="42"/>
        <v>0.27529828873483991</v>
      </c>
      <c r="BL167">
        <v>2.8620774734764375E-4</v>
      </c>
      <c r="BM167">
        <v>1.523809523809524E-4</v>
      </c>
      <c r="BN167">
        <f>BN$5*EXP(-BN$6/A167)*BN$8</f>
        <v>0.11365346398213008</v>
      </c>
    </row>
    <row r="168" spans="1:66" x14ac:dyDescent="0.3">
      <c r="A168">
        <f t="shared" si="50"/>
        <v>389</v>
      </c>
      <c r="B168">
        <f t="shared" si="51"/>
        <v>116</v>
      </c>
      <c r="C168">
        <f t="shared" si="44"/>
        <v>3.3222207151417176</v>
      </c>
      <c r="D168">
        <f t="shared" si="44"/>
        <v>1.7694225710713527</v>
      </c>
      <c r="E168">
        <f t="shared" si="44"/>
        <v>0.89053084188150167</v>
      </c>
      <c r="F168">
        <f t="shared" si="44"/>
        <v>0.89053084188150167</v>
      </c>
      <c r="G168">
        <f t="shared" si="44"/>
        <v>0.89053084188150167</v>
      </c>
      <c r="H168">
        <f t="shared" si="45"/>
        <v>0.57513487270198715</v>
      </c>
      <c r="I168">
        <f t="shared" si="45"/>
        <v>0.57513487270198715</v>
      </c>
      <c r="J168">
        <f t="shared" si="45"/>
        <v>0.48190595808939374</v>
      </c>
      <c r="K168">
        <f t="shared" si="45"/>
        <v>0.42364736955539783</v>
      </c>
      <c r="L168">
        <f t="shared" si="56"/>
        <v>0.50387471730125122</v>
      </c>
      <c r="M168">
        <f t="shared" si="53"/>
        <v>0.33010592889304974</v>
      </c>
      <c r="N168">
        <f t="shared" si="53"/>
        <v>0.36048106162998717</v>
      </c>
      <c r="O168">
        <f t="shared" si="53"/>
        <v>0.24560894086163054</v>
      </c>
      <c r="P168">
        <f t="shared" si="53"/>
        <v>0.23857310594619638</v>
      </c>
      <c r="Q168">
        <f t="shared" si="54"/>
        <v>0.25467215559163475</v>
      </c>
      <c r="R168">
        <f t="shared" si="54"/>
        <v>0.27082041916109351</v>
      </c>
      <c r="S168">
        <f t="shared" si="54"/>
        <v>0.17688186539400097</v>
      </c>
      <c r="T168">
        <f t="shared" si="54"/>
        <v>0.18178913936380281</v>
      </c>
      <c r="U168">
        <v>7.3032321736984956E-2</v>
      </c>
      <c r="V168" s="4">
        <v>0.1075943745373797</v>
      </c>
      <c r="W168">
        <f t="shared" si="55"/>
        <v>0.17273800582342538</v>
      </c>
      <c r="X168">
        <f t="shared" si="55"/>
        <v>0.1430046715003524</v>
      </c>
      <c r="Y168">
        <v>7.5006168270416965E-2</v>
      </c>
      <c r="Z168">
        <f t="shared" si="46"/>
        <v>7.9082502287204245E-2</v>
      </c>
      <c r="AA168">
        <v>5.3491241056007895E-2</v>
      </c>
      <c r="AB168">
        <v>6.5334320256600048E-2</v>
      </c>
      <c r="AC168">
        <v>6.9084628670120898E-2</v>
      </c>
      <c r="AD168">
        <f t="shared" si="47"/>
        <v>5.4851100921077679E-2</v>
      </c>
      <c r="AE168">
        <v>4.3424623735504569E-2</v>
      </c>
      <c r="AF168">
        <v>5.2306933135948676E-2</v>
      </c>
      <c r="AG168">
        <v>2.9607698001480384E-2</v>
      </c>
      <c r="AH168">
        <v>3.7503084135208482E-2</v>
      </c>
      <c r="AI168">
        <v>3.552923760177646E-2</v>
      </c>
      <c r="AJ168">
        <v>1.0362694300518135E-2</v>
      </c>
      <c r="AK168">
        <v>1.0362694300518135E-2</v>
      </c>
      <c r="AL168">
        <v>1.8751542067604241E-2</v>
      </c>
      <c r="AM168">
        <v>1.8751542067604241E-2</v>
      </c>
      <c r="AN168">
        <v>1.9047619047619046E-2</v>
      </c>
      <c r="AO168">
        <v>1.2632617813964964E-2</v>
      </c>
      <c r="AP168">
        <v>2.0725388601036268E-3</v>
      </c>
      <c r="AQ168">
        <f t="shared" si="48"/>
        <v>6.7560848737147402E-3</v>
      </c>
      <c r="AR168">
        <v>3.2568467801628425E-4</v>
      </c>
      <c r="AS168">
        <v>3.2568467801628425E-4</v>
      </c>
      <c r="AT168">
        <v>5.3293856402664695E-4</v>
      </c>
      <c r="AU168" s="4">
        <v>6.9084628670120906E-4</v>
      </c>
      <c r="AV168">
        <f t="shared" si="49"/>
        <v>56.780734769986985</v>
      </c>
      <c r="AW168">
        <f t="shared" si="49"/>
        <v>20.502602077677597</v>
      </c>
      <c r="AX168">
        <f t="shared" si="52"/>
        <v>8.1623853449698576</v>
      </c>
      <c r="AY168">
        <f t="shared" si="52"/>
        <v>20.936190744901268</v>
      </c>
      <c r="AZ168">
        <f t="shared" si="52"/>
        <v>1.6240807934158243</v>
      </c>
      <c r="BA168">
        <f t="shared" si="52"/>
        <v>0.75515843293019458</v>
      </c>
      <c r="BB168">
        <f t="shared" si="52"/>
        <v>0.35782072994885278</v>
      </c>
      <c r="BC168">
        <f t="shared" si="52"/>
        <v>0.17187121388476473</v>
      </c>
      <c r="BD168">
        <f t="shared" si="52"/>
        <v>8.3391697374554236E-2</v>
      </c>
      <c r="BE168">
        <f t="shared" si="52"/>
        <v>4.0715475395633076E-2</v>
      </c>
      <c r="BF168">
        <f t="shared" si="52"/>
        <v>1.9989633217207814E-2</v>
      </c>
      <c r="BG168">
        <f t="shared" si="52"/>
        <v>9.8375116083802856E-3</v>
      </c>
      <c r="BH168">
        <f t="shared" si="52"/>
        <v>4.8535694596932178E-3</v>
      </c>
      <c r="BI168">
        <f t="shared" si="42"/>
        <v>1.1574435547668562</v>
      </c>
      <c r="BJ168">
        <f t="shared" si="42"/>
        <v>1.5631780784310587</v>
      </c>
      <c r="BK168">
        <f t="shared" si="42"/>
        <v>0.28453707811166046</v>
      </c>
      <c r="BL168">
        <v>3.0594621268196397E-4</v>
      </c>
      <c r="BM168">
        <v>1.6343449296817172E-4</v>
      </c>
      <c r="BN168">
        <f>BN$5*EXP(-BN$6/A168)*BN$8</f>
        <v>0.11689382295644181</v>
      </c>
    </row>
    <row r="169" spans="1:66" x14ac:dyDescent="0.3">
      <c r="A169">
        <f t="shared" si="50"/>
        <v>390</v>
      </c>
      <c r="B169">
        <f t="shared" si="51"/>
        <v>117</v>
      </c>
      <c r="C169">
        <f t="shared" si="44"/>
        <v>3.4262450538677682</v>
      </c>
      <c r="D169">
        <f t="shared" si="44"/>
        <v>1.8281043203722573</v>
      </c>
      <c r="E169">
        <f t="shared" si="44"/>
        <v>0.9226929320662377</v>
      </c>
      <c r="F169">
        <f t="shared" si="44"/>
        <v>0.9226929320662377</v>
      </c>
      <c r="G169">
        <f t="shared" si="44"/>
        <v>0.9226929320662377</v>
      </c>
      <c r="H169">
        <f t="shared" si="45"/>
        <v>0.59655414339888313</v>
      </c>
      <c r="I169">
        <f t="shared" si="45"/>
        <v>0.59655414339888313</v>
      </c>
      <c r="J169">
        <f t="shared" si="45"/>
        <v>0.49878121026342914</v>
      </c>
      <c r="K169">
        <f t="shared" si="45"/>
        <v>0.44019549521702811</v>
      </c>
      <c r="L169">
        <f t="shared" si="56"/>
        <v>0.5223156933775045</v>
      </c>
      <c r="M169">
        <f t="shared" si="53"/>
        <v>0.34262180784402646</v>
      </c>
      <c r="N169">
        <f t="shared" si="53"/>
        <v>0.37380252073002262</v>
      </c>
      <c r="O169">
        <f t="shared" si="53"/>
        <v>0.25513878467322482</v>
      </c>
      <c r="P169">
        <f t="shared" si="53"/>
        <v>0.2480308333650732</v>
      </c>
      <c r="Q169">
        <f t="shared" si="54"/>
        <v>0.26480442587407171</v>
      </c>
      <c r="R169">
        <f t="shared" si="54"/>
        <v>0.28136770981273956</v>
      </c>
      <c r="S169">
        <f t="shared" si="54"/>
        <v>0.18410937207778008</v>
      </c>
      <c r="T169">
        <f t="shared" si="54"/>
        <v>0.18932181376627158</v>
      </c>
      <c r="U169">
        <v>7.599309153713299E-2</v>
      </c>
      <c r="V169" s="4">
        <v>0.11236121391561806</v>
      </c>
      <c r="W169">
        <f t="shared" si="55"/>
        <v>0.17967234639295873</v>
      </c>
      <c r="X169">
        <f t="shared" si="55"/>
        <v>0.14903818825581799</v>
      </c>
      <c r="Y169">
        <v>7.8953861337281023E-2</v>
      </c>
      <c r="Z169">
        <f t="shared" si="46"/>
        <v>8.2361188657913656E-2</v>
      </c>
      <c r="AA169">
        <v>5.6057241549469526E-2</v>
      </c>
      <c r="AB169">
        <v>6.8393782383419685E-2</v>
      </c>
      <c r="AC169">
        <v>7.2045398470268932E-2</v>
      </c>
      <c r="AD169">
        <f t="shared" si="47"/>
        <v>5.7574222991466466E-2</v>
      </c>
      <c r="AE169">
        <v>4.5398470268936585E-2</v>
      </c>
      <c r="AF169">
        <v>5.4280779669380705E-2</v>
      </c>
      <c r="AG169">
        <v>3.0594621268196398E-2</v>
      </c>
      <c r="AH169">
        <v>3.9476930668640511E-2</v>
      </c>
      <c r="AI169">
        <v>3.6516160868492478E-2</v>
      </c>
      <c r="AJ169">
        <v>1.0856155933876142E-2</v>
      </c>
      <c r="AK169">
        <v>1.0856155933876142E-2</v>
      </c>
      <c r="AL169">
        <v>1.9738465334320256E-2</v>
      </c>
      <c r="AM169">
        <v>1.9738465334320256E-2</v>
      </c>
      <c r="AN169">
        <v>1.993584998766346E-2</v>
      </c>
      <c r="AO169">
        <v>1.3224771773994573E-2</v>
      </c>
      <c r="AP169">
        <v>2.2699235134468294E-3</v>
      </c>
      <c r="AQ169">
        <f t="shared" si="48"/>
        <v>7.1509357092526277E-3</v>
      </c>
      <c r="AR169">
        <v>3.5529237601776456E-4</v>
      </c>
      <c r="AS169">
        <v>3.5529237601776456E-4</v>
      </c>
      <c r="AT169">
        <v>5.724154946952875E-4</v>
      </c>
      <c r="AU169" s="4">
        <v>7.4019245003700959E-4</v>
      </c>
      <c r="AV169">
        <f t="shared" si="49"/>
        <v>57.662538661671604</v>
      </c>
      <c r="AW169">
        <f t="shared" si="49"/>
        <v>20.875693748813216</v>
      </c>
      <c r="AX169">
        <f t="shared" si="52"/>
        <v>8.329226689405747</v>
      </c>
      <c r="AY169">
        <f t="shared" si="52"/>
        <v>21.232270735582453</v>
      </c>
      <c r="AZ169">
        <f t="shared" si="52"/>
        <v>1.6673531541533324</v>
      </c>
      <c r="BA169">
        <f t="shared" si="52"/>
        <v>0.77767748208086629</v>
      </c>
      <c r="BB169">
        <f t="shared" si="52"/>
        <v>0.36965571452742574</v>
      </c>
      <c r="BC169">
        <f t="shared" si="52"/>
        <v>0.17813194166674301</v>
      </c>
      <c r="BD169">
        <f t="shared" si="52"/>
        <v>8.6715452823750594E-2</v>
      </c>
      <c r="BE169">
        <f t="shared" si="52"/>
        <v>4.2484879442062487E-2</v>
      </c>
      <c r="BF169">
        <f t="shared" si="52"/>
        <v>2.0931564719361737E-2</v>
      </c>
      <c r="BG169">
        <f t="shared" si="52"/>
        <v>1.0338829689239375E-2</v>
      </c>
      <c r="BH169">
        <f t="shared" si="52"/>
        <v>5.1200965490735151E-3</v>
      </c>
      <c r="BI169">
        <f t="shared" si="42"/>
        <v>1.189661678790862</v>
      </c>
      <c r="BJ169">
        <f t="shared" si="42"/>
        <v>1.6035350345623587</v>
      </c>
      <c r="BK169">
        <f t="shared" si="42"/>
        <v>0.29402599834556309</v>
      </c>
      <c r="BL169">
        <v>3.2765852454971626E-4</v>
      </c>
      <c r="BM169">
        <v>1.7527757216876389E-4</v>
      </c>
      <c r="BN169">
        <f>BN$5*EXP(-BN$6/A169)*BN$8</f>
        <v>0.1202092362752646</v>
      </c>
    </row>
    <row r="170" spans="1:66" x14ac:dyDescent="0.3">
      <c r="A170">
        <f t="shared" si="50"/>
        <v>391</v>
      </c>
      <c r="B170">
        <f t="shared" si="51"/>
        <v>118</v>
      </c>
      <c r="C170">
        <f t="shared" si="44"/>
        <v>3.5328087880873742</v>
      </c>
      <c r="D170">
        <f t="shared" si="44"/>
        <v>1.8882911539970519</v>
      </c>
      <c r="E170">
        <f t="shared" si="44"/>
        <v>0.95578347615298975</v>
      </c>
      <c r="F170">
        <f t="shared" si="44"/>
        <v>0.95578347615298975</v>
      </c>
      <c r="G170">
        <f t="shared" si="44"/>
        <v>0.95578347615298975</v>
      </c>
      <c r="H170">
        <f t="shared" si="45"/>
        <v>0.61867927367257725</v>
      </c>
      <c r="I170">
        <f t="shared" si="45"/>
        <v>0.61867927367257725</v>
      </c>
      <c r="J170">
        <f t="shared" si="45"/>
        <v>0.51611277772649944</v>
      </c>
      <c r="K170">
        <f t="shared" si="45"/>
        <v>0.45729120836961495</v>
      </c>
      <c r="L170">
        <f t="shared" si="56"/>
        <v>0.54133767611516492</v>
      </c>
      <c r="M170">
        <f t="shared" si="53"/>
        <v>0.35554451232797979</v>
      </c>
      <c r="N170">
        <f t="shared" si="53"/>
        <v>0.38750044702136921</v>
      </c>
      <c r="O170">
        <f t="shared" si="53"/>
        <v>0.26495531764302338</v>
      </c>
      <c r="P170">
        <f t="shared" si="53"/>
        <v>0.25778070555121413</v>
      </c>
      <c r="Q170">
        <f t="shared" si="54"/>
        <v>0.27524957686176227</v>
      </c>
      <c r="R170">
        <f t="shared" si="54"/>
        <v>0.29224106044187365</v>
      </c>
      <c r="S170">
        <f t="shared" si="54"/>
        <v>0.19157286601154078</v>
      </c>
      <c r="T170">
        <f t="shared" si="54"/>
        <v>0.19710295306267067</v>
      </c>
      <c r="U170">
        <v>7.8953861337281023E-2</v>
      </c>
      <c r="V170" s="4">
        <v>0.11729583024919812</v>
      </c>
      <c r="W170">
        <f t="shared" si="55"/>
        <v>0.18680448727974711</v>
      </c>
      <c r="X170">
        <f t="shared" si="55"/>
        <v>0.15526436406060998</v>
      </c>
      <c r="Y170">
        <v>8.2901554404145081E-2</v>
      </c>
      <c r="Z170">
        <f t="shared" si="46"/>
        <v>8.5757984905974388E-2</v>
      </c>
      <c r="AA170">
        <v>5.8721934369602762E-2</v>
      </c>
      <c r="AB170">
        <v>7.1551936836910926E-2</v>
      </c>
      <c r="AC170">
        <v>7.599309153713299E-2</v>
      </c>
      <c r="AD170">
        <f t="shared" si="47"/>
        <v>6.0417560666118496E-2</v>
      </c>
      <c r="AE170">
        <v>4.7372316802368614E-2</v>
      </c>
      <c r="AF170">
        <v>5.7241549469528738E-2</v>
      </c>
      <c r="AG170">
        <v>3.256846780162842E-2</v>
      </c>
      <c r="AH170">
        <v>4.145077720207254E-2</v>
      </c>
      <c r="AI170">
        <v>3.84900074019245E-2</v>
      </c>
      <c r="AJ170">
        <v>1.1547002220577349E-2</v>
      </c>
      <c r="AK170">
        <v>1.1547002220577349E-2</v>
      </c>
      <c r="AL170">
        <v>2.072538860103627E-2</v>
      </c>
      <c r="AM170">
        <v>2.072538860103627E-2</v>
      </c>
      <c r="AN170">
        <v>2.0922773254379471E-2</v>
      </c>
      <c r="AO170">
        <v>1.3915618060695779E-2</v>
      </c>
      <c r="AP170">
        <v>2.3686158401184307E-3</v>
      </c>
      <c r="AQ170">
        <f t="shared" si="48"/>
        <v>7.5666643998324595E-3</v>
      </c>
      <c r="AR170">
        <v>3.8490007401924497E-4</v>
      </c>
      <c r="AS170">
        <v>3.8490007401924497E-4</v>
      </c>
      <c r="AT170">
        <v>6.1189242536392795E-4</v>
      </c>
      <c r="AU170" s="4">
        <v>7.8953861337281023E-4</v>
      </c>
      <c r="AV170">
        <f t="shared" si="49"/>
        <v>58.55369759475311</v>
      </c>
      <c r="AW170">
        <f t="shared" si="49"/>
        <v>21.2536036274644</v>
      </c>
      <c r="AX170">
        <f t="shared" si="52"/>
        <v>8.4984971607697055</v>
      </c>
      <c r="AY170">
        <f t="shared" si="52"/>
        <v>21.531162807306103</v>
      </c>
      <c r="AZ170">
        <f t="shared" si="52"/>
        <v>1.7115096062598607</v>
      </c>
      <c r="BA170">
        <f t="shared" si="52"/>
        <v>0.80072429774913911</v>
      </c>
      <c r="BB170">
        <f t="shared" si="52"/>
        <v>0.38180439979844688</v>
      </c>
      <c r="BC170">
        <f t="shared" si="52"/>
        <v>0.18457843432230028</v>
      </c>
      <c r="BD170">
        <f t="shared" si="52"/>
        <v>9.0148642938664203E-2</v>
      </c>
      <c r="BE170">
        <f t="shared" si="52"/>
        <v>4.4318529798554489E-2</v>
      </c>
      <c r="BF170">
        <f t="shared" si="52"/>
        <v>2.1910972921934564E-2</v>
      </c>
      <c r="BG170">
        <f t="shared" si="52"/>
        <v>1.0861910675526814E-2</v>
      </c>
      <c r="BH170">
        <f t="shared" si="52"/>
        <v>5.3991911894418149E-3</v>
      </c>
      <c r="BI170">
        <f t="shared" ref="BI170:BK214" si="57">10^(BI$5-BI$6/($A170+BI$7))*BI$8</f>
        <v>1.222577525620028</v>
      </c>
      <c r="BJ170">
        <f t="shared" si="57"/>
        <v>1.6446862445875445</v>
      </c>
      <c r="BK170">
        <f t="shared" si="57"/>
        <v>0.30377003137857012</v>
      </c>
      <c r="BL170">
        <v>3.5035775968418452E-4</v>
      </c>
      <c r="BM170">
        <v>1.8791018998272886E-4</v>
      </c>
      <c r="BN170">
        <f>BN$5*EXP(-BN$6/A170)*BN$8</f>
        <v>0.12360099997907954</v>
      </c>
    </row>
    <row r="171" spans="1:66" x14ac:dyDescent="0.3">
      <c r="A171">
        <f t="shared" si="50"/>
        <v>392</v>
      </c>
      <c r="B171">
        <f t="shared" si="51"/>
        <v>119</v>
      </c>
      <c r="C171">
        <f t="shared" si="44"/>
        <v>3.6419542205591542</v>
      </c>
      <c r="D171">
        <f t="shared" si="44"/>
        <v>1.9500089241012546</v>
      </c>
      <c r="E171">
        <f t="shared" si="44"/>
        <v>0.98982182534503949</v>
      </c>
      <c r="F171">
        <f t="shared" si="44"/>
        <v>0.98982182534503949</v>
      </c>
      <c r="G171">
        <f t="shared" si="44"/>
        <v>0.98982182534503949</v>
      </c>
      <c r="H171">
        <f t="shared" si="45"/>
        <v>0.64153033166711781</v>
      </c>
      <c r="I171">
        <f t="shared" si="45"/>
        <v>0.64153033166711781</v>
      </c>
      <c r="J171">
        <f t="shared" si="45"/>
        <v>0.53390889719008527</v>
      </c>
      <c r="K171">
        <f t="shared" si="45"/>
        <v>0.47494911168249893</v>
      </c>
      <c r="L171">
        <f t="shared" si="56"/>
        <v>0.56095580924975463</v>
      </c>
      <c r="M171">
        <f t="shared" si="53"/>
        <v>0.36888491049340122</v>
      </c>
      <c r="N171">
        <f t="shared" si="53"/>
        <v>0.40158177646556847</v>
      </c>
      <c r="O171">
        <f t="shared" si="53"/>
        <v>0.27506435866820683</v>
      </c>
      <c r="P171">
        <f t="shared" si="53"/>
        <v>0.26782888410529232</v>
      </c>
      <c r="Q171">
        <f t="shared" si="54"/>
        <v>0.28601414519347318</v>
      </c>
      <c r="R171">
        <f t="shared" si="54"/>
        <v>0.30344764482515629</v>
      </c>
      <c r="S171">
        <f t="shared" si="54"/>
        <v>0.19927791134814613</v>
      </c>
      <c r="T171">
        <f t="shared" si="54"/>
        <v>0.20513842838110036</v>
      </c>
      <c r="U171">
        <v>8.2901554404145081E-2</v>
      </c>
      <c r="V171" s="4">
        <v>0.12241796200345423</v>
      </c>
      <c r="W171">
        <f t="shared" si="55"/>
        <v>0.1941373768115823</v>
      </c>
      <c r="X171">
        <f t="shared" si="55"/>
        <v>0.16168710914769802</v>
      </c>
      <c r="Y171">
        <v>8.6849247471009139E-2</v>
      </c>
      <c r="Z171">
        <f t="shared" si="46"/>
        <v>8.9276463577192308E-2</v>
      </c>
      <c r="AA171">
        <v>6.1485319516407601E-2</v>
      </c>
      <c r="AB171">
        <v>7.4907475943745375E-2</v>
      </c>
      <c r="AC171">
        <v>7.8953861337281023E-2</v>
      </c>
      <c r="AD171">
        <f t="shared" si="47"/>
        <v>6.3385727083255725E-2</v>
      </c>
      <c r="AE171">
        <v>5.0333086602516647E-2</v>
      </c>
      <c r="AF171">
        <v>5.9215396002960767E-2</v>
      </c>
      <c r="AG171">
        <v>3.3555391068344431E-2</v>
      </c>
      <c r="AH171">
        <v>4.3424623735504569E-2</v>
      </c>
      <c r="AI171">
        <v>4.0463853935356522E-2</v>
      </c>
      <c r="AJ171">
        <v>1.2139156180606958E-2</v>
      </c>
      <c r="AK171">
        <v>1.2139156180606958E-2</v>
      </c>
      <c r="AL171">
        <v>2.1712311867752285E-2</v>
      </c>
      <c r="AM171">
        <v>2.1712311867752285E-2</v>
      </c>
      <c r="AN171">
        <v>2.1909696521095486E-2</v>
      </c>
      <c r="AO171">
        <v>1.4606464347396989E-2</v>
      </c>
      <c r="AP171">
        <v>2.5660004934616332E-3</v>
      </c>
      <c r="AQ171">
        <f t="shared" si="48"/>
        <v>8.0042539497245137E-3</v>
      </c>
      <c r="AR171">
        <v>4.1450777202072539E-4</v>
      </c>
      <c r="AS171">
        <v>4.1450777202072539E-4</v>
      </c>
      <c r="AT171">
        <v>6.6123858869972859E-4</v>
      </c>
      <c r="AU171" s="4">
        <v>8.3888477670861097E-4</v>
      </c>
      <c r="AV171">
        <f t="shared" si="49"/>
        <v>59.454254756685366</v>
      </c>
      <c r="AW171">
        <f t="shared" si="49"/>
        <v>21.636363651835996</v>
      </c>
      <c r="AX171">
        <f t="shared" si="52"/>
        <v>8.6702151892447237</v>
      </c>
      <c r="AY171">
        <f t="shared" si="52"/>
        <v>21.832877592471501</v>
      </c>
      <c r="AZ171">
        <f t="shared" si="52"/>
        <v>1.7565619732801983</v>
      </c>
      <c r="BA171">
        <f t="shared" si="52"/>
        <v>0.82430747593445231</v>
      </c>
      <c r="BB171">
        <f t="shared" si="52"/>
        <v>0.39427281880986303</v>
      </c>
      <c r="BC171">
        <f t="shared" si="52"/>
        <v>0.19121482700347878</v>
      </c>
      <c r="BD171">
        <f t="shared" si="52"/>
        <v>9.3694045236389689E-2</v>
      </c>
      <c r="BE171">
        <f t="shared" si="52"/>
        <v>4.6218262702352145E-2</v>
      </c>
      <c r="BF171">
        <f t="shared" si="52"/>
        <v>2.2929053546393709E-2</v>
      </c>
      <c r="BG171">
        <f t="shared" si="52"/>
        <v>1.1407523698091459E-2</v>
      </c>
      <c r="BH171">
        <f t="shared" si="52"/>
        <v>5.6913421929596269E-3</v>
      </c>
      <c r="BI171">
        <f t="shared" si="57"/>
        <v>1.256201347560574</v>
      </c>
      <c r="BJ171">
        <f t="shared" si="57"/>
        <v>1.6866417847978954</v>
      </c>
      <c r="BK171">
        <f t="shared" si="57"/>
        <v>0.31377421563910557</v>
      </c>
      <c r="BL171">
        <v>3.7404391808536886E-4</v>
      </c>
      <c r="BM171">
        <v>2.0133234641006662E-4</v>
      </c>
      <c r="BN171">
        <f>BN$5*EXP(-BN$6/A171)*BN$8</f>
        <v>0.12707042339481747</v>
      </c>
    </row>
    <row r="172" spans="1:66" x14ac:dyDescent="0.3">
      <c r="A172">
        <f t="shared" si="50"/>
        <v>393</v>
      </c>
      <c r="B172">
        <f t="shared" si="51"/>
        <v>120</v>
      </c>
      <c r="C172">
        <f t="shared" si="44"/>
        <v>3.7537239426281412</v>
      </c>
      <c r="D172">
        <f t="shared" si="44"/>
        <v>2.0132836453076108</v>
      </c>
      <c r="E172">
        <f t="shared" si="44"/>
        <v>1.0248275457131466</v>
      </c>
      <c r="F172">
        <f t="shared" si="44"/>
        <v>1.0248275457131466</v>
      </c>
      <c r="G172">
        <f t="shared" si="44"/>
        <v>1.0248275457131466</v>
      </c>
      <c r="H172">
        <f t="shared" si="45"/>
        <v>0.66512785820155917</v>
      </c>
      <c r="I172">
        <f t="shared" si="45"/>
        <v>0.66512785820155917</v>
      </c>
      <c r="J172">
        <f t="shared" si="45"/>
        <v>0.55217785870972647</v>
      </c>
      <c r="K172">
        <f t="shared" si="45"/>
        <v>0.49318409182358952</v>
      </c>
      <c r="L172">
        <f t="shared" si="56"/>
        <v>0.58118554007012035</v>
      </c>
      <c r="M172">
        <f t="shared" si="53"/>
        <v>0.38265409095368735</v>
      </c>
      <c r="N172">
        <f t="shared" si="53"/>
        <v>0.41605348346404386</v>
      </c>
      <c r="O172">
        <f t="shared" si="53"/>
        <v>0.28547177219667047</v>
      </c>
      <c r="P172">
        <f t="shared" si="53"/>
        <v>0.27818158438538088</v>
      </c>
      <c r="Q172">
        <f t="shared" si="54"/>
        <v>0.29710472111077429</v>
      </c>
      <c r="R172">
        <f t="shared" si="54"/>
        <v>0.31499471628888165</v>
      </c>
      <c r="S172">
        <f t="shared" si="54"/>
        <v>0.20723014233057066</v>
      </c>
      <c r="T172">
        <f t="shared" si="54"/>
        <v>0.21343418273918494</v>
      </c>
      <c r="U172">
        <v>8.58623242042931E-2</v>
      </c>
      <c r="V172" s="4">
        <v>0.12771773994571922</v>
      </c>
      <c r="W172">
        <f t="shared" si="55"/>
        <v>0.20167394436009295</v>
      </c>
      <c r="X172">
        <f t="shared" si="55"/>
        <v>0.16831035254420437</v>
      </c>
      <c r="Y172">
        <v>9.0796940537873169E-2</v>
      </c>
      <c r="Z172">
        <f t="shared" si="46"/>
        <v>9.2920282694980455E-2</v>
      </c>
      <c r="AA172">
        <v>6.4347396989884037E-2</v>
      </c>
      <c r="AB172">
        <v>7.7966938070565012E-2</v>
      </c>
      <c r="AC172">
        <v>8.2901554404145081E-2</v>
      </c>
      <c r="AD172">
        <f t="shared" si="47"/>
        <v>6.6483483910961441E-2</v>
      </c>
      <c r="AE172">
        <v>5.2306933135948676E-2</v>
      </c>
      <c r="AF172">
        <v>6.2176165803108807E-2</v>
      </c>
      <c r="AG172">
        <v>3.552923760177646E-2</v>
      </c>
      <c r="AH172">
        <v>4.5398470268936585E-2</v>
      </c>
      <c r="AI172">
        <v>4.2437700468788551E-2</v>
      </c>
      <c r="AJ172">
        <v>1.2731310140636566E-2</v>
      </c>
      <c r="AK172">
        <v>1.2731310140636566E-2</v>
      </c>
      <c r="AL172">
        <v>2.2699235134468292E-2</v>
      </c>
      <c r="AM172">
        <v>2.2699235134468292E-2</v>
      </c>
      <c r="AN172">
        <v>2.29953121144831E-2</v>
      </c>
      <c r="AO172">
        <v>1.5297310634098199E-2</v>
      </c>
      <c r="AP172">
        <v>2.7633851468048362E-3</v>
      </c>
      <c r="AQ172">
        <f t="shared" si="48"/>
        <v>8.4647276458472663E-3</v>
      </c>
      <c r="AR172">
        <v>4.4411547002220575E-4</v>
      </c>
      <c r="AS172">
        <v>4.4411547002220575E-4</v>
      </c>
      <c r="AT172">
        <v>7.1058475203552912E-4</v>
      </c>
      <c r="AU172" s="4">
        <v>8.9810017271157159E-4</v>
      </c>
      <c r="AV172">
        <f t="shared" si="49"/>
        <v>60.364253046528226</v>
      </c>
      <c r="AW172">
        <f t="shared" si="49"/>
        <v>22.024005646435171</v>
      </c>
      <c r="AX172">
        <f t="shared" si="52"/>
        <v>8.8443991396955326</v>
      </c>
      <c r="AY172">
        <f t="shared" si="52"/>
        <v>22.137425639134921</v>
      </c>
      <c r="AZ172">
        <f t="shared" si="52"/>
        <v>1.8025221272362704</v>
      </c>
      <c r="BA172">
        <f t="shared" si="52"/>
        <v>0.84843567567728606</v>
      </c>
      <c r="BB172">
        <f t="shared" si="52"/>
        <v>0.40706706748720795</v>
      </c>
      <c r="BC172">
        <f t="shared" si="52"/>
        <v>0.19804531072937823</v>
      </c>
      <c r="BD172">
        <f t="shared" si="52"/>
        <v>9.7354483485163956E-2</v>
      </c>
      <c r="BE172">
        <f t="shared" si="52"/>
        <v>4.8185950705611776E-2</v>
      </c>
      <c r="BF172">
        <f t="shared" si="52"/>
        <v>2.3987029871859012E-2</v>
      </c>
      <c r="BG172">
        <f t="shared" si="52"/>
        <v>1.1976458168625703E-2</v>
      </c>
      <c r="BH172">
        <f t="shared" si="52"/>
        <v>5.9970529375295012E-3</v>
      </c>
      <c r="BI172">
        <f t="shared" si="57"/>
        <v>1.2905434564164144</v>
      </c>
      <c r="BJ172">
        <f t="shared" si="57"/>
        <v>1.7294117655274126</v>
      </c>
      <c r="BK172">
        <f t="shared" si="57"/>
        <v>0.3240436459163869</v>
      </c>
      <c r="BL172">
        <v>3.9970392301998521E-4</v>
      </c>
      <c r="BM172">
        <v>2.1554404145077719E-4</v>
      </c>
      <c r="BN172">
        <f>BN$5*EXP(-BN$6/A172)*BN$8</f>
        <v>0.13061882913030701</v>
      </c>
    </row>
    <row r="173" spans="1:66" x14ac:dyDescent="0.3">
      <c r="A173">
        <f t="shared" si="50"/>
        <v>394</v>
      </c>
      <c r="B173">
        <f t="shared" si="51"/>
        <v>121</v>
      </c>
      <c r="C173">
        <f t="shared" si="44"/>
        <v>3.8681608298749293</v>
      </c>
      <c r="D173">
        <f t="shared" si="44"/>
        <v>2.0781414912971119</v>
      </c>
      <c r="E173">
        <f t="shared" si="44"/>
        <v>1.0608204170497089</v>
      </c>
      <c r="F173">
        <f t="shared" si="44"/>
        <v>1.0608204170497089</v>
      </c>
      <c r="G173">
        <f t="shared" si="44"/>
        <v>1.0608204170497089</v>
      </c>
      <c r="H173">
        <f t="shared" si="45"/>
        <v>0.68949287531798775</v>
      </c>
      <c r="I173">
        <f t="shared" si="45"/>
        <v>0.68949287531798775</v>
      </c>
      <c r="J173">
        <f t="shared" si="45"/>
        <v>0.57092800445501724</v>
      </c>
      <c r="K173">
        <f t="shared" si="45"/>
        <v>0.5120113224307955</v>
      </c>
      <c r="L173">
        <f t="shared" si="56"/>
        <v>0.60204262332779612</v>
      </c>
      <c r="M173">
        <f t="shared" si="53"/>
        <v>0.39686336555480023</v>
      </c>
      <c r="N173">
        <f t="shared" si="53"/>
        <v>0.43092257955149993</v>
      </c>
      <c r="O173">
        <f t="shared" si="53"/>
        <v>0.29618346724468442</v>
      </c>
      <c r="P173">
        <f t="shared" si="53"/>
        <v>0.28884507452103114</v>
      </c>
      <c r="Q173">
        <f t="shared" si="54"/>
        <v>0.30852794732448202</v>
      </c>
      <c r="R173">
        <f t="shared" si="54"/>
        <v>0.32688960704345227</v>
      </c>
      <c r="S173">
        <f t="shared" si="54"/>
        <v>0.21543526288363213</v>
      </c>
      <c r="T173">
        <f t="shared" si="54"/>
        <v>0.22199623050848977</v>
      </c>
      <c r="U173">
        <v>8.9810017271157158E-2</v>
      </c>
      <c r="V173" s="4">
        <v>0.13320503330866024</v>
      </c>
      <c r="W173">
        <f t="shared" si="55"/>
        <v>0.20941709939272163</v>
      </c>
      <c r="X173">
        <f t="shared" si="55"/>
        <v>0.17513804101750957</v>
      </c>
      <c r="Y173">
        <v>9.5731556871453238E-2</v>
      </c>
      <c r="Z173">
        <f t="shared" si="46"/>
        <v>9.6693187178171422E-2</v>
      </c>
      <c r="AA173">
        <v>6.7406859116703674E-2</v>
      </c>
      <c r="AB173">
        <v>8.191463113742907E-2</v>
      </c>
      <c r="AC173">
        <v>8.6849247471009139E-2</v>
      </c>
      <c r="AD173">
        <f t="shared" si="47"/>
        <v>6.9715745114042257E-2</v>
      </c>
      <c r="AE173">
        <v>5.4280779669380705E-2</v>
      </c>
      <c r="AF173">
        <v>6.4150012336540829E-2</v>
      </c>
      <c r="AG173">
        <v>3.6516160868492478E-2</v>
      </c>
      <c r="AH173">
        <v>4.7372316802368614E-2</v>
      </c>
      <c r="AI173">
        <v>4.4411547002220574E-2</v>
      </c>
      <c r="AJ173">
        <v>1.3422156427337776E-2</v>
      </c>
      <c r="AK173">
        <v>1.3422156427337776E-2</v>
      </c>
      <c r="AL173">
        <v>2.4673081667900321E-2</v>
      </c>
      <c r="AM173">
        <v>2.4673081667900321E-2</v>
      </c>
      <c r="AN173">
        <v>2.4080927707870712E-2</v>
      </c>
      <c r="AO173">
        <v>1.6086849247471009E-2</v>
      </c>
      <c r="AP173">
        <v>2.8620774734764371E-3</v>
      </c>
      <c r="AQ173">
        <f t="shared" si="48"/>
        <v>8.949150443794289E-3</v>
      </c>
      <c r="AR173">
        <v>4.7372316802368617E-4</v>
      </c>
      <c r="AS173">
        <v>4.7372316802368617E-4</v>
      </c>
      <c r="AT173">
        <v>7.5993091537132987E-4</v>
      </c>
      <c r="AU173" s="4">
        <v>9.5731556871453242E-4</v>
      </c>
      <c r="AV173">
        <f t="shared" si="49"/>
        <v>61.283735073120937</v>
      </c>
      <c r="AW173">
        <f t="shared" si="49"/>
        <v>22.416561319862677</v>
      </c>
      <c r="AX173">
        <f t="shared" si="52"/>
        <v>9.0210673100644598</v>
      </c>
      <c r="AY173">
        <f t="shared" si="52"/>
        <v>22.444817410715995</v>
      </c>
      <c r="AZ173">
        <f t="shared" si="52"/>
        <v>1.8494019874617178</v>
      </c>
      <c r="BA173">
        <f t="shared" si="52"/>
        <v>0.87311761838270829</v>
      </c>
      <c r="BB173">
        <f t="shared" si="52"/>
        <v>0.4201933043683046</v>
      </c>
      <c r="BC173">
        <f t="shared" si="52"/>
        <v>0.20507413241713887</v>
      </c>
      <c r="BD173">
        <f t="shared" si="52"/>
        <v>0.10113282792114434</v>
      </c>
      <c r="BE173">
        <f t="shared" si="52"/>
        <v>5.0223502977255578E-2</v>
      </c>
      <c r="BF173">
        <f t="shared" si="52"/>
        <v>2.508615306488024E-2</v>
      </c>
      <c r="BG173">
        <f t="shared" si="52"/>
        <v>1.2569524093496166E-2</v>
      </c>
      <c r="BH173">
        <f t="shared" ref="AX173:BH197" si="58">10^(BH$5-BH$6/($A173+BH$7))*BH$8</f>
        <v>6.3168416437327174E-3</v>
      </c>
      <c r="BI173">
        <f t="shared" si="57"/>
        <v>1.325614222607667</v>
      </c>
      <c r="BJ173">
        <f t="shared" si="57"/>
        <v>1.7730063301512398</v>
      </c>
      <c r="BK173">
        <f t="shared" si="57"/>
        <v>0.33458347322392368</v>
      </c>
      <c r="BL173">
        <v>4.2635085122131754E-4</v>
      </c>
      <c r="BM173">
        <v>2.3074265975820381E-4</v>
      </c>
      <c r="BN173">
        <f>BN$5*EXP(-BN$6/A173)*BN$8</f>
        <v>0.13424755306697114</v>
      </c>
    </row>
    <row r="174" spans="1:66" x14ac:dyDescent="0.3">
      <c r="A174">
        <f t="shared" si="50"/>
        <v>395</v>
      </c>
      <c r="B174">
        <f t="shared" si="51"/>
        <v>122</v>
      </c>
      <c r="C174">
        <f t="shared" si="44"/>
        <v>3.985308037714439</v>
      </c>
      <c r="D174">
        <f t="shared" si="44"/>
        <v>2.1446087913719132</v>
      </c>
      <c r="E174">
        <f t="shared" si="44"/>
        <v>1.0978204316720457</v>
      </c>
      <c r="F174">
        <f t="shared" si="44"/>
        <v>1.0978204316720457</v>
      </c>
      <c r="G174">
        <f t="shared" si="44"/>
        <v>1.0978204316720457</v>
      </c>
      <c r="H174">
        <f t="shared" si="45"/>
        <v>0.71464689492707878</v>
      </c>
      <c r="I174">
        <f t="shared" si="45"/>
        <v>0.71464689492707878</v>
      </c>
      <c r="J174">
        <f t="shared" si="45"/>
        <v>0.59016772746965529</v>
      </c>
      <c r="K174">
        <f t="shared" si="45"/>
        <v>0.53144626706676457</v>
      </c>
      <c r="L174">
        <f t="shared" si="56"/>
        <v>0.62354312515553922</v>
      </c>
      <c r="M174">
        <f t="shared" si="53"/>
        <v>0.41152427214492071</v>
      </c>
      <c r="N174">
        <f t="shared" si="53"/>
        <v>0.44619611208397536</v>
      </c>
      <c r="O174">
        <f t="shared" si="53"/>
        <v>0.30720539640323391</v>
      </c>
      <c r="P174">
        <f t="shared" si="53"/>
        <v>0.29982567441252889</v>
      </c>
      <c r="Q174">
        <f t="shared" si="54"/>
        <v>0.3202905178668789</v>
      </c>
      <c r="R174">
        <f t="shared" si="54"/>
        <v>0.33913972749553267</v>
      </c>
      <c r="S174">
        <f t="shared" si="54"/>
        <v>0.22389904618473402</v>
      </c>
      <c r="T174">
        <f t="shared" si="54"/>
        <v>0.23083065685644322</v>
      </c>
      <c r="U174">
        <v>9.3757710338021216E-2</v>
      </c>
      <c r="V174" s="4">
        <v>0.1388798420922773</v>
      </c>
      <c r="W174">
        <f t="shared" si="55"/>
        <v>0.21736973055163702</v>
      </c>
      <c r="X174">
        <f t="shared" si="55"/>
        <v>0.18217413802125154</v>
      </c>
      <c r="Y174">
        <v>0.10066617320503329</v>
      </c>
      <c r="Z174">
        <f t="shared" si="46"/>
        <v>0.10059901026828227</v>
      </c>
      <c r="AA174">
        <v>7.0466321243523311E-2</v>
      </c>
      <c r="AB174">
        <v>8.58623242042931E-2</v>
      </c>
      <c r="AC174">
        <v>9.0796940537873169E-2</v>
      </c>
      <c r="AD174">
        <f t="shared" si="47"/>
        <v>7.3087580785889839E-2</v>
      </c>
      <c r="AE174">
        <v>5.7241549469528738E-2</v>
      </c>
      <c r="AF174">
        <v>6.7110782136688862E-2</v>
      </c>
      <c r="AG174">
        <v>3.84900074019245E-2</v>
      </c>
      <c r="AH174">
        <v>4.9346163335800643E-2</v>
      </c>
      <c r="AI174">
        <v>4.6385393535652603E-2</v>
      </c>
      <c r="AJ174">
        <v>1.4211695040710584E-2</v>
      </c>
      <c r="AK174">
        <v>1.4211695040710584E-2</v>
      </c>
      <c r="AL174">
        <v>2.5660004934616332E-2</v>
      </c>
      <c r="AM174">
        <v>2.5660004934616332E-2</v>
      </c>
      <c r="AN174">
        <v>2.5166543301258323E-2</v>
      </c>
      <c r="AO174">
        <v>1.6876387860843819E-2</v>
      </c>
      <c r="AP174">
        <v>3.0594621268196396E-3</v>
      </c>
      <c r="AQ174">
        <f t="shared" si="48"/>
        <v>9.4586303913726383E-3</v>
      </c>
      <c r="AR174">
        <v>5.0333086602516648E-4</v>
      </c>
      <c r="AS174">
        <v>5.0333086602516648E-4</v>
      </c>
      <c r="AT174">
        <v>8.092770787071305E-4</v>
      </c>
      <c r="AU174" s="4">
        <v>1.016530964717493E-3</v>
      </c>
      <c r="AV174">
        <f t="shared" si="49"/>
        <v>62.21274315330529</v>
      </c>
      <c r="AW174">
        <f t="shared" si="49"/>
        <v>22.814062262636281</v>
      </c>
      <c r="AX174">
        <f t="shared" si="58"/>
        <v>9.2002379297916228</v>
      </c>
      <c r="AY174">
        <f t="shared" si="58"/>
        <v>22.755063285715579</v>
      </c>
      <c r="AZ174">
        <f t="shared" si="58"/>
        <v>1.8972135194326216</v>
      </c>
      <c r="BA174">
        <f t="shared" si="58"/>
        <v>0.89836208713339638</v>
      </c>
      <c r="BB174">
        <f t="shared" si="58"/>
        <v>0.43365775032555665</v>
      </c>
      <c r="BC174">
        <f t="shared" si="58"/>
        <v>0.21230559490162401</v>
      </c>
      <c r="BD174">
        <f t="shared" si="58"/>
        <v>0.10503199545656305</v>
      </c>
      <c r="BE174">
        <f t="shared" si="58"/>
        <v>5.233286559915503E-2</v>
      </c>
      <c r="BF174">
        <f t="shared" si="58"/>
        <v>2.6227702506385356E-2</v>
      </c>
      <c r="BG174">
        <f t="shared" si="58"/>
        <v>1.3187552386917243E-2</v>
      </c>
      <c r="BH174">
        <f t="shared" si="58"/>
        <v>6.6512416526483794E-3</v>
      </c>
      <c r="BI174">
        <f t="shared" si="57"/>
        <v>1.3614240742811596</v>
      </c>
      <c r="BJ174">
        <f t="shared" si="57"/>
        <v>1.817435654082695</v>
      </c>
      <c r="BK174">
        <f t="shared" si="57"/>
        <v>0.34539890465219597</v>
      </c>
      <c r="BL174">
        <v>4.5497162595608192E-4</v>
      </c>
      <c r="BM174">
        <v>2.469282013323464E-4</v>
      </c>
      <c r="BN174">
        <f>BN$5*EXP(-BN$6/A174)*BN$8</f>
        <v>0.13795794435077638</v>
      </c>
    </row>
    <row r="175" spans="1:66" x14ac:dyDescent="0.3">
      <c r="A175">
        <f t="shared" si="50"/>
        <v>396</v>
      </c>
      <c r="B175">
        <f t="shared" si="51"/>
        <v>123</v>
      </c>
      <c r="C175">
        <f t="shared" si="44"/>
        <v>4.1052089969462777</v>
      </c>
      <c r="D175">
        <f t="shared" si="44"/>
        <v>2.2127120269917868</v>
      </c>
      <c r="E175">
        <f t="shared" si="44"/>
        <v>1.1358477931755615</v>
      </c>
      <c r="F175">
        <f t="shared" si="44"/>
        <v>1.1358477931755615</v>
      </c>
      <c r="G175">
        <f t="shared" si="44"/>
        <v>1.1358477931755615</v>
      </c>
      <c r="H175">
        <f t="shared" si="45"/>
        <v>0.74061192755129435</v>
      </c>
      <c r="I175">
        <f t="shared" si="45"/>
        <v>0.74061192755129435</v>
      </c>
      <c r="J175">
        <f t="shared" si="45"/>
        <v>0.60990547042218335</v>
      </c>
      <c r="K175">
        <f t="shared" si="45"/>
        <v>0.55150468215615656</v>
      </c>
      <c r="L175">
        <f t="shared" si="56"/>
        <v>0.64570342699440708</v>
      </c>
      <c r="M175">
        <f t="shared" si="53"/>
        <v>0.42664857734556327</v>
      </c>
      <c r="N175">
        <f t="shared" si="53"/>
        <v>0.46188116292228631</v>
      </c>
      <c r="O175">
        <f t="shared" si="53"/>
        <v>0.31854355483367536</v>
      </c>
      <c r="P175">
        <f t="shared" si="53"/>
        <v>0.31112975471598858</v>
      </c>
      <c r="Q175">
        <f t="shared" si="54"/>
        <v>0.33239917693047388</v>
      </c>
      <c r="R175">
        <f t="shared" si="54"/>
        <v>0.35175256553834378</v>
      </c>
      <c r="S175">
        <f t="shared" si="54"/>
        <v>0.23262733421394705</v>
      </c>
      <c r="T175">
        <f t="shared" si="54"/>
        <v>0.23994361716620086</v>
      </c>
      <c r="U175">
        <v>9.7705403404885274E-2</v>
      </c>
      <c r="V175" s="4">
        <v>0.1447520355292376</v>
      </c>
      <c r="W175">
        <f t="shared" si="55"/>
        <v>0.22553470475967075</v>
      </c>
      <c r="X175">
        <f t="shared" si="55"/>
        <v>0.1894226226419384</v>
      </c>
      <c r="Y175">
        <v>0.10461386627189735</v>
      </c>
      <c r="Z175">
        <f t="shared" si="46"/>
        <v>0.10464167496604465</v>
      </c>
      <c r="AA175">
        <v>7.3723168023686156E-2</v>
      </c>
      <c r="AB175">
        <v>8.9810017271157158E-2</v>
      </c>
      <c r="AC175">
        <v>9.4744633604737227E-2</v>
      </c>
      <c r="AD175">
        <f t="shared" si="47"/>
        <v>7.6604221045712156E-2</v>
      </c>
      <c r="AE175">
        <v>5.9215396002960767E-2</v>
      </c>
      <c r="AF175">
        <v>7.0071551936836909E-2</v>
      </c>
      <c r="AG175">
        <v>4.0463853935356522E-2</v>
      </c>
      <c r="AH175">
        <v>5.1320009869232665E-2</v>
      </c>
      <c r="AI175">
        <v>4.8359240069084632E-2</v>
      </c>
      <c r="AJ175">
        <v>1.4902541327411794E-2</v>
      </c>
      <c r="AK175">
        <v>1.4902541327411794E-2</v>
      </c>
      <c r="AL175">
        <v>2.6646928201332347E-2</v>
      </c>
      <c r="AM175">
        <v>2.6646928201332347E-2</v>
      </c>
      <c r="AN175">
        <v>2.6350851221317542E-2</v>
      </c>
      <c r="AO175">
        <v>1.766592647421663E-2</v>
      </c>
      <c r="AP175">
        <v>3.2568467801628422E-3</v>
      </c>
      <c r="AQ175">
        <f t="shared" si="48"/>
        <v>9.9943200903361736E-3</v>
      </c>
      <c r="AR175">
        <v>5.4280779669380703E-4</v>
      </c>
      <c r="AS175">
        <v>5.4280779669380703E-4</v>
      </c>
      <c r="AT175">
        <v>8.6849247471009123E-4</v>
      </c>
      <c r="AU175" s="4">
        <v>1.0856155933876141E-3</v>
      </c>
      <c r="AV175">
        <f t="shared" si="49"/>
        <v>63.151319310196619</v>
      </c>
      <c r="AW175">
        <f t="shared" si="49"/>
        <v>23.216539945046751</v>
      </c>
      <c r="AX175">
        <f t="shared" si="58"/>
        <v>9.3819291582595135</v>
      </c>
      <c r="AY175">
        <f t="shared" si="58"/>
        <v>23.068173557444549</v>
      </c>
      <c r="AZ175">
        <f t="shared" si="58"/>
        <v>1.9459687335947011</v>
      </c>
      <c r="BA175">
        <f t="shared" si="58"/>
        <v>0.92417792599237691</v>
      </c>
      <c r="BB175">
        <f t="shared" si="58"/>
        <v>0.44746668827598146</v>
      </c>
      <c r="BC175">
        <f t="shared" si="58"/>
        <v>0.21974405694382756</v>
      </c>
      <c r="BD175">
        <f t="shared" si="58"/>
        <v>0.10905494987919898</v>
      </c>
      <c r="BE175">
        <f t="shared" si="58"/>
        <v>5.4516021856538317E-2</v>
      </c>
      <c r="BF175">
        <f t="shared" si="58"/>
        <v>2.7412986115672711E-2</v>
      </c>
      <c r="BG175">
        <f t="shared" si="58"/>
        <v>1.383139518334844E-2</v>
      </c>
      <c r="BH175">
        <f t="shared" si="58"/>
        <v>7.0008017044557759E-3</v>
      </c>
      <c r="BI175">
        <f t="shared" si="57"/>
        <v>1.397983496413195</v>
      </c>
      <c r="BJ175">
        <f t="shared" si="57"/>
        <v>1.8627099437691845</v>
      </c>
      <c r="BK175">
        <f t="shared" si="57"/>
        <v>0.35649520321062295</v>
      </c>
      <c r="BL175">
        <v>4.8556624722427831E-4</v>
      </c>
      <c r="BM175">
        <v>2.640019738465334E-4</v>
      </c>
      <c r="BN175">
        <f>BN$5*EXP(-BN$6/A175)*BN$8</f>
        <v>0.14175136538144859</v>
      </c>
    </row>
    <row r="176" spans="1:66" x14ac:dyDescent="0.3">
      <c r="A176">
        <f t="shared" si="50"/>
        <v>397</v>
      </c>
      <c r="B176">
        <f t="shared" si="51"/>
        <v>124</v>
      </c>
      <c r="C176">
        <f t="shared" si="44"/>
        <v>4.2279074092584885</v>
      </c>
      <c r="D176">
        <f t="shared" si="44"/>
        <v>2.2824778282856739</v>
      </c>
      <c r="E176">
        <f t="shared" si="44"/>
        <v>1.1749229151375287</v>
      </c>
      <c r="F176">
        <f t="shared" si="44"/>
        <v>1.1749229151375287</v>
      </c>
      <c r="G176">
        <f t="shared" si="44"/>
        <v>1.1749229151375287</v>
      </c>
      <c r="H176">
        <f t="shared" si="45"/>
        <v>0.76741049116578952</v>
      </c>
      <c r="I176">
        <f t="shared" si="45"/>
        <v>0.76741049116578952</v>
      </c>
      <c r="J176">
        <f t="shared" si="45"/>
        <v>0.63014972434806515</v>
      </c>
      <c r="K176">
        <f t="shared" si="45"/>
        <v>0.57220261990470023</v>
      </c>
      <c r="L176">
        <f t="shared" si="56"/>
        <v>0.66854022952876824</v>
      </c>
      <c r="M176">
        <f t="shared" si="53"/>
        <v>0.44224827932362065</v>
      </c>
      <c r="N176">
        <f t="shared" si="53"/>
        <v>0.47798484711156458</v>
      </c>
      <c r="O176">
        <f t="shared" si="53"/>
        <v>0.330203979253331</v>
      </c>
      <c r="P176">
        <f t="shared" si="53"/>
        <v>0.32276373581495854</v>
      </c>
      <c r="Q176">
        <f t="shared" si="54"/>
        <v>0.34486071769406695</v>
      </c>
      <c r="R176">
        <f t="shared" si="54"/>
        <v>0.36473568582057964</v>
      </c>
      <c r="S176">
        <f t="shared" si="54"/>
        <v>0.2416260372837849</v>
      </c>
      <c r="T176">
        <f t="shared" si="54"/>
        <v>0.24934133643488926</v>
      </c>
      <c r="U176">
        <v>0.10165309647174933</v>
      </c>
      <c r="V176" s="4">
        <v>0.15083148285220824</v>
      </c>
      <c r="W176">
        <f t="shared" si="55"/>
        <v>0.23391486635332243</v>
      </c>
      <c r="X176">
        <f t="shared" si="55"/>
        <v>0.19688748854687729</v>
      </c>
      <c r="Y176">
        <v>0.10954848260547742</v>
      </c>
      <c r="Z176">
        <f t="shared" si="46"/>
        <v>0.108825195477006</v>
      </c>
      <c r="AA176">
        <v>7.7078707130520591E-2</v>
      </c>
      <c r="AB176">
        <v>9.3757710338021216E-2</v>
      </c>
      <c r="AC176">
        <v>9.8692326671601285E-2</v>
      </c>
      <c r="AD176">
        <f t="shared" si="47"/>
        <v>8.0271060001492409E-2</v>
      </c>
      <c r="AE176">
        <v>6.2176165803108807E-2</v>
      </c>
      <c r="AF176">
        <v>7.3032321736984956E-2</v>
      </c>
      <c r="AG176">
        <v>4.2437700468788551E-2</v>
      </c>
      <c r="AH176">
        <v>5.3293856402664694E-2</v>
      </c>
      <c r="AI176">
        <v>5.0333086602516647E-2</v>
      </c>
      <c r="AJ176">
        <v>1.5692079940784604E-2</v>
      </c>
      <c r="AK176">
        <v>1.5692079940784604E-2</v>
      </c>
      <c r="AL176">
        <v>2.7633851468048358E-2</v>
      </c>
      <c r="AM176">
        <v>2.7633851468048358E-2</v>
      </c>
      <c r="AN176">
        <v>2.7633851468048358E-2</v>
      </c>
      <c r="AO176">
        <v>1.855415741426104E-2</v>
      </c>
      <c r="AP176">
        <v>3.552923760177646E-3</v>
      </c>
      <c r="AQ176">
        <f t="shared" si="48"/>
        <v>1.0557418196998691E-2</v>
      </c>
      <c r="AR176">
        <v>5.8228472736244748E-4</v>
      </c>
      <c r="AS176">
        <v>5.8228472736244748E-4</v>
      </c>
      <c r="AT176">
        <v>9.3757710338021214E-4</v>
      </c>
      <c r="AU176" s="4">
        <v>1.1547002220577351E-3</v>
      </c>
      <c r="AV176">
        <f t="shared" si="49"/>
        <v>64.099505271504384</v>
      </c>
      <c r="AW176">
        <f t="shared" si="49"/>
        <v>23.624025715046407</v>
      </c>
      <c r="AX176">
        <f t="shared" si="58"/>
        <v>9.5661590832620327</v>
      </c>
      <c r="AY176">
        <f t="shared" si="58"/>
        <v>23.384158433763744</v>
      </c>
      <c r="AZ176">
        <f t="shared" si="58"/>
        <v>1.9956796841873201</v>
      </c>
      <c r="BA176">
        <f t="shared" si="58"/>
        <v>0.9505740392957942</v>
      </c>
      <c r="BB176">
        <f t="shared" si="58"/>
        <v>0.46162646287913062</v>
      </c>
      <c r="BC176">
        <f t="shared" si="58"/>
        <v>0.22739393322804188</v>
      </c>
      <c r="BD176">
        <f t="shared" si="58"/>
        <v>0.11320470204311187</v>
      </c>
      <c r="BE176">
        <f t="shared" si="58"/>
        <v>5.6774992522514882E-2</v>
      </c>
      <c r="BF176">
        <f t="shared" si="58"/>
        <v>2.864334067132427E-2</v>
      </c>
      <c r="BG176">
        <f t="shared" si="58"/>
        <v>1.4501926148997313E-2</v>
      </c>
      <c r="BH176">
        <f t="shared" si="58"/>
        <v>7.3660862177217607E-3</v>
      </c>
      <c r="BI176">
        <f t="shared" si="57"/>
        <v>1.4353030299049019</v>
      </c>
      <c r="BJ176">
        <f t="shared" si="57"/>
        <v>1.9088394356872671</v>
      </c>
      <c r="BK176">
        <f t="shared" si="57"/>
        <v>0.36787768765889312</v>
      </c>
      <c r="BL176">
        <v>5.1813471502590671E-4</v>
      </c>
      <c r="BM176">
        <v>2.8226005428077968E-4</v>
      </c>
      <c r="BN176">
        <f>BN$5*EXP(-BN$6/A176)*BN$8</f>
        <v>0.14562919179995498</v>
      </c>
    </row>
    <row r="177" spans="1:66" x14ac:dyDescent="0.3">
      <c r="A177">
        <f t="shared" si="50"/>
        <v>398</v>
      </c>
      <c r="B177">
        <f t="shared" si="51"/>
        <v>125</v>
      </c>
      <c r="C177">
        <f t="shared" si="44"/>
        <v>4.35344724268659</v>
      </c>
      <c r="D177">
        <f t="shared" si="44"/>
        <v>2.353932970539899</v>
      </c>
      <c r="E177">
        <f t="shared" si="44"/>
        <v>1.2150664197722369</v>
      </c>
      <c r="F177">
        <f t="shared" si="44"/>
        <v>1.2150664197722369</v>
      </c>
      <c r="G177">
        <f t="shared" si="44"/>
        <v>1.2150664197722369</v>
      </c>
      <c r="H177">
        <f t="shared" si="45"/>
        <v>0.79506562013707982</v>
      </c>
      <c r="I177">
        <f t="shared" si="45"/>
        <v>0.79506562013707982</v>
      </c>
      <c r="J177">
        <f t="shared" si="45"/>
        <v>0.65090902738370449</v>
      </c>
      <c r="K177">
        <f t="shared" si="45"/>
        <v>0.59355643119927504</v>
      </c>
      <c r="L177">
        <f t="shared" si="56"/>
        <v>0.69207055662859485</v>
      </c>
      <c r="M177">
        <f t="shared" si="53"/>
        <v>0.45833561056380645</v>
      </c>
      <c r="N177">
        <f t="shared" si="53"/>
        <v>0.49451431155760389</v>
      </c>
      <c r="O177">
        <f t="shared" si="53"/>
        <v>0.34219274691164198</v>
      </c>
      <c r="P177">
        <f t="shared" si="53"/>
        <v>0.33473408677919714</v>
      </c>
      <c r="Q177">
        <f t="shared" si="54"/>
        <v>0.35768198113687083</v>
      </c>
      <c r="R177">
        <f t="shared" si="54"/>
        <v>0.37809672899442176</v>
      </c>
      <c r="S177">
        <f t="shared" si="54"/>
        <v>0.25090113354901256</v>
      </c>
      <c r="T177">
        <f t="shared" si="54"/>
        <v>0.25903010865068987</v>
      </c>
      <c r="U177">
        <v>0.10560078953861336</v>
      </c>
      <c r="V177" s="4">
        <v>0.15711818406118924</v>
      </c>
      <c r="W177">
        <f t="shared" si="55"/>
        <v>0.24251303624285034</v>
      </c>
      <c r="X177">
        <f t="shared" si="55"/>
        <v>0.20457274293409611</v>
      </c>
      <c r="Y177">
        <v>0.11547002220577349</v>
      </c>
      <c r="Z177">
        <f t="shared" si="46"/>
        <v>0.11315367866600393</v>
      </c>
      <c r="AA177">
        <v>8.0532938564026643E-2</v>
      </c>
      <c r="AB177">
        <v>9.7705403404885274E-2</v>
      </c>
      <c r="AC177">
        <v>0.10264001973846533</v>
      </c>
      <c r="AD177">
        <f t="shared" si="47"/>
        <v>8.4093659779023583E-2</v>
      </c>
      <c r="AE177">
        <v>6.4150012336540829E-2</v>
      </c>
      <c r="AF177">
        <v>7.599309153713299E-2</v>
      </c>
      <c r="AG177">
        <v>4.3424623735504569E-2</v>
      </c>
      <c r="AH177">
        <v>5.6254626202812734E-2</v>
      </c>
      <c r="AI177">
        <v>5.2306933135948676E-2</v>
      </c>
      <c r="AJ177">
        <v>1.6481618554157414E-2</v>
      </c>
      <c r="AK177">
        <v>1.6481618554157414E-2</v>
      </c>
      <c r="AL177">
        <v>2.8620774734764369E-2</v>
      </c>
      <c r="AM177">
        <v>2.8620774734764369E-2</v>
      </c>
      <c r="AN177">
        <v>2.8916851714779177E-2</v>
      </c>
      <c r="AO177">
        <v>1.9442388354305451E-2</v>
      </c>
      <c r="AP177">
        <v>3.7503084135208486E-3</v>
      </c>
      <c r="AQ177">
        <f t="shared" si="48"/>
        <v>1.1149170962417736E-2</v>
      </c>
      <c r="AR177">
        <v>6.2176165803108803E-4</v>
      </c>
      <c r="AS177">
        <v>6.2176165803108803E-4</v>
      </c>
      <c r="AT177">
        <v>9.9679249938317309E-4</v>
      </c>
      <c r="AU177" s="4">
        <v>1.233654083395016E-3</v>
      </c>
      <c r="AV177">
        <f t="shared" si="49"/>
        <v>65.057342467899744</v>
      </c>
      <c r="AW177">
        <f t="shared" si="49"/>
        <v>24.03655079616993</v>
      </c>
      <c r="AX177">
        <f t="shared" si="58"/>
        <v>9.7529457194979212</v>
      </c>
      <c r="AY177">
        <f t="shared" si="58"/>
        <v>23.703028036834777</v>
      </c>
      <c r="AZ177">
        <f t="shared" si="58"/>
        <v>2.0463584680646689</v>
      </c>
      <c r="BA177">
        <f t="shared" si="58"/>
        <v>0.97755939093592803</v>
      </c>
      <c r="BB177">
        <f t="shared" si="58"/>
        <v>0.47614348022305425</v>
      </c>
      <c r="BC177">
        <f t="shared" si="58"/>
        <v>0.23525969434782265</v>
      </c>
      <c r="BD177">
        <f t="shared" si="58"/>
        <v>0.11748431005058715</v>
      </c>
      <c r="BE177">
        <f t="shared" si="58"/>
        <v>5.9111836136616011E-2</v>
      </c>
      <c r="BF177">
        <f t="shared" si="58"/>
        <v>2.9920132128915991E-2</v>
      </c>
      <c r="BG177">
        <f t="shared" si="58"/>
        <v>1.5200040792309058E-2</v>
      </c>
      <c r="BH177">
        <f t="shared" si="58"/>
        <v>7.7476755692738189E-3</v>
      </c>
      <c r="BI177">
        <f t="shared" si="57"/>
        <v>1.4733932706704564</v>
      </c>
      <c r="BJ177">
        <f t="shared" si="57"/>
        <v>1.95583439533714</v>
      </c>
      <c r="BK177">
        <f t="shared" si="57"/>
        <v>0.37955173232777123</v>
      </c>
      <c r="BL177">
        <v>5.5169010609425109E-4</v>
      </c>
      <c r="BM177">
        <v>3.0199851961509991E-4</v>
      </c>
      <c r="BN177">
        <f>BN$5*EXP(-BN$6/A177)*BN$8</f>
        <v>0.14959281247426484</v>
      </c>
    </row>
    <row r="178" spans="1:66" x14ac:dyDescent="0.3">
      <c r="A178">
        <f t="shared" si="50"/>
        <v>399</v>
      </c>
      <c r="B178">
        <f t="shared" si="51"/>
        <v>126</v>
      </c>
      <c r="C178">
        <f t="shared" si="44"/>
        <v>4.4818727270297076</v>
      </c>
      <c r="D178">
        <f t="shared" si="44"/>
        <v>2.42710437066463</v>
      </c>
      <c r="E178">
        <f t="shared" si="44"/>
        <v>1.2562991365383327</v>
      </c>
      <c r="F178">
        <f t="shared" si="44"/>
        <v>1.2562991365383327</v>
      </c>
      <c r="G178">
        <f t="shared" si="44"/>
        <v>1.2562991365383327</v>
      </c>
      <c r="H178">
        <f t="shared" si="45"/>
        <v>0.82360087425953654</v>
      </c>
      <c r="I178">
        <f t="shared" si="45"/>
        <v>0.82360087425953654</v>
      </c>
      <c r="J178">
        <f t="shared" si="45"/>
        <v>0.67219196349304255</v>
      </c>
      <c r="K178">
        <f t="shared" si="45"/>
        <v>0.61558276848826921</v>
      </c>
      <c r="L178">
        <f t="shared" si="56"/>
        <v>0.71631175929844093</v>
      </c>
      <c r="M178">
        <f t="shared" si="53"/>
        <v>0.47492304064097135</v>
      </c>
      <c r="N178">
        <f t="shared" si="53"/>
        <v>0.51147673370069324</v>
      </c>
      <c r="O178">
        <f t="shared" si="53"/>
        <v>0.35451597455749484</v>
      </c>
      <c r="P178">
        <f t="shared" si="53"/>
        <v>0.34704732431127944</v>
      </c>
      <c r="Q178">
        <f t="shared" si="54"/>
        <v>0.37086985484143914</v>
      </c>
      <c r="R178">
        <f t="shared" si="54"/>
        <v>0.39184341094313191</v>
      </c>
      <c r="S178">
        <f t="shared" si="54"/>
        <v>0.260458668496857</v>
      </c>
      <c r="T178">
        <f t="shared" si="54"/>
        <v>0.26901629614920308</v>
      </c>
      <c r="U178">
        <v>0.10954848260547742</v>
      </c>
      <c r="V178" s="4">
        <v>0.16361213915618059</v>
      </c>
      <c r="W178">
        <f t="shared" si="55"/>
        <v>0.2513320110994296</v>
      </c>
      <c r="X178">
        <f t="shared" si="55"/>
        <v>0.2124824054849257</v>
      </c>
      <c r="Y178">
        <v>0.12040463853935356</v>
      </c>
      <c r="Z178">
        <f t="shared" si="46"/>
        <v>0.11763132552031863</v>
      </c>
      <c r="AA178">
        <v>8.418455465087589E-2</v>
      </c>
      <c r="AB178">
        <v>0.10165309647174933</v>
      </c>
      <c r="AC178">
        <v>0.1075746360720454</v>
      </c>
      <c r="AD178">
        <f t="shared" si="47"/>
        <v>8.8077754617340312E-2</v>
      </c>
      <c r="AE178">
        <v>6.7110782136688862E-2</v>
      </c>
      <c r="AF178">
        <v>7.8953861337281023E-2</v>
      </c>
      <c r="AG178">
        <v>4.5398470268936585E-2</v>
      </c>
      <c r="AH178">
        <v>5.8228472736244756E-2</v>
      </c>
      <c r="AI178">
        <v>5.5267702936096716E-2</v>
      </c>
      <c r="AJ178">
        <v>1.7369849494201825E-2</v>
      </c>
      <c r="AK178">
        <v>1.7369849494201825E-2</v>
      </c>
      <c r="AL178">
        <v>3.0594621268196398E-2</v>
      </c>
      <c r="AM178">
        <v>3.0594621268196398E-2</v>
      </c>
      <c r="AN178">
        <v>3.0199851961509993E-2</v>
      </c>
      <c r="AO178">
        <v>2.0330619294349865E-2</v>
      </c>
      <c r="AP178">
        <v>3.9476930668640511E-3</v>
      </c>
      <c r="AQ178">
        <f t="shared" si="48"/>
        <v>1.1770873812840258E-2</v>
      </c>
      <c r="AR178">
        <v>6.7110782136688878E-4</v>
      </c>
      <c r="AS178">
        <v>6.7110782136688878E-4</v>
      </c>
      <c r="AT178">
        <v>1.0658771280532939E-3</v>
      </c>
      <c r="AU178" s="4">
        <v>1.3126079447322971E-3</v>
      </c>
      <c r="AV178">
        <f t="shared" si="49"/>
        <v>66.024872031432039</v>
      </c>
      <c r="AW178">
        <f t="shared" si="49"/>
        <v>24.454146285487564</v>
      </c>
      <c r="AX178">
        <f t="shared" si="58"/>
        <v>9.9423070070886723</v>
      </c>
      <c r="AY178">
        <f t="shared" si="58"/>
        <v>24.024792402881644</v>
      </c>
      <c r="AZ178">
        <f t="shared" si="58"/>
        <v>2.0980172235144217</v>
      </c>
      <c r="BA178">
        <f t="shared" si="58"/>
        <v>1.0051430036347733</v>
      </c>
      <c r="BB178">
        <f t="shared" si="58"/>
        <v>0.49102420749846626</v>
      </c>
      <c r="BC178">
        <f t="shared" si="58"/>
        <v>0.24334586678079709</v>
      </c>
      <c r="BD178">
        <f t="shared" si="58"/>
        <v>0.12189687942524363</v>
      </c>
      <c r="BE178">
        <f t="shared" si="58"/>
        <v>6.1528649277253433E-2</v>
      </c>
      <c r="BF178">
        <f t="shared" si="58"/>
        <v>3.1244755935405946E-2</v>
      </c>
      <c r="BG178">
        <f t="shared" si="58"/>
        <v>1.5926656773326157E-2</v>
      </c>
      <c r="BH178">
        <f t="shared" si="58"/>
        <v>8.1461663745596106E-3</v>
      </c>
      <c r="BI178">
        <f t="shared" si="57"/>
        <v>1.5122648687184721</v>
      </c>
      <c r="BJ178">
        <f t="shared" si="57"/>
        <v>2.0037051162368065</v>
      </c>
      <c r="BK178">
        <f t="shared" si="57"/>
        <v>0.39152276692947419</v>
      </c>
      <c r="BL178">
        <v>5.8721934369602763E-4</v>
      </c>
      <c r="BM178">
        <v>3.2173698494942013E-4</v>
      </c>
      <c r="BN178">
        <f>BN$5*EXP(-BN$6/A178)*BN$8</f>
        <v>0.15364362948339752</v>
      </c>
    </row>
    <row r="179" spans="1:66" x14ac:dyDescent="0.3">
      <c r="A179">
        <f t="shared" si="50"/>
        <v>400</v>
      </c>
      <c r="B179">
        <f t="shared" si="51"/>
        <v>127</v>
      </c>
      <c r="C179">
        <f t="shared" si="44"/>
        <v>4.6132283492256727</v>
      </c>
      <c r="D179">
        <f t="shared" si="44"/>
        <v>2.5020190836400995</v>
      </c>
      <c r="E179">
        <f t="shared" si="44"/>
        <v>1.2986421006990894</v>
      </c>
      <c r="F179">
        <f t="shared" si="44"/>
        <v>1.2986421006990894</v>
      </c>
      <c r="G179">
        <f t="shared" si="44"/>
        <v>1.2986421006990894</v>
      </c>
      <c r="H179">
        <f t="shared" si="45"/>
        <v>0.85304034788972505</v>
      </c>
      <c r="I179">
        <f t="shared" si="45"/>
        <v>0.85304034788972505</v>
      </c>
      <c r="J179">
        <f t="shared" si="45"/>
        <v>0.69400716118733008</v>
      </c>
      <c r="K179">
        <f t="shared" si="45"/>
        <v>0.63829858864149269</v>
      </c>
      <c r="L179">
        <f t="shared" si="56"/>
        <v>0.74128151963243349</v>
      </c>
      <c r="M179">
        <f t="shared" si="53"/>
        <v>0.49202327899174703</v>
      </c>
      <c r="N179">
        <f t="shared" si="53"/>
        <v>0.5288793201876193</v>
      </c>
      <c r="O179">
        <f t="shared" si="53"/>
        <v>0.36717981739832845</v>
      </c>
      <c r="P179">
        <f t="shared" si="53"/>
        <v>0.35971001168168737</v>
      </c>
      <c r="Q179">
        <f t="shared" si="54"/>
        <v>0.38443127178613917</v>
      </c>
      <c r="R179">
        <f t="shared" si="54"/>
        <v>0.40598352198871723</v>
      </c>
      <c r="S179">
        <f t="shared" si="54"/>
        <v>0.27030475441797491</v>
      </c>
      <c r="T179">
        <f t="shared" si="54"/>
        <v>0.27930632894957197</v>
      </c>
      <c r="U179">
        <v>0.11448309893905748</v>
      </c>
      <c r="V179" s="4">
        <v>0.17033308660251664</v>
      </c>
      <c r="W179">
        <f t="shared" si="55"/>
        <v>0.2603745625693269</v>
      </c>
      <c r="X179">
        <f t="shared" si="55"/>
        <v>0.22062050731987465</v>
      </c>
      <c r="Y179">
        <v>0.12632617813964964</v>
      </c>
      <c r="Z179">
        <f t="shared" si="46"/>
        <v>0.12226243262129585</v>
      </c>
      <c r="AA179">
        <v>8.793486306439674E-2</v>
      </c>
      <c r="AB179">
        <v>0.10560078953861336</v>
      </c>
      <c r="AC179">
        <v>0.11250925240562547</v>
      </c>
      <c r="AD179">
        <f t="shared" si="47"/>
        <v>9.2229255030875285E-2</v>
      </c>
      <c r="AE179">
        <v>7.0071551936836909E-2</v>
      </c>
      <c r="AF179">
        <v>8.191463113742907E-2</v>
      </c>
      <c r="AG179">
        <v>4.7372316802368614E-2</v>
      </c>
      <c r="AH179">
        <v>6.1189242536392796E-2</v>
      </c>
      <c r="AI179">
        <v>5.7241549469528738E-2</v>
      </c>
      <c r="AJ179">
        <v>1.8258080434246239E-2</v>
      </c>
      <c r="AK179">
        <v>1.8258080434246239E-2</v>
      </c>
      <c r="AL179">
        <v>3.1581544534912409E-2</v>
      </c>
      <c r="AM179">
        <v>3.1581544534912409E-2</v>
      </c>
      <c r="AN179">
        <v>3.1581544534912409E-2</v>
      </c>
      <c r="AO179">
        <v>2.1712311867752285E-2</v>
      </c>
      <c r="AP179">
        <v>4.243770046878855E-3</v>
      </c>
      <c r="AQ179">
        <f t="shared" si="48"/>
        <v>1.242387297110586E-2</v>
      </c>
      <c r="AR179">
        <v>7.2045398470268931E-4</v>
      </c>
      <c r="AS179">
        <v>7.2045398470268931E-4</v>
      </c>
      <c r="AT179">
        <v>1.144830989390575E-3</v>
      </c>
      <c r="AU179" s="4">
        <v>1.391561806069578E-3</v>
      </c>
      <c r="AV179">
        <f t="shared" si="49"/>
        <v>67.002134793991317</v>
      </c>
      <c r="AW179">
        <f t="shared" si="49"/>
        <v>24.876843151591004</v>
      </c>
      <c r="AX179">
        <f t="shared" si="58"/>
        <v>10.134260810120919</v>
      </c>
      <c r="AY179">
        <f t="shared" si="58"/>
        <v>24.349461481963232</v>
      </c>
      <c r="AZ179">
        <f t="shared" si="58"/>
        <v>2.1506681290742309</v>
      </c>
      <c r="BA179">
        <f t="shared" si="58"/>
        <v>1.0333339582084424</v>
      </c>
      <c r="BB179">
        <f t="shared" si="58"/>
        <v>0.50627517266126698</v>
      </c>
      <c r="BC179">
        <f t="shared" si="58"/>
        <v>0.25165703285236102</v>
      </c>
      <c r="BD179">
        <f t="shared" si="58"/>
        <v>0.12644556327626227</v>
      </c>
      <c r="BE179">
        <f t="shared" si="58"/>
        <v>6.4027566827999316E-2</v>
      </c>
      <c r="BF179">
        <f t="shared" si="58"/>
        <v>3.2618637340080955E-2</v>
      </c>
      <c r="BG179">
        <f t="shared" si="58"/>
        <v>1.6682714211800481E-2</v>
      </c>
      <c r="BH179">
        <f t="shared" si="58"/>
        <v>8.5621717683925964E-3</v>
      </c>
      <c r="BI179">
        <f t="shared" si="57"/>
        <v>1.5519285272268406</v>
      </c>
      <c r="BJ179">
        <f t="shared" si="57"/>
        <v>2.0524619189161668</v>
      </c>
      <c r="BK179">
        <f t="shared" si="57"/>
        <v>0.40379627635771304</v>
      </c>
      <c r="BL179">
        <v>6.2570935109795204E-4</v>
      </c>
      <c r="BM179">
        <v>3.4344929681717241E-4</v>
      </c>
      <c r="BN179">
        <f>BN$5*EXP(-BN$6/A179)*BN$8</f>
        <v>0.15778305809976181</v>
      </c>
    </row>
    <row r="180" spans="1:66" x14ac:dyDescent="0.3">
      <c r="A180">
        <f t="shared" si="50"/>
        <v>401</v>
      </c>
      <c r="B180">
        <f t="shared" si="51"/>
        <v>128</v>
      </c>
      <c r="C180">
        <f t="shared" si="44"/>
        <v>4.7475588486868636</v>
      </c>
      <c r="D180">
        <f t="shared" si="44"/>
        <v>2.5787042989441233</v>
      </c>
      <c r="E180">
        <f t="shared" si="44"/>
        <v>1.3421165518364391</v>
      </c>
      <c r="F180">
        <f t="shared" si="44"/>
        <v>1.3421165518364391</v>
      </c>
      <c r="G180">
        <f t="shared" si="44"/>
        <v>1.3421165518364391</v>
      </c>
      <c r="H180">
        <f t="shared" si="45"/>
        <v>0.88340867917858867</v>
      </c>
      <c r="I180">
        <f t="shared" si="45"/>
        <v>0.88340867917858867</v>
      </c>
      <c r="J180">
        <f t="shared" si="45"/>
        <v>0.71636329223869166</v>
      </c>
      <c r="K180">
        <f t="shared" si="45"/>
        <v>0.66172115578890023</v>
      </c>
      <c r="L180">
        <f t="shared" si="56"/>
        <v>0.76699785477467697</v>
      </c>
      <c r="M180">
        <f t="shared" si="53"/>
        <v>0.50964927768500468</v>
      </c>
      <c r="N180">
        <f t="shared" si="53"/>
        <v>0.54672930554249588</v>
      </c>
      <c r="O180">
        <f t="shared" si="53"/>
        <v>0.38019046805162399</v>
      </c>
      <c r="P180">
        <f t="shared" si="53"/>
        <v>0.37272875765303787</v>
      </c>
      <c r="Q180">
        <f t="shared" si="54"/>
        <v>0.39837320912790247</v>
      </c>
      <c r="R180">
        <f t="shared" si="54"/>
        <v>0.42052492608015563</v>
      </c>
      <c r="S180">
        <f t="shared" si="54"/>
        <v>0.28044556985855268</v>
      </c>
      <c r="T180">
        <f t="shared" si="54"/>
        <v>0.28990670407081981</v>
      </c>
      <c r="U180">
        <v>0.11843079200592153</v>
      </c>
      <c r="V180" s="4">
        <v>0.17726128793486304</v>
      </c>
      <c r="W180">
        <f t="shared" si="55"/>
        <v>0.26964343651501155</v>
      </c>
      <c r="X180">
        <f t="shared" si="55"/>
        <v>0.22899108995842576</v>
      </c>
      <c r="Y180">
        <v>0.13224771773994573</v>
      </c>
      <c r="Z180">
        <f t="shared" si="46"/>
        <v>0.12705139362423815</v>
      </c>
      <c r="AA180">
        <v>9.1783863804589194E-2</v>
      </c>
      <c r="AB180">
        <v>0.11053540587219343</v>
      </c>
      <c r="AC180">
        <v>0.11744386873920552</v>
      </c>
      <c r="AD180">
        <f t="shared" si="47"/>
        <v>9.6554252038632341E-2</v>
      </c>
      <c r="AE180">
        <v>7.3032321736984956E-2</v>
      </c>
      <c r="AF180">
        <v>8.58623242042931E-2</v>
      </c>
      <c r="AG180">
        <v>5.0333086602516647E-2</v>
      </c>
      <c r="AH180">
        <v>6.4150012336540829E-2</v>
      </c>
      <c r="AI180">
        <v>6.0202319269676778E-2</v>
      </c>
      <c r="AJ180">
        <v>1.9146311374290646E-2</v>
      </c>
      <c r="AK180">
        <v>1.9146311374290646E-2</v>
      </c>
      <c r="AL180">
        <v>3.3555391068344431E-2</v>
      </c>
      <c r="AM180">
        <v>3.3555391068344431E-2</v>
      </c>
      <c r="AN180">
        <v>3.2963237108314829E-2</v>
      </c>
      <c r="AO180">
        <v>2.2699235134468292E-2</v>
      </c>
      <c r="AP180">
        <v>4.4411547002220575E-3</v>
      </c>
      <c r="AQ180">
        <f t="shared" si="48"/>
        <v>1.3109567119705503E-2</v>
      </c>
      <c r="AR180">
        <v>7.6980014803848995E-4</v>
      </c>
      <c r="AS180">
        <v>7.6980014803848995E-4</v>
      </c>
      <c r="AT180">
        <v>1.2237848507278559E-3</v>
      </c>
      <c r="AU180" s="4">
        <v>1.4803849000740192E-3</v>
      </c>
      <c r="AV180">
        <f t="shared" si="49"/>
        <v>67.989171285818799</v>
      </c>
      <c r="AW180">
        <f t="shared" si="49"/>
        <v>25.304672232611281</v>
      </c>
      <c r="AX180">
        <f t="shared" si="58"/>
        <v>10.328824915213207</v>
      </c>
      <c r="AY180">
        <f t="shared" si="58"/>
        <v>24.677045137756132</v>
      </c>
      <c r="AZ180">
        <f t="shared" si="58"/>
        <v>2.20432340234635</v>
      </c>
      <c r="BA180">
        <f t="shared" si="58"/>
        <v>1.0621413928226329</v>
      </c>
      <c r="BB180">
        <f t="shared" si="58"/>
        <v>0.52190296408359405</v>
      </c>
      <c r="BC180">
        <f t="shared" si="58"/>
        <v>0.26019783068831009</v>
      </c>
      <c r="BD180">
        <f t="shared" si="58"/>
        <v>0.13113356245369581</v>
      </c>
      <c r="BE180">
        <f t="shared" si="58"/>
        <v>6.6610762237596724E-2</v>
      </c>
      <c r="BF180">
        <f t="shared" si="58"/>
        <v>3.4043231701945419E-2</v>
      </c>
      <c r="BG180">
        <f t="shared" si="58"/>
        <v>1.7469175993941665E-2</v>
      </c>
      <c r="BH180">
        <f t="shared" si="58"/>
        <v>8.9963216859836586E-3</v>
      </c>
      <c r="BI180">
        <f t="shared" si="57"/>
        <v>1.5923950016113282</v>
      </c>
      <c r="BJ180">
        <f t="shared" si="57"/>
        <v>2.1021151499113171</v>
      </c>
      <c r="BK180">
        <f t="shared" si="57"/>
        <v>0.41637780047751577</v>
      </c>
      <c r="BL180">
        <v>6.6617320503330874E-4</v>
      </c>
      <c r="BM180">
        <v>3.6713545521835676E-4</v>
      </c>
      <c r="BN180">
        <f>BN$5*EXP(-BN$6/A180)*BN$8</f>
        <v>0.16201252676980274</v>
      </c>
    </row>
    <row r="181" spans="1:66" x14ac:dyDescent="0.3">
      <c r="A181">
        <f t="shared" si="50"/>
        <v>402</v>
      </c>
      <c r="B181">
        <f t="shared" si="51"/>
        <v>129</v>
      </c>
      <c r="C181">
        <f t="shared" si="44"/>
        <v>4.8849092125986573</v>
      </c>
      <c r="D181">
        <f t="shared" si="44"/>
        <v>2.6571873369623953</v>
      </c>
      <c r="E181">
        <f t="shared" si="44"/>
        <v>1.3867439323195945</v>
      </c>
      <c r="F181">
        <f t="shared" ref="F181:K244" si="59">10^(F$5-F$6/($A181+F$7))*F$8</f>
        <v>1.3867439323195945</v>
      </c>
      <c r="G181">
        <f t="shared" si="59"/>
        <v>1.3867439323195945</v>
      </c>
      <c r="H181">
        <f t="shared" si="45"/>
        <v>0.91473105940149724</v>
      </c>
      <c r="I181">
        <f t="shared" si="45"/>
        <v>0.91473105940149724</v>
      </c>
      <c r="J181">
        <f t="shared" si="45"/>
        <v>0.739269070388062</v>
      </c>
      <c r="K181">
        <f t="shared" si="45"/>
        <v>0.68586804413740676</v>
      </c>
      <c r="L181">
        <f t="shared" si="56"/>
        <v>0.79347912088442241</v>
      </c>
      <c r="M181">
        <f t="shared" si="53"/>
        <v>0.52781423419058149</v>
      </c>
      <c r="N181">
        <f t="shared" si="53"/>
        <v>0.56503395083707053</v>
      </c>
      <c r="O181">
        <f t="shared" si="53"/>
        <v>0.39355415548936901</v>
      </c>
      <c r="P181">
        <f t="shared" si="53"/>
        <v>0.38611021539408402</v>
      </c>
      <c r="Q181">
        <f t="shared" si="54"/>
        <v>0.41270268697598045</v>
      </c>
      <c r="R181">
        <f t="shared" si="54"/>
        <v>0.43547555996267678</v>
      </c>
      <c r="S181">
        <f t="shared" si="54"/>
        <v>0.29088735905391444</v>
      </c>
      <c r="T181">
        <f t="shared" si="54"/>
        <v>0.30082398482887851</v>
      </c>
      <c r="U181">
        <v>0.1233654083395016</v>
      </c>
      <c r="V181" s="4">
        <v>0.18443622008388846</v>
      </c>
      <c r="W181">
        <f t="shared" si="55"/>
        <v>0.27914135228310233</v>
      </c>
      <c r="X181">
        <f t="shared" si="55"/>
        <v>0.23759820428334916</v>
      </c>
      <c r="Y181">
        <v>0.1381692573402418</v>
      </c>
      <c r="Z181">
        <f t="shared" si="46"/>
        <v>0.13200270074635462</v>
      </c>
      <c r="AA181">
        <v>9.5731556871453238E-2</v>
      </c>
      <c r="AB181">
        <v>0.11547002220577349</v>
      </c>
      <c r="AC181">
        <v>0.12237848507278559</v>
      </c>
      <c r="AD181">
        <f t="shared" si="47"/>
        <v>0.10105902146066989</v>
      </c>
      <c r="AE181">
        <v>7.599309153713299E-2</v>
      </c>
      <c r="AF181">
        <v>8.8823094004441147E-2</v>
      </c>
      <c r="AG181">
        <v>5.2306933135948676E-2</v>
      </c>
      <c r="AH181">
        <v>6.7110782136688862E-2</v>
      </c>
      <c r="AI181">
        <v>6.2176165803108807E-2</v>
      </c>
      <c r="AJ181">
        <v>1.9738465334320256E-2</v>
      </c>
      <c r="AK181">
        <v>1.9738465334320256E-2</v>
      </c>
      <c r="AL181">
        <v>3.4542314335060449E-2</v>
      </c>
      <c r="AM181">
        <v>3.4542314335060449E-2</v>
      </c>
      <c r="AN181">
        <v>3.4443622008388852E-2</v>
      </c>
      <c r="AO181">
        <v>2.3686158401184307E-2</v>
      </c>
      <c r="AP181">
        <v>4.7372316802368614E-3</v>
      </c>
      <c r="AQ181">
        <f t="shared" si="48"/>
        <v>1.3829409106195744E-2</v>
      </c>
      <c r="AR181">
        <v>8.191463113742907E-4</v>
      </c>
      <c r="AS181">
        <v>8.191463113742907E-4</v>
      </c>
      <c r="AT181">
        <v>1.302738712065137E-3</v>
      </c>
      <c r="AU181" s="4">
        <v>1.5692079940784604E-3</v>
      </c>
      <c r="AV181">
        <f t="shared" si="49"/>
        <v>68.986021734063456</v>
      </c>
      <c r="AW181">
        <f t="shared" si="49"/>
        <v>25.737664234269101</v>
      </c>
      <c r="AX181">
        <f t="shared" si="58"/>
        <v>10.526017030107241</v>
      </c>
      <c r="AY181">
        <f t="shared" si="58"/>
        <v>25.007553147348215</v>
      </c>
      <c r="AZ181">
        <f t="shared" si="58"/>
        <v>2.2589952988107309</v>
      </c>
      <c r="BA181">
        <f t="shared" si="58"/>
        <v>1.0915745022394656</v>
      </c>
      <c r="BB181">
        <f t="shared" si="58"/>
        <v>0.53791423019355655</v>
      </c>
      <c r="BC181">
        <f t="shared" si="58"/>
        <v>0.26897295415646899</v>
      </c>
      <c r="BD181">
        <f t="shared" si="58"/>
        <v>0.13596412569482558</v>
      </c>
      <c r="BE181">
        <f t="shared" si="58"/>
        <v>6.9280447773611489E-2</v>
      </c>
      <c r="BF181">
        <f t="shared" si="58"/>
        <v>3.5520024793437431E-2</v>
      </c>
      <c r="BG181">
        <f t="shared" si="58"/>
        <v>1.8287028077687024E-2</v>
      </c>
      <c r="BH181">
        <f t="shared" si="58"/>
        <v>9.4492631441580079E-3</v>
      </c>
      <c r="BI181">
        <f t="shared" si="57"/>
        <v>1.633675098588214</v>
      </c>
      <c r="BJ181">
        <f t="shared" si="57"/>
        <v>2.1526751807592608</v>
      </c>
      <c r="BK181">
        <f t="shared" si="57"/>
        <v>0.42927293390494076</v>
      </c>
      <c r="BL181">
        <v>7.0861090550209717E-4</v>
      </c>
      <c r="BM181">
        <v>3.908216136195411E-4</v>
      </c>
      <c r="BN181">
        <f>BN$5*EXP(-BN$6/A181)*BN$8</f>
        <v>0.16633347709295832</v>
      </c>
    </row>
    <row r="182" spans="1:66" x14ac:dyDescent="0.3">
      <c r="A182">
        <f t="shared" si="50"/>
        <v>403</v>
      </c>
      <c r="B182">
        <f t="shared" si="51"/>
        <v>130</v>
      </c>
      <c r="C182">
        <f t="shared" si="44"/>
        <v>5.0253246711822221</v>
      </c>
      <c r="D182">
        <f t="shared" si="44"/>
        <v>2.7374956453830781</v>
      </c>
      <c r="E182">
        <f t="shared" ref="E182:J245" si="60">10^(E$5-E$6/($A182+E$7))*E$8</f>
        <v>1.4325458857290185</v>
      </c>
      <c r="F182">
        <f t="shared" si="59"/>
        <v>1.4325458857290185</v>
      </c>
      <c r="G182">
        <f t="shared" si="59"/>
        <v>1.4325458857290185</v>
      </c>
      <c r="H182">
        <f t="shared" si="45"/>
        <v>0.94703324238612396</v>
      </c>
      <c r="I182">
        <f t="shared" si="45"/>
        <v>0.94703324238612396</v>
      </c>
      <c r="J182">
        <f t="shared" si="45"/>
        <v>0.76273325004809167</v>
      </c>
      <c r="K182">
        <f t="shared" si="45"/>
        <v>0.71075714076509944</v>
      </c>
      <c r="L182">
        <f t="shared" si="56"/>
        <v>0.82074401710534695</v>
      </c>
      <c r="M182">
        <f t="shared" si="53"/>
        <v>0.54653159414575225</v>
      </c>
      <c r="N182">
        <f t="shared" si="53"/>
        <v>0.58380054236114587</v>
      </c>
      <c r="O182">
        <f t="shared" si="53"/>
        <v>0.40727714397608339</v>
      </c>
      <c r="P182">
        <f t="shared" si="53"/>
        <v>0.39986108138413418</v>
      </c>
      <c r="Q182">
        <f t="shared" si="54"/>
        <v>0.42742676715741273</v>
      </c>
      <c r="R182">
        <f t="shared" si="54"/>
        <v>0.45084343232860047</v>
      </c>
      <c r="S182">
        <f t="shared" si="54"/>
        <v>0.30163643134401757</v>
      </c>
      <c r="T182">
        <f t="shared" si="54"/>
        <v>0.31206480011478671</v>
      </c>
      <c r="U182">
        <v>0.12830002467308166</v>
      </c>
      <c r="V182" s="4">
        <v>0.19182827535159142</v>
      </c>
      <c r="W182">
        <f t="shared" si="55"/>
        <v>0.28887100199900795</v>
      </c>
      <c r="X182">
        <f t="shared" si="55"/>
        <v>0.24644590951011178</v>
      </c>
      <c r="Y182">
        <v>0.14409079694053786</v>
      </c>
      <c r="Z182">
        <f t="shared" si="46"/>
        <v>0.13712094626255758</v>
      </c>
      <c r="AA182">
        <v>9.9679249938317296E-2</v>
      </c>
      <c r="AB182">
        <v>0.12040463853935356</v>
      </c>
      <c r="AC182">
        <v>0.12731310140636565</v>
      </c>
      <c r="AD182">
        <f t="shared" si="47"/>
        <v>0.10575002828216555</v>
      </c>
      <c r="AE182">
        <v>7.8953861337281023E-2</v>
      </c>
      <c r="AF182">
        <v>9.2770787071305205E-2</v>
      </c>
      <c r="AG182">
        <v>5.4280779669380705E-2</v>
      </c>
      <c r="AH182">
        <v>6.9084628670120898E-2</v>
      </c>
      <c r="AI182">
        <v>6.513693560325684E-2</v>
      </c>
      <c r="AJ182">
        <v>2.072538860103627E-2</v>
      </c>
      <c r="AK182">
        <v>2.072538860103627E-2</v>
      </c>
      <c r="AL182">
        <v>3.6516160868492478E-2</v>
      </c>
      <c r="AM182">
        <v>3.6516160868492478E-2</v>
      </c>
      <c r="AN182">
        <v>3.6022699235134466E-2</v>
      </c>
      <c r="AO182">
        <v>2.4673081667900321E-2</v>
      </c>
      <c r="AP182">
        <v>5.0333086602516652E-3</v>
      </c>
      <c r="AQ182">
        <f t="shared" si="48"/>
        <v>1.4584907691670644E-2</v>
      </c>
      <c r="AR182">
        <v>8.7836170737725131E-4</v>
      </c>
      <c r="AS182">
        <v>8.7836170737725131E-4</v>
      </c>
      <c r="AT182">
        <v>1.391561806069578E-3</v>
      </c>
      <c r="AU182" s="4">
        <v>1.6679003207500616E-3</v>
      </c>
      <c r="AV182">
        <f t="shared" si="49"/>
        <v>69.992726061384886</v>
      </c>
      <c r="AW182">
        <f t="shared" si="49"/>
        <v>26.175849727957605</v>
      </c>
      <c r="AX182">
        <f t="shared" si="58"/>
        <v>10.725854782283541</v>
      </c>
      <c r="AY182">
        <f t="shared" si="58"/>
        <v>25.340995201042379</v>
      </c>
      <c r="AZ182">
        <f t="shared" si="58"/>
        <v>2.3146961106369224</v>
      </c>
      <c r="BA182">
        <f t="shared" si="58"/>
        <v>1.1216425370559453</v>
      </c>
      <c r="BB182">
        <f t="shared" si="58"/>
        <v>0.55431567910382318</v>
      </c>
      <c r="BC182">
        <f t="shared" si="58"/>
        <v>0.27798715279737402</v>
      </c>
      <c r="BD182">
        <f t="shared" si="58"/>
        <v>0.14094054976153433</v>
      </c>
      <c r="BE182">
        <f t="shared" si="58"/>
        <v>7.2038874769640701E-2</v>
      </c>
      <c r="BF182">
        <f t="shared" si="58"/>
        <v>3.705053310036073E-2</v>
      </c>
      <c r="BG182">
        <f t="shared" si="58"/>
        <v>1.9137279796377728E-2</v>
      </c>
      <c r="BH182">
        <f t="shared" si="58"/>
        <v>9.9216605226564187E-3</v>
      </c>
      <c r="BI182">
        <f t="shared" si="57"/>
        <v>1.6757796752312435</v>
      </c>
      <c r="BJ182">
        <f t="shared" si="57"/>
        <v>2.2041524069933258</v>
      </c>
      <c r="BK182">
        <f t="shared" si="57"/>
        <v>0.44248732577677707</v>
      </c>
      <c r="BL182">
        <v>7.5400937577103368E-4</v>
      </c>
      <c r="BM182">
        <v>4.1746854182087337E-4</v>
      </c>
      <c r="BN182">
        <f>BN$5*EXP(-BN$6/A182)*BN$8</f>
        <v>0.17074736379893934</v>
      </c>
    </row>
    <row r="183" spans="1:66" x14ac:dyDescent="0.3">
      <c r="A183">
        <f t="shared" si="50"/>
        <v>404</v>
      </c>
      <c r="B183">
        <f t="shared" si="51"/>
        <v>131</v>
      </c>
      <c r="C183">
        <f t="shared" si="44"/>
        <v>5.1688506929235212</v>
      </c>
      <c r="D183">
        <f t="shared" si="44"/>
        <v>2.8196567955771328</v>
      </c>
      <c r="E183">
        <f t="shared" si="60"/>
        <v>1.479544255236672</v>
      </c>
      <c r="F183">
        <f t="shared" si="59"/>
        <v>1.479544255236672</v>
      </c>
      <c r="G183">
        <f t="shared" si="59"/>
        <v>1.479544255236672</v>
      </c>
      <c r="H183">
        <f t="shared" si="45"/>
        <v>0.98034155403811141</v>
      </c>
      <c r="I183">
        <f t="shared" si="45"/>
        <v>0.98034155403811141</v>
      </c>
      <c r="J183">
        <f t="shared" si="45"/>
        <v>0.78676462500159861</v>
      </c>
      <c r="K183">
        <f t="shared" si="45"/>
        <v>0.73640664839211578</v>
      </c>
      <c r="L183">
        <f t="shared" si="56"/>
        <v>0.84881158953832858</v>
      </c>
      <c r="M183">
        <f t="shared" si="53"/>
        <v>0.56581505411890565</v>
      </c>
      <c r="N183">
        <f t="shared" si="53"/>
        <v>0.60303639029372513</v>
      </c>
      <c r="O183">
        <f t="shared" si="53"/>
        <v>0.42136573200098582</v>
      </c>
      <c r="P183">
        <f t="shared" si="53"/>
        <v>0.41398809430851924</v>
      </c>
      <c r="Q183">
        <f t="shared" si="54"/>
        <v>0.44255255197492432</v>
      </c>
      <c r="R183">
        <f t="shared" si="54"/>
        <v>0.46663662295022629</v>
      </c>
      <c r="S183">
        <f t="shared" si="54"/>
        <v>0.31269916057122182</v>
      </c>
      <c r="T183">
        <f t="shared" si="54"/>
        <v>0.32363584365453446</v>
      </c>
      <c r="U183">
        <v>0.13323464100666174</v>
      </c>
      <c r="V183" s="4">
        <v>0.19946706143597334</v>
      </c>
      <c r="W183">
        <f t="shared" si="55"/>
        <v>0.29883504988811133</v>
      </c>
      <c r="X183">
        <f t="shared" si="55"/>
        <v>0.25553827216195052</v>
      </c>
      <c r="Y183">
        <v>0.15001233654083393</v>
      </c>
      <c r="Z183">
        <f t="shared" si="46"/>
        <v>0.14241082400889274</v>
      </c>
      <c r="AA183">
        <v>0.10461386627189735</v>
      </c>
      <c r="AB183">
        <v>0.12533925487293363</v>
      </c>
      <c r="AC183">
        <v>0.13224771773994573</v>
      </c>
      <c r="AD183">
        <f t="shared" si="47"/>
        <v>0.11063393108531962</v>
      </c>
      <c r="AE183">
        <v>8.2901554404145081E-2</v>
      </c>
      <c r="AF183">
        <v>9.6718480138169263E-2</v>
      </c>
      <c r="AG183">
        <v>5.6254626202812734E-2</v>
      </c>
      <c r="AH183">
        <v>7.2045398470268932E-2</v>
      </c>
      <c r="AI183">
        <v>6.8097705403404887E-2</v>
      </c>
      <c r="AJ183">
        <v>2.1712311867752285E-2</v>
      </c>
      <c r="AK183">
        <v>2.1712311867752285E-2</v>
      </c>
      <c r="AL183">
        <v>3.7503084135208482E-2</v>
      </c>
      <c r="AM183">
        <v>3.7503084135208482E-2</v>
      </c>
      <c r="AN183">
        <v>3.7601776461880086E-2</v>
      </c>
      <c r="AO183">
        <v>2.5660004934616332E-2</v>
      </c>
      <c r="AP183">
        <v>5.3293856402664699E-3</v>
      </c>
      <c r="AQ183">
        <f t="shared" si="48"/>
        <v>1.5377629342996286E-2</v>
      </c>
      <c r="AR183">
        <v>9.3757710338021214E-4</v>
      </c>
      <c r="AS183">
        <v>9.3757710338021214E-4</v>
      </c>
      <c r="AT183">
        <v>1.4902541327411793E-3</v>
      </c>
      <c r="AU183" s="4">
        <v>1.776461880088823E-3</v>
      </c>
      <c r="AV183">
        <f t="shared" si="49"/>
        <v>71.009323884602125</v>
      </c>
      <c r="AW183">
        <f t="shared" si="49"/>
        <v>26.619259148856987</v>
      </c>
      <c r="AX183">
        <f t="shared" si="58"/>
        <v>10.928355717601493</v>
      </c>
      <c r="AY183">
        <f t="shared" si="58"/>
        <v>25.677380902170867</v>
      </c>
      <c r="AZ183">
        <f t="shared" si="58"/>
        <v>2.3714381654950212</v>
      </c>
      <c r="BA183">
        <f t="shared" si="58"/>
        <v>1.1523548029343098</v>
      </c>
      <c r="BB183">
        <f t="shared" si="58"/>
        <v>0.5711140782292452</v>
      </c>
      <c r="BC183">
        <f t="shared" si="58"/>
        <v>0.28724523174406691</v>
      </c>
      <c r="BD183">
        <f t="shared" si="58"/>
        <v>0.14606617956866785</v>
      </c>
      <c r="BE183">
        <f t="shared" si="58"/>
        <v>7.4888333865994722E-2</v>
      </c>
      <c r="BF183">
        <f t="shared" si="58"/>
        <v>3.8636304117920704E-2</v>
      </c>
      <c r="BG183">
        <f t="shared" si="58"/>
        <v>2.0020964160727659E-2</v>
      </c>
      <c r="BH183">
        <f t="shared" si="58"/>
        <v>1.0414195845419968E-2</v>
      </c>
      <c r="BI183">
        <f t="shared" si="57"/>
        <v>1.7187196380231951</v>
      </c>
      <c r="BJ183">
        <f t="shared" si="57"/>
        <v>2.2565572471394897</v>
      </c>
      <c r="BK183">
        <f t="shared" si="57"/>
        <v>0.45602667951036002</v>
      </c>
      <c r="BL183">
        <v>8.0138169257340237E-4</v>
      </c>
      <c r="BM183">
        <v>4.4411547002220575E-4</v>
      </c>
      <c r="BN183">
        <f>BN$5*EXP(-BN$6/A183)*BN$8</f>
        <v>0.1752556547233437</v>
      </c>
    </row>
    <row r="184" spans="1:66" x14ac:dyDescent="0.3">
      <c r="A184">
        <f t="shared" si="50"/>
        <v>405</v>
      </c>
      <c r="B184">
        <f t="shared" si="51"/>
        <v>132</v>
      </c>
      <c r="C184">
        <f t="shared" si="44"/>
        <v>5.3155329797701816</v>
      </c>
      <c r="D184">
        <f t="shared" si="44"/>
        <v>2.9036984789658349</v>
      </c>
      <c r="E184">
        <f t="shared" si="60"/>
        <v>1.5277610819432872</v>
      </c>
      <c r="F184">
        <f t="shared" si="59"/>
        <v>1.5277610819432872</v>
      </c>
      <c r="G184">
        <f t="shared" si="59"/>
        <v>1.5277610819432872</v>
      </c>
      <c r="H184">
        <f t="shared" si="45"/>
        <v>1.0146829019644885</v>
      </c>
      <c r="I184">
        <f t="shared" si="45"/>
        <v>1.0146829019644885</v>
      </c>
      <c r="J184">
        <f t="shared" si="45"/>
        <v>0.81137202709612932</v>
      </c>
      <c r="K184">
        <f t="shared" si="45"/>
        <v>0.76283508812752843</v>
      </c>
      <c r="L184">
        <f t="shared" si="56"/>
        <v>0.8777012352170559</v>
      </c>
      <c r="M184">
        <f t="shared" si="53"/>
        <v>0.58567856436990962</v>
      </c>
      <c r="N184">
        <f t="shared" si="53"/>
        <v>0.62274882737550108</v>
      </c>
      <c r="O184">
        <f t="shared" si="53"/>
        <v>0.43582625120487145</v>
      </c>
      <c r="P184">
        <f t="shared" si="53"/>
        <v>0.42849803394572633</v>
      </c>
      <c r="Q184">
        <f t="shared" si="54"/>
        <v>0.45808718295793888</v>
      </c>
      <c r="R184">
        <f t="shared" si="54"/>
        <v>0.48286328179528171</v>
      </c>
      <c r="S184">
        <f t="shared" si="54"/>
        <v>0.32408198446072278</v>
      </c>
      <c r="T184">
        <f t="shared" si="54"/>
        <v>0.33554387325103696</v>
      </c>
      <c r="U184">
        <v>0.13915618060695781</v>
      </c>
      <c r="V184" s="4">
        <v>0.2073525783370343</v>
      </c>
      <c r="W184">
        <f t="shared" si="55"/>
        <v>0.30903613162330928</v>
      </c>
      <c r="X184">
        <f t="shared" si="55"/>
        <v>0.26487936505113774</v>
      </c>
      <c r="Y184">
        <v>0.15692079940784603</v>
      </c>
      <c r="Z184">
        <f t="shared" si="46"/>
        <v>0.14787713089338431</v>
      </c>
      <c r="AA184">
        <v>0.10856155933876141</v>
      </c>
      <c r="AB184">
        <v>0.13027387120651368</v>
      </c>
      <c r="AC184">
        <v>0.1381692573402418</v>
      </c>
      <c r="AD184">
        <f t="shared" si="47"/>
        <v>0.11571758654934139</v>
      </c>
      <c r="AE184">
        <v>8.58623242042931E-2</v>
      </c>
      <c r="AF184">
        <v>0.10066617320503329</v>
      </c>
      <c r="AG184">
        <v>5.9215396002960767E-2</v>
      </c>
      <c r="AH184">
        <v>7.599309153713299E-2</v>
      </c>
      <c r="AI184">
        <v>7.0071551936836909E-2</v>
      </c>
      <c r="AJ184">
        <v>2.3686158401184307E-2</v>
      </c>
      <c r="AK184">
        <v>2.3686158401184307E-2</v>
      </c>
      <c r="AL184">
        <v>3.9476930668640511E-2</v>
      </c>
      <c r="AM184">
        <v>3.9476930668640511E-2</v>
      </c>
      <c r="AN184">
        <v>3.9279546015297311E-2</v>
      </c>
      <c r="AO184">
        <v>2.6646928201332347E-2</v>
      </c>
      <c r="AP184">
        <v>5.6254626202812729E-3</v>
      </c>
      <c r="AQ184">
        <f t="shared" si="48"/>
        <v>1.6209200069513242E-2</v>
      </c>
      <c r="AR184">
        <v>1.006661732050333E-3</v>
      </c>
      <c r="AS184">
        <v>1.006661732050333E-3</v>
      </c>
      <c r="AT184">
        <v>1.5790772267456205E-3</v>
      </c>
      <c r="AU184" s="4">
        <v>1.8751542067604243E-3</v>
      </c>
      <c r="AV184">
        <f t="shared" si="49"/>
        <v>72.035854513387548</v>
      </c>
      <c r="AW184">
        <f t="shared" si="49"/>
        <v>27.067922794081564</v>
      </c>
      <c r="AX184">
        <f t="shared" si="58"/>
        <v>11.133537298963718</v>
      </c>
      <c r="AY184">
        <f t="shared" si="58"/>
        <v>26.016719766919326</v>
      </c>
      <c r="AZ184">
        <f t="shared" si="58"/>
        <v>2.429233825366071</v>
      </c>
      <c r="BA184">
        <f t="shared" si="58"/>
        <v>1.1837206598245429</v>
      </c>
      <c r="BB184">
        <f t="shared" si="58"/>
        <v>0.5883162538936636</v>
      </c>
      <c r="BC184">
        <f t="shared" si="58"/>
        <v>0.2967520516310756</v>
      </c>
      <c r="BD184">
        <f t="shared" si="58"/>
        <v>0.15134440830336446</v>
      </c>
      <c r="BE184">
        <f t="shared" si="58"/>
        <v>7.7831155243776359E-2</v>
      </c>
      <c r="BF184">
        <f t="shared" si="58"/>
        <v>4.0278916642757748E-2</v>
      </c>
      <c r="BG184">
        <f t="shared" si="58"/>
        <v>2.0939138158973171E-2</v>
      </c>
      <c r="BH184">
        <f t="shared" si="58"/>
        <v>1.0927569061756914E-2</v>
      </c>
      <c r="BI184">
        <f t="shared" si="57"/>
        <v>1.7625059419023403</v>
      </c>
      <c r="BJ184">
        <f t="shared" si="57"/>
        <v>2.3099001417138565</v>
      </c>
      <c r="BK184">
        <f t="shared" si="57"/>
        <v>0.46989675255361457</v>
      </c>
      <c r="BL184">
        <v>8.5171477917591904E-4</v>
      </c>
      <c r="BM184">
        <v>4.7372316802368617E-4</v>
      </c>
      <c r="BN184">
        <f>BN$5*EXP(-BN$6/A184)*BN$8</f>
        <v>0.17985983078161302</v>
      </c>
    </row>
    <row r="185" spans="1:66" x14ac:dyDescent="0.3">
      <c r="A185">
        <f t="shared" si="50"/>
        <v>406</v>
      </c>
      <c r="B185">
        <f t="shared" si="51"/>
        <v>133</v>
      </c>
      <c r="C185">
        <f t="shared" si="44"/>
        <v>5.4654174622981264</v>
      </c>
      <c r="D185">
        <f t="shared" si="44"/>
        <v>2.9896485033769076</v>
      </c>
      <c r="E185">
        <f t="shared" si="60"/>
        <v>1.5772186031735931</v>
      </c>
      <c r="F185">
        <f t="shared" si="59"/>
        <v>1.5772186031735931</v>
      </c>
      <c r="G185">
        <f t="shared" si="59"/>
        <v>1.5772186031735931</v>
      </c>
      <c r="H185">
        <f t="shared" si="45"/>
        <v>1.0500847851947421</v>
      </c>
      <c r="I185">
        <f t="shared" si="45"/>
        <v>1.0500847851947421</v>
      </c>
      <c r="J185">
        <f t="shared" si="45"/>
        <v>0.83656432493519728</v>
      </c>
      <c r="K185">
        <f t="shared" si="45"/>
        <v>0.79006130219150894</v>
      </c>
      <c r="L185">
        <f t="shared" si="56"/>
        <v>0.90743270608584348</v>
      </c>
      <c r="M185">
        <f t="shared" si="53"/>
        <v>0.60613633160662439</v>
      </c>
      <c r="N185">
        <f t="shared" si="53"/>
        <v>0.64294520758327278</v>
      </c>
      <c r="O185">
        <f t="shared" si="53"/>
        <v>0.45066506530225908</v>
      </c>
      <c r="P185">
        <f t="shared" si="53"/>
        <v>0.44339772004683009</v>
      </c>
      <c r="Q185">
        <f t="shared" si="54"/>
        <v>0.47403783960740259</v>
      </c>
      <c r="R185">
        <f t="shared" si="54"/>
        <v>0.49953162812543223</v>
      </c>
      <c r="S185">
        <f t="shared" si="54"/>
        <v>0.33579140398404334</v>
      </c>
      <c r="T185">
        <f t="shared" si="54"/>
        <v>0.34779571000873133</v>
      </c>
      <c r="U185">
        <v>0.14409079694053786</v>
      </c>
      <c r="V185" s="4">
        <v>0.21549469528744139</v>
      </c>
      <c r="W185">
        <f t="shared" si="55"/>
        <v>0.31947685369870754</v>
      </c>
      <c r="X185">
        <f t="shared" si="55"/>
        <v>0.27447326626697049</v>
      </c>
      <c r="Y185">
        <v>0.16382926227485814</v>
      </c>
      <c r="Z185">
        <f t="shared" si="46"/>
        <v>0.15352476841407808</v>
      </c>
      <c r="AA185">
        <v>0.11349617567234148</v>
      </c>
      <c r="AB185">
        <v>0.13619541080680977</v>
      </c>
      <c r="AC185">
        <v>0.14409079694053786</v>
      </c>
      <c r="AD185">
        <f t="shared" si="47"/>
        <v>0.12100805401874663</v>
      </c>
      <c r="AE185">
        <v>8.9810017271157158E-2</v>
      </c>
      <c r="AF185">
        <v>0.10461386627189735</v>
      </c>
      <c r="AG185">
        <v>6.1189242536392796E-2</v>
      </c>
      <c r="AH185">
        <v>7.8953861337281023E-2</v>
      </c>
      <c r="AI185">
        <v>7.3032321736984956E-2</v>
      </c>
      <c r="AJ185">
        <v>2.4673081667900321E-2</v>
      </c>
      <c r="AK185">
        <v>2.4673081667900321E-2</v>
      </c>
      <c r="AL185">
        <v>4.145077720207254E-2</v>
      </c>
      <c r="AM185">
        <v>4.145077720207254E-2</v>
      </c>
      <c r="AN185">
        <v>4.0957315568714535E-2</v>
      </c>
      <c r="AO185">
        <v>2.7633851468048358E-2</v>
      </c>
      <c r="AP185">
        <v>6.020231926967678E-3</v>
      </c>
      <c r="AQ185">
        <f t="shared" si="48"/>
        <v>1.708130730491525E-2</v>
      </c>
      <c r="AR185">
        <v>1.075746360720454E-3</v>
      </c>
      <c r="AS185">
        <v>1.075746360720454E-3</v>
      </c>
      <c r="AT185">
        <v>1.6777695534172219E-3</v>
      </c>
      <c r="AU185" s="4">
        <v>1.9738465334320256E-3</v>
      </c>
      <c r="AV185">
        <f t="shared" si="49"/>
        <v>73.072356949005567</v>
      </c>
      <c r="AW185">
        <f t="shared" si="49"/>
        <v>27.521870820858769</v>
      </c>
      <c r="AX185">
        <f t="shared" si="58"/>
        <v>11.341416905004753</v>
      </c>
      <c r="AY185">
        <f t="shared" si="58"/>
        <v>26.359021224161371</v>
      </c>
      <c r="AZ185">
        <f t="shared" si="58"/>
        <v>2.4880954853521322</v>
      </c>
      <c r="BA185">
        <f t="shared" si="58"/>
        <v>1.215749521179317</v>
      </c>
      <c r="BB185">
        <f t="shared" si="58"/>
        <v>0.6059290909260977</v>
      </c>
      <c r="BC185">
        <f t="shared" si="58"/>
        <v>0.30651252849264354</v>
      </c>
      <c r="BD185">
        <f t="shared" si="58"/>
        <v>0.15677867753533278</v>
      </c>
      <c r="BE185">
        <f t="shared" si="58"/>
        <v>8.0869708852278677E-2</v>
      </c>
      <c r="BF185">
        <f t="shared" si="58"/>
        <v>4.1979981060871502E-2</v>
      </c>
      <c r="BG185">
        <f t="shared" si="58"/>
        <v>2.189288305509085E-2</v>
      </c>
      <c r="BH185">
        <f t="shared" si="58"/>
        <v>1.146249832729089E-2</v>
      </c>
      <c r="BI185">
        <f t="shared" si="57"/>
        <v>1.8071495893040739</v>
      </c>
      <c r="BJ185">
        <f t="shared" si="57"/>
        <v>2.3641915522215458</v>
      </c>
      <c r="BK185">
        <f t="shared" si="57"/>
        <v>0.48410335612543764</v>
      </c>
      <c r="BL185">
        <v>9.0796940537873178E-4</v>
      </c>
      <c r="BM185">
        <v>5.0431778929188251E-4</v>
      </c>
      <c r="BN185">
        <f>BN$5*EXP(-BN$6/A185)*BN$8</f>
        <v>0.18456138594134214</v>
      </c>
    </row>
    <row r="186" spans="1:66" x14ac:dyDescent="0.3">
      <c r="A186">
        <f t="shared" si="50"/>
        <v>407</v>
      </c>
      <c r="B186">
        <f t="shared" si="51"/>
        <v>134</v>
      </c>
      <c r="C186">
        <f t="shared" si="44"/>
        <v>5.618550294849574</v>
      </c>
      <c r="D186">
        <f t="shared" si="44"/>
        <v>3.0775347893906875</v>
      </c>
      <c r="E186">
        <f t="shared" si="60"/>
        <v>1.6279392507302843</v>
      </c>
      <c r="F186">
        <f t="shared" si="59"/>
        <v>1.6279392507302843</v>
      </c>
      <c r="G186">
        <f t="shared" si="59"/>
        <v>1.6279392507302843</v>
      </c>
      <c r="H186">
        <f t="shared" si="45"/>
        <v>1.0865753039994959</v>
      </c>
      <c r="I186">
        <f t="shared" si="45"/>
        <v>1.0865753039994959</v>
      </c>
      <c r="J186">
        <f t="shared" si="45"/>
        <v>0.8623504225667461</v>
      </c>
      <c r="K186">
        <f t="shared" si="45"/>
        <v>0.81810445661214259</v>
      </c>
      <c r="L186">
        <f t="shared" si="56"/>
        <v>0.93802611297899829</v>
      </c>
      <c r="M186">
        <f t="shared" si="53"/>
        <v>0.6272028217370339</v>
      </c>
      <c r="N186">
        <f t="shared" si="53"/>
        <v>0.6636329048068691</v>
      </c>
      <c r="O186">
        <f t="shared" si="53"/>
        <v>0.46588856899937148</v>
      </c>
      <c r="P186">
        <f t="shared" si="53"/>
        <v>0.45869401120781167</v>
      </c>
      <c r="Q186">
        <f t="shared" si="54"/>
        <v>0.49041173813508976</v>
      </c>
      <c r="R186">
        <f t="shared" si="54"/>
        <v>0.51664994957835975</v>
      </c>
      <c r="S186">
        <f t="shared" si="54"/>
        <v>0.34783398270598109</v>
      </c>
      <c r="T186">
        <f t="shared" si="54"/>
        <v>0.36039823754127237</v>
      </c>
      <c r="U186">
        <v>0.15001233654083393</v>
      </c>
      <c r="V186" s="4">
        <v>0.22388354305452748</v>
      </c>
      <c r="W186">
        <f t="shared" si="55"/>
        <v>0.33015979282924551</v>
      </c>
      <c r="X186">
        <f t="shared" si="55"/>
        <v>0.28432405817097606</v>
      </c>
      <c r="Y186">
        <v>0.17073772514187022</v>
      </c>
      <c r="Z186">
        <f t="shared" si="46"/>
        <v>0.15935874418405602</v>
      </c>
      <c r="AA186">
        <v>0.11843079200592153</v>
      </c>
      <c r="AB186">
        <v>0.14113002714038983</v>
      </c>
      <c r="AC186">
        <v>0.15001233654083393</v>
      </c>
      <c r="AD186">
        <f t="shared" si="47"/>
        <v>0.12651260014017501</v>
      </c>
      <c r="AE186">
        <v>9.2770787071305205E-2</v>
      </c>
      <c r="AF186">
        <v>0.10856155933876141</v>
      </c>
      <c r="AG186">
        <v>6.4150012336540829E-2</v>
      </c>
      <c r="AH186">
        <v>8.191463113742907E-2</v>
      </c>
      <c r="AI186">
        <v>7.6980014803849001E-2</v>
      </c>
      <c r="AJ186">
        <v>2.5660004934616332E-2</v>
      </c>
      <c r="AK186">
        <v>2.5660004934616332E-2</v>
      </c>
      <c r="AL186">
        <v>4.3424623735504569E-2</v>
      </c>
      <c r="AM186">
        <v>4.3424623735504569E-2</v>
      </c>
      <c r="AN186">
        <v>4.2733777448803356E-2</v>
      </c>
      <c r="AO186">
        <v>2.9607698001480384E-2</v>
      </c>
      <c r="AP186">
        <v>6.3163089069824818E-3</v>
      </c>
      <c r="AQ186">
        <f t="shared" si="48"/>
        <v>1.7995701835012656E-2</v>
      </c>
      <c r="AR186">
        <v>1.144830989390575E-3</v>
      </c>
      <c r="AS186">
        <v>1.144830989390575E-3</v>
      </c>
      <c r="AT186">
        <v>1.776461880088823E-3</v>
      </c>
      <c r="AU186" s="4">
        <v>2.0725388601036268E-3</v>
      </c>
      <c r="AV186">
        <f t="shared" si="49"/>
        <v>74.11886988309719</v>
      </c>
      <c r="AW186">
        <f t="shared" si="49"/>
        <v>27.981133244740072</v>
      </c>
      <c r="AX186">
        <f t="shared" si="58"/>
        <v>11.552011828804009</v>
      </c>
      <c r="AY186">
        <f t="shared" si="58"/>
        <v>26.704294615302846</v>
      </c>
      <c r="AZ186">
        <f t="shared" si="58"/>
        <v>2.5480355724863606</v>
      </c>
      <c r="BA186">
        <f t="shared" si="58"/>
        <v>1.2484508531616145</v>
      </c>
      <c r="BB186">
        <f t="shared" si="58"/>
        <v>0.62395953224647183</v>
      </c>
      <c r="BC186">
        <f t="shared" si="58"/>
        <v>0.31653163365028852</v>
      </c>
      <c r="BD186">
        <f t="shared" si="58"/>
        <v>0.16237247731806054</v>
      </c>
      <c r="BE186">
        <f t="shared" si="58"/>
        <v>8.4006404629633963E-2</v>
      </c>
      <c r="BF186">
        <f t="shared" si="58"/>
        <v>4.3741139631332075E-2</v>
      </c>
      <c r="BG186">
        <f t="shared" si="58"/>
        <v>2.2883304684974057E-2</v>
      </c>
      <c r="BH186">
        <f t="shared" si="58"/>
        <v>1.2019720284589277E-2</v>
      </c>
      <c r="BI186">
        <f t="shared" si="57"/>
        <v>1.8526616291979885</v>
      </c>
      <c r="BJ186">
        <f t="shared" si="57"/>
        <v>2.4194419601571782</v>
      </c>
      <c r="BK186">
        <f t="shared" si="57"/>
        <v>0.49865235494654292</v>
      </c>
      <c r="BL186">
        <v>9.5731556871453242E-4</v>
      </c>
      <c r="BM186">
        <v>5.3589933382679493E-4</v>
      </c>
      <c r="BN186">
        <f>BN$5*EXP(-BN$6/A186)*BN$8</f>
        <v>0.18936182719295561</v>
      </c>
    </row>
    <row r="187" spans="1:66" x14ac:dyDescent="0.3">
      <c r="A187">
        <f t="shared" si="50"/>
        <v>408</v>
      </c>
      <c r="B187">
        <f t="shared" si="51"/>
        <v>135</v>
      </c>
      <c r="C187">
        <f t="shared" si="44"/>
        <v>5.7749778506442402</v>
      </c>
      <c r="D187">
        <f t="shared" si="44"/>
        <v>3.1673853666776766</v>
      </c>
      <c r="E187">
        <f t="shared" si="60"/>
        <v>1.6799456491076534</v>
      </c>
      <c r="F187">
        <f t="shared" si="59"/>
        <v>1.6799456491076534</v>
      </c>
      <c r="G187">
        <f t="shared" si="59"/>
        <v>1.6799456491076534</v>
      </c>
      <c r="H187">
        <f t="shared" si="45"/>
        <v>1.1241831698066398</v>
      </c>
      <c r="I187">
        <f t="shared" si="45"/>
        <v>1.1241831698066398</v>
      </c>
      <c r="J187">
        <f t="shared" si="45"/>
        <v>0.88873925816937949</v>
      </c>
      <c r="K187">
        <f t="shared" si="45"/>
        <v>0.84698404389619797</v>
      </c>
      <c r="L187">
        <f t="shared" si="56"/>
        <v>0.96950192960108939</v>
      </c>
      <c r="M187">
        <f t="shared" si="53"/>
        <v>0.64889276261647899</v>
      </c>
      <c r="N187">
        <f t="shared" si="53"/>
        <v>0.68481931152914244</v>
      </c>
      <c r="O187">
        <f t="shared" si="53"/>
        <v>0.48150318690848043</v>
      </c>
      <c r="P187">
        <f t="shared" si="53"/>
        <v>0.47439380373539175</v>
      </c>
      <c r="Q187">
        <f t="shared" si="54"/>
        <v>0.50721613019805889</v>
      </c>
      <c r="R187">
        <f t="shared" si="54"/>
        <v>0.5342266012339062</v>
      </c>
      <c r="S187">
        <f t="shared" si="54"/>
        <v>0.36021634611541031</v>
      </c>
      <c r="T187">
        <f t="shared" si="54"/>
        <v>0.37335840116283553</v>
      </c>
      <c r="U187">
        <v>0.15593387614113002</v>
      </c>
      <c r="V187" s="4">
        <v>0.23253886010362695</v>
      </c>
      <c r="W187">
        <f t="shared" si="55"/>
        <v>0.34108749537600208</v>
      </c>
      <c r="X187">
        <f t="shared" si="55"/>
        <v>0.2944358263998163</v>
      </c>
      <c r="Y187">
        <v>0.17863311127559833</v>
      </c>
      <c r="Z187">
        <f t="shared" si="46"/>
        <v>0.16538417346320364</v>
      </c>
      <c r="AA187">
        <v>0.1233654083395016</v>
      </c>
      <c r="AB187">
        <v>0.14705156674068592</v>
      </c>
      <c r="AC187">
        <v>0.15593387614113002</v>
      </c>
      <c r="AD187">
        <f t="shared" si="47"/>
        <v>0.13223870356793141</v>
      </c>
      <c r="AE187">
        <v>9.6718480138169263E-2</v>
      </c>
      <c r="AF187">
        <v>0.11250925240562547</v>
      </c>
      <c r="AG187">
        <v>6.7110782136688862E-2</v>
      </c>
      <c r="AH187">
        <v>8.58623242042931E-2</v>
      </c>
      <c r="AI187">
        <v>7.9940784603997034E-2</v>
      </c>
      <c r="AJ187">
        <v>2.6646928201332347E-2</v>
      </c>
      <c r="AK187">
        <v>2.6646928201332347E-2</v>
      </c>
      <c r="AL187">
        <v>4.4411547002220574E-2</v>
      </c>
      <c r="AM187">
        <v>4.4411547002220574E-2</v>
      </c>
      <c r="AN187">
        <v>4.4608931655563774E-2</v>
      </c>
      <c r="AO187">
        <v>3.0594621268196398E-2</v>
      </c>
      <c r="AP187">
        <v>6.7110782136688878E-3</v>
      </c>
      <c r="AQ187">
        <f t="shared" si="48"/>
        <v>1.8954199772090473E-2</v>
      </c>
      <c r="AR187">
        <v>1.2237848507278559E-3</v>
      </c>
      <c r="AS187">
        <v>1.2237848507278559E-3</v>
      </c>
      <c r="AT187">
        <v>1.8751542067604243E-3</v>
      </c>
      <c r="AU187" s="4">
        <v>2.2699235134468294E-3</v>
      </c>
      <c r="AV187">
        <f t="shared" si="49"/>
        <v>75.175431696506763</v>
      </c>
      <c r="AW187">
        <f t="shared" si="49"/>
        <v>28.445739937843893</v>
      </c>
      <c r="AX187">
        <f t="shared" si="58"/>
        <v>11.765339276622916</v>
      </c>
      <c r="AY187">
        <f t="shared" si="58"/>
        <v>27.052549194135945</v>
      </c>
      <c r="AZ187">
        <f t="shared" si="58"/>
        <v>2.6090665445433974</v>
      </c>
      <c r="BA187">
        <f t="shared" si="58"/>
        <v>1.2818341738453278</v>
      </c>
      <c r="BB187">
        <f t="shared" si="58"/>
        <v>0.64241457844108218</v>
      </c>
      <c r="BC187">
        <f t="shared" si="58"/>
        <v>0.32681439358975989</v>
      </c>
      <c r="BD187">
        <f t="shared" si="58"/>
        <v>0.16812934628094861</v>
      </c>
      <c r="BE187">
        <f t="shared" si="58"/>
        <v>8.7243692716641313E-2</v>
      </c>
      <c r="BF187">
        <f t="shared" si="58"/>
        <v>4.5564066765678181E-2</v>
      </c>
      <c r="BG187">
        <f t="shared" si="58"/>
        <v>2.3911533750458073E-2</v>
      </c>
      <c r="BH187">
        <f t="shared" si="58"/>
        <v>1.2599990343370608E-2</v>
      </c>
      <c r="BI187">
        <f t="shared" si="57"/>
        <v>1.899053156120678</v>
      </c>
      <c r="BJ187">
        <f t="shared" si="57"/>
        <v>2.4756618660072025</v>
      </c>
      <c r="BK187">
        <f t="shared" si="57"/>
        <v>0.51354966696090387</v>
      </c>
      <c r="BL187">
        <v>1.016530964717493E-3</v>
      </c>
      <c r="BM187">
        <v>5.7044164816185533E-4</v>
      </c>
      <c r="BN187">
        <f>BN$5*EXP(-BN$6/A187)*BN$8</f>
        <v>0.19426267451876003</v>
      </c>
    </row>
    <row r="188" spans="1:66" x14ac:dyDescent="0.3">
      <c r="A188">
        <f t="shared" si="50"/>
        <v>409</v>
      </c>
      <c r="B188">
        <f t="shared" si="51"/>
        <v>136</v>
      </c>
      <c r="C188">
        <f t="shared" si="44"/>
        <v>5.9347467168653596</v>
      </c>
      <c r="D188">
        <f t="shared" si="44"/>
        <v>3.2592283703289087</v>
      </c>
      <c r="E188">
        <f t="shared" si="60"/>
        <v>1.7332606136657303</v>
      </c>
      <c r="F188">
        <f t="shared" si="59"/>
        <v>1.7332606136657303</v>
      </c>
      <c r="G188">
        <f t="shared" si="59"/>
        <v>1.7332606136657303</v>
      </c>
      <c r="H188">
        <f t="shared" si="45"/>
        <v>1.1629377152148384</v>
      </c>
      <c r="I188">
        <f t="shared" si="45"/>
        <v>1.1629377152148384</v>
      </c>
      <c r="J188">
        <f t="shared" si="45"/>
        <v>0.91573980273689348</v>
      </c>
      <c r="K188">
        <f t="shared" si="45"/>
        <v>0.8767198856731927</v>
      </c>
      <c r="L188">
        <f t="shared" si="56"/>
        <v>1.0018809965074857</v>
      </c>
      <c r="M188">
        <f t="shared" si="53"/>
        <v>0.67122114678946054</v>
      </c>
      <c r="N188">
        <f t="shared" si="53"/>
        <v>0.70651183750957847</v>
      </c>
      <c r="O188">
        <f t="shared" si="53"/>
        <v>0.49751537245916272</v>
      </c>
      <c r="P188">
        <f t="shared" si="53"/>
        <v>0.49050403050694957</v>
      </c>
      <c r="Q188">
        <f t="shared" si="54"/>
        <v>0.52445830162891149</v>
      </c>
      <c r="R188">
        <f t="shared" si="54"/>
        <v>0.55227000466480458</v>
      </c>
      <c r="S188">
        <f t="shared" si="54"/>
        <v>0.37294518094034523</v>
      </c>
      <c r="T188">
        <f t="shared" si="54"/>
        <v>0.38668320706350379</v>
      </c>
      <c r="U188">
        <v>0.16185541574142609</v>
      </c>
      <c r="V188" s="4">
        <v>0.24146064643473969</v>
      </c>
      <c r="W188">
        <f t="shared" si="55"/>
        <v>0.35226247679692546</v>
      </c>
      <c r="X188">
        <f t="shared" si="55"/>
        <v>0.30481265887635511</v>
      </c>
      <c r="Y188">
        <v>0.18652849740932639</v>
      </c>
      <c r="Z188">
        <f t="shared" si="46"/>
        <v>0.17160628069649592</v>
      </c>
      <c r="AA188">
        <v>0.12830002467308166</v>
      </c>
      <c r="AB188">
        <v>0.15297310634098199</v>
      </c>
      <c r="AC188">
        <v>0.16185541574142609</v>
      </c>
      <c r="AD188">
        <f t="shared" si="47"/>
        <v>0.13819405973842511</v>
      </c>
      <c r="AE188">
        <v>0.10066617320503329</v>
      </c>
      <c r="AF188">
        <v>0.11645694547248951</v>
      </c>
      <c r="AG188">
        <v>7.0071551936836909E-2</v>
      </c>
      <c r="AH188">
        <v>8.8823094004441147E-2</v>
      </c>
      <c r="AI188">
        <v>8.2901554404145081E-2</v>
      </c>
      <c r="AJ188">
        <v>2.8620774734764369E-2</v>
      </c>
      <c r="AK188">
        <v>2.8620774734764369E-2</v>
      </c>
      <c r="AL188">
        <v>4.6385393535652603E-2</v>
      </c>
      <c r="AM188">
        <v>4.6385393535652603E-2</v>
      </c>
      <c r="AN188">
        <v>4.6385393535652603E-2</v>
      </c>
      <c r="AO188">
        <v>3.1581544534912409E-2</v>
      </c>
      <c r="AP188">
        <v>7.105847520355292E-3</v>
      </c>
      <c r="AQ188">
        <f t="shared" si="48"/>
        <v>1.9958684576572048E-2</v>
      </c>
      <c r="AR188">
        <v>1.302738712065137E-3</v>
      </c>
      <c r="AS188">
        <v>1.302738712065137E-3</v>
      </c>
      <c r="AT188">
        <v>2.0725388601036268E-3</v>
      </c>
      <c r="AU188" s="4">
        <v>2.3686158401184307E-3</v>
      </c>
      <c r="AV188">
        <f t="shared" si="49"/>
        <v>76.242080458154376</v>
      </c>
      <c r="AW188">
        <f t="shared" si="49"/>
        <v>28.915720627130394</v>
      </c>
      <c r="AX188">
        <f t="shared" si="58"/>
        <v>11.981416366666162</v>
      </c>
      <c r="AY188">
        <f t="shared" si="58"/>
        <v>27.403794126703087</v>
      </c>
      <c r="AZ188">
        <f t="shared" si="58"/>
        <v>2.6712008888503136</v>
      </c>
      <c r="BA188">
        <f t="shared" si="58"/>
        <v>1.3159090524090584</v>
      </c>
      <c r="BB188">
        <f t="shared" si="58"/>
        <v>0.66130128732794402</v>
      </c>
      <c r="BC188">
        <f t="shared" si="58"/>
        <v>0.33736588982748272</v>
      </c>
      <c r="BD188">
        <f t="shared" si="58"/>
        <v>0.17405287171235859</v>
      </c>
      <c r="BE188">
        <f t="shared" si="58"/>
        <v>9.0584063663710176E-2</v>
      </c>
      <c r="BF188">
        <f t="shared" si="58"/>
        <v>4.7450469302902115E-2</v>
      </c>
      <c r="BG188">
        <f t="shared" si="58"/>
        <v>2.4978726111086102E-2</v>
      </c>
      <c r="BH188">
        <f t="shared" si="58"/>
        <v>1.3204082960190584E-2</v>
      </c>
      <c r="BI188">
        <f t="shared" si="57"/>
        <v>1.9463353092045323</v>
      </c>
      <c r="BJ188">
        <f t="shared" si="57"/>
        <v>2.5328617882543027</v>
      </c>
      <c r="BK188">
        <f t="shared" si="57"/>
        <v>0.52880126304789266</v>
      </c>
      <c r="BL188">
        <v>1.0856155933876141E-3</v>
      </c>
      <c r="BM188">
        <v>6.0695780903034791E-4</v>
      </c>
      <c r="BN188">
        <f>BN$5*EXP(-BN$6/A188)*BN$8</f>
        <v>0.19926546086038532</v>
      </c>
    </row>
    <row r="189" spans="1:66" x14ac:dyDescent="0.3">
      <c r="A189">
        <f t="shared" si="50"/>
        <v>410</v>
      </c>
      <c r="B189">
        <f t="shared" si="51"/>
        <v>137</v>
      </c>
      <c r="C189">
        <f t="shared" si="44"/>
        <v>6.0979036897222816</v>
      </c>
      <c r="D189">
        <f t="shared" si="44"/>
        <v>3.3530920371803759</v>
      </c>
      <c r="E189">
        <f t="shared" si="60"/>
        <v>1.7879071487658049</v>
      </c>
      <c r="F189">
        <f t="shared" si="59"/>
        <v>1.7879071487658049</v>
      </c>
      <c r="G189">
        <f t="shared" si="59"/>
        <v>1.7879071487658049</v>
      </c>
      <c r="H189">
        <f t="shared" si="45"/>
        <v>1.2028689041042619</v>
      </c>
      <c r="I189">
        <f t="shared" si="45"/>
        <v>1.2028689041042619</v>
      </c>
      <c r="J189">
        <f t="shared" si="45"/>
        <v>0.94336105876162935</v>
      </c>
      <c r="K189">
        <f t="shared" si="45"/>
        <v>0.90733213531214463</v>
      </c>
      <c r="L189">
        <f t="shared" si="56"/>
        <v>1.03518452508452</v>
      </c>
      <c r="M189">
        <f t="shared" si="53"/>
        <v>0.6942032342254757</v>
      </c>
      <c r="N189">
        <f t="shared" si="53"/>
        <v>0.72871790847206441</v>
      </c>
      <c r="O189">
        <f t="shared" si="53"/>
        <v>0.51393160680698902</v>
      </c>
      <c r="P189">
        <f t="shared" si="53"/>
        <v>0.5070316598251321</v>
      </c>
      <c r="Q189">
        <f t="shared" si="54"/>
        <v>0.54214557116250695</v>
      </c>
      <c r="R189">
        <f t="shared" si="54"/>
        <v>0.57078864697249077</v>
      </c>
      <c r="S189">
        <f t="shared" si="54"/>
        <v>0.38602723444767029</v>
      </c>
      <c r="T189">
        <f t="shared" si="54"/>
        <v>0.40037972146923884</v>
      </c>
      <c r="U189">
        <v>0.16777695534172218</v>
      </c>
      <c r="V189" s="4">
        <v>0.25065877128053293</v>
      </c>
      <c r="W189">
        <f t="shared" si="55"/>
        <v>0.36368722112270591</v>
      </c>
      <c r="X189">
        <f t="shared" si="55"/>
        <v>0.31545864482932368</v>
      </c>
      <c r="Y189">
        <v>0.19442388354305451</v>
      </c>
      <c r="Z189">
        <f t="shared" si="46"/>
        <v>0.17803040105857948</v>
      </c>
      <c r="AA189">
        <v>0.13323464100666174</v>
      </c>
      <c r="AB189">
        <v>0.15889464594127808</v>
      </c>
      <c r="AC189">
        <v>0.16876387860843819</v>
      </c>
      <c r="AD189">
        <f t="shared" si="47"/>
        <v>0.14438658571367607</v>
      </c>
      <c r="AE189">
        <v>0.10461386627189735</v>
      </c>
      <c r="AF189">
        <v>0.12139156180606958</v>
      </c>
      <c r="AG189">
        <v>7.3032321736984956E-2</v>
      </c>
      <c r="AH189">
        <v>9.2770787071305205E-2</v>
      </c>
      <c r="AI189">
        <v>8.58623242042931E-2</v>
      </c>
      <c r="AJ189">
        <v>2.9607698001480384E-2</v>
      </c>
      <c r="AK189">
        <v>2.9607698001480384E-2</v>
      </c>
      <c r="AL189">
        <v>4.8359240069084632E-2</v>
      </c>
      <c r="AM189">
        <v>4.8359240069084632E-2</v>
      </c>
      <c r="AN189">
        <v>4.8359240069084632E-2</v>
      </c>
      <c r="AO189">
        <v>3.3555391068344431E-2</v>
      </c>
      <c r="AP189">
        <v>7.5006168270416972E-3</v>
      </c>
      <c r="AQ189">
        <f t="shared" si="48"/>
        <v>2.1011109126700154E-2</v>
      </c>
      <c r="AR189">
        <v>1.391561806069578E-3</v>
      </c>
      <c r="AS189">
        <v>1.391561806069578E-3</v>
      </c>
      <c r="AT189">
        <v>2.1712311867752281E-3</v>
      </c>
      <c r="AU189" s="4">
        <v>2.467308166790032E-3</v>
      </c>
      <c r="AV189">
        <f t="shared" si="49"/>
        <v>77.318853923950144</v>
      </c>
      <c r="AW189">
        <f t="shared" si="49"/>
        <v>29.391104892707631</v>
      </c>
      <c r="AX189">
        <f t="shared" si="58"/>
        <v>12.200260127867102</v>
      </c>
      <c r="AY189">
        <f t="shared" si="58"/>
        <v>27.758038491170584</v>
      </c>
      <c r="AZ189">
        <f t="shared" si="58"/>
        <v>2.734451121098433</v>
      </c>
      <c r="BA189">
        <f t="shared" si="58"/>
        <v>1.3506851083234099</v>
      </c>
      <c r="BB189">
        <f t="shared" si="58"/>
        <v>0.68062677351225243</v>
      </c>
      <c r="BC189">
        <f t="shared" si="58"/>
        <v>0.3481912587665702</v>
      </c>
      <c r="BD189">
        <f t="shared" si="58"/>
        <v>0.18014668963357294</v>
      </c>
      <c r="BE189">
        <f t="shared" si="58"/>
        <v>9.4030048630857732E-2</v>
      </c>
      <c r="BF189">
        <f t="shared" si="58"/>
        <v>4.9402086779925511E-2</v>
      </c>
      <c r="BG189">
        <f t="shared" si="58"/>
        <v>2.6086063073509816E-2</v>
      </c>
      <c r="BH189">
        <f t="shared" si="58"/>
        <v>1.3832791917506162E-2</v>
      </c>
      <c r="BI189">
        <f t="shared" si="57"/>
        <v>1.9945192712027959</v>
      </c>
      <c r="BJ189">
        <f t="shared" si="57"/>
        <v>2.5910522623840486</v>
      </c>
      <c r="BK189">
        <f t="shared" si="57"/>
        <v>0.54441316672526452</v>
      </c>
      <c r="BL189">
        <v>1.144830989390575E-3</v>
      </c>
      <c r="BM189">
        <v>6.4446089316555629E-4</v>
      </c>
      <c r="BN189">
        <f>BN$5*EXP(-BN$6/A189)*BN$8</f>
        <v>0.20437173208462558</v>
      </c>
    </row>
    <row r="190" spans="1:66" x14ac:dyDescent="0.3">
      <c r="A190">
        <f t="shared" si="50"/>
        <v>411</v>
      </c>
      <c r="B190">
        <f t="shared" si="51"/>
        <v>138</v>
      </c>
      <c r="C190">
        <f t="shared" si="44"/>
        <v>6.2644957694913135</v>
      </c>
      <c r="D190">
        <f t="shared" si="44"/>
        <v>3.4490047021329411</v>
      </c>
      <c r="E190">
        <f t="shared" si="60"/>
        <v>1.8439084458682073</v>
      </c>
      <c r="F190">
        <f t="shared" si="59"/>
        <v>1.8439084458682073</v>
      </c>
      <c r="G190">
        <f t="shared" si="59"/>
        <v>1.8439084458682073</v>
      </c>
      <c r="H190">
        <f t="shared" si="45"/>
        <v>1.2440073418443702</v>
      </c>
      <c r="I190">
        <f t="shared" si="45"/>
        <v>1.2440073418443702</v>
      </c>
      <c r="J190">
        <f t="shared" si="45"/>
        <v>0.97161205891717328</v>
      </c>
      <c r="K190">
        <f t="shared" si="45"/>
        <v>0.93884128051032811</v>
      </c>
      <c r="L190">
        <f t="shared" si="56"/>
        <v>1.0694341015286097</v>
      </c>
      <c r="M190">
        <f t="shared" si="53"/>
        <v>0.71785455504839335</v>
      </c>
      <c r="N190">
        <f t="shared" si="53"/>
        <v>0.75144496479732625</v>
      </c>
      <c r="O190">
        <f t="shared" si="53"/>
        <v>0.53075839774016542</v>
      </c>
      <c r="P190">
        <f t="shared" si="53"/>
        <v>0.52398369426771785</v>
      </c>
      <c r="Q190">
        <f t="shared" si="54"/>
        <v>0.56028528915975007</v>
      </c>
      <c r="R190">
        <f t="shared" si="54"/>
        <v>0.58979107980850209</v>
      </c>
      <c r="S190">
        <f t="shared" si="54"/>
        <v>0.39946931372793937</v>
      </c>
      <c r="T190">
        <f t="shared" si="54"/>
        <v>0.41445506978693541</v>
      </c>
      <c r="U190">
        <v>0.17369849494201828</v>
      </c>
      <c r="V190" s="4">
        <v>0.26013323464100668</v>
      </c>
      <c r="W190">
        <f t="shared" si="55"/>
        <v>0.37536418045748798</v>
      </c>
      <c r="X190">
        <f t="shared" si="55"/>
        <v>0.32637787382201461</v>
      </c>
      <c r="Y190">
        <v>0.20231926967678263</v>
      </c>
      <c r="Z190">
        <f t="shared" si="46"/>
        <v>0.18466198200441319</v>
      </c>
      <c r="AA190">
        <v>0.13915618060695781</v>
      </c>
      <c r="AB190">
        <v>0.16481618554157412</v>
      </c>
      <c r="AC190">
        <v>0.17567234147545027</v>
      </c>
      <c r="AD190">
        <f t="shared" si="47"/>
        <v>0.15082442509404009</v>
      </c>
      <c r="AE190">
        <v>0.10856155933876141</v>
      </c>
      <c r="AF190">
        <v>0.12632617813964964</v>
      </c>
      <c r="AG190">
        <v>7.599309153713299E-2</v>
      </c>
      <c r="AH190">
        <v>9.6718480138169263E-2</v>
      </c>
      <c r="AI190">
        <v>8.9810017271157158E-2</v>
      </c>
      <c r="AJ190">
        <v>3.0594621268196398E-2</v>
      </c>
      <c r="AK190">
        <v>3.0594621268196398E-2</v>
      </c>
      <c r="AL190">
        <v>5.1320009869232665E-2</v>
      </c>
      <c r="AM190">
        <v>5.1320009869232665E-2</v>
      </c>
      <c r="AN190">
        <v>5.0333086602516647E-2</v>
      </c>
      <c r="AO190">
        <v>3.4542314335060449E-2</v>
      </c>
      <c r="AP190">
        <v>7.8953861337281023E-3</v>
      </c>
      <c r="AQ190">
        <f t="shared" si="48"/>
        <v>2.2113497836945953E-2</v>
      </c>
      <c r="AR190">
        <v>1.4803849000740192E-3</v>
      </c>
      <c r="AS190">
        <v>1.4803849000740192E-3</v>
      </c>
      <c r="AT190">
        <v>2.2699235134468294E-3</v>
      </c>
      <c r="AU190" s="4">
        <v>2.664692820133235E-3</v>
      </c>
      <c r="AV190">
        <f t="shared" si="49"/>
        <v>78.405789535752845</v>
      </c>
      <c r="AW190">
        <f t="shared" si="49"/>
        <v>29.871922166169739</v>
      </c>
      <c r="AX190">
        <f t="shared" si="58"/>
        <v>12.421887498696993</v>
      </c>
      <c r="AY190">
        <f t="shared" si="58"/>
        <v>28.115291277711449</v>
      </c>
      <c r="AZ190">
        <f t="shared" si="58"/>
        <v>2.7988297841563012</v>
      </c>
      <c r="BA190">
        <f t="shared" si="58"/>
        <v>1.3861720105320234</v>
      </c>
      <c r="BB190">
        <f t="shared" si="58"/>
        <v>0.7003982079320844</v>
      </c>
      <c r="BC190">
        <f t="shared" si="58"/>
        <v>0.3592956915424883</v>
      </c>
      <c r="BD190">
        <f t="shared" si="58"/>
        <v>0.1864144848636658</v>
      </c>
      <c r="BE190">
        <f t="shared" si="58"/>
        <v>9.7584219580701362E-2</v>
      </c>
      <c r="BF190">
        <f t="shared" si="58"/>
        <v>5.1420691697472015E-2</v>
      </c>
      <c r="BG190">
        <f t="shared" si="58"/>
        <v>2.7234751678418025E-2</v>
      </c>
      <c r="BH190">
        <f t="shared" si="58"/>
        <v>1.4486930602017093E-2</v>
      </c>
      <c r="BI190">
        <f t="shared" si="57"/>
        <v>2.0436162675111604</v>
      </c>
      <c r="BJ190">
        <f t="shared" si="57"/>
        <v>2.6502438398940567</v>
      </c>
      <c r="BK190">
        <f t="shared" si="57"/>
        <v>0.56039145384311073</v>
      </c>
      <c r="BL190">
        <v>1.2139156180606958E-3</v>
      </c>
      <c r="BM190">
        <v>6.8492474710091288E-4</v>
      </c>
      <c r="BN190">
        <f>BN$5*EXP(-BN$6/A190)*BN$8</f>
        <v>0.20958304694769408</v>
      </c>
    </row>
    <row r="191" spans="1:66" x14ac:dyDescent="0.3">
      <c r="A191">
        <f t="shared" si="50"/>
        <v>412</v>
      </c>
      <c r="B191">
        <f t="shared" si="51"/>
        <v>139</v>
      </c>
      <c r="C191">
        <f t="shared" si="44"/>
        <v>6.4345701555363899</v>
      </c>
      <c r="D191">
        <f t="shared" si="44"/>
        <v>3.5469947944689539</v>
      </c>
      <c r="E191">
        <f t="shared" si="60"/>
        <v>1.9012878815932623</v>
      </c>
      <c r="F191">
        <f t="shared" si="59"/>
        <v>1.9012878815932623</v>
      </c>
      <c r="G191">
        <f t="shared" si="59"/>
        <v>1.9012878815932623</v>
      </c>
      <c r="H191">
        <f t="shared" si="45"/>
        <v>1.2863842855986098</v>
      </c>
      <c r="I191">
        <f t="shared" si="45"/>
        <v>1.2863842855986098</v>
      </c>
      <c r="J191">
        <f t="shared" si="45"/>
        <v>1.0005018647408879</v>
      </c>
      <c r="K191">
        <f t="shared" si="45"/>
        <v>0.97126814585344412</v>
      </c>
      <c r="L191">
        <f t="shared" si="56"/>
        <v>1.1046516908237072</v>
      </c>
      <c r="M191">
        <f t="shared" si="53"/>
        <v>0.74219091225881562</v>
      </c>
      <c r="N191">
        <f t="shared" si="53"/>
        <v>0.77470046022054251</v>
      </c>
      <c r="O191">
        <f t="shared" si="53"/>
        <v>0.54800227858463268</v>
      </c>
      <c r="P191">
        <f t="shared" si="53"/>
        <v>0.5413671695333141</v>
      </c>
      <c r="Q191">
        <f t="shared" si="54"/>
        <v>0.57888483632909105</v>
      </c>
      <c r="R191">
        <f t="shared" si="54"/>
        <v>0.60928591838198243</v>
      </c>
      <c r="S191">
        <f t="shared" si="54"/>
        <v>0.41327828496566621</v>
      </c>
      <c r="T191">
        <f t="shared" si="54"/>
        <v>0.42891643573504201</v>
      </c>
      <c r="U191">
        <v>0.18060695780903036</v>
      </c>
      <c r="V191" s="4">
        <v>0.26989390574882804</v>
      </c>
      <c r="W191">
        <f t="shared" si="55"/>
        <v>0.38729577450412472</v>
      </c>
      <c r="X191">
        <f t="shared" si="55"/>
        <v>0.33757443479039995</v>
      </c>
      <c r="Y191">
        <v>0.21120157907722673</v>
      </c>
      <c r="Z191">
        <f t="shared" si="46"/>
        <v>0.1915065848257374</v>
      </c>
      <c r="AA191">
        <v>0.14507772020725387</v>
      </c>
      <c r="AB191">
        <v>0.1717246484085862</v>
      </c>
      <c r="AC191">
        <v>0.18258080434246238</v>
      </c>
      <c r="AD191">
        <f t="shared" si="47"/>
        <v>0.15751595300028132</v>
      </c>
      <c r="AE191">
        <v>0.11349617567234148</v>
      </c>
      <c r="AF191">
        <v>0.13027387120651368</v>
      </c>
      <c r="AG191">
        <v>7.8953861337281023E-2</v>
      </c>
      <c r="AH191">
        <v>0.10066617320503329</v>
      </c>
      <c r="AI191">
        <v>9.3757710338021216E-2</v>
      </c>
      <c r="AJ191">
        <v>3.256846780162842E-2</v>
      </c>
      <c r="AK191">
        <v>3.256846780162842E-2</v>
      </c>
      <c r="AL191">
        <v>5.3293856402664694E-2</v>
      </c>
      <c r="AM191">
        <v>5.3293856402664694E-2</v>
      </c>
      <c r="AN191">
        <v>5.2306933135948676E-2</v>
      </c>
      <c r="AO191">
        <v>3.6516160868492478E-2</v>
      </c>
      <c r="AP191">
        <v>8.3888477670861078E-3</v>
      </c>
      <c r="AQ191">
        <f t="shared" si="48"/>
        <v>2.3267948825859003E-2</v>
      </c>
      <c r="AR191">
        <v>1.5790772267456205E-3</v>
      </c>
      <c r="AS191">
        <v>1.5790772267456205E-3</v>
      </c>
      <c r="AT191">
        <v>2.467308166790032E-3</v>
      </c>
      <c r="AU191" s="4">
        <v>2.7633851468048362E-3</v>
      </c>
      <c r="AV191">
        <f t="shared" si="49"/>
        <v>79.502924420369581</v>
      </c>
      <c r="AW191">
        <f t="shared" si="49"/>
        <v>30.358201728966264</v>
      </c>
      <c r="AX191">
        <f t="shared" si="58"/>
        <v>12.646315325998328</v>
      </c>
      <c r="AY191">
        <f t="shared" si="58"/>
        <v>28.475561388398049</v>
      </c>
      <c r="AZ191">
        <f t="shared" si="58"/>
        <v>2.8643494468840727</v>
      </c>
      <c r="BA191">
        <f t="shared" si="58"/>
        <v>1.4223794766266074</v>
      </c>
      <c r="BB191">
        <f t="shared" si="58"/>
        <v>0.72062281739456879</v>
      </c>
      <c r="BC191">
        <f t="shared" si="58"/>
        <v>0.37068443385846189</v>
      </c>
      <c r="BD191">
        <f t="shared" si="58"/>
        <v>0.19285999107529189</v>
      </c>
      <c r="BE191">
        <f t="shared" si="58"/>
        <v>0.10124918946439097</v>
      </c>
      <c r="BF191">
        <f t="shared" si="58"/>
        <v>5.3508089781244973E-2</v>
      </c>
      <c r="BG191">
        <f t="shared" si="58"/>
        <v>2.8426024984890448E-2</v>
      </c>
      <c r="BH191">
        <f t="shared" si="58"/>
        <v>1.5167332282185832E-2</v>
      </c>
      <c r="BI191">
        <f t="shared" si="57"/>
        <v>2.0936375651861563</v>
      </c>
      <c r="BJ191">
        <f t="shared" si="57"/>
        <v>2.7104470873058393</v>
      </c>
      <c r="BK191">
        <f t="shared" si="57"/>
        <v>0.57674225226889819</v>
      </c>
      <c r="BL191">
        <v>1.2928694793979769E-3</v>
      </c>
      <c r="BM191">
        <v>7.2736244756970141E-4</v>
      </c>
      <c r="BN191">
        <f>BN$5*EXP(-BN$6/A191)*BN$8</f>
        <v>0.21490097705790251</v>
      </c>
    </row>
    <row r="192" spans="1:66" x14ac:dyDescent="0.3">
      <c r="A192">
        <f t="shared" si="50"/>
        <v>413</v>
      </c>
      <c r="B192">
        <f t="shared" si="51"/>
        <v>140</v>
      </c>
      <c r="C192">
        <f t="shared" si="44"/>
        <v>6.6081742413113123</v>
      </c>
      <c r="D192">
        <f t="shared" si="44"/>
        <v>3.647090834166888</v>
      </c>
      <c r="E192">
        <f t="shared" si="60"/>
        <v>1.9600690157462639</v>
      </c>
      <c r="F192">
        <f t="shared" si="59"/>
        <v>1.9600690157462639</v>
      </c>
      <c r="G192">
        <f t="shared" si="59"/>
        <v>1.9600690157462639</v>
      </c>
      <c r="H192">
        <f t="shared" si="45"/>
        <v>1.3300316547258086</v>
      </c>
      <c r="I192">
        <f t="shared" si="45"/>
        <v>1.3300316547258086</v>
      </c>
      <c r="J192">
        <f t="shared" si="45"/>
        <v>1.0300395653167826</v>
      </c>
      <c r="K192">
        <f t="shared" si="45"/>
        <v>1.0046338953465834</v>
      </c>
      <c r="L192">
        <f t="shared" si="56"/>
        <v>1.1408596407164329</v>
      </c>
      <c r="M192">
        <f t="shared" si="53"/>
        <v>0.76722838444893104</v>
      </c>
      <c r="N192">
        <f t="shared" si="53"/>
        <v>0.7984918605346305</v>
      </c>
      <c r="O192">
        <f t="shared" si="53"/>
        <v>0.56566980710812409</v>
      </c>
      <c r="P192">
        <f t="shared" si="53"/>
        <v>0.55918915328343688</v>
      </c>
      <c r="Q192">
        <f t="shared" si="54"/>
        <v>0.59795162244633315</v>
      </c>
      <c r="R192">
        <f t="shared" si="54"/>
        <v>0.62928184045377655</v>
      </c>
      <c r="S192">
        <f t="shared" si="54"/>
        <v>0.42746107269550299</v>
      </c>
      <c r="T192">
        <f t="shared" si="54"/>
        <v>0.44377106046025561</v>
      </c>
      <c r="U192">
        <v>0.18751542067604243</v>
      </c>
      <c r="V192" s="4">
        <v>0.27995065383666418</v>
      </c>
      <c r="W192">
        <f t="shared" si="55"/>
        <v>0.39948439011363579</v>
      </c>
      <c r="X192">
        <f t="shared" si="55"/>
        <v>0.34905241509106416</v>
      </c>
      <c r="Y192">
        <v>0.21909696521095484</v>
      </c>
      <c r="Z192">
        <f t="shared" si="46"/>
        <v>0.19856988621313557</v>
      </c>
      <c r="AA192">
        <v>0.15099925980754997</v>
      </c>
      <c r="AB192">
        <v>0.17863311127559833</v>
      </c>
      <c r="AC192">
        <v>0.18948926720947445</v>
      </c>
      <c r="AD192">
        <f t="shared" si="47"/>
        <v>0.16446978112511179</v>
      </c>
      <c r="AE192">
        <v>0.11744386873920552</v>
      </c>
      <c r="AF192">
        <v>0.13520848754009374</v>
      </c>
      <c r="AG192">
        <v>8.191463113742907E-2</v>
      </c>
      <c r="AH192">
        <v>0.10461386627189735</v>
      </c>
      <c r="AI192">
        <v>9.6718480138169263E-2</v>
      </c>
      <c r="AJ192">
        <v>3.3555391068344431E-2</v>
      </c>
      <c r="AK192">
        <v>3.3555391068344431E-2</v>
      </c>
      <c r="AL192">
        <v>5.5267702936096716E-2</v>
      </c>
      <c r="AM192">
        <v>5.5267702936096716E-2</v>
      </c>
      <c r="AN192">
        <v>5.5267702936096716E-2</v>
      </c>
      <c r="AO192">
        <v>3.7503084135208482E-2</v>
      </c>
      <c r="AP192">
        <v>8.8823094004441151E-3</v>
      </c>
      <c r="AQ192">
        <f t="shared" si="48"/>
        <v>2.4476636134069949E-2</v>
      </c>
      <c r="AR192">
        <v>1.6777695534172219E-3</v>
      </c>
      <c r="AS192">
        <v>1.6777695534172219E-3</v>
      </c>
      <c r="AT192">
        <v>2.664692820133235E-3</v>
      </c>
      <c r="AU192" s="4">
        <v>2.9607698001480384E-3</v>
      </c>
      <c r="AV192">
        <f t="shared" si="49"/>
        <v>80.610295388598971</v>
      </c>
      <c r="AW192">
        <f t="shared" si="49"/>
        <v>30.849972710803055</v>
      </c>
      <c r="AX192">
        <f t="shared" si="58"/>
        <v>12.873560363841838</v>
      </c>
      <c r="AY192">
        <f t="shared" si="58"/>
        <v>28.838857637103658</v>
      </c>
      <c r="AZ192">
        <f t="shared" si="58"/>
        <v>2.9310227029495541</v>
      </c>
      <c r="BA192">
        <f t="shared" si="58"/>
        <v>1.459317272016238</v>
      </c>
      <c r="BB192">
        <f t="shared" si="58"/>
        <v>0.74130788410268655</v>
      </c>
      <c r="BC192">
        <f t="shared" si="58"/>
        <v>0.38236278581072547</v>
      </c>
      <c r="BD192">
        <f t="shared" si="58"/>
        <v>0.19948699084139801</v>
      </c>
      <c r="BE192">
        <f t="shared" si="58"/>
        <v>0.10502761240043154</v>
      </c>
      <c r="BF192">
        <f t="shared" si="58"/>
        <v>5.5666120238321619E-2</v>
      </c>
      <c r="BG192">
        <f t="shared" si="58"/>
        <v>2.966114235207316E-2</v>
      </c>
      <c r="BH192">
        <f t="shared" si="58"/>
        <v>1.587485038483585E-2</v>
      </c>
      <c r="BI192">
        <f t="shared" si="57"/>
        <v>2.1445944719605938</v>
      </c>
      <c r="BJ192">
        <f t="shared" si="57"/>
        <v>2.7716725851795245</v>
      </c>
      <c r="BK192">
        <f t="shared" si="57"/>
        <v>0.59347174156374505</v>
      </c>
      <c r="BL192">
        <v>1.3619541080680977E-3</v>
      </c>
      <c r="BM192">
        <v>7.7276091783863793E-4</v>
      </c>
      <c r="BN192">
        <f>BN$5*EXP(-BN$6/A192)*BN$8</f>
        <v>0.22032710683677956</v>
      </c>
    </row>
    <row r="193" spans="1:66" x14ac:dyDescent="0.3">
      <c r="A193">
        <f t="shared" si="50"/>
        <v>414</v>
      </c>
      <c r="B193">
        <f t="shared" si="51"/>
        <v>141</v>
      </c>
      <c r="C193">
        <f t="shared" si="44"/>
        <v>6.7853556093450926</v>
      </c>
      <c r="D193">
        <f t="shared" si="44"/>
        <v>3.7493214282152518</v>
      </c>
      <c r="E193">
        <f t="shared" si="60"/>
        <v>2.0202755893073965</v>
      </c>
      <c r="F193">
        <f t="shared" si="59"/>
        <v>2.0202755893073965</v>
      </c>
      <c r="G193">
        <f t="shared" si="59"/>
        <v>2.0202755893073965</v>
      </c>
      <c r="H193">
        <f t="shared" si="45"/>
        <v>1.3749820412780902</v>
      </c>
      <c r="I193">
        <f t="shared" si="45"/>
        <v>1.3749820412780902</v>
      </c>
      <c r="J193">
        <f t="shared" si="45"/>
        <v>1.0602342759592114</v>
      </c>
      <c r="K193">
        <f t="shared" si="45"/>
        <v>1.0389600349153545</v>
      </c>
      <c r="L193">
        <f t="shared" si="56"/>
        <v>1.1780806856882335</v>
      </c>
      <c r="M193">
        <f t="shared" si="53"/>
        <v>0.79298332850932862</v>
      </c>
      <c r="N193">
        <f t="shared" si="53"/>
        <v>0.82282664229967584</v>
      </c>
      <c r="O193">
        <f t="shared" si="53"/>
        <v>0.58376756442366817</v>
      </c>
      <c r="P193">
        <f t="shared" si="53"/>
        <v>0.5774567439815379</v>
      </c>
      <c r="Q193">
        <f t="shared" si="54"/>
        <v>0.6174930850733561</v>
      </c>
      <c r="R193">
        <f t="shared" si="54"/>
        <v>0.64978758531764091</v>
      </c>
      <c r="S193">
        <f t="shared" si="54"/>
        <v>0.44202465904472704</v>
      </c>
      <c r="T193">
        <f t="shared" si="54"/>
        <v>0.45902624164077194</v>
      </c>
      <c r="U193">
        <v>0.19442388354305451</v>
      </c>
      <c r="V193" s="4">
        <v>0.29030347890451513</v>
      </c>
      <c r="W193">
        <f t="shared" si="55"/>
        <v>0.4119323808585445</v>
      </c>
      <c r="X193">
        <f t="shared" si="55"/>
        <v>0.36081589955931509</v>
      </c>
      <c r="Y193">
        <v>0.22896619787811495</v>
      </c>
      <c r="Z193">
        <f t="shared" si="46"/>
        <v>0.20585767982344719</v>
      </c>
      <c r="AA193">
        <v>0.15692079940784603</v>
      </c>
      <c r="AB193">
        <v>0.18554157414261041</v>
      </c>
      <c r="AC193">
        <v>0.19639773007648653</v>
      </c>
      <c r="AD193">
        <f t="shared" si="47"/>
        <v>0.1716947628543036</v>
      </c>
      <c r="AE193">
        <v>0.12237848507278559</v>
      </c>
      <c r="AF193">
        <v>0.14113002714038983</v>
      </c>
      <c r="AG193">
        <v>8.4875400937577103E-2</v>
      </c>
      <c r="AH193">
        <v>0.10856155933876141</v>
      </c>
      <c r="AI193">
        <v>0.10066617320503329</v>
      </c>
      <c r="AJ193">
        <v>3.552923760177646E-2</v>
      </c>
      <c r="AK193">
        <v>3.552923760177646E-2</v>
      </c>
      <c r="AL193">
        <v>5.7241549469528738E-2</v>
      </c>
      <c r="AM193">
        <v>5.7241549469528738E-2</v>
      </c>
      <c r="AN193">
        <v>5.7241549469528738E-2</v>
      </c>
      <c r="AO193">
        <v>3.9476930668640511E-2</v>
      </c>
      <c r="AP193">
        <v>9.3757710338021206E-3</v>
      </c>
      <c r="AQ193">
        <f t="shared" si="48"/>
        <v>2.5741811993156428E-2</v>
      </c>
      <c r="AR193">
        <v>1.776461880088823E-3</v>
      </c>
      <c r="AS193">
        <v>1.776461880088823E-3</v>
      </c>
      <c r="AT193">
        <v>2.7633851468048362E-3</v>
      </c>
      <c r="AU193" s="4">
        <v>3.1581544534912409E-3</v>
      </c>
      <c r="AV193">
        <f t="shared" si="49"/>
        <v>81.727938934315091</v>
      </c>
      <c r="AW193">
        <f t="shared" si="49"/>
        <v>31.347264088074262</v>
      </c>
      <c r="AX193">
        <f t="shared" si="58"/>
        <v>13.103639272407323</v>
      </c>
      <c r="AY193">
        <f t="shared" si="58"/>
        <v>29.205188749413463</v>
      </c>
      <c r="AZ193">
        <f t="shared" si="58"/>
        <v>2.9988621696462534</v>
      </c>
      <c r="BA193">
        <f t="shared" si="58"/>
        <v>1.4969952090911589</v>
      </c>
      <c r="BB193">
        <f t="shared" si="58"/>
        <v>0.76246074517289597</v>
      </c>
      <c r="BC193">
        <f t="shared" si="58"/>
        <v>0.39433610170370298</v>
      </c>
      <c r="BD193">
        <f t="shared" si="58"/>
        <v>0.20629931567286797</v>
      </c>
      <c r="BE193">
        <f t="shared" si="58"/>
        <v>0.10892218384634357</v>
      </c>
      <c r="BF193">
        <f t="shared" si="58"/>
        <v>5.7896656008675523E-2</v>
      </c>
      <c r="BG193">
        <f t="shared" si="58"/>
        <v>3.0941389718075578E-2</v>
      </c>
      <c r="BH193">
        <f t="shared" si="58"/>
        <v>1.6610358770729576E-2</v>
      </c>
      <c r="BI193">
        <f t="shared" si="57"/>
        <v>2.1964983352563245</v>
      </c>
      <c r="BJ193">
        <f t="shared" si="57"/>
        <v>2.8339309271317026</v>
      </c>
      <c r="BK193">
        <f t="shared" si="57"/>
        <v>0.61058615265005189</v>
      </c>
      <c r="BL193">
        <v>1.4409079694053786E-3</v>
      </c>
      <c r="BM193">
        <v>8.2013323464100662E-4</v>
      </c>
      <c r="BN193">
        <f>BN$5*EXP(-BN$6/A193)*BN$8</f>
        <v>0.22586303347864223</v>
      </c>
    </row>
    <row r="194" spans="1:66" x14ac:dyDescent="0.3">
      <c r="A194">
        <f t="shared" si="50"/>
        <v>415</v>
      </c>
      <c r="B194">
        <f t="shared" si="51"/>
        <v>142</v>
      </c>
      <c r="C194">
        <f t="shared" si="44"/>
        <v>6.9661620262120358</v>
      </c>
      <c r="D194">
        <f t="shared" si="44"/>
        <v>3.8537152669269807</v>
      </c>
      <c r="E194">
        <f t="shared" si="60"/>
        <v>2.0819315223874906</v>
      </c>
      <c r="F194">
        <f t="shared" si="59"/>
        <v>2.0819315223874906</v>
      </c>
      <c r="G194">
        <f t="shared" si="59"/>
        <v>2.0819315223874906</v>
      </c>
      <c r="H194">
        <f t="shared" si="45"/>
        <v>1.4212687205950563</v>
      </c>
      <c r="I194">
        <f t="shared" si="45"/>
        <v>1.4212687205950563</v>
      </c>
      <c r="J194">
        <f t="shared" si="45"/>
        <v>1.0910951368978552</v>
      </c>
      <c r="K194">
        <f t="shared" si="45"/>
        <v>1.0742684148766335</v>
      </c>
      <c r="L194">
        <f t="shared" si="56"/>
        <v>1.216337950923928</v>
      </c>
      <c r="M194">
        <f t="shared" si="53"/>
        <v>0.81947238232726338</v>
      </c>
      <c r="N194">
        <f t="shared" si="53"/>
        <v>0.84771229155896866</v>
      </c>
      <c r="O194">
        <f t="shared" si="53"/>
        <v>0.60230215389301944</v>
      </c>
      <c r="P194">
        <f t="shared" si="53"/>
        <v>0.59617706972950668</v>
      </c>
      <c r="Q194">
        <f t="shared" si="54"/>
        <v>0.63751668827633279</v>
      </c>
      <c r="R194">
        <f t="shared" si="54"/>
        <v>0.6708119527690426</v>
      </c>
      <c r="S194">
        <f t="shared" si="54"/>
        <v>0.45697608296245334</v>
      </c>
      <c r="T194">
        <f t="shared" si="54"/>
        <v>0.47468933257659879</v>
      </c>
      <c r="U194">
        <v>0.20133234641006659</v>
      </c>
      <c r="V194" s="4">
        <v>0.30096225018504813</v>
      </c>
      <c r="W194">
        <f t="shared" si="55"/>
        <v>0.42464206662973414</v>
      </c>
      <c r="X194">
        <f t="shared" si="55"/>
        <v>0.37286896957782401</v>
      </c>
      <c r="Y194">
        <v>0.23784850727855911</v>
      </c>
      <c r="Z194">
        <f t="shared" si="46"/>
        <v>0.21337587785229525</v>
      </c>
      <c r="AA194">
        <v>0.1628423390081421</v>
      </c>
      <c r="AB194">
        <v>0.19245003700962249</v>
      </c>
      <c r="AC194">
        <v>0.20429311621021465</v>
      </c>
      <c r="AD194">
        <f t="shared" si="47"/>
        <v>0.17919999845744522</v>
      </c>
      <c r="AE194">
        <v>0.12731310140636565</v>
      </c>
      <c r="AF194">
        <v>0.14606464347396991</v>
      </c>
      <c r="AG194">
        <v>8.8823094004441147E-2</v>
      </c>
      <c r="AH194">
        <v>0.11250925240562547</v>
      </c>
      <c r="AI194">
        <v>0.10461386627189735</v>
      </c>
      <c r="AJ194">
        <v>3.7503084135208482E-2</v>
      </c>
      <c r="AK194">
        <v>3.7503084135208482E-2</v>
      </c>
      <c r="AL194">
        <v>6.0202319269676778E-2</v>
      </c>
      <c r="AM194">
        <v>6.0202319269676778E-2</v>
      </c>
      <c r="AN194">
        <v>5.9215396002960767E-2</v>
      </c>
      <c r="AO194">
        <v>4.145077720207254E-2</v>
      </c>
      <c r="AP194">
        <v>9.8692326671601278E-3</v>
      </c>
      <c r="AQ194">
        <f t="shared" si="48"/>
        <v>2.7065809146083659E-2</v>
      </c>
      <c r="AR194">
        <v>1.8751542067604243E-3</v>
      </c>
      <c r="AS194">
        <v>1.8751542067604243E-3</v>
      </c>
      <c r="AT194">
        <v>2.9607698001480384E-3</v>
      </c>
      <c r="AU194" s="4">
        <v>3.3555391068344439E-3</v>
      </c>
      <c r="AV194">
        <f t="shared" si="49"/>
        <v>82.855891233593042</v>
      </c>
      <c r="AW194">
        <f t="shared" si="49"/>
        <v>31.850104682325544</v>
      </c>
      <c r="AX194">
        <f t="shared" si="58"/>
        <v>13.336568616888028</v>
      </c>
      <c r="AY194">
        <f t="shared" si="58"/>
        <v>29.574563362544577</v>
      </c>
      <c r="AZ194">
        <f t="shared" si="58"/>
        <v>3.0678804867135758</v>
      </c>
      <c r="BA194">
        <f t="shared" si="58"/>
        <v>1.5354231463813646</v>
      </c>
      <c r="BB194">
        <f t="shared" si="58"/>
        <v>0.7840887921437607</v>
      </c>
      <c r="BC194">
        <f t="shared" si="58"/>
        <v>0.40660978985521395</v>
      </c>
      <c r="BD194">
        <f t="shared" si="58"/>
        <v>0.21330084604711963</v>
      </c>
      <c r="BE194">
        <f t="shared" si="58"/>
        <v>0.11293564076312104</v>
      </c>
      <c r="BF194">
        <f t="shared" si="58"/>
        <v>6.0201604011745555E-2</v>
      </c>
      <c r="BG194">
        <f t="shared" si="58"/>
        <v>3.2268079875988197E-2</v>
      </c>
      <c r="BH194">
        <f t="shared" si="58"/>
        <v>1.737475200902824E-2</v>
      </c>
      <c r="BI194">
        <f t="shared" si="57"/>
        <v>2.2493605411945747</v>
      </c>
      <c r="BJ194">
        <f t="shared" si="57"/>
        <v>2.897232718856527</v>
      </c>
      <c r="BK194">
        <f t="shared" si="57"/>
        <v>0.62809176747062956</v>
      </c>
      <c r="BL194">
        <v>1.5297310634098198E-3</v>
      </c>
      <c r="BM194">
        <v>8.6947939797680726E-4</v>
      </c>
      <c r="BN194">
        <f>BN$5*EXP(-BN$6/A194)*BN$8</f>
        <v>0.23151036690862989</v>
      </c>
    </row>
    <row r="195" spans="1:66" x14ac:dyDescent="0.3">
      <c r="A195">
        <f t="shared" si="50"/>
        <v>416</v>
      </c>
      <c r="B195">
        <f t="shared" si="51"/>
        <v>143</v>
      </c>
      <c r="C195">
        <f t="shared" si="44"/>
        <v>7.1506414374881349</v>
      </c>
      <c r="D195">
        <f t="shared" si="44"/>
        <v>3.9603011202555365</v>
      </c>
      <c r="E195">
        <f t="shared" si="60"/>
        <v>2.1450609121504725</v>
      </c>
      <c r="F195">
        <f t="shared" si="59"/>
        <v>2.1450609121504725</v>
      </c>
      <c r="G195">
        <f t="shared" si="59"/>
        <v>2.1450609121504725</v>
      </c>
      <c r="H195">
        <f t="shared" si="45"/>
        <v>1.4689256619940301</v>
      </c>
      <c r="I195">
        <f t="shared" si="45"/>
        <v>1.4689256619940301</v>
      </c>
      <c r="J195">
        <f t="shared" si="45"/>
        <v>1.1226313119644731</v>
      </c>
      <c r="K195">
        <f t="shared" si="45"/>
        <v>1.1105812323782966</v>
      </c>
      <c r="L195">
        <f t="shared" si="56"/>
        <v>1.2556549562759922</v>
      </c>
      <c r="M195">
        <f t="shared" si="53"/>
        <v>0.84671246747585971</v>
      </c>
      <c r="N195">
        <f t="shared" si="53"/>
        <v>0.87315630256209764</v>
      </c>
      <c r="O195">
        <f t="shared" si="53"/>
        <v>0.62128020003047646</v>
      </c>
      <c r="P195">
        <f t="shared" si="53"/>
        <v>0.61535728710218762</v>
      </c>
      <c r="Q195">
        <f t="shared" si="54"/>
        <v>0.65802992134402094</v>
      </c>
      <c r="R195">
        <f t="shared" si="54"/>
        <v>0.69236380206208104</v>
      </c>
      <c r="S195">
        <f t="shared" si="54"/>
        <v>0.47232243943596991</v>
      </c>
      <c r="T195">
        <f t="shared" si="54"/>
        <v>0.49076774126740741</v>
      </c>
      <c r="U195">
        <v>0.20824080927707872</v>
      </c>
      <c r="V195" s="4">
        <v>0.31193683691093016</v>
      </c>
      <c r="W195">
        <f t="shared" si="55"/>
        <v>0.4376157332564779</v>
      </c>
      <c r="X195">
        <f t="shared" si="55"/>
        <v>0.38521570215611911</v>
      </c>
      <c r="Y195">
        <v>0.24771773994571922</v>
      </c>
      <c r="Z195">
        <f t="shared" si="46"/>
        <v>0.22113051261148672</v>
      </c>
      <c r="AA195">
        <v>0.16975080187515421</v>
      </c>
      <c r="AB195">
        <v>0.19935849987663459</v>
      </c>
      <c r="AC195">
        <v>0.21218850234394276</v>
      </c>
      <c r="AD195">
        <f t="shared" si="47"/>
        <v>0.18699484034843017</v>
      </c>
      <c r="AE195">
        <v>0.13224771773994573</v>
      </c>
      <c r="AF195">
        <v>0.15099925980754997</v>
      </c>
      <c r="AG195">
        <v>9.2770787071305205E-2</v>
      </c>
      <c r="AH195">
        <v>0.11744386873920552</v>
      </c>
      <c r="AI195">
        <v>0.10856155933876141</v>
      </c>
      <c r="AJ195">
        <v>3.84900074019245E-2</v>
      </c>
      <c r="AK195">
        <v>3.84900074019245E-2</v>
      </c>
      <c r="AL195">
        <v>6.2176165803108807E-2</v>
      </c>
      <c r="AM195">
        <v>6.2176165803108807E-2</v>
      </c>
      <c r="AN195">
        <v>6.2176165803108807E-2</v>
      </c>
      <c r="AO195">
        <v>4.3424623735504569E-2</v>
      </c>
      <c r="AP195">
        <v>1.0461386627189736E-2</v>
      </c>
      <c r="AQ195">
        <f t="shared" si="48"/>
        <v>2.8451043219930444E-2</v>
      </c>
      <c r="AR195">
        <v>2.0725388601036268E-3</v>
      </c>
      <c r="AS195">
        <v>2.0725388601036268E-3</v>
      </c>
      <c r="AT195">
        <v>3.1581544534912409E-3</v>
      </c>
      <c r="AU195" s="4">
        <v>3.552923760177646E-3</v>
      </c>
      <c r="AV195">
        <f t="shared" si="49"/>
        <v>83.994188143875263</v>
      </c>
      <c r="AW195">
        <f t="shared" si="49"/>
        <v>32.358523158748163</v>
      </c>
      <c r="AX195">
        <f t="shared" si="58"/>
        <v>13.572364866418628</v>
      </c>
      <c r="AY195">
        <f t="shared" si="58"/>
        <v>29.946990025274978</v>
      </c>
      <c r="AZ195">
        <f t="shared" si="58"/>
        <v>3.1380903151595136</v>
      </c>
      <c r="BA195">
        <f t="shared" si="58"/>
        <v>1.5746109877101966</v>
      </c>
      <c r="BB195">
        <f t="shared" si="58"/>
        <v>0.80619947047578333</v>
      </c>
      <c r="BC195">
        <f t="shared" si="58"/>
        <v>0.41918931239182411</v>
      </c>
      <c r="BD195">
        <f t="shared" si="58"/>
        <v>0.22049551142766619</v>
      </c>
      <c r="BE195">
        <f t="shared" si="58"/>
        <v>0.11707076177244083</v>
      </c>
      <c r="BF195">
        <f t="shared" si="58"/>
        <v>6.2582905387967624E-2</v>
      </c>
      <c r="BG195">
        <f t="shared" si="58"/>
        <v>3.3642552746924438E-2</v>
      </c>
      <c r="BH195">
        <f t="shared" si="58"/>
        <v>1.8168945650534618E-2</v>
      </c>
      <c r="BI195">
        <f t="shared" si="57"/>
        <v>2.3031925136040914</v>
      </c>
      <c r="BJ195">
        <f t="shared" si="57"/>
        <v>2.9615885771503039</v>
      </c>
      <c r="BK195">
        <f t="shared" si="57"/>
        <v>0.64599491863946001</v>
      </c>
      <c r="BL195">
        <v>1.618554157414261E-3</v>
      </c>
      <c r="BM195">
        <v>9.2277325437947202E-4</v>
      </c>
      <c r="BN195">
        <f>BN$5*EXP(-BN$6/A195)*BN$8</f>
        <v>0.23727072973921867</v>
      </c>
    </row>
    <row r="196" spans="1:66" x14ac:dyDescent="0.3">
      <c r="A196">
        <f t="shared" si="50"/>
        <v>417</v>
      </c>
      <c r="B196">
        <f t="shared" si="51"/>
        <v>144</v>
      </c>
      <c r="C196">
        <f t="shared" si="44"/>
        <v>7.3388419626953239</v>
      </c>
      <c r="D196">
        <f t="shared" si="44"/>
        <v>4.0691078341139049</v>
      </c>
      <c r="E196">
        <f t="shared" si="60"/>
        <v>2.2096880307034645</v>
      </c>
      <c r="F196">
        <f t="shared" si="59"/>
        <v>2.2096880307034645</v>
      </c>
      <c r="G196">
        <f t="shared" si="59"/>
        <v>2.2096880307034645</v>
      </c>
      <c r="H196">
        <f t="shared" si="45"/>
        <v>1.517987539556092</v>
      </c>
      <c r="I196">
        <f t="shared" si="45"/>
        <v>1.517987539556092</v>
      </c>
      <c r="J196">
        <f t="shared" si="45"/>
        <v>1.1548519872818628</v>
      </c>
      <c r="K196">
        <f t="shared" si="45"/>
        <v>1.1479210338074184</v>
      </c>
      <c r="L196">
        <f t="shared" si="56"/>
        <v>1.2960556202239553</v>
      </c>
      <c r="M196">
        <f t="shared" si="53"/>
        <v>0.87472079189375007</v>
      </c>
      <c r="N196">
        <f t="shared" si="53"/>
        <v>0.8991661764955261</v>
      </c>
      <c r="O196">
        <f t="shared" si="53"/>
        <v>0.64070834740755589</v>
      </c>
      <c r="P196">
        <f t="shared" si="53"/>
        <v>0.63500457998042803</v>
      </c>
      <c r="Q196">
        <f t="shared" si="54"/>
        <v>0.67904029750668549</v>
      </c>
      <c r="R196">
        <f t="shared" si="54"/>
        <v>0.71445205085499663</v>
      </c>
      <c r="S196">
        <f t="shared" si="54"/>
        <v>0.48807087869463156</v>
      </c>
      <c r="T196">
        <f t="shared" si="54"/>
        <v>0.50726892947842961</v>
      </c>
      <c r="U196">
        <v>0.21613619541080678</v>
      </c>
      <c r="V196" s="4">
        <v>0.32321736984949417</v>
      </c>
      <c r="W196">
        <f t="shared" si="55"/>
        <v>0.45085563214925783</v>
      </c>
      <c r="X196">
        <f t="shared" si="55"/>
        <v>0.39786016902125565</v>
      </c>
      <c r="Y196">
        <v>0.25758697261287933</v>
      </c>
      <c r="Z196">
        <f t="shared" si="46"/>
        <v>0.2291277381110412</v>
      </c>
      <c r="AA196">
        <v>0.17567234147545027</v>
      </c>
      <c r="AB196">
        <v>0.20725388601036268</v>
      </c>
      <c r="AC196">
        <v>0.22008388847767085</v>
      </c>
      <c r="AD196">
        <f t="shared" si="47"/>
        <v>0.1950888984157072</v>
      </c>
      <c r="AE196">
        <v>0.13718233407352579</v>
      </c>
      <c r="AF196">
        <v>0.15692079940784603</v>
      </c>
      <c r="AG196">
        <v>9.5731556871453238E-2</v>
      </c>
      <c r="AH196">
        <v>0.12237848507278559</v>
      </c>
      <c r="AI196">
        <v>0.11349617567234148</v>
      </c>
      <c r="AJ196">
        <v>4.0463853935356522E-2</v>
      </c>
      <c r="AK196">
        <v>4.0463853935356522E-2</v>
      </c>
      <c r="AL196">
        <v>6.513693560325684E-2</v>
      </c>
      <c r="AM196">
        <v>6.513693560325684E-2</v>
      </c>
      <c r="AN196">
        <v>6.4150012336540829E-2</v>
      </c>
      <c r="AO196">
        <v>4.4411547002220574E-2</v>
      </c>
      <c r="AP196">
        <v>1.0954848260547743E-2</v>
      </c>
      <c r="AQ196">
        <f t="shared" si="48"/>
        <v>2.990001515160727E-2</v>
      </c>
      <c r="AR196">
        <v>2.1712311867752281E-3</v>
      </c>
      <c r="AS196">
        <v>2.1712311867752281E-3</v>
      </c>
      <c r="AT196">
        <v>3.3555391068344439E-3</v>
      </c>
      <c r="AU196" s="4">
        <v>3.7503084135208486E-3</v>
      </c>
      <c r="AV196">
        <f t="shared" si="49"/>
        <v>85.142865203178857</v>
      </c>
      <c r="AW196">
        <f t="shared" si="49"/>
        <v>32.872548024704045</v>
      </c>
      <c r="AX196">
        <f t="shared" si="58"/>
        <v>13.811044393026584</v>
      </c>
      <c r="AY196">
        <f t="shared" si="58"/>
        <v>30.322477197881241</v>
      </c>
      <c r="AZ196">
        <f t="shared" si="58"/>
        <v>3.2095043360860562</v>
      </c>
      <c r="BA196">
        <f t="shared" si="58"/>
        <v>1.614568681343215</v>
      </c>
      <c r="BB196">
        <f t="shared" si="58"/>
        <v>0.82880027904261311</v>
      </c>
      <c r="BC196">
        <f t="shared" si="58"/>
        <v>0.43208018503442214</v>
      </c>
      <c r="BD196">
        <f t="shared" si="58"/>
        <v>0.22788729027466612</v>
      </c>
      <c r="BE196">
        <f t="shared" si="58"/>
        <v>0.12133036730658921</v>
      </c>
      <c r="BF196">
        <f t="shared" si="58"/>
        <v>6.5042535735191254E-2</v>
      </c>
      <c r="BG196">
        <f t="shared" si="58"/>
        <v>3.506617564998897E-2</v>
      </c>
      <c r="BH196">
        <f t="shared" si="58"/>
        <v>1.8993876499623245E-2</v>
      </c>
      <c r="BI196">
        <f t="shared" si="57"/>
        <v>2.3580057130273802</v>
      </c>
      <c r="BJ196">
        <f t="shared" si="57"/>
        <v>3.0270091289397407</v>
      </c>
      <c r="BK196">
        <f t="shared" si="57"/>
        <v>0.66430198908422178</v>
      </c>
      <c r="BL196">
        <v>1.7172464840858621E-3</v>
      </c>
      <c r="BM196">
        <v>9.7804095731556873E-4</v>
      </c>
      <c r="BN196">
        <f>BN$5*EXP(-BN$6/A196)*BN$8</f>
        <v>0.24314575722522955</v>
      </c>
    </row>
    <row r="197" spans="1:66" x14ac:dyDescent="0.3">
      <c r="A197">
        <f t="shared" ref="A197:A223" si="61">A196+1</f>
        <v>418</v>
      </c>
      <c r="B197">
        <f t="shared" si="51"/>
        <v>145</v>
      </c>
      <c r="C197">
        <f t="shared" si="44"/>
        <v>7.5308118902351291</v>
      </c>
      <c r="D197">
        <f t="shared" si="44"/>
        <v>4.1801643266976356</v>
      </c>
      <c r="E197">
        <f t="shared" si="60"/>
        <v>2.2758373229553959</v>
      </c>
      <c r="F197">
        <f t="shared" si="59"/>
        <v>2.2758373229553959</v>
      </c>
      <c r="G197">
        <f t="shared" si="59"/>
        <v>2.2758373229553959</v>
      </c>
      <c r="H197">
        <f t="shared" si="45"/>
        <v>1.5684897430076237</v>
      </c>
      <c r="I197">
        <f t="shared" si="45"/>
        <v>1.5684897430076237</v>
      </c>
      <c r="J197">
        <f t="shared" si="45"/>
        <v>1.1877663699554748</v>
      </c>
      <c r="K197">
        <f t="shared" si="45"/>
        <v>1.1863107171663381</v>
      </c>
      <c r="L197">
        <f t="shared" si="56"/>
        <v>1.3375642638282237</v>
      </c>
      <c r="M197">
        <f t="shared" si="53"/>
        <v>0.90351485255462849</v>
      </c>
      <c r="N197">
        <f t="shared" si="53"/>
        <v>0.9257494202210842</v>
      </c>
      <c r="O197">
        <f t="shared" si="53"/>
        <v>0.66059325955896631</v>
      </c>
      <c r="P197">
        <f t="shared" si="53"/>
        <v>0.65512615838317811</v>
      </c>
      <c r="Q197">
        <f t="shared" si="54"/>
        <v>0.70055535265620084</v>
      </c>
      <c r="R197">
        <f t="shared" si="54"/>
        <v>0.73708567414478132</v>
      </c>
      <c r="S197">
        <f t="shared" si="54"/>
        <v>0.50422860540170866</v>
      </c>
      <c r="T197">
        <f t="shared" si="54"/>
        <v>0.52420041179487775</v>
      </c>
      <c r="U197">
        <v>0.2240315815445349</v>
      </c>
      <c r="V197" s="4">
        <v>0.33483345669874165</v>
      </c>
      <c r="W197">
        <f t="shared" si="55"/>
        <v>0.46436397996501133</v>
      </c>
      <c r="X197">
        <f t="shared" si="55"/>
        <v>0.41080643571994624</v>
      </c>
      <c r="Y197">
        <v>0.26745620528003949</v>
      </c>
      <c r="Z197">
        <f t="shared" si="46"/>
        <v>0.23737383164560202</v>
      </c>
      <c r="AA197">
        <v>0.18258080434246238</v>
      </c>
      <c r="AB197">
        <v>0.2151492721440908</v>
      </c>
      <c r="AC197">
        <v>0.22896619787811495</v>
      </c>
      <c r="AD197">
        <f t="shared" si="47"/>
        <v>0.20349204542234739</v>
      </c>
      <c r="AE197">
        <v>0.14211695040710584</v>
      </c>
      <c r="AF197">
        <v>0.1628423390081421</v>
      </c>
      <c r="AG197">
        <v>9.9679249938317296E-2</v>
      </c>
      <c r="AH197">
        <v>0.12632617813964964</v>
      </c>
      <c r="AI197">
        <v>0.11744386873920552</v>
      </c>
      <c r="AJ197">
        <v>4.2437700468788551E-2</v>
      </c>
      <c r="AK197">
        <v>4.2437700468788551E-2</v>
      </c>
      <c r="AL197">
        <v>6.7110782136688862E-2</v>
      </c>
      <c r="AM197">
        <v>6.7110782136688862E-2</v>
      </c>
      <c r="AN197">
        <v>6.7110782136688862E-2</v>
      </c>
      <c r="AO197">
        <v>4.6385393535652603E-2</v>
      </c>
      <c r="AP197">
        <v>1.1547002220577349E-2</v>
      </c>
      <c r="AQ197">
        <f t="shared" si="48"/>
        <v>3.1415313667276949E-2</v>
      </c>
      <c r="AR197">
        <v>2.2699235134468294E-3</v>
      </c>
      <c r="AS197">
        <v>2.2699235134468294E-3</v>
      </c>
      <c r="AT197">
        <v>3.552923760177646E-3</v>
      </c>
      <c r="AU197" s="4">
        <v>3.9476930668640511E-3</v>
      </c>
      <c r="AV197">
        <f t="shared" si="49"/>
        <v>86.301957629341786</v>
      </c>
      <c r="AW197">
        <f t="shared" si="49"/>
        <v>33.392207628281369</v>
      </c>
      <c r="AX197">
        <f t="shared" si="58"/>
        <v>14.052623470606807</v>
      </c>
      <c r="AY197">
        <f t="shared" ref="AX197:BH220" si="62">10^(AY$5-AY$6/($A197+AY$7))*AY$8</f>
        <v>30.70103325208531</v>
      </c>
      <c r="AZ197">
        <f t="shared" si="62"/>
        <v>3.2821352495175109</v>
      </c>
      <c r="BA197">
        <f t="shared" si="62"/>
        <v>1.655306219132576</v>
      </c>
      <c r="BB197">
        <f t="shared" si="62"/>
        <v>0.85189876961384225</v>
      </c>
      <c r="BC197">
        <f t="shared" si="62"/>
        <v>0.44528797687414923</v>
      </c>
      <c r="BD197">
        <f t="shared" si="62"/>
        <v>0.23548021004648981</v>
      </c>
      <c r="BE197">
        <f t="shared" si="62"/>
        <v>0.12571731975106548</v>
      </c>
      <c r="BF197">
        <f t="shared" si="62"/>
        <v>6.7582505339904592E-2</v>
      </c>
      <c r="BG197">
        <f t="shared" si="62"/>
        <v>3.6540343569079439E-2</v>
      </c>
      <c r="BH197">
        <f t="shared" si="62"/>
        <v>1.9850502884760264E-2</v>
      </c>
      <c r="BI197">
        <f t="shared" si="57"/>
        <v>2.4138116357252382</v>
      </c>
      <c r="BJ197">
        <f t="shared" si="57"/>
        <v>3.0935050103140362</v>
      </c>
      <c r="BK197">
        <f t="shared" si="57"/>
        <v>0.68301941168072833</v>
      </c>
      <c r="BL197">
        <v>1.8159388107574636E-3</v>
      </c>
      <c r="BM197">
        <v>1.0362694300518134E-3</v>
      </c>
      <c r="BN197">
        <f>BN$5*EXP(-BN$6/A197)*BN$8</f>
        <v>0.24913709721734317</v>
      </c>
    </row>
    <row r="198" spans="1:66" x14ac:dyDescent="0.3">
      <c r="A198">
        <f t="shared" si="61"/>
        <v>419</v>
      </c>
      <c r="B198">
        <f t="shared" si="51"/>
        <v>146</v>
      </c>
      <c r="C198">
        <f t="shared" si="44"/>
        <v>7.7265996723132719</v>
      </c>
      <c r="D198">
        <f t="shared" si="44"/>
        <v>4.2934995848130564</v>
      </c>
      <c r="E198">
        <f t="shared" si="60"/>
        <v>2.3435334044450187</v>
      </c>
      <c r="F198">
        <f t="shared" si="59"/>
        <v>2.3435334044450187</v>
      </c>
      <c r="G198">
        <f t="shared" si="59"/>
        <v>2.3435334044450187</v>
      </c>
      <c r="H198">
        <f t="shared" si="45"/>
        <v>1.6204683886971034</v>
      </c>
      <c r="I198">
        <f t="shared" si="45"/>
        <v>1.6204683886971034</v>
      </c>
      <c r="J198">
        <f t="shared" si="45"/>
        <v>1.2213836867681289</v>
      </c>
      <c r="K198">
        <f t="shared" si="45"/>
        <v>1.2257735344160525</v>
      </c>
      <c r="L198">
        <f t="shared" si="56"/>
        <v>1.3802056146777473</v>
      </c>
      <c r="M198">
        <f t="shared" si="53"/>
        <v>0.93311243812622746</v>
      </c>
      <c r="N198">
        <f t="shared" si="53"/>
        <v>0.9529135450227697</v>
      </c>
      <c r="O198">
        <f t="shared" si="53"/>
        <v>0.68094161789031848</v>
      </c>
      <c r="P198">
        <f t="shared" si="53"/>
        <v>0.67572925729913491</v>
      </c>
      <c r="Q198">
        <f t="shared" si="54"/>
        <v>0.72258264406787487</v>
      </c>
      <c r="R198">
        <f t="shared" si="54"/>
        <v>0.76027370319137588</v>
      </c>
      <c r="S198">
        <f t="shared" si="54"/>
        <v>0.52080287783460677</v>
      </c>
      <c r="T198">
        <f t="shared" si="54"/>
        <v>0.54156975466537904</v>
      </c>
      <c r="U198">
        <v>0.23192696767826301</v>
      </c>
      <c r="V198" s="4">
        <v>0.34677522822600543</v>
      </c>
      <c r="W198">
        <f t="shared" si="55"/>
        <v>0.47814295829440856</v>
      </c>
      <c r="X198">
        <f t="shared" si="55"/>
        <v>0.42405856073243747</v>
      </c>
      <c r="Y198">
        <v>0.27831236121391562</v>
      </c>
      <c r="Z198">
        <f t="shared" si="46"/>
        <v>0.24587519538498592</v>
      </c>
      <c r="AA198">
        <v>0.18948926720947445</v>
      </c>
      <c r="AB198">
        <v>0.22304465827781891</v>
      </c>
      <c r="AC198">
        <v>0.23686158401184307</v>
      </c>
      <c r="AD198">
        <f t="shared" si="47"/>
        <v>0.21221442247592934</v>
      </c>
      <c r="AE198">
        <v>0.14705156674068592</v>
      </c>
      <c r="AF198">
        <v>0.16876387860843819</v>
      </c>
      <c r="AG198">
        <v>0.10362694300518134</v>
      </c>
      <c r="AH198">
        <v>0.13126079447322972</v>
      </c>
      <c r="AI198">
        <v>0.12237848507278559</v>
      </c>
      <c r="AJ198">
        <v>4.4411547002220574E-2</v>
      </c>
      <c r="AK198">
        <v>4.4411547002220574E-2</v>
      </c>
      <c r="AL198">
        <v>7.0071551936836909E-2</v>
      </c>
      <c r="AM198">
        <v>7.0071551936836909E-2</v>
      </c>
      <c r="AN198">
        <v>7.0071551936836909E-2</v>
      </c>
      <c r="AO198">
        <v>4.8359240069084632E-2</v>
      </c>
      <c r="AP198">
        <v>1.2237848507278559E-2</v>
      </c>
      <c r="AQ198">
        <f t="shared" si="48"/>
        <v>3.2999617816181617E-2</v>
      </c>
      <c r="AR198">
        <v>2.467308166790032E-3</v>
      </c>
      <c r="AS198">
        <v>2.467308166790032E-3</v>
      </c>
      <c r="AT198">
        <v>3.7503084135208486E-3</v>
      </c>
      <c r="AU198" s="4">
        <v>4.1450777202072537E-3</v>
      </c>
      <c r="AV198">
        <f t="shared" si="49"/>
        <v>87.471500319309712</v>
      </c>
      <c r="AW198">
        <f t="shared" si="49"/>
        <v>33.917530156880758</v>
      </c>
      <c r="AX198">
        <f t="shared" si="62"/>
        <v>14.297118273919612</v>
      </c>
      <c r="AY198">
        <f t="shared" si="62"/>
        <v>31.082666471009421</v>
      </c>
      <c r="AZ198">
        <f t="shared" si="62"/>
        <v>3.3559957732320731</v>
      </c>
      <c r="BA198">
        <f t="shared" si="62"/>
        <v>1.696833635657204</v>
      </c>
      <c r="BB198">
        <f t="shared" si="62"/>
        <v>0.87550254632955704</v>
      </c>
      <c r="BC198">
        <f t="shared" si="62"/>
        <v>0.45881831013876795</v>
      </c>
      <c r="BD198">
        <f t="shared" si="62"/>
        <v>0.24327834719231983</v>
      </c>
      <c r="BE198">
        <f t="shared" si="62"/>
        <v>0.13023452357983545</v>
      </c>
      <c r="BF198">
        <f t="shared" si="62"/>
        <v>7.0204859403193126E-2</v>
      </c>
      <c r="BG198">
        <f t="shared" si="62"/>
        <v>3.8066479416426754E-2</v>
      </c>
      <c r="BH198">
        <f t="shared" si="62"/>
        <v>2.0739804927518469E-2</v>
      </c>
      <c r="BI198">
        <f t="shared" si="57"/>
        <v>2.4706218126798727</v>
      </c>
      <c r="BJ198">
        <f t="shared" si="57"/>
        <v>3.1610868655609727</v>
      </c>
      <c r="BK198">
        <f t="shared" si="57"/>
        <v>0.70215366887941277</v>
      </c>
      <c r="BL198">
        <v>1.9146311374290648E-3</v>
      </c>
      <c r="BM198">
        <v>1.0974586725882062E-3</v>
      </c>
      <c r="BN198">
        <f>BN$5*EXP(-BN$6/A198)*BN$8</f>
        <v>0.25524641011413585</v>
      </c>
    </row>
    <row r="199" spans="1:66" x14ac:dyDescent="0.3">
      <c r="A199">
        <f t="shared" si="61"/>
        <v>420</v>
      </c>
      <c r="B199">
        <f t="shared" si="51"/>
        <v>147</v>
      </c>
      <c r="C199">
        <f t="shared" si="44"/>
        <v>7.9262539198566371</v>
      </c>
      <c r="D199">
        <f t="shared" si="44"/>
        <v>4.4091426602118249</v>
      </c>
      <c r="E199">
        <f t="shared" si="60"/>
        <v>2.4128010591392735</v>
      </c>
      <c r="F199">
        <f t="shared" si="59"/>
        <v>2.4128010591392735</v>
      </c>
      <c r="G199">
        <f t="shared" si="59"/>
        <v>2.4128010591392735</v>
      </c>
      <c r="H199">
        <f t="shared" si="45"/>
        <v>1.6739603306668229</v>
      </c>
      <c r="I199">
        <f t="shared" si="45"/>
        <v>1.6739603306668229</v>
      </c>
      <c r="J199">
        <f t="shared" si="45"/>
        <v>1.2557131828782364</v>
      </c>
      <c r="K199">
        <f t="shared" si="45"/>
        <v>1.2663330937864379</v>
      </c>
      <c r="L199">
        <f t="shared" si="56"/>
        <v>1.4240048108308287</v>
      </c>
      <c r="M199">
        <f t="shared" si="53"/>
        <v>0.9635316316182152</v>
      </c>
      <c r="N199">
        <f t="shared" si="53"/>
        <v>0.98066606536224832</v>
      </c>
      <c r="O199">
        <f t="shared" si="53"/>
        <v>0.7017601205880013</v>
      </c>
      <c r="P199">
        <f t="shared" si="53"/>
        <v>0.69682113551842972</v>
      </c>
      <c r="Q199">
        <f t="shared" si="54"/>
        <v>0.74512974912451535</v>
      </c>
      <c r="R199">
        <f t="shared" si="54"/>
        <v>0.78402522443194844</v>
      </c>
      <c r="S199">
        <f t="shared" si="54"/>
        <v>0.53780100705387668</v>
      </c>
      <c r="T199">
        <f t="shared" si="54"/>
        <v>0.55938457543490849</v>
      </c>
      <c r="U199">
        <v>0.24080927707870711</v>
      </c>
      <c r="V199" s="4">
        <v>0.35905255366395261</v>
      </c>
      <c r="W199">
        <f t="shared" si="55"/>
        <v>0.49219471337077542</v>
      </c>
      <c r="X199">
        <f t="shared" si="55"/>
        <v>0.43762059459839497</v>
      </c>
      <c r="Y199">
        <v>0.28916851714779174</v>
      </c>
      <c r="Z199">
        <f t="shared" si="46"/>
        <v>0.25463835796862128</v>
      </c>
      <c r="AA199">
        <v>0.19738465334320257</v>
      </c>
      <c r="AB199">
        <v>0.23094004441154697</v>
      </c>
      <c r="AC199">
        <v>0.24574389341228717</v>
      </c>
      <c r="AD199">
        <f t="shared" si="47"/>
        <v>0.22126644456825445</v>
      </c>
      <c r="AE199">
        <v>0.15297310634098199</v>
      </c>
      <c r="AF199">
        <v>0.17468541820873426</v>
      </c>
      <c r="AG199">
        <v>0.1075746360720454</v>
      </c>
      <c r="AH199">
        <v>0.13718233407352579</v>
      </c>
      <c r="AI199">
        <v>0.12632617813964964</v>
      </c>
      <c r="AJ199">
        <v>4.6385393535652603E-2</v>
      </c>
      <c r="AK199">
        <v>4.6385393535652603E-2</v>
      </c>
      <c r="AL199">
        <v>7.3032321736984956E-2</v>
      </c>
      <c r="AM199">
        <v>7.3032321736984956E-2</v>
      </c>
      <c r="AN199">
        <v>7.3032321736984956E-2</v>
      </c>
      <c r="AO199">
        <v>5.0333086602516647E-2</v>
      </c>
      <c r="AP199">
        <v>1.2830002467308166E-2</v>
      </c>
      <c r="AQ199">
        <f t="shared" si="48"/>
        <v>3.4655699559581102E-2</v>
      </c>
      <c r="AR199">
        <v>2.5660004934616332E-3</v>
      </c>
      <c r="AS199">
        <v>2.5660004934616332E-3</v>
      </c>
      <c r="AT199">
        <v>3.9476930668640511E-3</v>
      </c>
      <c r="AU199" s="4">
        <v>4.3424623735504563E-3</v>
      </c>
      <c r="AV199">
        <f t="shared" si="49"/>
        <v>88.651527848461498</v>
      </c>
      <c r="AW199">
        <f t="shared" si="49"/>
        <v>34.448543635831911</v>
      </c>
      <c r="AX199">
        <f t="shared" si="62"/>
        <v>14.544544877611488</v>
      </c>
      <c r="AY199">
        <f t="shared" si="62"/>
        <v>31.467385049140212</v>
      </c>
      <c r="AZ199">
        <f t="shared" si="62"/>
        <v>3.4310986415967744</v>
      </c>
      <c r="BA199">
        <f t="shared" si="62"/>
        <v>1.7391610073589345</v>
      </c>
      <c r="BB199">
        <f t="shared" si="62"/>
        <v>0.89961926516683977</v>
      </c>
      <c r="BC199">
        <f t="shared" si="62"/>
        <v>0.47267685994960873</v>
      </c>
      <c r="BD199">
        <f t="shared" si="62"/>
        <v>0.25128582713583203</v>
      </c>
      <c r="BE199">
        <f t="shared" si="62"/>
        <v>0.13488492548320163</v>
      </c>
      <c r="BF199">
        <f t="shared" si="62"/>
        <v>7.2911678261362134E-2</v>
      </c>
      <c r="BG199">
        <f t="shared" si="62"/>
        <v>3.9646034292784245E-2</v>
      </c>
      <c r="BH199">
        <f t="shared" si="62"/>
        <v>2.1662784809992203E-2</v>
      </c>
      <c r="BI199">
        <f t="shared" si="57"/>
        <v>2.5284478085967952</v>
      </c>
      <c r="BJ199">
        <f t="shared" si="57"/>
        <v>3.2297653462072238</v>
      </c>
      <c r="BK199">
        <f t="shared" si="57"/>
        <v>0.72171129232399289</v>
      </c>
      <c r="BL199">
        <v>2.0231926967678262E-3</v>
      </c>
      <c r="BM199">
        <v>1.1616086849247471E-3</v>
      </c>
      <c r="BN199">
        <f>BN$5*EXP(-BN$6/A199)*BN$8</f>
        <v>0.26147536881265021</v>
      </c>
    </row>
    <row r="200" spans="1:66" x14ac:dyDescent="0.3">
      <c r="A200">
        <f t="shared" si="61"/>
        <v>421</v>
      </c>
      <c r="B200">
        <f t="shared" si="51"/>
        <v>148</v>
      </c>
      <c r="C200">
        <f t="shared" si="44"/>
        <v>8.1298233974241256</v>
      </c>
      <c r="D200">
        <f t="shared" si="44"/>
        <v>4.5271226659328487</v>
      </c>
      <c r="E200">
        <f t="shared" si="60"/>
        <v>2.4836652372028327</v>
      </c>
      <c r="F200">
        <f t="shared" si="59"/>
        <v>2.4836652372028327</v>
      </c>
      <c r="G200">
        <f t="shared" si="59"/>
        <v>2.4836652372028327</v>
      </c>
      <c r="H200">
        <f t="shared" si="45"/>
        <v>1.7290031718192105</v>
      </c>
      <c r="I200">
        <f t="shared" si="45"/>
        <v>1.7290031718192105</v>
      </c>
      <c r="J200">
        <f t="shared" si="45"/>
        <v>1.2907641205219571</v>
      </c>
      <c r="K200">
        <f t="shared" si="45"/>
        <v>1.3080133620527186</v>
      </c>
      <c r="L200">
        <f t="shared" si="56"/>
        <v>1.4689874047484848</v>
      </c>
      <c r="M200">
        <f t="shared" si="53"/>
        <v>0.99479081301851813</v>
      </c>
      <c r="N200">
        <f t="shared" si="53"/>
        <v>1.0090144976434472</v>
      </c>
      <c r="O200">
        <f t="shared" si="53"/>
        <v>0.72305548153164267</v>
      </c>
      <c r="P200">
        <f t="shared" si="53"/>
        <v>0.71840907446483293</v>
      </c>
      <c r="Q200">
        <f t="shared" si="54"/>
        <v>0.76820426404324782</v>
      </c>
      <c r="R200">
        <f t="shared" si="54"/>
        <v>0.80834937838571974</v>
      </c>
      <c r="S200">
        <f t="shared" si="54"/>
        <v>0.55523035606142168</v>
      </c>
      <c r="T200">
        <f t="shared" si="54"/>
        <v>0.57765254136770161</v>
      </c>
      <c r="U200">
        <v>0.24870466321243523</v>
      </c>
      <c r="V200" s="4">
        <v>0.37167530224525036</v>
      </c>
      <c r="W200">
        <f t="shared" si="55"/>
        <v>0.50652135580026247</v>
      </c>
      <c r="X200">
        <f t="shared" si="55"/>
        <v>0.45149657905503721</v>
      </c>
      <c r="Y200">
        <v>0.30101159634838393</v>
      </c>
      <c r="Z200">
        <f t="shared" si="46"/>
        <v>0.26366997610362358</v>
      </c>
      <c r="AA200">
        <v>0.20429311621021465</v>
      </c>
      <c r="AB200">
        <v>0.23982235381199113</v>
      </c>
      <c r="AC200">
        <v>0.25561312607944731</v>
      </c>
      <c r="AD200">
        <f t="shared" si="47"/>
        <v>0.23065880618487086</v>
      </c>
      <c r="AE200">
        <v>0.15889464594127808</v>
      </c>
      <c r="AF200">
        <v>0.18060695780903036</v>
      </c>
      <c r="AG200">
        <v>0.11152232913890946</v>
      </c>
      <c r="AH200">
        <v>0.14211695040710584</v>
      </c>
      <c r="AI200">
        <v>0.13126079447322972</v>
      </c>
      <c r="AJ200">
        <v>4.8359240069084632E-2</v>
      </c>
      <c r="AK200">
        <v>4.8359240069084632E-2</v>
      </c>
      <c r="AL200">
        <v>7.599309153713299E-2</v>
      </c>
      <c r="AM200">
        <v>7.599309153713299E-2</v>
      </c>
      <c r="AN200">
        <v>7.5006168270416965E-2</v>
      </c>
      <c r="AO200">
        <v>5.3293856402664694E-2</v>
      </c>
      <c r="AP200">
        <v>1.3816925734024179E-2</v>
      </c>
      <c r="AQ200">
        <f t="shared" si="48"/>
        <v>3.6386426415504984E-2</v>
      </c>
      <c r="AR200">
        <v>2.7633851468048362E-3</v>
      </c>
      <c r="AS200">
        <v>2.7633851468048362E-3</v>
      </c>
      <c r="AT200">
        <v>4.243770046878855E-3</v>
      </c>
      <c r="AU200" s="4">
        <v>4.6385393535652601E-3</v>
      </c>
      <c r="AV200">
        <f t="shared" si="49"/>
        <v>89.842074469973753</v>
      </c>
      <c r="AW200">
        <f t="shared" si="49"/>
        <v>34.985275927040398</v>
      </c>
      <c r="AX200">
        <f t="shared" si="62"/>
        <v>14.794919255259153</v>
      </c>
      <c r="AY200">
        <f t="shared" si="62"/>
        <v>31.855197092300564</v>
      </c>
      <c r="AZ200">
        <f t="shared" si="62"/>
        <v>3.507456604406133</v>
      </c>
      <c r="BA200">
        <f t="shared" si="62"/>
        <v>1.7822984516749445</v>
      </c>
      <c r="BB200">
        <f t="shared" si="62"/>
        <v>0.92425663339843156</v>
      </c>
      <c r="BC200">
        <f t="shared" si="62"/>
        <v>0.48686935406918314</v>
      </c>
      <c r="BD200">
        <f t="shared" si="62"/>
        <v>0.25950682424997368</v>
      </c>
      <c r="BE200">
        <f t="shared" si="62"/>
        <v>0.13967151448826864</v>
      </c>
      <c r="BF200">
        <f t="shared" si="62"/>
        <v>7.5705077601153539E-2</v>
      </c>
      <c r="BG200">
        <f t="shared" si="62"/>
        <v>4.1280487744175455E-2</v>
      </c>
      <c r="BH200">
        <f t="shared" si="62"/>
        <v>2.2620467040518229E-2</v>
      </c>
      <c r="BI200">
        <f t="shared" si="57"/>
        <v>2.5873012209057857</v>
      </c>
      <c r="BJ200">
        <f t="shared" si="57"/>
        <v>3.2995511100629908</v>
      </c>
      <c r="BK200">
        <f t="shared" si="57"/>
        <v>0.74169886246247385</v>
      </c>
      <c r="BL200">
        <v>2.1416234887737477E-3</v>
      </c>
      <c r="BM200">
        <v>1.2297063903281521E-3</v>
      </c>
      <c r="BN200">
        <f>BN$5*EXP(-BN$6/A200)*BN$8</f>
        <v>0.26782565865752339</v>
      </c>
    </row>
    <row r="201" spans="1:66" x14ac:dyDescent="0.3">
      <c r="A201">
        <f t="shared" si="61"/>
        <v>422</v>
      </c>
      <c r="B201">
        <f t="shared" si="51"/>
        <v>149</v>
      </c>
      <c r="C201">
        <f t="shared" si="44"/>
        <v>8.3373570181128951</v>
      </c>
      <c r="D201">
        <f t="shared" si="44"/>
        <v>4.6474687726526573</v>
      </c>
      <c r="E201">
        <f t="shared" si="60"/>
        <v>2.5561510527397764</v>
      </c>
      <c r="F201">
        <f t="shared" si="59"/>
        <v>2.5561510527397764</v>
      </c>
      <c r="G201">
        <f t="shared" si="59"/>
        <v>2.5561510527397764</v>
      </c>
      <c r="H201">
        <f t="shared" si="45"/>
        <v>1.7856352751774338</v>
      </c>
      <c r="I201">
        <f t="shared" si="45"/>
        <v>1.7856352751774338</v>
      </c>
      <c r="J201">
        <f t="shared" si="45"/>
        <v>1.3265457777196907</v>
      </c>
      <c r="K201">
        <f t="shared" si="45"/>
        <v>1.350838666777699</v>
      </c>
      <c r="L201">
        <f t="shared" si="56"/>
        <v>1.5151793672196969</v>
      </c>
      <c r="M201">
        <f t="shared" si="53"/>
        <v>1.0269086619175571</v>
      </c>
      <c r="N201">
        <f t="shared" si="53"/>
        <v>1.0379663589865853</v>
      </c>
      <c r="O201">
        <f t="shared" si="53"/>
        <v>0.74483442920955822</v>
      </c>
      <c r="P201">
        <f t="shared" si="53"/>
        <v>0.74050037702896077</v>
      </c>
      <c r="Q201">
        <f t="shared" si="54"/>
        <v>0.79181380260558487</v>
      </c>
      <c r="R201">
        <f t="shared" si="54"/>
        <v>0.83325535854985067</v>
      </c>
      <c r="S201">
        <f t="shared" si="54"/>
        <v>0.5730983389483052</v>
      </c>
      <c r="T201">
        <f t="shared" si="54"/>
        <v>0.59638136866062375</v>
      </c>
      <c r="U201">
        <v>0.25758697261287933</v>
      </c>
      <c r="V201" s="4">
        <v>0.384653343202566</v>
      </c>
      <c r="W201">
        <f t="shared" si="55"/>
        <v>0.52112496031285371</v>
      </c>
      <c r="X201">
        <f t="shared" si="55"/>
        <v>0.46569054618774969</v>
      </c>
      <c r="Y201">
        <v>0.31285467554897606</v>
      </c>
      <c r="Z201">
        <f t="shared" si="46"/>
        <v>0.27297683616626561</v>
      </c>
      <c r="AA201">
        <v>0.21218850234394276</v>
      </c>
      <c r="AB201">
        <v>0.24870466321243523</v>
      </c>
      <c r="AC201">
        <v>0.26449543547989146</v>
      </c>
      <c r="AD201">
        <f t="shared" si="47"/>
        <v>0.24040248698437935</v>
      </c>
      <c r="AE201">
        <v>0.16481618554157412</v>
      </c>
      <c r="AF201">
        <v>0.18751542067604243</v>
      </c>
      <c r="AG201">
        <v>0.11645694547248951</v>
      </c>
      <c r="AH201">
        <v>0.14705156674068592</v>
      </c>
      <c r="AI201">
        <v>0.13619541080680977</v>
      </c>
      <c r="AJ201">
        <v>5.0333086602516647E-2</v>
      </c>
      <c r="AK201">
        <v>5.0333086602516647E-2</v>
      </c>
      <c r="AL201">
        <v>7.8953861337281023E-2</v>
      </c>
      <c r="AM201">
        <v>7.8953861337281023E-2</v>
      </c>
      <c r="AN201">
        <v>7.8953861337281023E-2</v>
      </c>
      <c r="AO201">
        <v>5.5267702936096716E-2</v>
      </c>
      <c r="AP201">
        <v>1.3816925734024179E-2</v>
      </c>
      <c r="AQ201">
        <f t="shared" si="48"/>
        <v>3.8194764160017956E-2</v>
      </c>
      <c r="AR201">
        <v>2.8620774734764371E-3</v>
      </c>
      <c r="AS201">
        <v>2.8620774734764371E-3</v>
      </c>
      <c r="AT201">
        <v>4.4411547002220575E-3</v>
      </c>
      <c r="AU201" s="4">
        <v>4.8359240069084626E-3</v>
      </c>
      <c r="AV201">
        <f t="shared" si="49"/>
        <v>91.043174114222964</v>
      </c>
      <c r="AW201">
        <f t="shared" si="49"/>
        <v>35.527754727664515</v>
      </c>
      <c r="AX201">
        <f t="shared" si="62"/>
        <v>15.048257278436067</v>
      </c>
      <c r="AY201">
        <f t="shared" si="62"/>
        <v>32.246110617630336</v>
      </c>
      <c r="AZ201">
        <f t="shared" si="62"/>
        <v>3.5850824257246439</v>
      </c>
      <c r="BA201">
        <f t="shared" si="62"/>
        <v>1.826256126166645</v>
      </c>
      <c r="BB201">
        <f t="shared" si="62"/>
        <v>0.94942240904371789</v>
      </c>
      <c r="BC201">
        <f t="shared" si="62"/>
        <v>0.5014015726395914</v>
      </c>
      <c r="BD201">
        <f t="shared" si="62"/>
        <v>0.26794556182289131</v>
      </c>
      <c r="BE201">
        <f t="shared" si="62"/>
        <v>0.14459732207197698</v>
      </c>
      <c r="BF201">
        <f t="shared" si="62"/>
        <v>7.8587208669489664E-2</v>
      </c>
      <c r="BG201">
        <f t="shared" si="62"/>
        <v>4.2971348015113528E-2</v>
      </c>
      <c r="BH201">
        <f t="shared" si="62"/>
        <v>2.3613898717610167E-2</v>
      </c>
      <c r="BI201">
        <f t="shared" si="57"/>
        <v>2.6471936787610879</v>
      </c>
      <c r="BJ201">
        <f t="shared" si="57"/>
        <v>3.3704548202711893</v>
      </c>
      <c r="BK201">
        <f t="shared" si="57"/>
        <v>0.76212300815062461</v>
      </c>
      <c r="BL201">
        <v>2.2600542807796695E-3</v>
      </c>
      <c r="BM201">
        <v>1.3017517887984208E-3</v>
      </c>
      <c r="BN201">
        <f>BN$5*EXP(-BN$6/A201)*BN$8</f>
        <v>0.27429897738867298</v>
      </c>
    </row>
    <row r="202" spans="1:66" x14ac:dyDescent="0.3">
      <c r="A202">
        <f t="shared" si="61"/>
        <v>423</v>
      </c>
      <c r="B202">
        <f t="shared" si="51"/>
        <v>150</v>
      </c>
      <c r="C202">
        <f t="shared" si="44"/>
        <v>8.548903838461321</v>
      </c>
      <c r="D202">
        <f t="shared" si="44"/>
        <v>4.7702102050452915</v>
      </c>
      <c r="E202">
        <f t="shared" si="60"/>
        <v>2.6302837815082674</v>
      </c>
      <c r="F202">
        <f t="shared" si="59"/>
        <v>2.6302837815082674</v>
      </c>
      <c r="G202">
        <f t="shared" si="59"/>
        <v>2.6302837815082674</v>
      </c>
      <c r="H202">
        <f t="shared" si="45"/>
        <v>1.8438957752399026</v>
      </c>
      <c r="I202">
        <f t="shared" si="45"/>
        <v>1.8438957752399026</v>
      </c>
      <c r="J202">
        <f t="shared" si="45"/>
        <v>1.3630674469872861</v>
      </c>
      <c r="K202">
        <f t="shared" si="45"/>
        <v>1.3948336985192786</v>
      </c>
      <c r="L202">
        <f t="shared" si="56"/>
        <v>1.5626070912779313</v>
      </c>
      <c r="M202">
        <f t="shared" si="53"/>
        <v>1.0599041601199384</v>
      </c>
      <c r="N202">
        <f t="shared" si="53"/>
        <v>1.067529166012003</v>
      </c>
      <c r="O202">
        <f t="shared" si="53"/>
        <v>0.76710370563759334</v>
      </c>
      <c r="P202">
        <f t="shared" si="53"/>
        <v>0.76310236640292695</v>
      </c>
      <c r="Q202">
        <f t="shared" si="54"/>
        <v>0.815965994891241</v>
      </c>
      <c r="R202">
        <f t="shared" si="54"/>
        <v>0.85875241028683724</v>
      </c>
      <c r="S202">
        <f t="shared" si="54"/>
        <v>0.5914124200325851</v>
      </c>
      <c r="T202">
        <f t="shared" si="54"/>
        <v>0.615578821447474</v>
      </c>
      <c r="U202">
        <v>0.26646928201332348</v>
      </c>
      <c r="V202" s="4">
        <v>0.39798667653589931</v>
      </c>
      <c r="W202">
        <f t="shared" si="55"/>
        <v>0.5360075655338129</v>
      </c>
      <c r="X202">
        <f t="shared" si="55"/>
        <v>0.48020651759340005</v>
      </c>
      <c r="Y202">
        <v>0.32469775474956819</v>
      </c>
      <c r="Z202">
        <f t="shared" si="46"/>
        <v>0.28256585580657478</v>
      </c>
      <c r="AA202">
        <v>0.22008388847767085</v>
      </c>
      <c r="AB202">
        <v>0.25758697261287933</v>
      </c>
      <c r="AC202">
        <v>0.27436466814705157</v>
      </c>
      <c r="AD202">
        <f t="shared" si="47"/>
        <v>0.25050875754746182</v>
      </c>
      <c r="AE202">
        <v>0.17073772514187022</v>
      </c>
      <c r="AF202">
        <v>0.19442388354305451</v>
      </c>
      <c r="AG202">
        <v>0.12040463853935356</v>
      </c>
      <c r="AH202">
        <v>0.15297310634098199</v>
      </c>
      <c r="AI202">
        <v>0.14211695040710584</v>
      </c>
      <c r="AJ202">
        <v>5.2306933135948676E-2</v>
      </c>
      <c r="AK202">
        <v>5.2306933135948676E-2</v>
      </c>
      <c r="AL202">
        <v>8.191463113742907E-2</v>
      </c>
      <c r="AM202">
        <v>8.191463113742907E-2</v>
      </c>
      <c r="AN202">
        <v>8.191463113742907E-2</v>
      </c>
      <c r="AO202">
        <v>5.7241549469528738E-2</v>
      </c>
      <c r="AP202">
        <v>1.4803849000740192E-2</v>
      </c>
      <c r="AQ202">
        <f t="shared" si="48"/>
        <v>4.0083779585694958E-2</v>
      </c>
      <c r="AR202">
        <v>3.0594621268196396E-3</v>
      </c>
      <c r="AS202">
        <v>3.0594621268196396E-3</v>
      </c>
      <c r="AT202">
        <v>4.7372316802368614E-3</v>
      </c>
      <c r="AU202" s="4">
        <v>5.1320009869232665E-3</v>
      </c>
      <c r="AV202">
        <f t="shared" si="49"/>
        <v>92.254860388226547</v>
      </c>
      <c r="AW202">
        <f t="shared" si="49"/>
        <v>36.076007568822028</v>
      </c>
      <c r="AX202">
        <f t="shared" si="62"/>
        <v>15.304574715801959</v>
      </c>
      <c r="AY202">
        <f t="shared" si="62"/>
        <v>32.640133553574778</v>
      </c>
      <c r="AZ202">
        <f t="shared" si="62"/>
        <v>3.6639888827333866</v>
      </c>
      <c r="BA202">
        <f t="shared" si="62"/>
        <v>1.8710442276453152</v>
      </c>
      <c r="BB202">
        <f t="shared" si="62"/>
        <v>0.97512440031224501</v>
      </c>
      <c r="BC202">
        <f t="shared" si="62"/>
        <v>0.51627934791183716</v>
      </c>
      <c r="BD202">
        <f t="shared" si="62"/>
        <v>0.27660631201503694</v>
      </c>
      <c r="BE202">
        <f t="shared" si="62"/>
        <v>0.14966542226668758</v>
      </c>
      <c r="BF202">
        <f t="shared" si="62"/>
        <v>8.1560258477683611E-2</v>
      </c>
      <c r="BG202">
        <f t="shared" si="62"/>
        <v>4.4720152298205924E-2</v>
      </c>
      <c r="BH202">
        <f t="shared" si="62"/>
        <v>2.4644149792013993E-2</v>
      </c>
      <c r="BI202">
        <f t="shared" si="57"/>
        <v>2.7081368420411494</v>
      </c>
      <c r="BJ202">
        <f t="shared" si="57"/>
        <v>3.4424871443612992</v>
      </c>
      <c r="BK202">
        <f t="shared" si="57"/>
        <v>0.78299040624806537</v>
      </c>
      <c r="BL202">
        <v>2.378485072785591E-3</v>
      </c>
      <c r="BM202">
        <v>1.376757957068838E-3</v>
      </c>
      <c r="BN202">
        <f>BN$5*EXP(-BN$6/A202)*BN$8</f>
        <v>0.28089703508757113</v>
      </c>
    </row>
    <row r="203" spans="1:66" x14ac:dyDescent="0.3">
      <c r="A203">
        <f t="shared" si="61"/>
        <v>424</v>
      </c>
      <c r="B203">
        <f t="shared" si="51"/>
        <v>151</v>
      </c>
      <c r="C203">
        <f t="shared" ref="C203:J266" si="63">10^(C$5-C$6/($A203+C$7))*C$8</f>
        <v>8.7645130533500826</v>
      </c>
      <c r="D203">
        <f t="shared" si="63"/>
        <v>4.8953762381527373</v>
      </c>
      <c r="E203">
        <f t="shared" si="60"/>
        <v>2.7060888586091361</v>
      </c>
      <c r="F203">
        <f t="shared" si="59"/>
        <v>2.7060888586091361</v>
      </c>
      <c r="G203">
        <f t="shared" si="59"/>
        <v>2.7060888586091361</v>
      </c>
      <c r="H203">
        <f t="shared" si="59"/>
        <v>1.9038245894283445</v>
      </c>
      <c r="I203">
        <f t="shared" si="59"/>
        <v>1.9038245894283445</v>
      </c>
      <c r="J203">
        <f t="shared" si="59"/>
        <v>1.4003384340523772</v>
      </c>
      <c r="K203">
        <f t="shared" si="59"/>
        <v>1.4400235130027172</v>
      </c>
      <c r="L203">
        <f t="shared" si="56"/>
        <v>1.6112973961082728</v>
      </c>
      <c r="M203">
        <f t="shared" si="53"/>
        <v>1.0937965942430892</v>
      </c>
      <c r="N203">
        <f t="shared" si="53"/>
        <v>1.0977104336341217</v>
      </c>
      <c r="O203">
        <f t="shared" si="53"/>
        <v>0.78987006528173032</v>
      </c>
      <c r="P203">
        <f t="shared" si="53"/>
        <v>0.78622238491691154</v>
      </c>
      <c r="Q203">
        <f t="shared" si="54"/>
        <v>0.84066848601615396</v>
      </c>
      <c r="R203">
        <f t="shared" si="54"/>
        <v>0.8848498297039048</v>
      </c>
      <c r="S203">
        <f t="shared" si="54"/>
        <v>0.61018011298756092</v>
      </c>
      <c r="T203">
        <f t="shared" si="54"/>
        <v>0.6352527107946937</v>
      </c>
      <c r="U203">
        <v>0.27633851468048359</v>
      </c>
      <c r="V203" s="4">
        <v>0.41167530224525045</v>
      </c>
      <c r="W203">
        <f t="shared" si="55"/>
        <v>0.55117117377515079</v>
      </c>
      <c r="X203">
        <f t="shared" si="55"/>
        <v>0.4950485035565399</v>
      </c>
      <c r="Y203">
        <v>0.33654083395016038</v>
      </c>
      <c r="Z203">
        <f t="shared" ref="Z203:Z266" si="64">EXP(Z$5+Z$6/$A203)*Z$8</f>
        <v>0.29244408555582235</v>
      </c>
      <c r="AA203">
        <v>0.22896619787811495</v>
      </c>
      <c r="AB203">
        <v>0.26646928201332348</v>
      </c>
      <c r="AC203">
        <v>0.28423390081421168</v>
      </c>
      <c r="AD203">
        <f t="shared" ref="AD203:AD266" si="65">EXP(AD$5+AD$6/$A203)*AD$8</f>
        <v>0.26098918519557407</v>
      </c>
      <c r="AE203">
        <v>0.17665926474216628</v>
      </c>
      <c r="AF203">
        <v>0.2003454231433506</v>
      </c>
      <c r="AG203">
        <v>0.12533925487293363</v>
      </c>
      <c r="AH203">
        <v>0.15889464594127808</v>
      </c>
      <c r="AI203">
        <v>0.14705156674068592</v>
      </c>
      <c r="AJ203">
        <v>5.5267702936096716E-2</v>
      </c>
      <c r="AK203">
        <v>5.5267702936096716E-2</v>
      </c>
      <c r="AL203">
        <v>8.4875400937577103E-2</v>
      </c>
      <c r="AM203">
        <v>8.4875400937577103E-2</v>
      </c>
      <c r="AN203">
        <v>8.4875400937577103E-2</v>
      </c>
      <c r="AO203">
        <v>5.9215396002960767E-2</v>
      </c>
      <c r="AP203">
        <v>1.5790772267456205E-2</v>
      </c>
      <c r="AQ203">
        <f t="shared" ref="AQ203:AQ266" si="66">EXP(AQ$5+AQ$6/$A203)*AQ$8</f>
        <v>4.2056643318002032E-2</v>
      </c>
      <c r="AR203">
        <v>3.2568467801628422E-3</v>
      </c>
      <c r="AS203">
        <v>3.2568467801628422E-3</v>
      </c>
      <c r="AT203">
        <v>5.0333086602516652E-3</v>
      </c>
      <c r="AU203" s="4">
        <v>5.4280779669380712E-3</v>
      </c>
      <c r="AV203">
        <f t="shared" ref="AV203:AW266" si="67">10^(AV$5-AV$6/($A203+AV$7))*AV$8</f>
        <v>93.477166575120734</v>
      </c>
      <c r="AW203">
        <f t="shared" si="67"/>
        <v>36.630061814326666</v>
      </c>
      <c r="AX203">
        <f t="shared" si="62"/>
        <v>15.563887232214583</v>
      </c>
      <c r="AY203">
        <f t="shared" si="62"/>
        <v>33.037273739881762</v>
      </c>
      <c r="AZ203">
        <f t="shared" si="62"/>
        <v>3.7441887645809744</v>
      </c>
      <c r="BA203">
        <f t="shared" si="62"/>
        <v>1.9166729912947049</v>
      </c>
      <c r="BB203">
        <f t="shared" si="62"/>
        <v>1.0013704650399573</v>
      </c>
      <c r="BC203">
        <f t="shared" si="62"/>
        <v>0.53150856396617729</v>
      </c>
      <c r="BD203">
        <f t="shared" si="62"/>
        <v>0.28549339580750338</v>
      </c>
      <c r="BE203">
        <f t="shared" si="62"/>
        <v>0.1548789317583025</v>
      </c>
      <c r="BF203">
        <f t="shared" si="62"/>
        <v>8.4626450000053172E-2</v>
      </c>
      <c r="BG203">
        <f t="shared" si="62"/>
        <v>4.6528466980060322E-2</v>
      </c>
      <c r="BH203">
        <f t="shared" si="62"/>
        <v>2.5712313326793756E-2</v>
      </c>
      <c r="BI203">
        <f t="shared" si="57"/>
        <v>2.7701424003480604</v>
      </c>
      <c r="BJ203">
        <f t="shared" si="57"/>
        <v>3.5156587533080526</v>
      </c>
      <c r="BK203">
        <f t="shared" si="57"/>
        <v>0.80430778120711088</v>
      </c>
      <c r="BL203">
        <v>2.5166543301258326E-3</v>
      </c>
      <c r="BM203">
        <v>1.4557118184061189E-3</v>
      </c>
      <c r="BN203">
        <f>BN$5*EXP(-BN$6/A203)*BN$8</f>
        <v>0.28762155412211493</v>
      </c>
    </row>
    <row r="204" spans="1:66" x14ac:dyDescent="0.3">
      <c r="A204">
        <f t="shared" si="61"/>
        <v>425</v>
      </c>
      <c r="B204">
        <f t="shared" si="51"/>
        <v>152</v>
      </c>
      <c r="C204">
        <f t="shared" si="63"/>
        <v>8.9842339909029203</v>
      </c>
      <c r="D204">
        <f t="shared" si="63"/>
        <v>5.0229961937668275</v>
      </c>
      <c r="E204">
        <f t="shared" si="60"/>
        <v>2.783591876149242</v>
      </c>
      <c r="F204">
        <f t="shared" si="59"/>
        <v>2.783591876149242</v>
      </c>
      <c r="G204">
        <f t="shared" si="59"/>
        <v>2.783591876149242</v>
      </c>
      <c r="H204">
        <f t="shared" si="59"/>
        <v>1.9654624296290137</v>
      </c>
      <c r="I204">
        <f t="shared" si="59"/>
        <v>1.9654624296290137</v>
      </c>
      <c r="J204">
        <f t="shared" si="59"/>
        <v>1.4383680565761778</v>
      </c>
      <c r="K204">
        <f t="shared" ref="K204:O267" si="68">10^(K$5-K$6/($A204+K$7))*K$8</f>
        <v>1.4864335332571987</v>
      </c>
      <c r="L204">
        <f t="shared" si="56"/>
        <v>1.6612775309445615</v>
      </c>
      <c r="M204">
        <f t="shared" si="53"/>
        <v>1.1286055583023513</v>
      </c>
      <c r="N204">
        <f t="shared" si="53"/>
        <v>1.1285176738658624</v>
      </c>
      <c r="O204">
        <f t="shared" si="53"/>
        <v>0.81314027398485467</v>
      </c>
      <c r="P204">
        <f t="shared" si="53"/>
        <v>0.80986779287806543</v>
      </c>
      <c r="Q204">
        <f t="shared" si="54"/>
        <v>0.86592893487518208</v>
      </c>
      <c r="R204">
        <f t="shared" si="54"/>
        <v>0.91155696252486951</v>
      </c>
      <c r="S204">
        <f t="shared" si="54"/>
        <v>0.62940897996085032</v>
      </c>
      <c r="T204">
        <f t="shared" si="54"/>
        <v>0.65541089368895167</v>
      </c>
      <c r="U204">
        <v>0.28522082408092769</v>
      </c>
      <c r="V204" s="4">
        <v>0.4257488280286208</v>
      </c>
      <c r="W204">
        <f t="shared" si="55"/>
        <v>0.56661775084669941</v>
      </c>
      <c r="X204">
        <f t="shared" si="55"/>
        <v>0.51022050223868853</v>
      </c>
      <c r="Y204">
        <v>0.34937083641746852</v>
      </c>
      <c r="Z204">
        <f t="shared" si="64"/>
        <v>0.30261871043663796</v>
      </c>
      <c r="AA204">
        <v>0.23686158401184307</v>
      </c>
      <c r="AB204">
        <v>0.27633851468048359</v>
      </c>
      <c r="AC204">
        <v>0.29410313348137185</v>
      </c>
      <c r="AD204">
        <f t="shared" si="65"/>
        <v>0.27185563987921818</v>
      </c>
      <c r="AE204">
        <v>0.18356772760917839</v>
      </c>
      <c r="AF204">
        <v>0.20824080927707872</v>
      </c>
      <c r="AG204">
        <v>0.13027387120651368</v>
      </c>
      <c r="AH204">
        <v>0.16481618554157412</v>
      </c>
      <c r="AI204">
        <v>0.15198618307426598</v>
      </c>
      <c r="AJ204">
        <v>5.7241549469528738E-2</v>
      </c>
      <c r="AK204">
        <v>5.7241549469528738E-2</v>
      </c>
      <c r="AL204">
        <v>8.8823094004441147E-2</v>
      </c>
      <c r="AM204">
        <v>8.8823094004441147E-2</v>
      </c>
      <c r="AN204">
        <v>8.7836170737725136E-2</v>
      </c>
      <c r="AO204">
        <v>6.2176165803108807E-2</v>
      </c>
      <c r="AP204">
        <v>1.6777695534172216E-2</v>
      </c>
      <c r="AQ204">
        <f t="shared" si="66"/>
        <v>4.4116632690273015E-2</v>
      </c>
      <c r="AR204">
        <v>3.4542314335060447E-3</v>
      </c>
      <c r="AS204">
        <v>3.4542314335060447E-3</v>
      </c>
      <c r="AT204">
        <v>5.3293856402664699E-3</v>
      </c>
      <c r="AU204" s="4">
        <v>5.7241549469528741E-3</v>
      </c>
      <c r="AV204">
        <f t="shared" si="67"/>
        <v>94.710125633675389</v>
      </c>
      <c r="AW204">
        <f t="shared" si="67"/>
        <v>37.189944659454177</v>
      </c>
      <c r="AX204">
        <f t="shared" si="62"/>
        <v>15.826210387864089</v>
      </c>
      <c r="AY204">
        <f t="shared" si="62"/>
        <v>33.437538927606134</v>
      </c>
      <c r="AZ204">
        <f t="shared" si="62"/>
        <v>3.8256948712389858</v>
      </c>
      <c r="BA204">
        <f t="shared" si="62"/>
        <v>1.9631526897908107</v>
      </c>
      <c r="BB204">
        <f t="shared" si="62"/>
        <v>1.0281685101183387</v>
      </c>
      <c r="BC204">
        <f t="shared" si="62"/>
        <v>0.54709515642361195</v>
      </c>
      <c r="BD204">
        <f t="shared" si="62"/>
        <v>0.29461118294163158</v>
      </c>
      <c r="BE204">
        <f t="shared" si="62"/>
        <v>0.1602410099769056</v>
      </c>
      <c r="BF204">
        <f t="shared" si="62"/>
        <v>8.7788042366879621E-2</v>
      </c>
      <c r="BG204">
        <f t="shared" si="62"/>
        <v>4.8397887883411102E-2</v>
      </c>
      <c r="BH204">
        <f t="shared" si="62"/>
        <v>2.6819505755357766E-2</v>
      </c>
      <c r="BI204">
        <f t="shared" si="57"/>
        <v>2.8332220720069579</v>
      </c>
      <c r="BJ204">
        <f t="shared" si="57"/>
        <v>3.5899803205951262</v>
      </c>
      <c r="BK204">
        <f t="shared" si="57"/>
        <v>0.82608190465453246</v>
      </c>
      <c r="BL204">
        <v>2.6548235874660746E-3</v>
      </c>
      <c r="BM204">
        <v>1.5376264495435478E-3</v>
      </c>
      <c r="BN204">
        <f>BN$5*EXP(-BN$6/A204)*BN$8</f>
        <v>0.29447426909010649</v>
      </c>
    </row>
    <row r="205" spans="1:66" x14ac:dyDescent="0.3">
      <c r="A205">
        <f t="shared" si="61"/>
        <v>426</v>
      </c>
      <c r="B205">
        <f t="shared" ref="B205:B268" si="69">A205-273</f>
        <v>153</v>
      </c>
      <c r="C205">
        <f t="shared" si="63"/>
        <v>9.2081161073881646</v>
      </c>
      <c r="D205">
        <f t="shared" si="63"/>
        <v>5.1530994368236955</v>
      </c>
      <c r="E205">
        <f t="shared" si="60"/>
        <v>2.8628185808805227</v>
      </c>
      <c r="F205">
        <f t="shared" si="59"/>
        <v>2.8628185808805227</v>
      </c>
      <c r="G205">
        <f t="shared" si="59"/>
        <v>2.8628185808805227</v>
      </c>
      <c r="H205">
        <f t="shared" si="59"/>
        <v>2.028850813826669</v>
      </c>
      <c r="I205">
        <f t="shared" si="59"/>
        <v>2.028850813826669</v>
      </c>
      <c r="J205">
        <f t="shared" si="59"/>
        <v>1.4771656428811477</v>
      </c>
      <c r="K205">
        <f t="shared" si="68"/>
        <v>1.5340895517162432</v>
      </c>
      <c r="L205">
        <f t="shared" si="56"/>
        <v>1.7125751789559038</v>
      </c>
      <c r="M205">
        <f t="shared" si="53"/>
        <v>1.1643509562820851</v>
      </c>
      <c r="N205">
        <f t="shared" si="53"/>
        <v>1.1599583946338361</v>
      </c>
      <c r="O205">
        <f t="shared" si="53"/>
        <v>0.83692110789803076</v>
      </c>
      <c r="P205">
        <f t="shared" si="53"/>
        <v>0.83404596741219872</v>
      </c>
      <c r="Q205">
        <f t="shared" si="54"/>
        <v>0.89175501288992187</v>
      </c>
      <c r="R205">
        <f t="shared" si="54"/>
        <v>0.93888320295492578</v>
      </c>
      <c r="S205">
        <f t="shared" si="54"/>
        <v>0.6491066306847002</v>
      </c>
      <c r="T205">
        <f t="shared" si="54"/>
        <v>0.67606127201705735</v>
      </c>
      <c r="U205">
        <v>0.2950900567480878</v>
      </c>
      <c r="V205" s="4">
        <v>0.44018751542067602</v>
      </c>
      <c r="W205">
        <f t="shared" si="55"/>
        <v>0.58234922588637794</v>
      </c>
      <c r="X205">
        <f t="shared" si="55"/>
        <v>0.52572649888086298</v>
      </c>
      <c r="Y205">
        <v>0.36220083888477672</v>
      </c>
      <c r="Z205">
        <f t="shared" si="64"/>
        <v>0.31309705157549755</v>
      </c>
      <c r="AA205">
        <v>0.24574389341228717</v>
      </c>
      <c r="AB205">
        <v>0.2862077473476437</v>
      </c>
      <c r="AC205">
        <v>0.30495928941524797</v>
      </c>
      <c r="AD205">
        <f t="shared" si="65"/>
        <v>0.2831203001356824</v>
      </c>
      <c r="AE205">
        <v>0.18948926720947445</v>
      </c>
      <c r="AF205">
        <v>0.2151492721440908</v>
      </c>
      <c r="AG205">
        <v>0.13520848754009374</v>
      </c>
      <c r="AH205">
        <v>0.17073772514187022</v>
      </c>
      <c r="AI205">
        <v>0.15790772267456205</v>
      </c>
      <c r="AJ205">
        <v>6.0202319269676778E-2</v>
      </c>
      <c r="AK205">
        <v>6.0202319269676778E-2</v>
      </c>
      <c r="AL205">
        <v>9.1783863804589194E-2</v>
      </c>
      <c r="AM205">
        <v>9.1783863804589194E-2</v>
      </c>
      <c r="AN205">
        <v>9.1783863804589194E-2</v>
      </c>
      <c r="AO205">
        <v>6.4150012336540829E-2</v>
      </c>
      <c r="AP205">
        <v>1.776461880088823E-2</v>
      </c>
      <c r="AQ205">
        <f t="shared" si="66"/>
        <v>4.626713467797032E-2</v>
      </c>
      <c r="AR205">
        <v>3.6516160868492473E-3</v>
      </c>
      <c r="AS205">
        <v>3.6516160868492473E-3</v>
      </c>
      <c r="AT205">
        <v>5.6254626202812729E-3</v>
      </c>
      <c r="AU205" s="4">
        <v>6.020231926967678E-3</v>
      </c>
      <c r="AV205">
        <f t="shared" si="67"/>
        <v>95.953770197845714</v>
      </c>
      <c r="AW205">
        <f t="shared" si="67"/>
        <v>37.755683129737633</v>
      </c>
      <c r="AX205">
        <f t="shared" si="62"/>
        <v>16.091559637429505</v>
      </c>
      <c r="AY205">
        <f t="shared" si="62"/>
        <v>33.84093677912265</v>
      </c>
      <c r="AZ205">
        <f t="shared" si="62"/>
        <v>3.908520012362148</v>
      </c>
      <c r="BA205">
        <f t="shared" si="62"/>
        <v>2.0104936324190978</v>
      </c>
      <c r="BB205">
        <f t="shared" si="62"/>
        <v>1.0555264909166631</v>
      </c>
      <c r="BC205">
        <f t="shared" si="62"/>
        <v>0.56304511214865494</v>
      </c>
      <c r="BD205">
        <f t="shared" si="62"/>
        <v>0.30396409184993411</v>
      </c>
      <c r="BE205">
        <f t="shared" si="62"/>
        <v>0.16575485917991239</v>
      </c>
      <c r="BF205">
        <f t="shared" si="62"/>
        <v>9.1047331051658312E-2</v>
      </c>
      <c r="BG205">
        <f t="shared" si="62"/>
        <v>5.0330040505384206E-2</v>
      </c>
      <c r="BH205">
        <f t="shared" si="62"/>
        <v>2.7966867137336558E-2</v>
      </c>
      <c r="BI205">
        <f t="shared" si="57"/>
        <v>2.8973876030655905</v>
      </c>
      <c r="BJ205">
        <f t="shared" si="57"/>
        <v>3.6654625212839695</v>
      </c>
      <c r="BK205">
        <f t="shared" si="57"/>
        <v>0.84831959496635745</v>
      </c>
      <c r="BL205">
        <v>2.7929928448063158E-3</v>
      </c>
      <c r="BM205">
        <v>1.6254626202812732E-3</v>
      </c>
      <c r="BN205">
        <f>BN$5*EXP(-BN$6/A205)*BN$8</f>
        <v>0.30145692676136537</v>
      </c>
    </row>
    <row r="206" spans="1:66" x14ac:dyDescent="0.3">
      <c r="A206">
        <f t="shared" si="61"/>
        <v>427</v>
      </c>
      <c r="B206">
        <f t="shared" si="69"/>
        <v>154</v>
      </c>
      <c r="C206">
        <f t="shared" si="63"/>
        <v>9.4362089821226363</v>
      </c>
      <c r="D206">
        <f t="shared" si="63"/>
        <v>5.2857153718116203</v>
      </c>
      <c r="E206">
        <f t="shared" si="60"/>
        <v>2.9437948718155926</v>
      </c>
      <c r="F206">
        <f t="shared" si="59"/>
        <v>2.9437948718155926</v>
      </c>
      <c r="G206">
        <f t="shared" si="59"/>
        <v>2.9437948718155926</v>
      </c>
      <c r="H206">
        <f t="shared" si="59"/>
        <v>2.0940320778308861</v>
      </c>
      <c r="I206">
        <f t="shared" si="59"/>
        <v>2.0940320778308861</v>
      </c>
      <c r="J206">
        <f t="shared" si="59"/>
        <v>1.5167405306848369</v>
      </c>
      <c r="K206">
        <f t="shared" si="68"/>
        <v>1.5830177322814651</v>
      </c>
      <c r="L206">
        <f t="shared" si="56"/>
        <v>1.7652184611219226</v>
      </c>
      <c r="M206">
        <f t="shared" si="53"/>
        <v>1.2010530046922714</v>
      </c>
      <c r="N206">
        <f t="shared" si="53"/>
        <v>1.1920400986045807</v>
      </c>
      <c r="O206">
        <f t="shared" si="53"/>
        <v>0.86121935241665526</v>
      </c>
      <c r="P206">
        <f t="shared" si="53"/>
        <v>0.85876430130865722</v>
      </c>
      <c r="Q206">
        <f t="shared" si="54"/>
        <v>0.9181544027620886</v>
      </c>
      <c r="R206">
        <f t="shared" si="54"/>
        <v>0.96683799253882963</v>
      </c>
      <c r="S206">
        <f t="shared" si="54"/>
        <v>0.66928072157792595</v>
      </c>
      <c r="T206">
        <f t="shared" si="54"/>
        <v>0.69721179153868429</v>
      </c>
      <c r="U206">
        <v>0.30594621268196398</v>
      </c>
      <c r="V206" s="4">
        <v>0.45502097211941767</v>
      </c>
      <c r="W206">
        <f t="shared" si="55"/>
        <v>0.59836749120922939</v>
      </c>
      <c r="X206">
        <f t="shared" si="55"/>
        <v>0.54157046501950645</v>
      </c>
      <c r="Y206">
        <v>0.37601776461880088</v>
      </c>
      <c r="Z206">
        <f t="shared" si="64"/>
        <v>0.32388656781732822</v>
      </c>
      <c r="AA206">
        <v>0.25462620281273129</v>
      </c>
      <c r="AB206">
        <v>0.29607698001480381</v>
      </c>
      <c r="AC206">
        <v>0.31581544534912409</v>
      </c>
      <c r="AD206">
        <f t="shared" si="65"/>
        <v>0.29479565911614919</v>
      </c>
      <c r="AE206">
        <v>0.19639773007648653</v>
      </c>
      <c r="AF206">
        <v>0.22205773501110287</v>
      </c>
      <c r="AG206">
        <v>0.14014310387367382</v>
      </c>
      <c r="AH206">
        <v>0.17665926474216628</v>
      </c>
      <c r="AI206">
        <v>0.16382926227485814</v>
      </c>
      <c r="AJ206">
        <v>6.2176165803108807E-2</v>
      </c>
      <c r="AK206">
        <v>6.2176165803108807E-2</v>
      </c>
      <c r="AL206">
        <v>9.4744633604737227E-2</v>
      </c>
      <c r="AM206">
        <v>9.4744633604737227E-2</v>
      </c>
      <c r="AN206">
        <v>9.4744633604737227E-2</v>
      </c>
      <c r="AO206">
        <v>6.7110782136688862E-2</v>
      </c>
      <c r="AP206">
        <v>1.8751542067604241E-2</v>
      </c>
      <c r="AQ206">
        <f t="shared" si="66"/>
        <v>4.8511648892913851E-2</v>
      </c>
      <c r="AR206">
        <v>3.8490007401924499E-3</v>
      </c>
      <c r="AS206">
        <v>3.8490007401924499E-3</v>
      </c>
      <c r="AT206">
        <v>5.9215396002960767E-3</v>
      </c>
      <c r="AU206" s="4">
        <v>6.3163089069824818E-3</v>
      </c>
      <c r="AV206">
        <f t="shared" si="67"/>
        <v>97.2081325763602</v>
      </c>
      <c r="AW206">
        <f t="shared" si="67"/>
        <v>38.32730407979215</v>
      </c>
      <c r="AX206">
        <f t="shared" si="62"/>
        <v>16.359950329257419</v>
      </c>
      <c r="AY206">
        <f t="shared" si="62"/>
        <v>34.247474868146469</v>
      </c>
      <c r="AZ206">
        <f t="shared" si="62"/>
        <v>3.9926770061534733</v>
      </c>
      <c r="BA206">
        <f t="shared" si="62"/>
        <v>2.0587061641893603</v>
      </c>
      <c r="BB206">
        <f t="shared" si="62"/>
        <v>1.0834524106975334</v>
      </c>
      <c r="BC206">
        <f t="shared" si="62"/>
        <v>0.57936446894349647</v>
      </c>
      <c r="BD206">
        <f t="shared" si="62"/>
        <v>0.31355658957839727</v>
      </c>
      <c r="BE206">
        <f t="shared" si="62"/>
        <v>0.17142372452772542</v>
      </c>
      <c r="BF206">
        <f t="shared" si="62"/>
        <v>9.4406648052585002E-2</v>
      </c>
      <c r="BG206">
        <f t="shared" si="62"/>
        <v>5.232658025182485E-2</v>
      </c>
      <c r="BH206">
        <f t="shared" si="62"/>
        <v>2.915556141222464E-2</v>
      </c>
      <c r="BI206">
        <f t="shared" si="57"/>
        <v>2.962650766294296</v>
      </c>
      <c r="BJ206">
        <f t="shared" si="57"/>
        <v>3.7421160310878929</v>
      </c>
      <c r="BK206">
        <f t="shared" si="57"/>
        <v>0.87102771683586466</v>
      </c>
      <c r="BL206">
        <v>2.9509005674808781E-3</v>
      </c>
      <c r="BM206">
        <v>1.7162595608191463E-3</v>
      </c>
      <c r="BN206">
        <f>BN$5*EXP(-BN$6/A206)*BN$8</f>
        <v>0.30857128601848482</v>
      </c>
    </row>
    <row r="207" spans="1:66" x14ac:dyDescent="0.3">
      <c r="A207">
        <f t="shared" si="61"/>
        <v>428</v>
      </c>
      <c r="B207">
        <f t="shared" si="69"/>
        <v>155</v>
      </c>
      <c r="C207">
        <f t="shared" si="63"/>
        <v>9.6685623123790023</v>
      </c>
      <c r="D207">
        <f t="shared" si="63"/>
        <v>5.4208734391932678</v>
      </c>
      <c r="E207">
        <f t="shared" si="60"/>
        <v>3.0265467978208047</v>
      </c>
      <c r="F207">
        <f t="shared" si="59"/>
        <v>3.0265467978208047</v>
      </c>
      <c r="G207">
        <f t="shared" si="59"/>
        <v>3.0265467978208047</v>
      </c>
      <c r="H207">
        <f t="shared" si="59"/>
        <v>2.1610493870942529</v>
      </c>
      <c r="I207">
        <f t="shared" si="59"/>
        <v>2.1610493870942529</v>
      </c>
      <c r="J207">
        <f t="shared" si="59"/>
        <v>1.5571020658402863</v>
      </c>
      <c r="K207">
        <f t="shared" si="68"/>
        <v>1.6332446123492996</v>
      </c>
      <c r="L207">
        <f t="shared" si="56"/>
        <v>1.8192359400961331</v>
      </c>
      <c r="M207">
        <f t="shared" si="53"/>
        <v>1.2387322351101526</v>
      </c>
      <c r="N207">
        <f t="shared" si="53"/>
        <v>1.2247702820221662</v>
      </c>
      <c r="O207">
        <f t="shared" si="53"/>
        <v>0.88604180112181918</v>
      </c>
      <c r="P207">
        <f t="shared" si="53"/>
        <v>0.88403020186881032</v>
      </c>
      <c r="Q207">
        <f t="shared" si="54"/>
        <v>0.9451347972328622</v>
      </c>
      <c r="R207">
        <f t="shared" si="54"/>
        <v>0.9954308190129193</v>
      </c>
      <c r="S207">
        <f t="shared" si="54"/>
        <v>0.68993895483987377</v>
      </c>
      <c r="T207">
        <f t="shared" si="54"/>
        <v>0.71887044085233176</v>
      </c>
      <c r="U207">
        <v>0.31581544534912409</v>
      </c>
      <c r="V207" s="4">
        <v>0.47023932889217862</v>
      </c>
      <c r="W207">
        <f t="shared" si="55"/>
        <v>0.61467440217480684</v>
      </c>
      <c r="X207">
        <f t="shared" si="55"/>
        <v>0.55775635771596066</v>
      </c>
      <c r="Y207">
        <v>0.38983469035282503</v>
      </c>
      <c r="Z207">
        <f t="shared" si="64"/>
        <v>0.33499485734197842</v>
      </c>
      <c r="AA207">
        <v>0.26449543547989146</v>
      </c>
      <c r="AB207">
        <v>0.30594621268196398</v>
      </c>
      <c r="AC207">
        <v>0.32667160128300027</v>
      </c>
      <c r="AD207">
        <f t="shared" si="65"/>
        <v>0.30689453068201916</v>
      </c>
      <c r="AE207">
        <v>0.20330619294349866</v>
      </c>
      <c r="AF207">
        <v>0.22995312114483099</v>
      </c>
      <c r="AG207">
        <v>0.14507772020725387</v>
      </c>
      <c r="AH207">
        <v>0.18356772760917839</v>
      </c>
      <c r="AI207">
        <v>0.16975080187515421</v>
      </c>
      <c r="AJ207">
        <v>6.513693560325684E-2</v>
      </c>
      <c r="AK207">
        <v>6.513693560325684E-2</v>
      </c>
      <c r="AL207">
        <v>9.8692326671601285E-2</v>
      </c>
      <c r="AM207">
        <v>9.8692326671601285E-2</v>
      </c>
      <c r="AN207">
        <v>9.8692326671601285E-2</v>
      </c>
      <c r="AO207">
        <v>7.0071551936836909E-2</v>
      </c>
      <c r="AP207">
        <v>1.9738465334320256E-2</v>
      </c>
      <c r="AQ207">
        <f t="shared" si="66"/>
        <v>5.0853790638161069E-2</v>
      </c>
      <c r="AR207">
        <v>4.1450777202072537E-3</v>
      </c>
      <c r="AS207">
        <v>4.1450777202072537E-3</v>
      </c>
      <c r="AT207">
        <v>6.3163089069824818E-3</v>
      </c>
      <c r="AU207" s="4">
        <v>6.6123858869972865E-3</v>
      </c>
      <c r="AV207">
        <f t="shared" si="67"/>
        <v>98.473244752343973</v>
      </c>
      <c r="AW207">
        <f t="shared" si="67"/>
        <v>38.904834192168117</v>
      </c>
      <c r="AX207">
        <f t="shared" si="62"/>
        <v>16.63139770456252</v>
      </c>
      <c r="AY207">
        <f t="shared" si="62"/>
        <v>34.65716067976124</v>
      </c>
      <c r="AZ207">
        <f t="shared" si="62"/>
        <v>4.0781786782344636</v>
      </c>
      <c r="BA207">
        <f t="shared" si="62"/>
        <v>2.1078006649484711</v>
      </c>
      <c r="BB207">
        <f t="shared" si="62"/>
        <v>1.1119543200258954</v>
      </c>
      <c r="BC207">
        <f t="shared" si="62"/>
        <v>0.59605931523369371</v>
      </c>
      <c r="BD207">
        <f t="shared" si="62"/>
        <v>0.32339319170020264</v>
      </c>
      <c r="BE207">
        <f t="shared" si="62"/>
        <v>0.17725089415188713</v>
      </c>
      <c r="BF207">
        <f t="shared" si="62"/>
        <v>9.7868362068230602E-2</v>
      </c>
      <c r="BG207">
        <f t="shared" si="62"/>
        <v>5.4389192667608936E-2</v>
      </c>
      <c r="BH207">
        <f t="shared" si="62"/>
        <v>3.038677665069971E-2</v>
      </c>
      <c r="BI207">
        <f t="shared" si="57"/>
        <v>3.0290233601865468</v>
      </c>
      <c r="BJ207">
        <f t="shared" si="57"/>
        <v>3.8199515254516094</v>
      </c>
      <c r="BK207">
        <f t="shared" si="57"/>
        <v>0.8942131808349344</v>
      </c>
      <c r="BL207">
        <v>3.1088082901554403E-3</v>
      </c>
      <c r="BM207">
        <v>1.8119911176905997E-3</v>
      </c>
      <c r="BN207">
        <f>BN$5*EXP(-BN$6/A207)*BN$8</f>
        <v>0.31581911779624661</v>
      </c>
    </row>
    <row r="208" spans="1:66" x14ac:dyDescent="0.3">
      <c r="A208">
        <f t="shared" si="61"/>
        <v>429</v>
      </c>
      <c r="B208">
        <f t="shared" si="69"/>
        <v>156</v>
      </c>
      <c r="C208">
        <f t="shared" si="63"/>
        <v>9.9052259082980569</v>
      </c>
      <c r="D208">
        <f t="shared" si="63"/>
        <v>5.5586031118431967</v>
      </c>
      <c r="E208">
        <f t="shared" si="60"/>
        <v>3.111100555187607</v>
      </c>
      <c r="F208">
        <f t="shared" si="59"/>
        <v>3.111100555187607</v>
      </c>
      <c r="G208">
        <f t="shared" si="59"/>
        <v>3.111100555187607</v>
      </c>
      <c r="H208">
        <f t="shared" si="59"/>
        <v>2.2299467486220439</v>
      </c>
      <c r="I208">
        <f t="shared" si="59"/>
        <v>2.2299467486220439</v>
      </c>
      <c r="J208">
        <f t="shared" si="59"/>
        <v>1.5982596010832912</v>
      </c>
      <c r="K208">
        <f t="shared" si="68"/>
        <v>1.684797104800217</v>
      </c>
      <c r="L208">
        <f t="shared" si="56"/>
        <v>1.874656624056817</v>
      </c>
      <c r="M208">
        <f t="shared" si="53"/>
        <v>1.2774094967064689</v>
      </c>
      <c r="N208">
        <f t="shared" si="53"/>
        <v>1.2581564335574156</v>
      </c>
      <c r="O208">
        <f t="shared" si="53"/>
        <v>0.91139525472723026</v>
      </c>
      <c r="P208">
        <f t="shared" si="53"/>
        <v>0.90985108975853446</v>
      </c>
      <c r="Q208">
        <f t="shared" si="54"/>
        <v>0.97270389784864897</v>
      </c>
      <c r="R208">
        <f t="shared" si="54"/>
        <v>1.0246712151514454</v>
      </c>
      <c r="S208">
        <f t="shared" si="54"/>
        <v>0.71108907753681438</v>
      </c>
      <c r="T208">
        <f t="shared" si="54"/>
        <v>0.7410452503550049</v>
      </c>
      <c r="U208">
        <v>0.32667160128300027</v>
      </c>
      <c r="V208" s="4">
        <v>0.48585245497162594</v>
      </c>
      <c r="W208">
        <f t="shared" si="55"/>
        <v>0.63127177707248572</v>
      </c>
      <c r="X208">
        <f t="shared" si="55"/>
        <v>0.57428811879961328</v>
      </c>
      <c r="Y208">
        <v>0.40463853935356525</v>
      </c>
      <c r="Z208">
        <f t="shared" si="64"/>
        <v>0.3464296592822847</v>
      </c>
      <c r="AA208">
        <v>0.27337774488033556</v>
      </c>
      <c r="AB208">
        <v>0.3168023686158401</v>
      </c>
      <c r="AC208">
        <v>0.33851468048359235</v>
      </c>
      <c r="AD208">
        <f t="shared" si="65"/>
        <v>0.31943005557030307</v>
      </c>
      <c r="AE208">
        <v>0.21120157907722673</v>
      </c>
      <c r="AF208">
        <v>0.23784850727855911</v>
      </c>
      <c r="AG208">
        <v>0.15099925980754997</v>
      </c>
      <c r="AH208">
        <v>0.19047619047619047</v>
      </c>
      <c r="AI208">
        <v>0.17567234147545027</v>
      </c>
      <c r="AJ208">
        <v>6.8097705403404887E-2</v>
      </c>
      <c r="AK208">
        <v>6.8097705403404887E-2</v>
      </c>
      <c r="AL208">
        <v>9.8692326671601285E-2</v>
      </c>
      <c r="AM208">
        <v>9.8692326671601285E-2</v>
      </c>
      <c r="AN208">
        <v>0.10264001973846533</v>
      </c>
      <c r="AO208">
        <v>7.2045398470268932E-2</v>
      </c>
      <c r="AP208">
        <v>2.072538860103627E-2</v>
      </c>
      <c r="AQ208">
        <f t="shared" si="66"/>
        <v>5.3297294024209456E-2</v>
      </c>
      <c r="AR208">
        <v>4.3424623735504563E-3</v>
      </c>
      <c r="AS208">
        <v>4.3424623735504563E-3</v>
      </c>
      <c r="AT208">
        <v>6.6123858869972865E-3</v>
      </c>
      <c r="AU208" s="4">
        <v>7.0071551936836908E-3</v>
      </c>
      <c r="AV208">
        <f t="shared" si="67"/>
        <v>99.749138382977577</v>
      </c>
      <c r="AW208">
        <f t="shared" si="67"/>
        <v>39.488299976233975</v>
      </c>
      <c r="AX208">
        <f t="shared" si="62"/>
        <v>16.905916896650002</v>
      </c>
      <c r="AY208">
        <f t="shared" si="62"/>
        <v>35.070001610454696</v>
      </c>
      <c r="AZ208">
        <f t="shared" si="62"/>
        <v>4.1650378605207043</v>
      </c>
      <c r="BA208">
        <f t="shared" si="62"/>
        <v>2.1577875484912048</v>
      </c>
      <c r="BB208">
        <f t="shared" si="62"/>
        <v>1.1410403161717357</v>
      </c>
      <c r="BC208">
        <f t="shared" si="62"/>
        <v>0.61313578974550464</v>
      </c>
      <c r="BD208">
        <f t="shared" si="62"/>
        <v>0.33347846222093597</v>
      </c>
      <c r="BE208">
        <f t="shared" si="62"/>
        <v>0.18323969921572802</v>
      </c>
      <c r="BF208">
        <f t="shared" si="62"/>
        <v>0.10143487866735353</v>
      </c>
      <c r="BG208">
        <f t="shared" si="62"/>
        <v>5.6519593662867282E-2</v>
      </c>
      <c r="BH208">
        <f t="shared" si="62"/>
        <v>3.1661725303534692E-2</v>
      </c>
      <c r="BI208">
        <f t="shared" si="57"/>
        <v>3.096517207960348</v>
      </c>
      <c r="BJ208">
        <f t="shared" si="57"/>
        <v>3.898979678636318</v>
      </c>
      <c r="BK208">
        <f t="shared" si="57"/>
        <v>0.91788294296888107</v>
      </c>
      <c r="BL208">
        <v>3.2765852454971628E-3</v>
      </c>
      <c r="BM208">
        <v>1.9126572908956328E-3</v>
      </c>
      <c r="BN208">
        <f>BN$5*EXP(-BN$6/A208)*BN$8</f>
        <v>0.3232022050197193</v>
      </c>
    </row>
    <row r="209" spans="1:66" x14ac:dyDescent="0.3">
      <c r="A209">
        <f t="shared" si="61"/>
        <v>430</v>
      </c>
      <c r="B209">
        <f t="shared" si="69"/>
        <v>157</v>
      </c>
      <c r="C209">
        <f t="shared" si="63"/>
        <v>10.146249687807121</v>
      </c>
      <c r="D209">
        <f t="shared" si="63"/>
        <v>5.6989338915014978</v>
      </c>
      <c r="E209">
        <f t="shared" si="60"/>
        <v>3.1974824851831007</v>
      </c>
      <c r="F209">
        <f t="shared" si="59"/>
        <v>3.1974824851831007</v>
      </c>
      <c r="G209">
        <f t="shared" si="59"/>
        <v>3.1974824851831007</v>
      </c>
      <c r="H209">
        <f t="shared" si="59"/>
        <v>2.3007690229728404</v>
      </c>
      <c r="I209">
        <f t="shared" si="59"/>
        <v>2.3007690229728404</v>
      </c>
      <c r="J209">
        <f t="shared" si="59"/>
        <v>1.6402224947868778</v>
      </c>
      <c r="K209">
        <f t="shared" si="68"/>
        <v>1.7377024999500414</v>
      </c>
      <c r="L209">
        <f t="shared" si="56"/>
        <v>1.9315099705447623</v>
      </c>
      <c r="M209">
        <f t="shared" si="53"/>
        <v>1.3171059587557981</v>
      </c>
      <c r="N209">
        <f t="shared" si="53"/>
        <v>1.2922060331689902</v>
      </c>
      <c r="O209">
        <f t="shared" si="53"/>
        <v>0.93728652003200974</v>
      </c>
      <c r="P209">
        <f t="shared" si="53"/>
        <v>0.93623439786509277</v>
      </c>
      <c r="Q209">
        <f t="shared" si="54"/>
        <v>1.0008694137336054</v>
      </c>
      <c r="R209">
        <f t="shared" si="54"/>
        <v>1.0545687576076337</v>
      </c>
      <c r="S209">
        <f t="shared" si="54"/>
        <v>0.73273888068114823</v>
      </c>
      <c r="T209">
        <f t="shared" si="54"/>
        <v>0.76374429119602794</v>
      </c>
      <c r="U209">
        <v>0.33752775721687639</v>
      </c>
      <c r="V209" s="4">
        <v>0.50188008882309398</v>
      </c>
      <c r="W209">
        <f t="shared" si="55"/>
        <v>0.64816139702428777</v>
      </c>
      <c r="X209">
        <f t="shared" si="55"/>
        <v>0.59116967412481869</v>
      </c>
      <c r="Y209">
        <v>0.41450777202072536</v>
      </c>
      <c r="Z209">
        <f t="shared" si="64"/>
        <v>0.35819885534348667</v>
      </c>
      <c r="AA209">
        <v>0.28324697754749567</v>
      </c>
      <c r="AB209">
        <v>0.32765852454971628</v>
      </c>
      <c r="AC209">
        <v>0.34937083641746852</v>
      </c>
      <c r="AD209">
        <f t="shared" si="65"/>
        <v>0.33241570762791839</v>
      </c>
      <c r="AE209">
        <v>0.21811004194423883</v>
      </c>
      <c r="AF209">
        <v>0.24574389341228717</v>
      </c>
      <c r="AG209">
        <v>0.15593387614113002</v>
      </c>
      <c r="AH209">
        <v>0.19639773007648653</v>
      </c>
      <c r="AI209">
        <v>0.18159388107574634</v>
      </c>
      <c r="AJ209">
        <v>7.105847520355292E-2</v>
      </c>
      <c r="AK209">
        <v>7.105847520355292E-2</v>
      </c>
      <c r="AL209">
        <v>0.10856155933876141</v>
      </c>
      <c r="AM209">
        <v>0.10856155933876141</v>
      </c>
      <c r="AN209">
        <v>0.10560078953861336</v>
      </c>
      <c r="AO209">
        <v>7.5006168270416965E-2</v>
      </c>
      <c r="AP209">
        <v>2.1712311867752285E-2</v>
      </c>
      <c r="AQ209">
        <f t="shared" si="66"/>
        <v>5.5846015147199987E-2</v>
      </c>
      <c r="AR209">
        <v>4.6385393535652601E-3</v>
      </c>
      <c r="AS209">
        <v>4.6385393535652601E-3</v>
      </c>
      <c r="AT209">
        <v>7.0071551936836908E-3</v>
      </c>
      <c r="AU209" s="4">
        <v>7.3032321736984946E-3</v>
      </c>
      <c r="AV209">
        <f t="shared" si="67"/>
        <v>101.03584479919097</v>
      </c>
      <c r="AW209">
        <f t="shared" si="67"/>
        <v>40.077727767086841</v>
      </c>
      <c r="AX209">
        <f t="shared" si="62"/>
        <v>17.183522930159505</v>
      </c>
      <c r="AY209">
        <f t="shared" si="62"/>
        <v>35.486004968162128</v>
      </c>
      <c r="AZ209">
        <f t="shared" si="62"/>
        <v>4.2532673901028959</v>
      </c>
      <c r="BA209">
        <f t="shared" si="62"/>
        <v>2.2086772616694144</v>
      </c>
      <c r="BB209">
        <f t="shared" si="62"/>
        <v>1.1707185425066338</v>
      </c>
      <c r="BC209">
        <f t="shared" si="62"/>
        <v>0.63060008117501565</v>
      </c>
      <c r="BD209">
        <f t="shared" si="62"/>
        <v>0.34381701347533206</v>
      </c>
      <c r="BE209">
        <f t="shared" si="62"/>
        <v>0.18939351396751611</v>
      </c>
      <c r="BF209">
        <f t="shared" si="62"/>
        <v>0.10510864045280872</v>
      </c>
      <c r="BG209">
        <f t="shared" si="62"/>
        <v>5.8719529735047592E-2</v>
      </c>
      <c r="BH209">
        <f t="shared" si="62"/>
        <v>3.2981644448017142E-2</v>
      </c>
      <c r="BI209">
        <f t="shared" si="57"/>
        <v>3.165144156560618</v>
      </c>
      <c r="BJ209">
        <f t="shared" si="57"/>
        <v>3.9792111628104672</v>
      </c>
      <c r="BK209">
        <f t="shared" si="57"/>
        <v>0.94204400422490853</v>
      </c>
      <c r="BL209">
        <v>3.4443622008388844E-3</v>
      </c>
      <c r="BM209">
        <v>2.0182580804342458E-3</v>
      </c>
      <c r="BN209">
        <f>BN$5*EXP(-BN$6/A209)*BN$8</f>
        <v>0.33072234254104577</v>
      </c>
    </row>
    <row r="210" spans="1:66" x14ac:dyDescent="0.3">
      <c r="A210">
        <f t="shared" si="61"/>
        <v>431</v>
      </c>
      <c r="B210">
        <f t="shared" si="69"/>
        <v>158</v>
      </c>
      <c r="C210">
        <f t="shared" si="63"/>
        <v>10.391683671545756</v>
      </c>
      <c r="D210">
        <f t="shared" si="63"/>
        <v>5.8418953052444405</v>
      </c>
      <c r="E210">
        <f t="shared" si="60"/>
        <v>3.2857190715806657</v>
      </c>
      <c r="F210">
        <f t="shared" si="59"/>
        <v>3.2857190715806657</v>
      </c>
      <c r="G210">
        <f t="shared" si="59"/>
        <v>3.2857190715806657</v>
      </c>
      <c r="H210">
        <f t="shared" si="59"/>
        <v>2.3735619363496716</v>
      </c>
      <c r="I210">
        <f t="shared" si="59"/>
        <v>2.3735619363496716</v>
      </c>
      <c r="J210">
        <f t="shared" si="59"/>
        <v>1.683000109723275</v>
      </c>
      <c r="K210">
        <f t="shared" si="68"/>
        <v>1.7919884674629465</v>
      </c>
      <c r="L210">
        <f t="shared" si="56"/>
        <v>1.989825890287318</v>
      </c>
      <c r="M210">
        <f t="shared" si="53"/>
        <v>1.3578431131305484</v>
      </c>
      <c r="N210">
        <f t="shared" si="53"/>
        <v>1.3269265509766288</v>
      </c>
      <c r="O210">
        <f t="shared" si="53"/>
        <v>0.96372240887967686</v>
      </c>
      <c r="P210">
        <f t="shared" si="53"/>
        <v>0.96318757015877376</v>
      </c>
      <c r="Q210">
        <f t="shared" si="54"/>
        <v>1.0296390603693522</v>
      </c>
      <c r="R210">
        <f t="shared" si="54"/>
        <v>1.085133065749941</v>
      </c>
      <c r="S210">
        <f t="shared" si="54"/>
        <v>0.7548961983038075</v>
      </c>
      <c r="T210">
        <f t="shared" si="54"/>
        <v>0.78697567422546033</v>
      </c>
      <c r="U210">
        <v>0.34838391315075251</v>
      </c>
      <c r="V210" s="4">
        <v>0.51832223044658277</v>
      </c>
      <c r="W210">
        <f t="shared" si="55"/>
        <v>0.66534500590478707</v>
      </c>
      <c r="X210">
        <f t="shared" si="55"/>
        <v>0.60840493284171249</v>
      </c>
      <c r="Y210">
        <v>0.43424623735504564</v>
      </c>
      <c r="Z210">
        <f t="shared" si="64"/>
        <v>0.3703104714237288</v>
      </c>
      <c r="AA210">
        <v>0.29311621021465578</v>
      </c>
      <c r="AB210">
        <v>0.33851468048359235</v>
      </c>
      <c r="AC210">
        <v>0.36220083888477672</v>
      </c>
      <c r="AD210">
        <f t="shared" si="65"/>
        <v>0.34586530011469657</v>
      </c>
      <c r="AE210">
        <v>0.22600542807796692</v>
      </c>
      <c r="AF210">
        <v>0.25462620281273129</v>
      </c>
      <c r="AG210">
        <v>0.15790772267456205</v>
      </c>
      <c r="AH210">
        <v>0.20429311621021465</v>
      </c>
      <c r="AI210">
        <v>0.18850234394275847</v>
      </c>
      <c r="AJ210">
        <v>7.4019245003700954E-2</v>
      </c>
      <c r="AK210">
        <v>7.4019245003700954E-2</v>
      </c>
      <c r="AL210">
        <v>0.10856155933876141</v>
      </c>
      <c r="AM210">
        <v>0.10856155933876141</v>
      </c>
      <c r="AN210">
        <v>0.11053540587219343</v>
      </c>
      <c r="AO210">
        <v>7.7966938070565012E-2</v>
      </c>
      <c r="AP210">
        <v>2.2699235134468292E-2</v>
      </c>
      <c r="AQ210">
        <f t="shared" si="66"/>
        <v>5.8503935329784554E-2</v>
      </c>
      <c r="AR210">
        <v>4.8359240069084626E-3</v>
      </c>
      <c r="AS210">
        <v>4.8359240069084626E-3</v>
      </c>
      <c r="AT210">
        <v>7.4019245003700959E-3</v>
      </c>
      <c r="AU210" s="4">
        <v>7.6980014803848997E-3</v>
      </c>
      <c r="AV210">
        <f t="shared" si="67"/>
        <v>102.33339500539171</v>
      </c>
      <c r="AW210">
        <f t="shared" si="67"/>
        <v>40.673143724492007</v>
      </c>
      <c r="AX210">
        <f t="shared" si="62"/>
        <v>17.464230720330654</v>
      </c>
      <c r="AY210">
        <f t="shared" si="62"/>
        <v>35.905177972316764</v>
      </c>
      <c r="AZ210">
        <f t="shared" si="62"/>
        <v>4.3428801081336212</v>
      </c>
      <c r="BA210">
        <f t="shared" si="62"/>
        <v>2.2604802834997084</v>
      </c>
      <c r="BB210">
        <f t="shared" si="62"/>
        <v>1.2009971878943684</v>
      </c>
      <c r="BC210">
        <f t="shared" si="62"/>
        <v>0.64845842784916163</v>
      </c>
      <c r="BD210">
        <f t="shared" si="62"/>
        <v>0.35441350601562949</v>
      </c>
      <c r="BE210">
        <f t="shared" si="62"/>
        <v>0.19571575578610498</v>
      </c>
      <c r="BF210">
        <f t="shared" si="62"/>
        <v>0.10889212721950393</v>
      </c>
      <c r="BG210">
        <f t="shared" si="62"/>
        <v>6.0990778186746149E-2</v>
      </c>
      <c r="BH210">
        <f t="shared" si="62"/>
        <v>3.4347796031795587E-2</v>
      </c>
      <c r="BI210">
        <f t="shared" si="57"/>
        <v>3.2349160756628157</v>
      </c>
      <c r="BJ210">
        <f t="shared" si="57"/>
        <v>4.0606566471463763</v>
      </c>
      <c r="BK210">
        <f t="shared" si="57"/>
        <v>0.96670341011437644</v>
      </c>
      <c r="BL210">
        <v>3.6318776215149271E-3</v>
      </c>
      <c r="BM210">
        <v>2.1278065630397237E-3</v>
      </c>
      <c r="BN210">
        <f>BN$5*EXP(-BN$6/A210)*BN$8</f>
        <v>0.33838133707493961</v>
      </c>
    </row>
    <row r="211" spans="1:66" x14ac:dyDescent="0.3">
      <c r="A211">
        <f t="shared" si="61"/>
        <v>432</v>
      </c>
      <c r="B211">
        <f t="shared" si="69"/>
        <v>159</v>
      </c>
      <c r="C211">
        <f t="shared" si="63"/>
        <v>10.641577977800123</v>
      </c>
      <c r="D211">
        <f t="shared" si="63"/>
        <v>5.987516901972981</v>
      </c>
      <c r="E211">
        <f t="shared" si="60"/>
        <v>3.3758369381714846</v>
      </c>
      <c r="F211">
        <f t="shared" si="59"/>
        <v>3.3758369381714846</v>
      </c>
      <c r="G211">
        <f t="shared" si="59"/>
        <v>3.3758369381714846</v>
      </c>
      <c r="H211">
        <f t="shared" si="59"/>
        <v>2.4483720927811068</v>
      </c>
      <c r="I211">
        <f t="shared" si="59"/>
        <v>2.4483720927811068</v>
      </c>
      <c r="J211">
        <f t="shared" si="59"/>
        <v>1.726601811833715</v>
      </c>
      <c r="K211">
        <f t="shared" si="68"/>
        <v>1.8476830582257566</v>
      </c>
      <c r="L211">
        <f t="shared" si="56"/>
        <v>2.0496347510080608</v>
      </c>
      <c r="M211">
        <f t="shared" si="53"/>
        <v>1.3996427767781623</v>
      </c>
      <c r="N211">
        <f t="shared" si="53"/>
        <v>1.3623254461467307</v>
      </c>
      <c r="O211">
        <f t="shared" si="53"/>
        <v>0.99070973712363475</v>
      </c>
      <c r="P211">
        <f t="shared" si="53"/>
        <v>0.99071806055967482</v>
      </c>
      <c r="Q211">
        <f t="shared" si="54"/>
        <v>1.0590205583822376</v>
      </c>
      <c r="R211">
        <f t="shared" si="54"/>
        <v>1.1163738004939181</v>
      </c>
      <c r="S211">
        <f t="shared" si="54"/>
        <v>0.77756890652026223</v>
      </c>
      <c r="T211">
        <f t="shared" si="54"/>
        <v>0.81074754893752943</v>
      </c>
      <c r="U211">
        <v>0.3602269923513447</v>
      </c>
      <c r="V211" s="4">
        <v>0.53517887984209223</v>
      </c>
      <c r="W211">
        <f t="shared" si="55"/>
        <v>0.68282431027767654</v>
      </c>
      <c r="X211">
        <f t="shared" si="55"/>
        <v>0.62599778668100003</v>
      </c>
      <c r="Y211">
        <v>0.45398470268936592</v>
      </c>
      <c r="Z211">
        <f t="shared" si="64"/>
        <v>0.382772679235382</v>
      </c>
      <c r="AA211">
        <v>0.30397236614853196</v>
      </c>
      <c r="AB211">
        <v>0.35035775968418453</v>
      </c>
      <c r="AC211">
        <v>0.37404391808536885</v>
      </c>
      <c r="AD211">
        <f t="shared" si="65"/>
        <v>0.35979299207488802</v>
      </c>
      <c r="AE211">
        <v>0.23390081421169504</v>
      </c>
      <c r="AF211">
        <v>0.26252158894645944</v>
      </c>
      <c r="AG211">
        <v>0.16777695534172218</v>
      </c>
      <c r="AH211">
        <v>0.21120157907722673</v>
      </c>
      <c r="AI211">
        <v>0.19541080680977055</v>
      </c>
      <c r="AJ211">
        <v>7.6980014803849001E-2</v>
      </c>
      <c r="AK211">
        <v>7.6980014803849001E-2</v>
      </c>
      <c r="AL211">
        <v>0.11843079200592153</v>
      </c>
      <c r="AM211">
        <v>0.11843079200592153</v>
      </c>
      <c r="AN211">
        <v>0.11448309893905748</v>
      </c>
      <c r="AO211">
        <v>8.0927707870713045E-2</v>
      </c>
      <c r="AP211">
        <v>2.3686158401184307E-2</v>
      </c>
      <c r="AQ211">
        <f t="shared" si="66"/>
        <v>6.1275164425321778E-2</v>
      </c>
      <c r="AR211">
        <v>5.1320009869232665E-3</v>
      </c>
      <c r="AS211">
        <v>5.1320009869232665E-3</v>
      </c>
      <c r="AT211">
        <v>7.7966938070565019E-3</v>
      </c>
      <c r="AU211" s="4">
        <v>8.0927707870713048E-3</v>
      </c>
      <c r="AV211">
        <f t="shared" si="67"/>
        <v>103.6418196792265</v>
      </c>
      <c r="AW211">
        <f t="shared" si="67"/>
        <v>41.274573831850546</v>
      </c>
      <c r="AX211">
        <f t="shared" si="62"/>
        <v>17.748055072289727</v>
      </c>
      <c r="AY211">
        <f t="shared" si="62"/>
        <v>36.327527753907539</v>
      </c>
      <c r="AZ211">
        <f t="shared" si="62"/>
        <v>4.4338888587199445</v>
      </c>
      <c r="BA211">
        <f t="shared" si="62"/>
        <v>2.3132071242699048</v>
      </c>
      <c r="BB211">
        <f t="shared" si="62"/>
        <v>1.2318844860757718</v>
      </c>
      <c r="BC211">
        <f t="shared" si="62"/>
        <v>0.66671711737880845</v>
      </c>
      <c r="BD211">
        <f t="shared" si="62"/>
        <v>0.36527264849158514</v>
      </c>
      <c r="BE211">
        <f t="shared" si="62"/>
        <v>0.20220988521909278</v>
      </c>
      <c r="BF211">
        <f t="shared" si="62"/>
        <v>0.1127878561063729</v>
      </c>
      <c r="BG211">
        <f t="shared" si="62"/>
        <v>6.3335147339240352E-2</v>
      </c>
      <c r="BH211">
        <f t="shared" si="62"/>
        <v>3.5761467114069037E-2</v>
      </c>
      <c r="BI211">
        <f t="shared" si="57"/>
        <v>3.3058448566779743</v>
      </c>
      <c r="BJ211">
        <f t="shared" si="57"/>
        <v>4.143326796922751</v>
      </c>
      <c r="BK211">
        <f t="shared" si="57"/>
        <v>0.99186825020897196</v>
      </c>
      <c r="BL211">
        <v>3.8193930421909698E-3</v>
      </c>
      <c r="BM211">
        <v>2.2442635085122131E-3</v>
      </c>
      <c r="BN211">
        <f>BN$5*EXP(-BN$6/A211)*BN$8</f>
        <v>0.34618100713291677</v>
      </c>
    </row>
    <row r="212" spans="1:66" x14ac:dyDescent="0.3">
      <c r="A212">
        <f t="shared" si="61"/>
        <v>433</v>
      </c>
      <c r="B212">
        <f t="shared" si="69"/>
        <v>160</v>
      </c>
      <c r="C212">
        <f t="shared" si="63"/>
        <v>10.895982817447111</v>
      </c>
      <c r="D212">
        <f t="shared" si="63"/>
        <v>6.1358282489198404</v>
      </c>
      <c r="E212">
        <f t="shared" si="60"/>
        <v>3.4678628462578427</v>
      </c>
      <c r="F212">
        <f t="shared" si="59"/>
        <v>3.4678628462578427</v>
      </c>
      <c r="G212">
        <f t="shared" si="59"/>
        <v>3.4678628462578427</v>
      </c>
      <c r="H212">
        <f t="shared" si="59"/>
        <v>2.5252469863918781</v>
      </c>
      <c r="I212">
        <f t="shared" si="59"/>
        <v>2.5252469863918781</v>
      </c>
      <c r="J212">
        <f t="shared" si="59"/>
        <v>1.771036969006331</v>
      </c>
      <c r="K212">
        <f t="shared" si="68"/>
        <v>1.9048147061831644</v>
      </c>
      <c r="L212">
        <f t="shared" si="56"/>
        <v>2.1109673812215473</v>
      </c>
      <c r="M212">
        <f t="shared" si="53"/>
        <v>1.4425270941810784</v>
      </c>
      <c r="N212">
        <f t="shared" si="53"/>
        <v>1.3984101657905295</v>
      </c>
      <c r="O212">
        <f t="shared" si="53"/>
        <v>1.0182553235994496</v>
      </c>
      <c r="P212">
        <f t="shared" si="53"/>
        <v>1.0188333318099703</v>
      </c>
      <c r="Q212">
        <f t="shared" si="54"/>
        <v>1.0890216323384934</v>
      </c>
      <c r="R212">
        <f t="shared" si="54"/>
        <v>1.1483006631301345</v>
      </c>
      <c r="S212">
        <f t="shared" si="54"/>
        <v>0.80076492259048315</v>
      </c>
      <c r="T212">
        <f t="shared" si="54"/>
        <v>0.83506810240952689</v>
      </c>
      <c r="U212">
        <v>0.37503084135208486</v>
      </c>
      <c r="V212" s="4">
        <v>0.55246977547495679</v>
      </c>
      <c r="W212">
        <f t="shared" si="55"/>
        <v>0.70060097934858745</v>
      </c>
      <c r="X212">
        <f t="shared" si="55"/>
        <v>0.64395210925279345</v>
      </c>
      <c r="Y212">
        <v>0.46385393535652603</v>
      </c>
      <c r="Z212">
        <f t="shared" si="64"/>
        <v>0.39559379792694138</v>
      </c>
      <c r="AA212">
        <v>0.31482852208240808</v>
      </c>
      <c r="AB212">
        <v>0.36121391561806071</v>
      </c>
      <c r="AC212">
        <v>0.38687392055267705</v>
      </c>
      <c r="AD212">
        <f t="shared" si="65"/>
        <v>0.37421329477697401</v>
      </c>
      <c r="AE212">
        <v>0.24179620034542312</v>
      </c>
      <c r="AF212">
        <v>0.27633851468048359</v>
      </c>
      <c r="AG212">
        <v>0.17764618800888229</v>
      </c>
      <c r="AH212">
        <v>0.21811004194423883</v>
      </c>
      <c r="AI212">
        <v>0.20231926967678263</v>
      </c>
      <c r="AJ212">
        <v>7.9940784603997034E-2</v>
      </c>
      <c r="AK212">
        <v>7.9940784603997034E-2</v>
      </c>
      <c r="AL212">
        <v>0.11843079200592153</v>
      </c>
      <c r="AM212">
        <v>0.11843079200592153</v>
      </c>
      <c r="AN212">
        <v>0.11843079200592153</v>
      </c>
      <c r="AO212">
        <v>8.3888477670861092E-2</v>
      </c>
      <c r="AP212">
        <v>2.4673081667900321E-2</v>
      </c>
      <c r="AQ212">
        <f t="shared" si="66"/>
        <v>6.4163944186058058E-2</v>
      </c>
      <c r="AR212">
        <v>5.4280779669380712E-3</v>
      </c>
      <c r="AS212">
        <v>5.4280779669380712E-3</v>
      </c>
      <c r="AT212">
        <v>8.2901554404145074E-3</v>
      </c>
      <c r="AU212" s="4">
        <v>8.4875400937577099E-3</v>
      </c>
      <c r="AV212">
        <f t="shared" si="67"/>
        <v>104.96114917137814</v>
      </c>
      <c r="AW212">
        <f t="shared" si="67"/>
        <v>41.88204389519484</v>
      </c>
      <c r="AX212">
        <f t="shared" si="62"/>
        <v>18.035010680357679</v>
      </c>
      <c r="AY212">
        <f t="shared" si="62"/>
        <v>36.753061355544247</v>
      </c>
      <c r="AZ212">
        <f t="shared" si="62"/>
        <v>4.5263064878220387</v>
      </c>
      <c r="BA212">
        <f t="shared" si="62"/>
        <v>2.3668683246444142</v>
      </c>
      <c r="BB212">
        <f t="shared" si="62"/>
        <v>1.2633887150479972</v>
      </c>
      <c r="BC212">
        <f t="shared" si="62"/>
        <v>0.68538248630399001</v>
      </c>
      <c r="BD212">
        <f t="shared" si="62"/>
        <v>0.37639919752222539</v>
      </c>
      <c r="BE212">
        <f t="shared" si="62"/>
        <v>0.20887940601349869</v>
      </c>
      <c r="BF212">
        <f t="shared" si="62"/>
        <v>0.11679838174231769</v>
      </c>
      <c r="BG212">
        <f t="shared" si="62"/>
        <v>6.5754476741655576E-2</v>
      </c>
      <c r="BH212">
        <f t="shared" si="62"/>
        <v>3.7223970104041493E-2</v>
      </c>
      <c r="BI212">
        <f t="shared" si="57"/>
        <v>3.3779424117593688</v>
      </c>
      <c r="BJ212">
        <f t="shared" si="57"/>
        <v>4.2272322726332856</v>
      </c>
      <c r="BK212">
        <f t="shared" si="57"/>
        <v>1.0175456576709687</v>
      </c>
      <c r="BL212">
        <v>4.0167776955341719E-3</v>
      </c>
      <c r="BM212">
        <v>2.3646681470515666E-3</v>
      </c>
      <c r="BN212">
        <f>BN$5*EXP(-BN$6/A212)*BN$8</f>
        <v>0.35412318295626422</v>
      </c>
    </row>
    <row r="213" spans="1:66" x14ac:dyDescent="0.3">
      <c r="A213">
        <f t="shared" si="61"/>
        <v>434</v>
      </c>
      <c r="B213">
        <f t="shared" si="69"/>
        <v>161</v>
      </c>
      <c r="C213">
        <f t="shared" si="63"/>
        <v>11.154948488909408</v>
      </c>
      <c r="D213">
        <f t="shared" si="63"/>
        <v>6.2868589281761116</v>
      </c>
      <c r="E213">
        <f t="shared" si="60"/>
        <v>3.5618236921290882</v>
      </c>
      <c r="F213">
        <f t="shared" si="59"/>
        <v>3.5618236921290882</v>
      </c>
      <c r="G213">
        <f t="shared" si="59"/>
        <v>3.5618236921290882</v>
      </c>
      <c r="H213">
        <f t="shared" si="59"/>
        <v>2.604235013762398</v>
      </c>
      <c r="I213">
        <f t="shared" si="59"/>
        <v>2.604235013762398</v>
      </c>
      <c r="J213">
        <f t="shared" si="59"/>
        <v>1.8163149498624553</v>
      </c>
      <c r="K213">
        <f t="shared" si="68"/>
        <v>1.9634122301334842</v>
      </c>
      <c r="L213">
        <f t="shared" si="56"/>
        <v>2.1738550740125113</v>
      </c>
      <c r="M213">
        <f t="shared" si="53"/>
        <v>1.4865185397989931</v>
      </c>
      <c r="N213">
        <f t="shared" si="53"/>
        <v>1.4351881438750669</v>
      </c>
      <c r="O213">
        <f t="shared" si="53"/>
        <v>1.0463659891041959</v>
      </c>
      <c r="P213">
        <f t="shared" si="53"/>
        <v>1.0475408543520073</v>
      </c>
      <c r="Q213">
        <f t="shared" si="54"/>
        <v>1.1196500095476705</v>
      </c>
      <c r="R213">
        <f t="shared" si="54"/>
        <v>1.180923394148562</v>
      </c>
      <c r="S213">
        <f t="shared" si="54"/>
        <v>0.82449220397326362</v>
      </c>
      <c r="T213">
        <f t="shared" si="54"/>
        <v>0.85994555823657881</v>
      </c>
      <c r="U213">
        <v>0.38490007401924498</v>
      </c>
      <c r="V213" s="4">
        <v>0.57018504811250925</v>
      </c>
      <c r="W213">
        <f t="shared" si="55"/>
        <v>0.71867664493372752</v>
      </c>
      <c r="X213">
        <f t="shared" si="55"/>
        <v>0.66227175535956795</v>
      </c>
      <c r="Y213">
        <v>0.48359240069084625</v>
      </c>
      <c r="Z213">
        <f t="shared" si="64"/>
        <v>0.4087822957052189</v>
      </c>
      <c r="AA213">
        <v>0.3256846780162842</v>
      </c>
      <c r="AB213">
        <v>0.37305699481865279</v>
      </c>
      <c r="AC213">
        <v>0.3997039230199852</v>
      </c>
      <c r="AD213">
        <f t="shared" si="65"/>
        <v>0.38914107822150273</v>
      </c>
      <c r="AE213">
        <v>0.24969158647915124</v>
      </c>
      <c r="AF213">
        <v>0.27633851468048359</v>
      </c>
      <c r="AG213">
        <v>0.17764618800888229</v>
      </c>
      <c r="AH213">
        <v>0.22600542807796692</v>
      </c>
      <c r="AI213">
        <v>0.2092277325437947</v>
      </c>
      <c r="AJ213">
        <v>8.2901554404145081E-2</v>
      </c>
      <c r="AK213">
        <v>8.2901554404145081E-2</v>
      </c>
      <c r="AL213">
        <v>0.11843079200592153</v>
      </c>
      <c r="AM213">
        <v>0.11843079200592153</v>
      </c>
      <c r="AN213">
        <v>0.12237848507278559</v>
      </c>
      <c r="AO213">
        <v>8.7836170737725136E-2</v>
      </c>
      <c r="AP213">
        <v>2.5660004934616332E-2</v>
      </c>
      <c r="AQ213">
        <f t="shared" si="66"/>
        <v>6.7174651695948634E-2</v>
      </c>
      <c r="AR213">
        <v>5.7241549469528741E-3</v>
      </c>
      <c r="AS213">
        <v>5.7241549469528741E-3</v>
      </c>
      <c r="AT213">
        <v>8.6849247471009125E-3</v>
      </c>
      <c r="AU213" s="4">
        <v>8.9810017271157172E-3</v>
      </c>
      <c r="AV213">
        <f t="shared" si="67"/>
        <v>106.29141350539382</v>
      </c>
      <c r="AW213">
        <f t="shared" si="67"/>
        <v>42.495579542212013</v>
      </c>
      <c r="AX213">
        <f t="shared" si="62"/>
        <v>18.325112127378873</v>
      </c>
      <c r="AY213">
        <f t="shared" si="62"/>
        <v>37.181785731529374</v>
      </c>
      <c r="AZ213">
        <f t="shared" si="62"/>
        <v>4.6201458421580375</v>
      </c>
      <c r="BA213">
        <f t="shared" si="62"/>
        <v>2.4214744547688212</v>
      </c>
      <c r="BB213">
        <f t="shared" si="62"/>
        <v>1.2955181964384208</v>
      </c>
      <c r="BC213">
        <f t="shared" si="62"/>
        <v>0.70446091973147484</v>
      </c>
      <c r="BD213">
        <f t="shared" si="62"/>
        <v>0.38779795755939755</v>
      </c>
      <c r="BE213">
        <f t="shared" si="62"/>
        <v>0.21572786513897052</v>
      </c>
      <c r="BF213">
        <f t="shared" si="62"/>
        <v>0.12092629638609273</v>
      </c>
      <c r="BG213">
        <f t="shared" si="62"/>
        <v>6.8250637375704457E-2</v>
      </c>
      <c r="BH213">
        <f t="shared" si="62"/>
        <v>3.8736642996562237E-2</v>
      </c>
      <c r="BI213">
        <f t="shared" si="57"/>
        <v>3.4512206728109778</v>
      </c>
      <c r="BJ213">
        <f t="shared" si="57"/>
        <v>4.3123837291014651</v>
      </c>
      <c r="BK213">
        <f t="shared" si="57"/>
        <v>1.043742808777721</v>
      </c>
      <c r="BL213">
        <v>4.2240315815445344E-3</v>
      </c>
      <c r="BM213">
        <v>2.4919812484579325E-3</v>
      </c>
      <c r="BN213">
        <f>BN$5*EXP(-BN$6/A213)*BN$8</f>
        <v>0.36220970644777323</v>
      </c>
    </row>
    <row r="214" spans="1:66" x14ac:dyDescent="0.3">
      <c r="A214">
        <f t="shared" si="61"/>
        <v>435</v>
      </c>
      <c r="B214">
        <f t="shared" si="69"/>
        <v>162</v>
      </c>
      <c r="C214">
        <f t="shared" si="63"/>
        <v>11.418525373122666</v>
      </c>
      <c r="D214">
        <f t="shared" si="63"/>
        <v>6.4406385332379594</v>
      </c>
      <c r="E214">
        <f t="shared" si="60"/>
        <v>3.6577465045210058</v>
      </c>
      <c r="F214">
        <f t="shared" si="59"/>
        <v>3.6577465045210058</v>
      </c>
      <c r="G214">
        <f t="shared" si="59"/>
        <v>3.6577465045210058</v>
      </c>
      <c r="H214">
        <f t="shared" si="59"/>
        <v>2.6853854863767097</v>
      </c>
      <c r="I214">
        <f t="shared" si="59"/>
        <v>2.6853854863767097</v>
      </c>
      <c r="J214">
        <f t="shared" si="59"/>
        <v>1.8624451225515872</v>
      </c>
      <c r="K214">
        <f t="shared" si="68"/>
        <v>2.0235048354846339</v>
      </c>
      <c r="L214">
        <f t="shared" si="56"/>
        <v>2.2383295907988989</v>
      </c>
      <c r="M214">
        <f t="shared" si="53"/>
        <v>1.5316399204930171</v>
      </c>
      <c r="N214">
        <f t="shared" si="53"/>
        <v>1.4726668001471654</v>
      </c>
      <c r="O214">
        <f t="shared" si="53"/>
        <v>1.0750485553831652</v>
      </c>
      <c r="P214">
        <f t="shared" si="53"/>
        <v>1.0768481052125931</v>
      </c>
      <c r="Q214">
        <f t="shared" si="54"/>
        <v>1.150913418874643</v>
      </c>
      <c r="R214">
        <f t="shared" si="54"/>
        <v>1.2142517720598573</v>
      </c>
      <c r="S214">
        <f t="shared" si="54"/>
        <v>0.84875874737525736</v>
      </c>
      <c r="T214">
        <f t="shared" si="54"/>
        <v>0.88538817546272219</v>
      </c>
      <c r="U214">
        <v>0.39476930668640514</v>
      </c>
      <c r="V214" s="4">
        <v>0.58835430545275103</v>
      </c>
      <c r="W214">
        <f t="shared" si="55"/>
        <v>0.73705290144392976</v>
      </c>
      <c r="X214">
        <f t="shared" si="55"/>
        <v>0.68096056032328944</v>
      </c>
      <c r="Y214">
        <v>0.50333086602516652</v>
      </c>
      <c r="Z214">
        <f t="shared" si="64"/>
        <v>0.4223467914575918</v>
      </c>
      <c r="AA214">
        <v>0.33654083395016038</v>
      </c>
      <c r="AB214">
        <v>0.38588699728596104</v>
      </c>
      <c r="AC214">
        <v>0.41352084875400935</v>
      </c>
      <c r="AD214">
        <f t="shared" si="65"/>
        <v>0.40459157771673349</v>
      </c>
      <c r="AE214">
        <v>0.25857389587959534</v>
      </c>
      <c r="AF214">
        <v>0.2862077473476437</v>
      </c>
      <c r="AG214">
        <v>0.18751542067604243</v>
      </c>
      <c r="AH214">
        <v>0.23390081421169504</v>
      </c>
      <c r="AI214">
        <v>0.21613619541080678</v>
      </c>
      <c r="AJ214">
        <v>8.6849247471009139E-2</v>
      </c>
      <c r="AK214">
        <v>8.6849247471009139E-2</v>
      </c>
      <c r="AL214">
        <v>0.12830002467308166</v>
      </c>
      <c r="AM214">
        <v>0.12830002467308166</v>
      </c>
      <c r="AN214">
        <v>0.12731310140636565</v>
      </c>
      <c r="AO214">
        <v>9.0796940537873169E-2</v>
      </c>
      <c r="AP214">
        <v>2.6646928201332347E-2</v>
      </c>
      <c r="AQ214">
        <f t="shared" si="66"/>
        <v>7.0311802868761999E-2</v>
      </c>
      <c r="AR214">
        <v>6.020231926967678E-3</v>
      </c>
      <c r="AS214">
        <v>6.020231926967678E-3</v>
      </c>
      <c r="AT214">
        <v>9.1783863804589198E-3</v>
      </c>
      <c r="AU214" s="4">
        <v>9.3757710338021206E-3</v>
      </c>
      <c r="AV214">
        <f t="shared" si="67"/>
        <v>107.63264237754682</v>
      </c>
      <c r="AW214">
        <f t="shared" si="67"/>
        <v>43.11520622129477</v>
      </c>
      <c r="AX214">
        <f t="shared" si="62"/>
        <v>18.618373884070873</v>
      </c>
      <c r="AY214">
        <f t="shared" si="62"/>
        <v>37.613707747937319</v>
      </c>
      <c r="AZ214">
        <f t="shared" si="62"/>
        <v>4.7154197681152423</v>
      </c>
      <c r="BA214">
        <f t="shared" si="62"/>
        <v>2.4770361133738223</v>
      </c>
      <c r="BB214">
        <f t="shared" si="62"/>
        <v>1.3282812948733296</v>
      </c>
      <c r="BC214">
        <f t="shared" si="62"/>
        <v>0.72395885096475743</v>
      </c>
      <c r="BD214">
        <f t="shared" si="62"/>
        <v>0.39947378074319456</v>
      </c>
      <c r="BE214">
        <f t="shared" si="62"/>
        <v>0.22275885280353508</v>
      </c>
      <c r="BF214">
        <f t="shared" si="62"/>
        <v>0.12517423006009731</v>
      </c>
      <c r="BG214">
        <f t="shared" si="62"/>
        <v>7.0825531855933543E-2</v>
      </c>
      <c r="BH214">
        <f t="shared" si="62"/>
        <v>4.0300849604874352E-2</v>
      </c>
      <c r="BI214">
        <f t="shared" si="57"/>
        <v>3.5256915904979578</v>
      </c>
      <c r="BJ214">
        <f t="shared" si="57"/>
        <v>4.3987918146016129</v>
      </c>
      <c r="BK214">
        <f t="shared" si="57"/>
        <v>1.0704669224405159</v>
      </c>
      <c r="BL214">
        <v>4.4411547002220575E-3</v>
      </c>
      <c r="BM214">
        <v>2.6252158894645942E-3</v>
      </c>
      <c r="BN214">
        <f>BN$5*EXP(-BN$6/A214)*BN$8</f>
        <v>0.37044243110225034</v>
      </c>
    </row>
    <row r="215" spans="1:66" x14ac:dyDescent="0.3">
      <c r="A215">
        <f t="shared" si="61"/>
        <v>436</v>
      </c>
      <c r="B215">
        <f t="shared" si="69"/>
        <v>163</v>
      </c>
      <c r="C215">
        <f t="shared" si="63"/>
        <v>11.686763928515969</v>
      </c>
      <c r="D215">
        <f t="shared" si="63"/>
        <v>6.5971966655743177</v>
      </c>
      <c r="E215">
        <f t="shared" si="60"/>
        <v>3.7556584420595382</v>
      </c>
      <c r="F215">
        <f t="shared" si="59"/>
        <v>3.7556584420595382</v>
      </c>
      <c r="G215">
        <f t="shared" si="59"/>
        <v>3.7556584420595382</v>
      </c>
      <c r="H215">
        <f t="shared" si="59"/>
        <v>2.7687486431582164</v>
      </c>
      <c r="I215">
        <f t="shared" si="59"/>
        <v>2.7687486431582164</v>
      </c>
      <c r="J215">
        <f t="shared" si="59"/>
        <v>1.9094368535552897</v>
      </c>
      <c r="K215">
        <f t="shared" si="68"/>
        <v>2.0851221159699338</v>
      </c>
      <c r="L215">
        <f t="shared" si="56"/>
        <v>2.304423165078183</v>
      </c>
      <c r="M215">
        <f t="shared" si="53"/>
        <v>1.5779143779312395</v>
      </c>
      <c r="N215">
        <f t="shared" si="53"/>
        <v>1.5108535390705868</v>
      </c>
      <c r="O215">
        <f t="shared" si="53"/>
        <v>1.1043098441241848</v>
      </c>
      <c r="P215">
        <f t="shared" si="53"/>
        <v>1.1067625668937631</v>
      </c>
      <c r="Q215">
        <f t="shared" si="54"/>
        <v>1.1828195895605602</v>
      </c>
      <c r="R215">
        <f t="shared" si="54"/>
        <v>1.2482956122139464</v>
      </c>
      <c r="S215">
        <f t="shared" si="54"/>
        <v>0.87357258779512037</v>
      </c>
      <c r="T215">
        <f t="shared" si="54"/>
        <v>0.91140424750868543</v>
      </c>
      <c r="U215">
        <v>0.41450777202072536</v>
      </c>
      <c r="V215" s="4">
        <v>0.60695780903034791</v>
      </c>
      <c r="W215">
        <f t="shared" si="55"/>
        <v>0.75573130588370374</v>
      </c>
      <c r="X215">
        <f t="shared" si="55"/>
        <v>0.70002233932675173</v>
      </c>
      <c r="Y215">
        <v>0.51320009869232663</v>
      </c>
      <c r="Z215">
        <f t="shared" si="64"/>
        <v>0.4362960563740278</v>
      </c>
      <c r="AA215">
        <v>0.34838391315075251</v>
      </c>
      <c r="AB215">
        <v>0.39871699975326919</v>
      </c>
      <c r="AC215">
        <v>0.42733777448803351</v>
      </c>
      <c r="AD215">
        <f t="shared" si="65"/>
        <v>0.42058040052178708</v>
      </c>
      <c r="AE215">
        <v>0.26745620528003949</v>
      </c>
      <c r="AF215">
        <v>0.29607698001480381</v>
      </c>
      <c r="AG215">
        <v>0.19738465334320257</v>
      </c>
      <c r="AH215">
        <v>0.24179620034542312</v>
      </c>
      <c r="AI215">
        <v>0.2240315815445349</v>
      </c>
      <c r="AJ215">
        <v>8.9810017271157158E-2</v>
      </c>
      <c r="AK215">
        <v>8.9810017271157158E-2</v>
      </c>
      <c r="AL215">
        <v>0.12830002467308166</v>
      </c>
      <c r="AM215">
        <v>0.12830002467308166</v>
      </c>
      <c r="AN215">
        <v>0.13224771773994573</v>
      </c>
      <c r="AO215">
        <v>9.4744633604737227E-2</v>
      </c>
      <c r="AP215">
        <v>2.8620774734764369E-2</v>
      </c>
      <c r="AQ215">
        <f t="shared" si="66"/>
        <v>7.3580056012110484E-2</v>
      </c>
      <c r="AR215">
        <v>6.4150012336540831E-3</v>
      </c>
      <c r="AS215">
        <v>6.4150012336540831E-3</v>
      </c>
      <c r="AT215">
        <v>9.6718480138169253E-3</v>
      </c>
      <c r="AU215" s="4">
        <v>9.8692326671601278E-3</v>
      </c>
      <c r="AV215">
        <f t="shared" si="67"/>
        <v>108.98486515673144</v>
      </c>
      <c r="AW215">
        <f t="shared" si="67"/>
        <v>43.740949200619973</v>
      </c>
      <c r="AX215">
        <f t="shared" si="62"/>
        <v>18.914810308394596</v>
      </c>
      <c r="AY215">
        <f t="shared" si="62"/>
        <v>38.048834182699835</v>
      </c>
      <c r="AZ215">
        <f t="shared" si="62"/>
        <v>4.8121411106678229</v>
      </c>
      <c r="BA215">
        <f t="shared" si="62"/>
        <v>2.5335639268787391</v>
      </c>
      <c r="BB215">
        <f t="shared" si="62"/>
        <v>1.361686417341617</v>
      </c>
      <c r="BC215">
        <f t="shared" si="62"/>
        <v>0.74388276112664309</v>
      </c>
      <c r="BD215">
        <f t="shared" si="62"/>
        <v>0.41143156674932163</v>
      </c>
      <c r="BE215">
        <f t="shared" si="62"/>
        <v>0.22997600246191355</v>
      </c>
      <c r="BF215">
        <f t="shared" si="62"/>
        <v>0.12954485067804092</v>
      </c>
      <c r="BG215">
        <f t="shared" si="62"/>
        <v>7.348109462542074E-2</v>
      </c>
      <c r="BH215">
        <f t="shared" si="62"/>
        <v>4.1917979790396596E-2</v>
      </c>
      <c r="BI215">
        <f t="shared" ref="BI215:BK256" si="70">10^(BI$5-BI$6/($A215+BI$7))*BI$8</f>
        <v>3.6013671332592945</v>
      </c>
      <c r="BJ215">
        <f t="shared" si="70"/>
        <v>4.4864671699863985</v>
      </c>
      <c r="BK215">
        <f t="shared" si="70"/>
        <v>1.0977252597179479</v>
      </c>
      <c r="BL215">
        <v>4.6681470515667406E-3</v>
      </c>
      <c r="BM215">
        <v>2.764372070071552E-3</v>
      </c>
      <c r="BN215">
        <f>BN$5*EXP(-BN$6/A215)*BN$8</f>
        <v>0.37882322193582774</v>
      </c>
    </row>
    <row r="216" spans="1:66" x14ac:dyDescent="0.3">
      <c r="A216">
        <f t="shared" si="61"/>
        <v>437</v>
      </c>
      <c r="B216">
        <f t="shared" si="69"/>
        <v>164</v>
      </c>
      <c r="C216">
        <f t="shared" si="63"/>
        <v>11.959714686006601</v>
      </c>
      <c r="D216">
        <f t="shared" si="63"/>
        <v>6.7565629312162168</v>
      </c>
      <c r="E216">
        <f t="shared" si="60"/>
        <v>3.8555867906896411</v>
      </c>
      <c r="F216">
        <f t="shared" si="59"/>
        <v>3.8555867906896411</v>
      </c>
      <c r="G216">
        <f t="shared" si="59"/>
        <v>3.8555867906896411</v>
      </c>
      <c r="H216">
        <f t="shared" si="59"/>
        <v>2.8543756630927408</v>
      </c>
      <c r="I216">
        <f t="shared" si="59"/>
        <v>2.8543756630927408</v>
      </c>
      <c r="J216">
        <f t="shared" si="59"/>
        <v>1.9572995065002781</v>
      </c>
      <c r="K216">
        <f t="shared" si="68"/>
        <v>2.1482940553234586</v>
      </c>
      <c r="L216">
        <f t="shared" si="56"/>
        <v>2.3721685061563273</v>
      </c>
      <c r="M216">
        <f t="shared" si="53"/>
        <v>1.6253653909753405</v>
      </c>
      <c r="N216">
        <f t="shared" si="53"/>
        <v>1.5497557487765552</v>
      </c>
      <c r="O216">
        <f t="shared" si="53"/>
        <v>1.1341566759598116</v>
      </c>
      <c r="P216">
        <f t="shared" ref="P216:P279" si="71">10^(P$5-P$6/($A216+P$7))*P$8</f>
        <v>1.1372917262703643</v>
      </c>
      <c r="Q216">
        <f t="shared" si="54"/>
        <v>1.2153762500530025</v>
      </c>
      <c r="R216">
        <f t="shared" si="54"/>
        <v>1.2830647656163061</v>
      </c>
      <c r="S216">
        <f t="shared" si="54"/>
        <v>0.89894179756310377</v>
      </c>
      <c r="T216">
        <f t="shared" ref="Q216:T279" si="72">10^(T$5-T$6/($A216+T$7))*T$8</f>
        <v>0.93800210109680493</v>
      </c>
      <c r="U216">
        <v>0.42437700468788553</v>
      </c>
      <c r="V216" s="4">
        <v>0.62603503577596842</v>
      </c>
      <c r="W216">
        <f t="shared" si="55"/>
        <v>0.77471337786485928</v>
      </c>
      <c r="X216">
        <f t="shared" si="55"/>
        <v>0.71946088676916997</v>
      </c>
      <c r="Y216">
        <v>0.53293856402664697</v>
      </c>
      <c r="Z216">
        <f t="shared" si="64"/>
        <v>0.45063901556864294</v>
      </c>
      <c r="AA216">
        <v>0.3602269923513447</v>
      </c>
      <c r="AB216">
        <v>0.41154700222057738</v>
      </c>
      <c r="AC216">
        <v>0.44115470022205777</v>
      </c>
      <c r="AD216">
        <f t="shared" si="65"/>
        <v>0.43712353255704028</v>
      </c>
      <c r="AE216">
        <v>0.27633851468048359</v>
      </c>
      <c r="AF216">
        <v>0.30594621268196398</v>
      </c>
      <c r="AG216">
        <v>0.19738465334320257</v>
      </c>
      <c r="AH216">
        <v>0.25067850974586725</v>
      </c>
      <c r="AI216">
        <v>0.23094004441154697</v>
      </c>
      <c r="AJ216">
        <v>9.3757710338021216E-2</v>
      </c>
      <c r="AK216">
        <v>9.3757710338021216E-2</v>
      </c>
      <c r="AL216">
        <v>0.1381692573402418</v>
      </c>
      <c r="AM216">
        <v>0.1381692573402418</v>
      </c>
      <c r="AN216">
        <v>0.13619541080680977</v>
      </c>
      <c r="AO216">
        <v>9.7705403404885274E-2</v>
      </c>
      <c r="AP216">
        <v>2.9607698001480384E-2</v>
      </c>
      <c r="AQ216">
        <f t="shared" si="66"/>
        <v>7.6984215458042168E-2</v>
      </c>
      <c r="AR216">
        <v>6.7110782136688878E-3</v>
      </c>
      <c r="AS216">
        <v>6.7110782136688878E-3</v>
      </c>
      <c r="AT216">
        <v>1.0165309647174933E-2</v>
      </c>
      <c r="AU216" s="4">
        <v>1.0362694300518135E-2</v>
      </c>
      <c r="AV216">
        <f t="shared" si="67"/>
        <v>110.34811088438809</v>
      </c>
      <c r="AW216">
        <f t="shared" si="67"/>
        <v>44.372833567254027</v>
      </c>
      <c r="AX216">
        <f t="shared" si="62"/>
        <v>19.214435644945134</v>
      </c>
      <c r="AY216">
        <f t="shared" si="62"/>
        <v>38.487171725699135</v>
      </c>
      <c r="AZ216">
        <f t="shared" si="62"/>
        <v>4.9103227123012436</v>
      </c>
      <c r="BA216">
        <f t="shared" si="62"/>
        <v>2.5910685484948144</v>
      </c>
      <c r="BB216">
        <f t="shared" si="62"/>
        <v>1.3957420125536326</v>
      </c>
      <c r="BC216">
        <f t="shared" si="62"/>
        <v>0.76423917877454628</v>
      </c>
      <c r="BD216">
        <f t="shared" si="62"/>
        <v>0.42367626262848129</v>
      </c>
      <c r="BE216">
        <f t="shared" si="62"/>
        <v>0.23738299081641726</v>
      </c>
      <c r="BF216">
        <f t="shared" si="62"/>
        <v>0.13404086416646355</v>
      </c>
      <c r="BG216">
        <f t="shared" si="62"/>
        <v>7.6219292146864501E-2</v>
      </c>
      <c r="BH216">
        <f t="shared" si="62"/>
        <v>4.3589449689464099E-2</v>
      </c>
      <c r="BI216">
        <f t="shared" si="70"/>
        <v>3.6782592863228363</v>
      </c>
      <c r="BJ216">
        <f t="shared" si="70"/>
        <v>4.5754204278208039</v>
      </c>
      <c r="BK216">
        <f t="shared" si="70"/>
        <v>1.1255251233239787</v>
      </c>
      <c r="BL216">
        <v>4.9050086355785835E-3</v>
      </c>
      <c r="BM216">
        <v>2.9094497902788057E-3</v>
      </c>
      <c r="BN216">
        <f>BN$5*EXP(-BN$6/A216)*BN$8</f>
        <v>0.3873539554140813</v>
      </c>
    </row>
    <row r="217" spans="1:66" x14ac:dyDescent="0.3">
      <c r="A217">
        <f t="shared" si="61"/>
        <v>438</v>
      </c>
      <c r="B217">
        <f t="shared" si="69"/>
        <v>165</v>
      </c>
      <c r="C217">
        <f t="shared" si="63"/>
        <v>12.237428244010189</v>
      </c>
      <c r="D217">
        <f t="shared" si="63"/>
        <v>6.9187669373684191</v>
      </c>
      <c r="E217">
        <f t="shared" si="60"/>
        <v>3.9575589610900761</v>
      </c>
      <c r="F217">
        <f t="shared" si="59"/>
        <v>3.9575589610900761</v>
      </c>
      <c r="G217">
        <f t="shared" si="59"/>
        <v>3.9575589610900761</v>
      </c>
      <c r="H217">
        <f t="shared" si="59"/>
        <v>2.9423186779381671</v>
      </c>
      <c r="I217">
        <f t="shared" si="59"/>
        <v>2.9423186779381671</v>
      </c>
      <c r="J217">
        <f t="shared" si="59"/>
        <v>2.0060424409809308</v>
      </c>
      <c r="K217">
        <f t="shared" si="68"/>
        <v>2.2130510289145655</v>
      </c>
      <c r="L217">
        <f t="shared" si="56"/>
        <v>2.4415988028588207</v>
      </c>
      <c r="M217">
        <f t="shared" si="56"/>
        <v>1.6740167780477735</v>
      </c>
      <c r="N217">
        <f t="shared" si="56"/>
        <v>1.5893808000278107</v>
      </c>
      <c r="O217">
        <f t="shared" si="56"/>
        <v>1.1645958694776395</v>
      </c>
      <c r="P217">
        <f t="shared" si="71"/>
        <v>1.168443073494764</v>
      </c>
      <c r="Q217">
        <f t="shared" si="72"/>
        <v>1.2485911268456888</v>
      </c>
      <c r="R217">
        <f t="shared" si="72"/>
        <v>1.3185691177423697</v>
      </c>
      <c r="S217">
        <f t="shared" si="72"/>
        <v>0.92487448537647521</v>
      </c>
      <c r="T217">
        <f t="shared" si="72"/>
        <v>0.96519009517344956</v>
      </c>
      <c r="U217">
        <v>0.43424623735504564</v>
      </c>
      <c r="V217" s="4">
        <v>0.64556624722427836</v>
      </c>
      <c r="W217">
        <f t="shared" si="55"/>
        <v>0.79400059963431924</v>
      </c>
      <c r="X217">
        <f t="shared" si="55"/>
        <v>0.73927997563602899</v>
      </c>
      <c r="Y217">
        <v>0.55267702936096719</v>
      </c>
      <c r="Z217">
        <f t="shared" si="64"/>
        <v>0.46538474970051436</v>
      </c>
      <c r="AA217">
        <v>0.37207007155193683</v>
      </c>
      <c r="AB217">
        <v>0.42437700468788553</v>
      </c>
      <c r="AC217">
        <v>0.45497162595608193</v>
      </c>
      <c r="AD217">
        <f t="shared" si="65"/>
        <v>0.45423734518141851</v>
      </c>
      <c r="AE217">
        <v>0.28522082408092769</v>
      </c>
      <c r="AF217">
        <v>0.31581544534912409</v>
      </c>
      <c r="AG217">
        <v>0.20725388601036268</v>
      </c>
      <c r="AH217">
        <v>0.25956081914631135</v>
      </c>
      <c r="AI217">
        <v>0.23883543054527509</v>
      </c>
      <c r="AJ217">
        <v>9.7705403404885274E-2</v>
      </c>
      <c r="AK217">
        <v>9.7705403404885274E-2</v>
      </c>
      <c r="AL217">
        <v>0.1381692573402418</v>
      </c>
      <c r="AM217">
        <v>0.1381692573402418</v>
      </c>
      <c r="AN217">
        <v>0.14113002714038983</v>
      </c>
      <c r="AO217">
        <v>0.10165309647174933</v>
      </c>
      <c r="AP217">
        <v>3.0594621268196398E-2</v>
      </c>
      <c r="AQ217">
        <f t="shared" si="66"/>
        <v>8.0529235260822118E-2</v>
      </c>
      <c r="AR217">
        <v>7.105847520355292E-3</v>
      </c>
      <c r="AS217">
        <v>7.105847520355292E-3</v>
      </c>
      <c r="AT217">
        <v>1.075746360720454E-2</v>
      </c>
      <c r="AU217" s="4">
        <v>1.0856155933876142E-2</v>
      </c>
      <c r="AV217">
        <f t="shared" si="67"/>
        <v>111.72240827446143</v>
      </c>
      <c r="AW217">
        <f t="shared" si="67"/>
        <v>45.010884226285292</v>
      </c>
      <c r="AX217">
        <f t="shared" si="62"/>
        <v>19.517264024362674</v>
      </c>
      <c r="AY217">
        <f t="shared" si="62"/>
        <v>38.928726978866607</v>
      </c>
      <c r="AZ217">
        <f t="shared" si="62"/>
        <v>5.0099774119434555</v>
      </c>
      <c r="BA217">
        <f t="shared" si="62"/>
        <v>2.64956065732847</v>
      </c>
      <c r="BB217">
        <f t="shared" si="62"/>
        <v>1.4304565702954075</v>
      </c>
      <c r="BC217">
        <f t="shared" si="62"/>
        <v>0.78503467950863581</v>
      </c>
      <c r="BD217">
        <f t="shared" si="62"/>
        <v>0.43621286263786174</v>
      </c>
      <c r="BE217">
        <f t="shared" si="62"/>
        <v>0.24498353781045051</v>
      </c>
      <c r="BF217">
        <f t="shared" si="62"/>
        <v>0.13866501458007599</v>
      </c>
      <c r="BG217">
        <f t="shared" si="62"/>
        <v>7.9042123089008598E-2</v>
      </c>
      <c r="BH217">
        <f t="shared" si="62"/>
        <v>4.5316701936954383E-2</v>
      </c>
      <c r="BI217">
        <f t="shared" si="70"/>
        <v>3.7563800507228438</v>
      </c>
      <c r="BJ217">
        <f t="shared" si="70"/>
        <v>4.6656622115227258</v>
      </c>
      <c r="BK217">
        <f t="shared" si="70"/>
        <v>1.1538738571307827</v>
      </c>
      <c r="BL217">
        <v>5.1517394522575871E-3</v>
      </c>
      <c r="BM217">
        <v>3.0614359733530713E-3</v>
      </c>
      <c r="BN217">
        <f>BN$5*EXP(-BN$6/A217)*BN$8</f>
        <v>0.39603651937898282</v>
      </c>
    </row>
    <row r="218" spans="1:66" x14ac:dyDescent="0.3">
      <c r="A218">
        <f t="shared" si="61"/>
        <v>439</v>
      </c>
      <c r="B218">
        <f t="shared" si="69"/>
        <v>166</v>
      </c>
      <c r="C218">
        <f t="shared" si="63"/>
        <v>12.519955263467404</v>
      </c>
      <c r="D218">
        <f t="shared" si="63"/>
        <v>7.0838382890441434</v>
      </c>
      <c r="E218">
        <f t="shared" si="60"/>
        <v>4.0616024860750048</v>
      </c>
      <c r="F218">
        <f t="shared" si="59"/>
        <v>4.0616024860750048</v>
      </c>
      <c r="G218">
        <f t="shared" si="59"/>
        <v>4.0616024860750048</v>
      </c>
      <c r="H218">
        <f t="shared" si="59"/>
        <v>3.0326307850201593</v>
      </c>
      <c r="I218">
        <f t="shared" si="59"/>
        <v>3.0326307850201593</v>
      </c>
      <c r="J218">
        <f t="shared" si="59"/>
        <v>2.0556750113915099</v>
      </c>
      <c r="K218">
        <f t="shared" si="68"/>
        <v>2.2794238053413487</v>
      </c>
      <c r="L218">
        <f t="shared" si="56"/>
        <v>2.5127477272232528</v>
      </c>
      <c r="M218">
        <f t="shared" si="56"/>
        <v>1.7238926994791142</v>
      </c>
      <c r="N218">
        <f t="shared" si="56"/>
        <v>1.6297360451963598</v>
      </c>
      <c r="O218">
        <f t="shared" si="56"/>
        <v>1.1956342402389721</v>
      </c>
      <c r="P218">
        <f t="shared" si="71"/>
        <v>1.200224100908956</v>
      </c>
      <c r="Q218">
        <f t="shared" si="72"/>
        <v>1.2824719433280007</v>
      </c>
      <c r="R218">
        <f t="shared" si="72"/>
        <v>1.3548185873504204</v>
      </c>
      <c r="S218">
        <f t="shared" si="72"/>
        <v>0.95137879533112268</v>
      </c>
      <c r="T218">
        <f t="shared" si="72"/>
        <v>0.9929766198293748</v>
      </c>
      <c r="U218">
        <v>0.45398470268936592</v>
      </c>
      <c r="V218" s="4">
        <v>0.66557118184061181</v>
      </c>
      <c r="W218">
        <f t="shared" ref="W218:X281" si="73">10^(W$5-W$6/($A218+W$7))*W$8</f>
        <v>0.81359441611569983</v>
      </c>
      <c r="X218">
        <f t="shared" si="73"/>
        <v>0.75948335688322155</v>
      </c>
      <c r="Y218">
        <v>0.57241549469528741</v>
      </c>
      <c r="Z218">
        <f t="shared" si="64"/>
        <v>0.48054249659350196</v>
      </c>
      <c r="AA218">
        <v>0.38490007401924498</v>
      </c>
      <c r="AB218">
        <v>0.43819393042190968</v>
      </c>
      <c r="AC218">
        <v>0.46977547495682209</v>
      </c>
      <c r="AD218">
        <f t="shared" si="65"/>
        <v>0.47193860203631288</v>
      </c>
      <c r="AE218">
        <v>0.2950900567480878</v>
      </c>
      <c r="AF218">
        <v>0.3256846780162842</v>
      </c>
      <c r="AG218">
        <v>0.21712311867752282</v>
      </c>
      <c r="AH218">
        <v>0.26745620528003949</v>
      </c>
      <c r="AI218">
        <v>0.24771773994571922</v>
      </c>
      <c r="AJ218">
        <v>0.10165309647174933</v>
      </c>
      <c r="AK218">
        <v>0.10165309647174933</v>
      </c>
      <c r="AL218">
        <v>0.14803849000740191</v>
      </c>
      <c r="AM218">
        <v>0.14803849000740191</v>
      </c>
      <c r="AN218">
        <v>0.14606464347396991</v>
      </c>
      <c r="AO218">
        <v>0.10560078953861336</v>
      </c>
      <c r="AP218">
        <v>3.256846780162842E-2</v>
      </c>
      <c r="AQ218">
        <f t="shared" si="66"/>
        <v>8.4220222962523489E-2</v>
      </c>
      <c r="AR218">
        <v>7.5006168270416972E-3</v>
      </c>
      <c r="AS218">
        <v>7.5006168270416972E-3</v>
      </c>
      <c r="AT218">
        <v>1.0856155933876142E-2</v>
      </c>
      <c r="AU218" s="4">
        <v>1.1349617567234146E-2</v>
      </c>
      <c r="AV218">
        <f t="shared" si="67"/>
        <v>113.10778571338875</v>
      </c>
      <c r="AW218">
        <f t="shared" si="67"/>
        <v>45.655125899983474</v>
      </c>
      <c r="AX218">
        <f t="shared" si="62"/>
        <v>19.823309462763579</v>
      </c>
      <c r="AY218">
        <f t="shared" si="62"/>
        <v>39.373506456288901</v>
      </c>
      <c r="AZ218">
        <f t="shared" si="62"/>
        <v>5.1111180439031108</v>
      </c>
      <c r="BA218">
        <f t="shared" si="62"/>
        <v>2.7090509574847541</v>
      </c>
      <c r="BB218">
        <f t="shared" si="62"/>
        <v>1.4658386207784104</v>
      </c>
      <c r="BC218">
        <f t="shared" si="62"/>
        <v>0.80627588557298291</v>
      </c>
      <c r="BD218">
        <f t="shared" si="62"/>
        <v>0.44904640806478729</v>
      </c>
      <c r="BE218">
        <f t="shared" si="62"/>
        <v>0.25278140661463844</v>
      </c>
      <c r="BF218">
        <f t="shared" si="62"/>
        <v>0.14342008421090791</v>
      </c>
      <c r="BG218">
        <f t="shared" si="62"/>
        <v>8.1951618508350227E-2</v>
      </c>
      <c r="BH218">
        <f t="shared" si="62"/>
        <v>4.7101205886729051E-2</v>
      </c>
      <c r="BI218">
        <f t="shared" si="70"/>
        <v>3.8357414423203133</v>
      </c>
      <c r="BJ218">
        <f t="shared" si="70"/>
        <v>4.7572031345103021</v>
      </c>
      <c r="BK218">
        <f t="shared" si="70"/>
        <v>1.1827788456665767</v>
      </c>
      <c r="BL218">
        <v>5.4083395016037506E-3</v>
      </c>
      <c r="BM218">
        <v>3.2203306192943497E-3</v>
      </c>
      <c r="BN218">
        <f>BN$5*EXP(-BN$6/A218)*BN$8</f>
        <v>0.40487281297470207</v>
      </c>
    </row>
    <row r="219" spans="1:66" x14ac:dyDescent="0.3">
      <c r="A219">
        <f t="shared" si="61"/>
        <v>440</v>
      </c>
      <c r="B219">
        <f t="shared" si="69"/>
        <v>167</v>
      </c>
      <c r="C219">
        <f t="shared" si="63"/>
        <v>12.807346462888113</v>
      </c>
      <c r="D219">
        <f t="shared" si="63"/>
        <v>7.2518065857233944</v>
      </c>
      <c r="E219">
        <f t="shared" si="60"/>
        <v>4.1677450179831634</v>
      </c>
      <c r="F219">
        <f t="shared" si="59"/>
        <v>4.1677450179831634</v>
      </c>
      <c r="G219">
        <f t="shared" si="59"/>
        <v>4.1677450179831634</v>
      </c>
      <c r="H219">
        <f t="shared" si="59"/>
        <v>3.1253660601132962</v>
      </c>
      <c r="I219">
        <f t="shared" si="59"/>
        <v>3.1253660601132962</v>
      </c>
      <c r="J219">
        <f t="shared" si="59"/>
        <v>2.1062065657682409</v>
      </c>
      <c r="K219">
        <f t="shared" si="68"/>
        <v>2.3474435479827043</v>
      </c>
      <c r="L219">
        <f t="shared" si="56"/>
        <v>2.5856494381727591</v>
      </c>
      <c r="M219">
        <f t="shared" si="56"/>
        <v>1.7750176598351721</v>
      </c>
      <c r="N219">
        <f t="shared" si="56"/>
        <v>1.6708288172550514</v>
      </c>
      <c r="O219">
        <f t="shared" si="56"/>
        <v>1.2272785998060673</v>
      </c>
      <c r="P219">
        <f t="shared" si="71"/>
        <v>1.2326423019643822</v>
      </c>
      <c r="Q219">
        <f t="shared" si="72"/>
        <v>1.3170264186446021</v>
      </c>
      <c r="R219">
        <f t="shared" si="72"/>
        <v>1.3918231252933824</v>
      </c>
      <c r="S219">
        <f t="shared" si="72"/>
        <v>0.97846290594968788</v>
      </c>
      <c r="T219">
        <f t="shared" si="72"/>
        <v>1.0213700952183733</v>
      </c>
      <c r="U219">
        <v>0.46385393535652603</v>
      </c>
      <c r="V219" s="4">
        <v>0.68605970885763634</v>
      </c>
      <c r="W219">
        <f t="shared" si="73"/>
        <v>0.83349623496425229</v>
      </c>
      <c r="X219">
        <f t="shared" si="73"/>
        <v>0.78007475883546795</v>
      </c>
      <c r="Y219">
        <v>0.59215396002960763</v>
      </c>
      <c r="Z219">
        <f t="shared" si="64"/>
        <v>0.49612165285481158</v>
      </c>
      <c r="AA219">
        <v>0.39773007648655312</v>
      </c>
      <c r="AB219">
        <v>0.45201085615593384</v>
      </c>
      <c r="AC219">
        <v>0.48556624722427832</v>
      </c>
      <c r="AD219">
        <f t="shared" si="65"/>
        <v>0.49024446595572563</v>
      </c>
      <c r="AE219">
        <v>0.30495928941524797</v>
      </c>
      <c r="AF219">
        <v>0.33555391068344437</v>
      </c>
      <c r="AG219">
        <v>0.21712311867752282</v>
      </c>
      <c r="AH219">
        <v>0.27633851468048359</v>
      </c>
      <c r="AI219">
        <v>0.25561312607944731</v>
      </c>
      <c r="AJ219">
        <v>0.10560078953861336</v>
      </c>
      <c r="AK219">
        <v>0.10560078953861336</v>
      </c>
      <c r="AL219">
        <v>0.14803849000740191</v>
      </c>
      <c r="AM219">
        <v>0.14803849000740191</v>
      </c>
      <c r="AN219">
        <v>0.15198618307426598</v>
      </c>
      <c r="AO219">
        <v>0.10954848260547742</v>
      </c>
      <c r="AP219">
        <v>3.3555391068344431E-2</v>
      </c>
      <c r="AQ219">
        <f t="shared" si="66"/>
        <v>8.8062443427047457E-2</v>
      </c>
      <c r="AR219">
        <v>7.8953861337281023E-3</v>
      </c>
      <c r="AS219">
        <v>7.8953861337281023E-3</v>
      </c>
      <c r="AT219">
        <v>1.1843079200592153E-2</v>
      </c>
      <c r="AU219" s="4">
        <v>1.1941771527263754E-2</v>
      </c>
      <c r="AV219">
        <f t="shared" si="67"/>
        <v>114.50427126011965</v>
      </c>
      <c r="AW219">
        <f t="shared" si="67"/>
        <v>46.30558312698524</v>
      </c>
      <c r="AX219">
        <f t="shared" si="62"/>
        <v>20.132585861191306</v>
      </c>
      <c r="AY219">
        <f t="shared" si="62"/>
        <v>39.821516584320008</v>
      </c>
      <c r="AZ219">
        <f t="shared" si="62"/>
        <v>5.2137574368148352</v>
      </c>
      <c r="BA219">
        <f t="shared" si="62"/>
        <v>2.7695501771711104</v>
      </c>
      <c r="BB219">
        <f t="shared" si="62"/>
        <v>1.5018967339850309</v>
      </c>
      <c r="BC219">
        <f t="shared" si="62"/>
        <v>0.82796946544983385</v>
      </c>
      <c r="BD219">
        <f t="shared" si="62"/>
        <v>0.4621819870426348</v>
      </c>
      <c r="BE219">
        <f t="shared" si="62"/>
        <v>0.26078040360561611</v>
      </c>
      <c r="BF219">
        <f t="shared" si="62"/>
        <v>0.1483088936912344</v>
      </c>
      <c r="BG219">
        <f t="shared" si="62"/>
        <v>8.494984202608015E-2</v>
      </c>
      <c r="BH219">
        <f t="shared" si="62"/>
        <v>4.8944457828819961E-2</v>
      </c>
      <c r="BI219">
        <f t="shared" si="70"/>
        <v>3.916355490826136</v>
      </c>
      <c r="BJ219">
        <f t="shared" si="70"/>
        <v>4.8500537993559831</v>
      </c>
      <c r="BK219">
        <f t="shared" si="70"/>
        <v>1.2122475136085551</v>
      </c>
      <c r="BL219">
        <v>5.6846780162842329E-3</v>
      </c>
      <c r="BM219">
        <v>3.387120651369356E-3</v>
      </c>
      <c r="BN219">
        <f>BN$5*EXP(-BN$6/A219)*BN$8</f>
        <v>0.41386474657227146</v>
      </c>
    </row>
    <row r="220" spans="1:66" x14ac:dyDescent="0.3">
      <c r="A220">
        <f t="shared" si="61"/>
        <v>441</v>
      </c>
      <c r="B220">
        <f t="shared" si="69"/>
        <v>168</v>
      </c>
      <c r="C220">
        <f t="shared" si="63"/>
        <v>13.099652613414097</v>
      </c>
      <c r="D220">
        <f t="shared" si="63"/>
        <v>7.4227014180356292</v>
      </c>
      <c r="E220">
        <f t="shared" si="60"/>
        <v>4.2760143260554226</v>
      </c>
      <c r="F220">
        <f t="shared" si="59"/>
        <v>4.2760143260554226</v>
      </c>
      <c r="G220">
        <f t="shared" si="59"/>
        <v>4.2760143260554226</v>
      </c>
      <c r="H220">
        <f t="shared" si="59"/>
        <v>3.2205795704069917</v>
      </c>
      <c r="I220">
        <f t="shared" si="59"/>
        <v>3.2205795704069917</v>
      </c>
      <c r="J220">
        <f t="shared" si="59"/>
        <v>2.1576464446415433</v>
      </c>
      <c r="K220">
        <f t="shared" si="68"/>
        <v>2.4171418165086922</v>
      </c>
      <c r="L220">
        <f t="shared" si="56"/>
        <v>2.6603385851698298</v>
      </c>
      <c r="M220">
        <f t="shared" si="56"/>
        <v>1.8274165102234599</v>
      </c>
      <c r="N220">
        <f t="shared" si="56"/>
        <v>1.712666428783127</v>
      </c>
      <c r="O220">
        <f t="shared" si="56"/>
        <v>1.2595357547781914</v>
      </c>
      <c r="P220">
        <f t="shared" si="71"/>
        <v>1.2657051701497062</v>
      </c>
      <c r="Q220">
        <f t="shared" si="72"/>
        <v>1.3522622665654398</v>
      </c>
      <c r="R220">
        <f t="shared" si="72"/>
        <v>1.4295927133298758</v>
      </c>
      <c r="S220">
        <f t="shared" si="72"/>
        <v>1.0061350292065847</v>
      </c>
      <c r="T220">
        <f t="shared" si="72"/>
        <v>1.050378970474628</v>
      </c>
      <c r="U220">
        <v>0.48359240069084625</v>
      </c>
      <c r="V220" s="4">
        <v>0.7070318282753516</v>
      </c>
      <c r="W220">
        <f t="shared" si="73"/>
        <v>0.85370742663479027</v>
      </c>
      <c r="X220">
        <f t="shared" si="73"/>
        <v>0.80105788659900312</v>
      </c>
      <c r="Y220">
        <v>0.61189242536392796</v>
      </c>
      <c r="Z220">
        <f t="shared" si="64"/>
        <v>0.51213177549204003</v>
      </c>
      <c r="AA220">
        <v>0.41056007895386132</v>
      </c>
      <c r="AB220">
        <v>0.46582778188995805</v>
      </c>
      <c r="AC220">
        <v>0.50037009622501849</v>
      </c>
      <c r="AD220">
        <f t="shared" si="65"/>
        <v>0.50917250594234043</v>
      </c>
      <c r="AE220">
        <v>0.31482852208240808</v>
      </c>
      <c r="AF220">
        <v>0.35529237601776459</v>
      </c>
      <c r="AG220">
        <v>0.22699235134468296</v>
      </c>
      <c r="AH220">
        <v>0.2862077473476437</v>
      </c>
      <c r="AI220">
        <v>0.26449543547989146</v>
      </c>
      <c r="AJ220">
        <v>0.10954848260547742</v>
      </c>
      <c r="AK220">
        <v>0.10954848260547742</v>
      </c>
      <c r="AL220">
        <v>0.15790772267456205</v>
      </c>
      <c r="AM220">
        <v>0.15790772267456205</v>
      </c>
      <c r="AN220">
        <v>0.15692079940784603</v>
      </c>
      <c r="AO220">
        <v>0.11349617567234148</v>
      </c>
      <c r="AP220">
        <v>3.552923760177646E-2</v>
      </c>
      <c r="AQ220">
        <f t="shared" si="66"/>
        <v>9.2061322743175231E-2</v>
      </c>
      <c r="AR220">
        <v>8.2901554404145074E-3</v>
      </c>
      <c r="AS220">
        <v>8.2901554404145074E-3</v>
      </c>
      <c r="AT220">
        <v>1.2830002467308166E-2</v>
      </c>
      <c r="AU220" s="4">
        <v>1.2533925487293363E-2</v>
      </c>
      <c r="AV220">
        <f t="shared" si="67"/>
        <v>115.91189264616528</v>
      </c>
      <c r="AW220">
        <f t="shared" si="67"/>
        <v>46.962280261506159</v>
      </c>
      <c r="AX220">
        <f t="shared" si="62"/>
        <v>20.44510700508717</v>
      </c>
      <c r="AY220">
        <f t="shared" si="62"/>
        <v>40.272763701699901</v>
      </c>
      <c r="AZ220">
        <f t="shared" si="62"/>
        <v>5.317908412591807</v>
      </c>
      <c r="BA220">
        <f t="shared" ref="AX220:BH243" si="74">10^(BA$5-BA$6/($A220+BA$7))*BA$8</f>
        <v>2.8310690678017223</v>
      </c>
      <c r="BB220">
        <f t="shared" si="74"/>
        <v>1.5386395190099624</v>
      </c>
      <c r="BC220">
        <f t="shared" si="74"/>
        <v>0.85012213344714949</v>
      </c>
      <c r="BD220">
        <f t="shared" si="74"/>
        <v>0.47562473435908204</v>
      </c>
      <c r="BE220">
        <f t="shared" si="74"/>
        <v>0.26898437833750199</v>
      </c>
      <c r="BF220">
        <f t="shared" si="74"/>
        <v>0.15333430209027152</v>
      </c>
      <c r="BG220">
        <f t="shared" si="74"/>
        <v>8.8038890000204179E-2</v>
      </c>
      <c r="BH220">
        <f t="shared" si="74"/>
        <v>5.0847981203293355E-2</v>
      </c>
      <c r="BI220">
        <f t="shared" si="70"/>
        <v>3.9982342388273739</v>
      </c>
      <c r="BJ220">
        <f t="shared" si="70"/>
        <v>4.9442247969475854</v>
      </c>
      <c r="BK220">
        <f t="shared" si="70"/>
        <v>1.2422873252710624</v>
      </c>
      <c r="BL220">
        <v>5.961016530964717E-3</v>
      </c>
      <c r="BM220">
        <v>3.5608191463113743E-3</v>
      </c>
      <c r="BN220">
        <f>BN$5*EXP(-BN$6/A220)*BN$8</f>
        <v>0.42301424169313473</v>
      </c>
    </row>
    <row r="221" spans="1:66" x14ac:dyDescent="0.3">
      <c r="A221">
        <f t="shared" si="61"/>
        <v>442</v>
      </c>
      <c r="B221">
        <f t="shared" si="69"/>
        <v>169</v>
      </c>
      <c r="C221">
        <f t="shared" si="63"/>
        <v>13.396924533901206</v>
      </c>
      <c r="D221">
        <f t="shared" si="63"/>
        <v>7.5965523644672954</v>
      </c>
      <c r="E221">
        <f t="shared" si="60"/>
        <v>4.3864382938015289</v>
      </c>
      <c r="F221">
        <f t="shared" si="59"/>
        <v>4.3864382938015289</v>
      </c>
      <c r="G221">
        <f t="shared" si="59"/>
        <v>4.3864382938015289</v>
      </c>
      <c r="H221">
        <f t="shared" si="59"/>
        <v>3.3183273875555441</v>
      </c>
      <c r="I221">
        <f t="shared" si="59"/>
        <v>3.3183273875555441</v>
      </c>
      <c r="J221">
        <f t="shared" si="59"/>
        <v>2.2100039798985871</v>
      </c>
      <c r="K221">
        <f t="shared" si="68"/>
        <v>2.4885505683489919</v>
      </c>
      <c r="L221">
        <f t="shared" si="56"/>
        <v>2.7368503118499135</v>
      </c>
      <c r="M221">
        <f t="shared" si="56"/>
        <v>1.8811144505786117</v>
      </c>
      <c r="N221">
        <f t="shared" si="56"/>
        <v>1.7552561709858687</v>
      </c>
      <c r="O221">
        <f t="shared" si="56"/>
        <v>1.2924125058366793</v>
      </c>
      <c r="P221">
        <f t="shared" si="71"/>
        <v>1.2994201979268396</v>
      </c>
      <c r="Q221">
        <f t="shared" si="72"/>
        <v>1.3881871943663533</v>
      </c>
      <c r="R221">
        <f t="shared" si="72"/>
        <v>1.4681373629349237</v>
      </c>
      <c r="S221">
        <f t="shared" si="72"/>
        <v>1.0344034095502519</v>
      </c>
      <c r="T221">
        <f t="shared" si="72"/>
        <v>1.0800117226291193</v>
      </c>
      <c r="U221">
        <v>0.49346163335800641</v>
      </c>
      <c r="V221" s="4">
        <v>0.72849740932642482</v>
      </c>
      <c r="W221">
        <f t="shared" si="73"/>
        <v>0.87422932446219115</v>
      </c>
      <c r="X221">
        <f t="shared" si="73"/>
        <v>0.82243642148853968</v>
      </c>
      <c r="Y221">
        <v>0.63163089069824818</v>
      </c>
      <c r="Z221">
        <f t="shared" si="64"/>
        <v>0.52858258352843979</v>
      </c>
      <c r="AA221">
        <v>0.42437700468788553</v>
      </c>
      <c r="AB221">
        <v>0.48063163089069827</v>
      </c>
      <c r="AC221">
        <v>0.51616086849247467</v>
      </c>
      <c r="AD221">
        <f t="shared" si="65"/>
        <v>0.52874070420909136</v>
      </c>
      <c r="AE221">
        <v>0.32469775474956819</v>
      </c>
      <c r="AF221">
        <v>0.36516160868492475</v>
      </c>
      <c r="AG221">
        <v>0.23686158401184307</v>
      </c>
      <c r="AH221">
        <v>0.29607698001480381</v>
      </c>
      <c r="AI221">
        <v>0.27337774488033556</v>
      </c>
      <c r="AJ221">
        <v>0.11349617567234148</v>
      </c>
      <c r="AK221">
        <v>0.11349617567234148</v>
      </c>
      <c r="AL221">
        <v>0.15790772267456205</v>
      </c>
      <c r="AM221">
        <v>0.15790772267456205</v>
      </c>
      <c r="AN221">
        <v>0.1628423390081421</v>
      </c>
      <c r="AO221">
        <v>0.11744386873920552</v>
      </c>
      <c r="AP221">
        <v>3.7503084135208482E-2</v>
      </c>
      <c r="AQ221">
        <f t="shared" si="66"/>
        <v>9.6222452197257766E-2</v>
      </c>
      <c r="AR221">
        <v>8.7836170737725146E-3</v>
      </c>
      <c r="AS221">
        <v>8.7836170737725146E-3</v>
      </c>
      <c r="AT221">
        <v>1.2830002467308166E-2</v>
      </c>
      <c r="AU221" s="4">
        <v>1.3126079447322971E-2</v>
      </c>
      <c r="AV221">
        <f t="shared" si="67"/>
        <v>117.33067727567717</v>
      </c>
      <c r="AW221">
        <f t="shared" si="67"/>
        <v>47.625241472578914</v>
      </c>
      <c r="AX221">
        <f t="shared" si="74"/>
        <v>20.760886563780495</v>
      </c>
      <c r="AY221">
        <f t="shared" si="74"/>
        <v>40.727254059679318</v>
      </c>
      <c r="AZ221">
        <f t="shared" si="74"/>
        <v>5.423583785385623</v>
      </c>
      <c r="BA221">
        <f t="shared" si="74"/>
        <v>2.8936184031025709</v>
      </c>
      <c r="BB221">
        <f t="shared" si="74"/>
        <v>1.5760756233976774</v>
      </c>
      <c r="BC221">
        <f t="shared" si="74"/>
        <v>0.87274064927956874</v>
      </c>
      <c r="BD221">
        <f t="shared" si="74"/>
        <v>0.4893798312567747</v>
      </c>
      <c r="BE221">
        <f t="shared" si="74"/>
        <v>0.27739722350608631</v>
      </c>
      <c r="BF221">
        <f t="shared" si="74"/>
        <v>0.15849920700461881</v>
      </c>
      <c r="BG221">
        <f t="shared" si="74"/>
        <v>9.1220891692800427E-2</v>
      </c>
      <c r="BH221">
        <f t="shared" si="74"/>
        <v>5.2813326810723704E-2</v>
      </c>
      <c r="BI221">
        <f t="shared" si="70"/>
        <v>4.0813897408167099</v>
      </c>
      <c r="BJ221">
        <f t="shared" si="70"/>
        <v>5.0397267056562507</v>
      </c>
      <c r="BK221">
        <f t="shared" si="70"/>
        <v>1.2729057840891811</v>
      </c>
      <c r="BL221">
        <v>6.2570935109795209E-3</v>
      </c>
      <c r="BM221">
        <v>3.7424130273871203E-3</v>
      </c>
      <c r="BN221">
        <f>BN$5*EXP(-BN$6/A221)*BN$8</f>
        <v>0.43232323093160374</v>
      </c>
    </row>
    <row r="222" spans="1:66" x14ac:dyDescent="0.3">
      <c r="A222">
        <f t="shared" si="61"/>
        <v>443</v>
      </c>
      <c r="B222">
        <f t="shared" si="69"/>
        <v>170</v>
      </c>
      <c r="C222">
        <f t="shared" si="63"/>
        <v>13.699213086022084</v>
      </c>
      <c r="D222">
        <f t="shared" si="63"/>
        <v>7.7733889880949034</v>
      </c>
      <c r="E222">
        <f t="shared" si="60"/>
        <v>4.4990449163568043</v>
      </c>
      <c r="F222">
        <f t="shared" si="59"/>
        <v>4.4990449163568043</v>
      </c>
      <c r="G222">
        <f t="shared" si="59"/>
        <v>4.4990449163568043</v>
      </c>
      <c r="H222">
        <f t="shared" si="59"/>
        <v>3.4186666008115885</v>
      </c>
      <c r="I222">
        <f t="shared" si="59"/>
        <v>3.4186666008115885</v>
      </c>
      <c r="J222">
        <f t="shared" si="59"/>
        <v>2.2632884936563737</v>
      </c>
      <c r="K222">
        <f t="shared" si="68"/>
        <v>2.5617021601191379</v>
      </c>
      <c r="L222">
        <f t="shared" si="56"/>
        <v>2.8152202596342013</v>
      </c>
      <c r="M222">
        <f t="shared" si="56"/>
        <v>1.9361370319263431</v>
      </c>
      <c r="N222">
        <f t="shared" si="56"/>
        <v>1.7986053127284571</v>
      </c>
      <c r="O222">
        <f t="shared" si="56"/>
        <v>1.3259156467992097</v>
      </c>
      <c r="P222">
        <f t="shared" si="71"/>
        <v>1.3337948756754465</v>
      </c>
      <c r="Q222">
        <f t="shared" si="72"/>
        <v>1.4248089017205581</v>
      </c>
      <c r="R222">
        <f t="shared" si="72"/>
        <v>1.507467114110661</v>
      </c>
      <c r="S222">
        <f t="shared" si="72"/>
        <v>1.0632763229229589</v>
      </c>
      <c r="T222">
        <f t="shared" si="72"/>
        <v>1.1102768555254827</v>
      </c>
      <c r="U222">
        <v>0.51320009869232663</v>
      </c>
      <c r="V222" s="4">
        <v>0.75047619047619052</v>
      </c>
      <c r="W222">
        <f t="shared" si="73"/>
        <v>0.89506322475408207</v>
      </c>
      <c r="X222">
        <f t="shared" si="73"/>
        <v>0.84421402046844818</v>
      </c>
      <c r="Y222">
        <v>0.6513693560325684</v>
      </c>
      <c r="Z222">
        <f t="shared" si="64"/>
        <v>0.54548395961615093</v>
      </c>
      <c r="AA222">
        <v>0.43819393042190968</v>
      </c>
      <c r="AB222">
        <v>0.49543547989143844</v>
      </c>
      <c r="AC222">
        <v>0.53293856402664697</v>
      </c>
      <c r="AD222">
        <f t="shared" si="65"/>
        <v>0.54896746328588519</v>
      </c>
      <c r="AE222">
        <v>0.33555391068344437</v>
      </c>
      <c r="AF222">
        <v>0.37503084135208486</v>
      </c>
      <c r="AG222">
        <v>0.24673081667900321</v>
      </c>
      <c r="AH222">
        <v>0.30594621268196398</v>
      </c>
      <c r="AI222">
        <v>0.28226005428077966</v>
      </c>
      <c r="AJ222">
        <v>0.11843079200592153</v>
      </c>
      <c r="AK222">
        <v>0.11843079200592153</v>
      </c>
      <c r="AL222">
        <v>0.16777695534172218</v>
      </c>
      <c r="AM222">
        <v>0.16777695534172218</v>
      </c>
      <c r="AN222">
        <v>0.16777695534172218</v>
      </c>
      <c r="AO222">
        <v>0.12139156180606958</v>
      </c>
      <c r="AP222">
        <v>3.84900074019245E-2</v>
      </c>
      <c r="AQ222">
        <f t="shared" si="66"/>
        <v>0.10055159231613298</v>
      </c>
      <c r="AR222">
        <v>9.2770787071305202E-3</v>
      </c>
      <c r="AS222">
        <v>9.2770787071305202E-3</v>
      </c>
      <c r="AT222">
        <v>1.3816925734024179E-2</v>
      </c>
      <c r="AU222" s="4">
        <v>1.3718233407352577E-2</v>
      </c>
      <c r="AV222">
        <f t="shared" si="67"/>
        <v>118.76065222555744</v>
      </c>
      <c r="AW222">
        <f t="shared" si="67"/>
        <v>48.294490743317155</v>
      </c>
      <c r="AX222">
        <f t="shared" si="74"/>
        <v>21.079938089998105</v>
      </c>
      <c r="AY222">
        <f t="shared" si="74"/>
        <v>41.184993822150702</v>
      </c>
      <c r="AZ222">
        <f t="shared" si="74"/>
        <v>5.5307963605537758</v>
      </c>
      <c r="BA222">
        <f t="shared" si="74"/>
        <v>2.9572089782174231</v>
      </c>
      <c r="BB222">
        <f t="shared" si="74"/>
        <v>1.6142137324761572</v>
      </c>
      <c r="BC222">
        <f t="shared" si="74"/>
        <v>0.89583181764290298</v>
      </c>
      <c r="BD222">
        <f t="shared" si="74"/>
        <v>0.5034525052265052</v>
      </c>
      <c r="BE222">
        <f t="shared" si="74"/>
        <v>0.28602287490577827</v>
      </c>
      <c r="BF222">
        <f t="shared" si="74"/>
        <v>0.16380654464244268</v>
      </c>
      <c r="BG222">
        <f t="shared" si="74"/>
        <v>9.4498009432367316E-2</v>
      </c>
      <c r="BH222">
        <f t="shared" si="74"/>
        <v>5.4842073019214468E-2</v>
      </c>
      <c r="BI222">
        <f t="shared" si="70"/>
        <v>4.1658340622253416</v>
      </c>
      <c r="BJ222">
        <f t="shared" si="70"/>
        <v>5.1365700905115101</v>
      </c>
      <c r="BK222">
        <f t="shared" si="70"/>
        <v>1.3041104320978596</v>
      </c>
      <c r="BL222">
        <v>6.5630397236614854E-3</v>
      </c>
      <c r="BM222">
        <v>3.9319022945965947E-3</v>
      </c>
      <c r="BN222">
        <f>BN$5*EXP(-BN$6/A222)*BN$8</f>
        <v>0.44179365787622266</v>
      </c>
    </row>
    <row r="223" spans="1:66" x14ac:dyDescent="0.3">
      <c r="A223">
        <f t="shared" si="61"/>
        <v>444</v>
      </c>
      <c r="B223">
        <f t="shared" si="69"/>
        <v>171</v>
      </c>
      <c r="C223">
        <f t="shared" si="63"/>
        <v>14.006569169390145</v>
      </c>
      <c r="D223">
        <f t="shared" si="63"/>
        <v>7.9532408333441467</v>
      </c>
      <c r="E223">
        <f t="shared" si="60"/>
        <v>4.6138622978296322</v>
      </c>
      <c r="F223">
        <f t="shared" si="59"/>
        <v>4.6138622978296322</v>
      </c>
      <c r="G223">
        <f t="shared" si="59"/>
        <v>4.6138622978296322</v>
      </c>
      <c r="H223">
        <f t="shared" si="59"/>
        <v>3.5216553302423992</v>
      </c>
      <c r="I223">
        <f t="shared" si="59"/>
        <v>3.5216553302423992</v>
      </c>
      <c r="J223">
        <f t="shared" si="59"/>
        <v>2.3175092971455675</v>
      </c>
      <c r="K223">
        <f t="shared" si="68"/>
        <v>2.6366293490043335</v>
      </c>
      <c r="L223">
        <f t="shared" si="56"/>
        <v>2.8954845713211137</v>
      </c>
      <c r="M223">
        <f t="shared" si="56"/>
        <v>1.9925101586255902</v>
      </c>
      <c r="N223">
        <f t="shared" si="56"/>
        <v>1.8427210995841479</v>
      </c>
      <c r="O223">
        <f t="shared" si="56"/>
        <v>1.3600519636834751</v>
      </c>
      <c r="P223">
        <f t="shared" si="71"/>
        <v>1.3688366906462044</v>
      </c>
      <c r="Q223">
        <f t="shared" si="72"/>
        <v>1.4621350796012387</v>
      </c>
      <c r="R223">
        <f t="shared" si="72"/>
        <v>1.5475920341974294</v>
      </c>
      <c r="S223">
        <f t="shared" si="72"/>
        <v>1.0927620757785286</v>
      </c>
      <c r="T223">
        <f t="shared" si="72"/>
        <v>1.1411828987356603</v>
      </c>
      <c r="U223">
        <v>0.52306933135948674</v>
      </c>
      <c r="V223" s="4">
        <v>0.77295830249198116</v>
      </c>
      <c r="W223">
        <f t="shared" si="73"/>
        <v>0.9162103868953384</v>
      </c>
      <c r="X223">
        <f t="shared" si="73"/>
        <v>0.86639431560815094</v>
      </c>
      <c r="Y223">
        <v>0.67110782136688873</v>
      </c>
      <c r="Z223">
        <f t="shared" si="64"/>
        <v>0.56284595164713302</v>
      </c>
      <c r="AA223">
        <v>0.45201085615593384</v>
      </c>
      <c r="AB223">
        <v>0.5102393288921786</v>
      </c>
      <c r="AC223">
        <v>0.54971625956081915</v>
      </c>
      <c r="AD223">
        <f t="shared" si="65"/>
        <v>0.56987161319104307</v>
      </c>
      <c r="AE223">
        <v>0.34641006661732049</v>
      </c>
      <c r="AF223">
        <v>0.38490007401924498</v>
      </c>
      <c r="AG223">
        <v>0.25660004934616332</v>
      </c>
      <c r="AH223">
        <v>0.31581544534912409</v>
      </c>
      <c r="AI223">
        <v>0.29114236368122376</v>
      </c>
      <c r="AJ223">
        <v>0.12237848507278559</v>
      </c>
      <c r="AK223">
        <v>0.12237848507278559</v>
      </c>
      <c r="AL223">
        <v>0.17764618800888229</v>
      </c>
      <c r="AM223">
        <v>0.17764618800888229</v>
      </c>
      <c r="AN223">
        <v>0.17369849494201828</v>
      </c>
      <c r="AO223">
        <v>0.12632617813964964</v>
      </c>
      <c r="AP223">
        <v>4.0463853935356522E-2</v>
      </c>
      <c r="AQ223">
        <f t="shared" si="66"/>
        <v>0.10505467698085572</v>
      </c>
      <c r="AR223">
        <v>9.6718480138169253E-3</v>
      </c>
      <c r="AS223">
        <v>9.6718480138169253E-3</v>
      </c>
      <c r="AT223">
        <v>1.4803849000740192E-2</v>
      </c>
      <c r="AU223" s="4">
        <v>1.4310387367382185E-2</v>
      </c>
      <c r="AV223">
        <f t="shared" si="67"/>
        <v>120.20184424559504</v>
      </c>
      <c r="AW223">
        <f t="shared" si="67"/>
        <v>48.970051870205175</v>
      </c>
      <c r="AX223">
        <f t="shared" si="74"/>
        <v>21.402275019393123</v>
      </c>
      <c r="AY223">
        <f t="shared" si="74"/>
        <v>41.64598906578523</v>
      </c>
      <c r="AZ223">
        <f t="shared" si="74"/>
        <v>5.6395589336346683</v>
      </c>
      <c r="BA223">
        <f t="shared" si="74"/>
        <v>3.0218516088148739</v>
      </c>
      <c r="BB223">
        <f t="shared" si="74"/>
        <v>1.653062568687059</v>
      </c>
      <c r="BC223">
        <f t="shared" si="74"/>
        <v>0.91940248778233979</v>
      </c>
      <c r="BD223">
        <f t="shared" si="74"/>
        <v>0.51784802979298261</v>
      </c>
      <c r="BE223">
        <f t="shared" si="74"/>
        <v>0.29486531137933453</v>
      </c>
      <c r="BF223">
        <f t="shared" si="74"/>
        <v>0.16925928990138434</v>
      </c>
      <c r="BG223">
        <f t="shared" si="74"/>
        <v>9.7872438771218984E-2</v>
      </c>
      <c r="BH223">
        <f t="shared" si="74"/>
        <v>5.6935825967900436E-2</v>
      </c>
      <c r="BI223">
        <f t="shared" si="70"/>
        <v>4.2515792784593831</v>
      </c>
      <c r="BJ223">
        <f t="shared" si="70"/>
        <v>5.2347655023835102</v>
      </c>
      <c r="BK223">
        <f t="shared" si="70"/>
        <v>1.3359088494067255</v>
      </c>
      <c r="BL223">
        <v>6.878855169010609E-3</v>
      </c>
      <c r="BM223">
        <v>4.1292869479397972E-3</v>
      </c>
      <c r="BN223">
        <f>BN$5*EXP(-BN$6/A223)*BN$8</f>
        <v>0.4514274770300824</v>
      </c>
    </row>
    <row r="224" spans="1:66" x14ac:dyDescent="0.3">
      <c r="A224">
        <f t="shared" ref="A224:A287" si="75">A223+1</f>
        <v>445</v>
      </c>
      <c r="B224">
        <f t="shared" si="69"/>
        <v>172</v>
      </c>
      <c r="C224">
        <f t="shared" si="63"/>
        <v>14.31904371670605</v>
      </c>
      <c r="D224">
        <f t="shared" si="63"/>
        <v>8.1361374227755814</v>
      </c>
      <c r="E224">
        <f t="shared" si="60"/>
        <v>4.7309186486403645</v>
      </c>
      <c r="F224">
        <f t="shared" si="59"/>
        <v>4.7309186486403645</v>
      </c>
      <c r="G224">
        <f t="shared" si="59"/>
        <v>4.7309186486403645</v>
      </c>
      <c r="H224">
        <f t="shared" si="59"/>
        <v>3.6273527400281855</v>
      </c>
      <c r="I224">
        <f t="shared" si="59"/>
        <v>3.6273527400281855</v>
      </c>
      <c r="J224">
        <f t="shared" si="59"/>
        <v>2.3726756896052095</v>
      </c>
      <c r="K224">
        <f t="shared" si="68"/>
        <v>2.7133652941005626</v>
      </c>
      <c r="L224">
        <f t="shared" si="56"/>
        <v>2.9776798946558158</v>
      </c>
      <c r="M224">
        <f t="shared" si="56"/>
        <v>2.0502600905884161</v>
      </c>
      <c r="N224">
        <f t="shared" si="56"/>
        <v>1.8876107528968662</v>
      </c>
      <c r="O224">
        <f t="shared" si="56"/>
        <v>1.394828233780443</v>
      </c>
      <c r="P224">
        <f t="shared" si="71"/>
        <v>1.4045531259230211</v>
      </c>
      <c r="Q224">
        <f t="shared" si="72"/>
        <v>1.5001734091954475</v>
      </c>
      <c r="R224">
        <f t="shared" si="72"/>
        <v>1.5885222166855939</v>
      </c>
      <c r="S224">
        <f t="shared" si="72"/>
        <v>1.1228690040982794</v>
      </c>
      <c r="T224">
        <f t="shared" si="72"/>
        <v>1.1727384064757034</v>
      </c>
      <c r="U224">
        <v>0.54280779669380708</v>
      </c>
      <c r="V224" s="4">
        <v>0.79595361460646441</v>
      </c>
      <c r="W224">
        <f t="shared" si="73"/>
        <v>0.9376720334640084</v>
      </c>
      <c r="X224">
        <f t="shared" si="73"/>
        <v>0.88898091355167985</v>
      </c>
      <c r="Y224">
        <v>0.69084628670120896</v>
      </c>
      <c r="Z224">
        <f t="shared" si="64"/>
        <v>0.5806787743615428</v>
      </c>
      <c r="AA224">
        <v>0.466814705156674</v>
      </c>
      <c r="AB224">
        <v>0.52603010115963478</v>
      </c>
      <c r="AC224">
        <v>0.56649395509499134</v>
      </c>
      <c r="AD224">
        <f t="shared" si="65"/>
        <v>0.59147241866702871</v>
      </c>
      <c r="AE224">
        <v>0.35726622255119667</v>
      </c>
      <c r="AF224">
        <v>0.39476930668640514</v>
      </c>
      <c r="AG224">
        <v>0.26646928201332348</v>
      </c>
      <c r="AH224">
        <v>0.3256846780162842</v>
      </c>
      <c r="AI224">
        <v>0.30101159634838393</v>
      </c>
      <c r="AJ224">
        <v>0.12731310140636565</v>
      </c>
      <c r="AK224">
        <v>0.12731310140636565</v>
      </c>
      <c r="AL224">
        <v>0.17764618800888229</v>
      </c>
      <c r="AM224">
        <v>0.17764618800888229</v>
      </c>
      <c r="AN224">
        <v>0.17962003454231432</v>
      </c>
      <c r="AO224">
        <v>0.13027387120651368</v>
      </c>
      <c r="AP224">
        <v>4.2437700468788551E-2</v>
      </c>
      <c r="AQ224">
        <f t="shared" si="66"/>
        <v>0.10973781761182445</v>
      </c>
      <c r="AR224">
        <v>1.0264001973846533E-2</v>
      </c>
      <c r="AS224">
        <v>1.0264001973846533E-2</v>
      </c>
      <c r="AT224">
        <v>1.5790772267456205E-2</v>
      </c>
      <c r="AU224" s="4">
        <v>1.5001233654083394E-2</v>
      </c>
      <c r="AV224">
        <f t="shared" si="67"/>
        <v>121.65427975863355</v>
      </c>
      <c r="AW224">
        <f t="shared" si="67"/>
        <v>49.651948462412484</v>
      </c>
      <c r="AX224">
        <f t="shared" si="74"/>
        <v>21.727910670092527</v>
      </c>
      <c r="AY224">
        <f t="shared" si="74"/>
        <v>42.110245780175809</v>
      </c>
      <c r="AZ224">
        <f t="shared" si="74"/>
        <v>5.7498842893304296</v>
      </c>
      <c r="BA224">
        <f t="shared" si="74"/>
        <v>3.0875571301967084</v>
      </c>
      <c r="BB224">
        <f t="shared" si="74"/>
        <v>1.692630890912509</v>
      </c>
      <c r="BC224">
        <f t="shared" si="74"/>
        <v>0.94345955305446649</v>
      </c>
      <c r="BD224">
        <f t="shared" si="74"/>
        <v>0.53257172429328004</v>
      </c>
      <c r="BE224">
        <f t="shared" si="74"/>
        <v>0.30392855476041919</v>
      </c>
      <c r="BF224">
        <f t="shared" si="74"/>
        <v>0.17486045644018855</v>
      </c>
      <c r="BG224">
        <f t="shared" si="74"/>
        <v>0.1013464086378858</v>
      </c>
      <c r="BH224">
        <f t="shared" si="74"/>
        <v>5.9096219766871939E-2</v>
      </c>
      <c r="BI224">
        <f t="shared" si="70"/>
        <v>4.3386374739399853</v>
      </c>
      <c r="BJ224">
        <f t="shared" si="70"/>
        <v>5.3343234771724273</v>
      </c>
      <c r="BK224">
        <f t="shared" si="70"/>
        <v>1.3683086536707358</v>
      </c>
      <c r="BL224">
        <v>7.2144090796940532E-3</v>
      </c>
      <c r="BM224">
        <v>4.3365408339501605E-3</v>
      </c>
      <c r="BN224">
        <f>BN$5*EXP(-BN$6/A224)*BN$8</f>
        <v>0.46122665373007976</v>
      </c>
    </row>
    <row r="225" spans="1:66" x14ac:dyDescent="0.3">
      <c r="A225">
        <f t="shared" si="75"/>
        <v>446</v>
      </c>
      <c r="B225">
        <f t="shared" si="69"/>
        <v>173</v>
      </c>
      <c r="C225">
        <f t="shared" si="63"/>
        <v>14.636687688927273</v>
      </c>
      <c r="D225">
        <f t="shared" si="63"/>
        <v>8.3221082538975182</v>
      </c>
      <c r="E225">
        <f t="shared" si="60"/>
        <v>4.8502422828526122</v>
      </c>
      <c r="F225">
        <f t="shared" si="59"/>
        <v>4.8502422828526122</v>
      </c>
      <c r="G225">
        <f t="shared" si="59"/>
        <v>4.8502422828526122</v>
      </c>
      <c r="H225">
        <f t="shared" si="59"/>
        <v>3.7358190518417889</v>
      </c>
      <c r="I225">
        <f t="shared" si="59"/>
        <v>3.7358190518417889</v>
      </c>
      <c r="J225">
        <f t="shared" si="59"/>
        <v>2.428796957188565</v>
      </c>
      <c r="K225">
        <f t="shared" si="68"/>
        <v>2.7919435577128571</v>
      </c>
      <c r="L225">
        <f t="shared" si="56"/>
        <v>3.0618433858773946</v>
      </c>
      <c r="M225">
        <f t="shared" si="56"/>
        <v>2.1094134454773195</v>
      </c>
      <c r="N225">
        <f t="shared" si="56"/>
        <v>1.933281468858304</v>
      </c>
      <c r="O225">
        <f t="shared" si="56"/>
        <v>1.4302512247373782</v>
      </c>
      <c r="P225">
        <f t="shared" si="71"/>
        <v>1.4409516593944582</v>
      </c>
      <c r="Q225">
        <f t="shared" si="72"/>
        <v>1.5389315608295655</v>
      </c>
      <c r="R225">
        <f t="shared" si="72"/>
        <v>1.6302677800284389</v>
      </c>
      <c r="S225">
        <f t="shared" si="72"/>
        <v>1.153605472405534</v>
      </c>
      <c r="T225">
        <f t="shared" si="72"/>
        <v>1.2049519565220974</v>
      </c>
      <c r="U225">
        <v>0.5625462620281273</v>
      </c>
      <c r="V225" s="4">
        <v>0.81948186528497413</v>
      </c>
      <c r="W225">
        <f t="shared" si="73"/>
        <v>0.95944935035828249</v>
      </c>
      <c r="X225">
        <f t="shared" si="73"/>
        <v>0.91197739500133834</v>
      </c>
      <c r="Y225">
        <v>0.7204539847026894</v>
      </c>
      <c r="Z225">
        <f t="shared" si="64"/>
        <v>0.59899281095329993</v>
      </c>
      <c r="AA225">
        <v>0.48161855415741422</v>
      </c>
      <c r="AB225">
        <v>0.54182087342709107</v>
      </c>
      <c r="AC225">
        <v>0.58425857389587965</v>
      </c>
      <c r="AD225">
        <f t="shared" si="65"/>
        <v>0.61378958648006188</v>
      </c>
      <c r="AE225">
        <v>0.3691093017517888</v>
      </c>
      <c r="AF225">
        <v>0.40463853935356525</v>
      </c>
      <c r="AG225">
        <v>0.26646928201332348</v>
      </c>
      <c r="AH225">
        <v>0.33555391068344437</v>
      </c>
      <c r="AI225">
        <v>0.31088082901554404</v>
      </c>
      <c r="AJ225">
        <v>0.13224771773994573</v>
      </c>
      <c r="AK225">
        <v>0.13224771773994573</v>
      </c>
      <c r="AL225">
        <v>0.18751542067604243</v>
      </c>
      <c r="AM225">
        <v>0.18751542067604243</v>
      </c>
      <c r="AN225">
        <v>0.18554157414261041</v>
      </c>
      <c r="AO225">
        <v>0.13520848754009374</v>
      </c>
      <c r="AP225">
        <v>4.4411547002220574E-2</v>
      </c>
      <c r="AQ225">
        <f t="shared" si="66"/>
        <v>0.11460730742586352</v>
      </c>
      <c r="AR225">
        <v>1.075746360720454E-2</v>
      </c>
      <c r="AS225">
        <v>1.075746360720454E-2</v>
      </c>
      <c r="AT225">
        <v>1.5790772267456205E-2</v>
      </c>
      <c r="AU225" s="4">
        <v>1.5692079940784604E-2</v>
      </c>
      <c r="AV225">
        <f t="shared" si="67"/>
        <v>123.11798486076458</v>
      </c>
      <c r="AW225">
        <f t="shared" si="67"/>
        <v>50.340203941134391</v>
      </c>
      <c r="AX225">
        <f t="shared" si="74"/>
        <v>22.056858242263637</v>
      </c>
      <c r="AY225">
        <f t="shared" si="74"/>
        <v>42.577769867985914</v>
      </c>
      <c r="AZ225">
        <f t="shared" si="74"/>
        <v>5.8617852004975424</v>
      </c>
      <c r="BA225">
        <f t="shared" si="74"/>
        <v>3.1543363964076514</v>
      </c>
      <c r="BB225">
        <f t="shared" si="74"/>
        <v>1.7329274937986696</v>
      </c>
      <c r="BC225">
        <f t="shared" si="74"/>
        <v>0.96800995048327565</v>
      </c>
      <c r="BD225">
        <f t="shared" si="74"/>
        <v>0.54762895364806485</v>
      </c>
      <c r="BE225">
        <f t="shared" si="74"/>
        <v>0.31321666980902907</v>
      </c>
      <c r="BF225">
        <f t="shared" si="74"/>
        <v>0.18061309674404566</v>
      </c>
      <c r="BG225">
        <f t="shared" si="74"/>
        <v>0.1049221814844857</v>
      </c>
      <c r="BH225">
        <f t="shared" si="74"/>
        <v>6.1324916693459915E-2</v>
      </c>
      <c r="BI225">
        <f t="shared" si="70"/>
        <v>4.427020741147313</v>
      </c>
      <c r="BJ225">
        <f t="shared" si="70"/>
        <v>5.4352545350052095</v>
      </c>
      <c r="BK225">
        <f t="shared" si="70"/>
        <v>1.4013174995568041</v>
      </c>
      <c r="BL225">
        <v>7.5598322230446581E-3</v>
      </c>
      <c r="BM225">
        <v>4.5516901060942512E-3</v>
      </c>
      <c r="BN225">
        <f>BN$5*EXP(-BN$6/A225)*BN$8</f>
        <v>0.47119316406515799</v>
      </c>
    </row>
    <row r="226" spans="1:66" x14ac:dyDescent="0.3">
      <c r="A226">
        <f t="shared" si="75"/>
        <v>447</v>
      </c>
      <c r="B226">
        <f t="shared" si="69"/>
        <v>174</v>
      </c>
      <c r="C226">
        <f t="shared" si="63"/>
        <v>14.959552070461831</v>
      </c>
      <c r="D226">
        <f t="shared" si="63"/>
        <v>8.5111827960064961</v>
      </c>
      <c r="E226">
        <f t="shared" si="60"/>
        <v>4.971861615497458</v>
      </c>
      <c r="F226">
        <f t="shared" si="59"/>
        <v>4.971861615497458</v>
      </c>
      <c r="G226">
        <f t="shared" si="59"/>
        <v>4.971861615497458</v>
      </c>
      <c r="H226">
        <f t="shared" si="59"/>
        <v>3.8471155583089431</v>
      </c>
      <c r="I226">
        <f t="shared" si="59"/>
        <v>3.8471155583089431</v>
      </c>
      <c r="J226">
        <f t="shared" si="59"/>
        <v>2.4858823718801846</v>
      </c>
      <c r="K226">
        <f t="shared" si="68"/>
        <v>2.8723981066104165</v>
      </c>
      <c r="L226">
        <f t="shared" si="56"/>
        <v>3.1480127132429225</v>
      </c>
      <c r="M226">
        <f t="shared" si="56"/>
        <v>2.1699972008796022</v>
      </c>
      <c r="N226">
        <f t="shared" si="56"/>
        <v>1.9797404175995978</v>
      </c>
      <c r="O226">
        <f t="shared" si="56"/>
        <v>1.4663276936507759</v>
      </c>
      <c r="P226">
        <f t="shared" si="71"/>
        <v>1.4780397627345865</v>
      </c>
      <c r="Q226">
        <f t="shared" si="72"/>
        <v>1.5784171929064765</v>
      </c>
      <c r="R226">
        <f t="shared" si="72"/>
        <v>1.6728388664564839</v>
      </c>
      <c r="S226">
        <f t="shared" si="72"/>
        <v>1.1849798727789962</v>
      </c>
      <c r="T226">
        <f t="shared" si="72"/>
        <v>1.2378321491289317</v>
      </c>
      <c r="U226">
        <v>0.57241549469528741</v>
      </c>
      <c r="V226" s="4">
        <v>0.84352331606217612</v>
      </c>
      <c r="W226">
        <f t="shared" si="73"/>
        <v>0.98154348693414573</v>
      </c>
      <c r="X226">
        <f t="shared" si="73"/>
        <v>0.93538731421542709</v>
      </c>
      <c r="Y226">
        <v>0.74019245003700962</v>
      </c>
      <c r="Z226">
        <f t="shared" si="64"/>
        <v>0.61779861467257824</v>
      </c>
      <c r="AA226">
        <v>0.49740932642487046</v>
      </c>
      <c r="AB226">
        <v>0.55859856896126325</v>
      </c>
      <c r="AC226">
        <v>0.60202319269676785</v>
      </c>
      <c r="AD226">
        <f t="shared" si="65"/>
        <v>0.63684327278311181</v>
      </c>
      <c r="AE226">
        <v>0.37996545768566492</v>
      </c>
      <c r="AF226">
        <v>0.42437700468788553</v>
      </c>
      <c r="AG226">
        <v>0.27633851468048359</v>
      </c>
      <c r="AH226">
        <v>0.34542314335060448</v>
      </c>
      <c r="AI226">
        <v>0.31581544534912409</v>
      </c>
      <c r="AJ226">
        <v>0.13718233407352579</v>
      </c>
      <c r="AK226">
        <v>0.13718233407352579</v>
      </c>
      <c r="AL226">
        <v>0.19738465334320257</v>
      </c>
      <c r="AM226">
        <v>0.19738465334320257</v>
      </c>
      <c r="AN226">
        <v>0.19245003700962249</v>
      </c>
      <c r="AO226">
        <v>0.14014310387367382</v>
      </c>
      <c r="AP226">
        <v>4.6385393535652603E-2</v>
      </c>
      <c r="AQ226">
        <f t="shared" si="66"/>
        <v>0.11966962576583208</v>
      </c>
      <c r="AR226">
        <v>1.1349617567234146E-2</v>
      </c>
      <c r="AS226">
        <v>1.1349617567234146E-2</v>
      </c>
      <c r="AT226">
        <v>1.6777695534172216E-2</v>
      </c>
      <c r="AU226" s="4">
        <v>1.6481618554157414E-2</v>
      </c>
      <c r="AV226">
        <f t="shared" si="67"/>
        <v>124.59298532155086</v>
      </c>
      <c r="AW226">
        <f t="shared" si="67"/>
        <v>51.034841538956513</v>
      </c>
      <c r="AX226">
        <f t="shared" si="74"/>
        <v>22.389130817699151</v>
      </c>
      <c r="AY226">
        <f t="shared" si="74"/>
        <v>43.048567145104244</v>
      </c>
      <c r="AZ226">
        <f t="shared" si="74"/>
        <v>5.9752744271454965</v>
      </c>
      <c r="BA226">
        <f t="shared" si="74"/>
        <v>3.2222002793467586</v>
      </c>
      <c r="BB226">
        <f t="shared" si="74"/>
        <v>1.7739612070762794</v>
      </c>
      <c r="BC226">
        <f t="shared" si="74"/>
        <v>0.99306066031027518</v>
      </c>
      <c r="BD226">
        <f t="shared" si="74"/>
        <v>0.56302512812567862</v>
      </c>
      <c r="BE226">
        <f t="shared" si="74"/>
        <v>0.32273376413982729</v>
      </c>
      <c r="BF226">
        <f t="shared" si="74"/>
        <v>0.18652030218364346</v>
      </c>
      <c r="BG226">
        <f t="shared" si="74"/>
        <v>0.10860205342902454</v>
      </c>
      <c r="BH226">
        <f t="shared" si="74"/>
        <v>6.3623607384823408E-2</v>
      </c>
      <c r="BI226">
        <f t="shared" si="70"/>
        <v>4.5167411796684975</v>
      </c>
      <c r="BJ226">
        <f t="shared" si="70"/>
        <v>5.5375691794397062</v>
      </c>
      <c r="BK226">
        <f t="shared" si="70"/>
        <v>1.4349430782065371</v>
      </c>
      <c r="BL226">
        <v>7.9151245990624237E-3</v>
      </c>
      <c r="BM226">
        <v>4.7767086109055017E-3</v>
      </c>
      <c r="BN226">
        <f>BN$5*EXP(-BN$6/A226)*BN$8</f>
        <v>0.48132899479353292</v>
      </c>
    </row>
    <row r="227" spans="1:66" x14ac:dyDescent="0.3">
      <c r="A227">
        <f t="shared" si="75"/>
        <v>448</v>
      </c>
      <c r="B227">
        <f t="shared" si="69"/>
        <v>175</v>
      </c>
      <c r="C227">
        <f t="shared" si="63"/>
        <v>15.287687864386868</v>
      </c>
      <c r="D227">
        <f t="shared" si="63"/>
        <v>8.7033904870558523</v>
      </c>
      <c r="E227">
        <f t="shared" si="60"/>
        <v>5.0958051598914853</v>
      </c>
      <c r="F227">
        <f t="shared" si="59"/>
        <v>5.0958051598914853</v>
      </c>
      <c r="G227">
        <f t="shared" si="59"/>
        <v>5.0958051598914853</v>
      </c>
      <c r="H227">
        <f t="shared" si="59"/>
        <v>3.9613046365484923</v>
      </c>
      <c r="I227">
        <f t="shared" si="59"/>
        <v>3.9613046365484923</v>
      </c>
      <c r="J227">
        <f t="shared" si="59"/>
        <v>2.5439411904244227</v>
      </c>
      <c r="K227">
        <f t="shared" si="68"/>
        <v>2.9547633132384572</v>
      </c>
      <c r="L227">
        <f t="shared" si="56"/>
        <v>3.2362260605281206</v>
      </c>
      <c r="M227">
        <f t="shared" si="56"/>
        <v>2.2320386964583316</v>
      </c>
      <c r="N227">
        <f t="shared" si="56"/>
        <v>2.0269947422976604</v>
      </c>
      <c r="O227">
        <f t="shared" si="56"/>
        <v>1.5030643861693953</v>
      </c>
      <c r="P227">
        <f t="shared" si="71"/>
        <v>1.5158249003934492</v>
      </c>
      <c r="Q227">
        <f t="shared" si="72"/>
        <v>1.6186379508547029</v>
      </c>
      <c r="R227">
        <f t="shared" si="72"/>
        <v>1.716245640793556</v>
      </c>
      <c r="S227">
        <f t="shared" si="72"/>
        <v>1.2170006238653235</v>
      </c>
      <c r="T227">
        <f t="shared" si="72"/>
        <v>1.271387605946251</v>
      </c>
      <c r="U227">
        <v>0.59215396002960763</v>
      </c>
      <c r="V227" s="4">
        <v>0.86809770540340481</v>
      </c>
      <c r="W227">
        <f t="shared" si="73"/>
        <v>1.0039555561533555</v>
      </c>
      <c r="X227">
        <f t="shared" si="73"/>
        <v>0.95921419851996303</v>
      </c>
      <c r="Y227">
        <v>0.75993091537132984</v>
      </c>
      <c r="Z227">
        <f t="shared" si="64"/>
        <v>0.63710691042497247</v>
      </c>
      <c r="AA227">
        <v>0.51320009869232663</v>
      </c>
      <c r="AB227">
        <v>0.57438934122871943</v>
      </c>
      <c r="AC227">
        <v>0.62176165803108807</v>
      </c>
      <c r="AD227">
        <f t="shared" si="65"/>
        <v>0.66065409054183377</v>
      </c>
      <c r="AE227">
        <v>0.39279546015297306</v>
      </c>
      <c r="AF227">
        <v>0.43424623735504564</v>
      </c>
      <c r="AG227">
        <v>0.2862077473476437</v>
      </c>
      <c r="AH227">
        <v>0.35529237601776459</v>
      </c>
      <c r="AI227">
        <v>0.33555391068344437</v>
      </c>
      <c r="AJ227">
        <v>0.14211695040710584</v>
      </c>
      <c r="AK227">
        <v>0.14211695040710584</v>
      </c>
      <c r="AL227">
        <v>0.19738465334320257</v>
      </c>
      <c r="AM227">
        <v>0.19738465334320257</v>
      </c>
      <c r="AN227">
        <v>0.19837157660991858</v>
      </c>
      <c r="AO227">
        <v>0.14507772020725387</v>
      </c>
      <c r="AP227">
        <v>4.8359240069084632E-2</v>
      </c>
      <c r="AQ227">
        <f t="shared" si="66"/>
        <v>0.12493144250330469</v>
      </c>
      <c r="AR227">
        <v>1.1843079200592153E-2</v>
      </c>
      <c r="AS227">
        <v>1.1843079200592153E-2</v>
      </c>
      <c r="AT227">
        <v>1.776461880088823E-2</v>
      </c>
      <c r="AU227" s="4">
        <v>1.7172464840858624E-2</v>
      </c>
      <c r="AV227">
        <f t="shared" si="67"/>
        <v>126.07930658427597</v>
      </c>
      <c r="AW227">
        <f t="shared" si="67"/>
        <v>51.735884299244901</v>
      </c>
      <c r="AX227">
        <f t="shared" si="74"/>
        <v>22.724741359420406</v>
      </c>
      <c r="AY227">
        <f t="shared" si="74"/>
        <v>43.522643340804876</v>
      </c>
      <c r="AZ227">
        <f t="shared" si="74"/>
        <v>6.0903647154435046</v>
      </c>
      <c r="BA227">
        <f t="shared" si="74"/>
        <v>3.2911596678805841</v>
      </c>
      <c r="BB227">
        <f t="shared" si="74"/>
        <v>1.8157408948783298</v>
      </c>
      <c r="BC227">
        <f t="shared" si="74"/>
        <v>1.0186187055388587</v>
      </c>
      <c r="BD227">
        <f t="shared" si="74"/>
        <v>0.57876570309918607</v>
      </c>
      <c r="BE227">
        <f t="shared" si="74"/>
        <v>0.3324839881434376</v>
      </c>
      <c r="BF227">
        <f t="shared" si="74"/>
        <v>0.19258520306792709</v>
      </c>
      <c r="BG227">
        <f t="shared" si="74"/>
        <v>0.11238835439259447</v>
      </c>
      <c r="BH227">
        <f t="shared" si="74"/>
        <v>6.5994011026784233E-2</v>
      </c>
      <c r="BI227">
        <f t="shared" si="70"/>
        <v>4.6078108952497931</v>
      </c>
      <c r="BJ227">
        <f t="shared" si="70"/>
        <v>5.6412778966761925</v>
      </c>
      <c r="BK227">
        <f t="shared" si="70"/>
        <v>1.4691931166952479</v>
      </c>
      <c r="BL227">
        <v>8.2901554404145074E-3</v>
      </c>
      <c r="BM227">
        <v>5.011596348383913E-3</v>
      </c>
      <c r="BN227">
        <f>BN$5*EXP(-BN$6/A227)*BN$8</f>
        <v>0.49163614325893296</v>
      </c>
    </row>
    <row r="228" spans="1:66" x14ac:dyDescent="0.3">
      <c r="A228">
        <f t="shared" si="75"/>
        <v>449</v>
      </c>
      <c r="B228">
        <f t="shared" si="69"/>
        <v>176</v>
      </c>
      <c r="C228">
        <f t="shared" si="63"/>
        <v>15.6211460876931</v>
      </c>
      <c r="D228">
        <f t="shared" si="63"/>
        <v>8.8987607305529295</v>
      </c>
      <c r="E228">
        <f t="shared" si="60"/>
        <v>5.2221015249492861</v>
      </c>
      <c r="F228">
        <f t="shared" si="59"/>
        <v>5.2221015249492861</v>
      </c>
      <c r="G228">
        <f t="shared" si="59"/>
        <v>5.2221015249492861</v>
      </c>
      <c r="H228">
        <f t="shared" si="59"/>
        <v>4.0784497617916786</v>
      </c>
      <c r="I228">
        <f t="shared" si="59"/>
        <v>4.0784497617916786</v>
      </c>
      <c r="J228">
        <f t="shared" si="59"/>
        <v>2.6029826532655029</v>
      </c>
      <c r="K228">
        <f t="shared" si="68"/>
        <v>3.0390739568866025</v>
      </c>
      <c r="L228">
        <f t="shared" si="56"/>
        <v>3.3265221305038382</v>
      </c>
      <c r="M228">
        <f t="shared" si="56"/>
        <v>2.295565636079679</v>
      </c>
      <c r="N228">
        <f t="shared" si="56"/>
        <v>2.0750515582962308</v>
      </c>
      <c r="O228">
        <f t="shared" si="56"/>
        <v>1.5404680356075153</v>
      </c>
      <c r="P228">
        <f t="shared" si="71"/>
        <v>1.5543145285973652</v>
      </c>
      <c r="Q228">
        <f t="shared" si="72"/>
        <v>1.659601466089621</v>
      </c>
      <c r="R228">
        <f t="shared" si="72"/>
        <v>1.7604982892749397</v>
      </c>
      <c r="S228">
        <f t="shared" si="72"/>
        <v>1.2496761698911985</v>
      </c>
      <c r="T228">
        <f t="shared" si="72"/>
        <v>1.3056269689399431</v>
      </c>
      <c r="U228">
        <v>0.61189242536392796</v>
      </c>
      <c r="V228" s="4">
        <v>0.89326424870466326</v>
      </c>
      <c r="W228">
        <f t="shared" si="73"/>
        <v>1.0266866347413541</v>
      </c>
      <c r="X228">
        <f t="shared" si="73"/>
        <v>0.98346154783433182</v>
      </c>
      <c r="Y228">
        <v>0.78953861337281028</v>
      </c>
      <c r="Z228">
        <f t="shared" si="64"/>
        <v>0.6569285963670819</v>
      </c>
      <c r="AA228">
        <v>0.52899087095978292</v>
      </c>
      <c r="AB228">
        <v>0.59215396002960763</v>
      </c>
      <c r="AC228">
        <v>0.64150012336540829</v>
      </c>
      <c r="AD228">
        <f t="shared" si="65"/>
        <v>0.68524311702294471</v>
      </c>
      <c r="AE228">
        <v>0.40463853935356525</v>
      </c>
      <c r="AF228">
        <v>0.44411547002220575</v>
      </c>
      <c r="AG228">
        <v>0.29607698001480381</v>
      </c>
      <c r="AH228">
        <v>0.36516160868492475</v>
      </c>
      <c r="AI228">
        <v>0.34542314335060448</v>
      </c>
      <c r="AJ228">
        <v>0.14803849000740191</v>
      </c>
      <c r="AK228">
        <v>0.14803849000740191</v>
      </c>
      <c r="AL228">
        <v>0.20725388601036268</v>
      </c>
      <c r="AM228">
        <v>0.20725388601036268</v>
      </c>
      <c r="AN228">
        <v>0.20528003947693066</v>
      </c>
      <c r="AO228">
        <v>0.15001233654083393</v>
      </c>
      <c r="AP228">
        <v>5.0333086602516647E-2</v>
      </c>
      <c r="AQ228">
        <f t="shared" si="66"/>
        <v>0.13039962251487164</v>
      </c>
      <c r="AR228">
        <v>1.2830002467308166E-2</v>
      </c>
      <c r="AS228">
        <v>1.2830002467308166E-2</v>
      </c>
      <c r="AT228">
        <v>1.8751542067604241E-2</v>
      </c>
      <c r="AU228" s="4">
        <v>1.776461880088823E-2</v>
      </c>
      <c r="AV228">
        <f t="shared" si="67"/>
        <v>127.57697376622066</v>
      </c>
      <c r="AW228">
        <f t="shared" si="67"/>
        <v>52.443355075559936</v>
      </c>
      <c r="AX228">
        <f t="shared" si="74"/>
        <v>23.063702711299083</v>
      </c>
      <c r="AY228">
        <f t="shared" si="74"/>
        <v>44.000004097913234</v>
      </c>
      <c r="AZ228">
        <f t="shared" si="74"/>
        <v>6.2070687967353422</v>
      </c>
      <c r="BA228">
        <f t="shared" si="74"/>
        <v>3.3612254669582624</v>
      </c>
      <c r="BB228">
        <f t="shared" si="74"/>
        <v>1.8582754550550262</v>
      </c>
      <c r="BC228">
        <f t="shared" si="74"/>
        <v>1.0446911514730803</v>
      </c>
      <c r="BD228">
        <f t="shared" si="74"/>
        <v>0.59485617879646657</v>
      </c>
      <c r="BE228">
        <f t="shared" si="74"/>
        <v>0.34247153490073023</v>
      </c>
      <c r="BF228">
        <f t="shared" si="74"/>
        <v>0.19881096869057077</v>
      </c>
      <c r="BG228">
        <f t="shared" si="74"/>
        <v>0.11628344823143758</v>
      </c>
      <c r="BH228">
        <f t="shared" si="74"/>
        <v>6.8437875538852722E-2</v>
      </c>
      <c r="BI228">
        <f t="shared" si="70"/>
        <v>4.7002419988529356</v>
      </c>
      <c r="BJ228">
        <f t="shared" si="70"/>
        <v>5.746391154776445</v>
      </c>
      <c r="BK228">
        <f t="shared" si="70"/>
        <v>1.504075377487357</v>
      </c>
      <c r="BL228">
        <v>8.6849247471009125E-3</v>
      </c>
      <c r="BM228">
        <v>5.2563533185294841E-3</v>
      </c>
      <c r="BN228">
        <f>BN$5*EXP(-BN$6/A228)*BN$8</f>
        <v>0.50211661730586155</v>
      </c>
    </row>
    <row r="229" spans="1:66" x14ac:dyDescent="0.3">
      <c r="A229">
        <f t="shared" si="75"/>
        <v>450</v>
      </c>
      <c r="B229">
        <f t="shared" si="69"/>
        <v>177</v>
      </c>
      <c r="C229">
        <f t="shared" si="63"/>
        <v>15.959977766555706</v>
      </c>
      <c r="D229">
        <f t="shared" si="63"/>
        <v>9.0973228924852751</v>
      </c>
      <c r="E229">
        <f t="shared" si="60"/>
        <v>5.3507794124911721</v>
      </c>
      <c r="F229">
        <f t="shared" si="59"/>
        <v>5.3507794124911721</v>
      </c>
      <c r="G229">
        <f t="shared" si="59"/>
        <v>5.3507794124911721</v>
      </c>
      <c r="H229">
        <f t="shared" si="59"/>
        <v>4.1986155210797582</v>
      </c>
      <c r="I229">
        <f t="shared" si="59"/>
        <v>4.1986155210797582</v>
      </c>
      <c r="J229">
        <f t="shared" si="59"/>
        <v>2.6630159834993066</v>
      </c>
      <c r="K229">
        <f t="shared" si="68"/>
        <v>3.1253652248135584</v>
      </c>
      <c r="L229">
        <f t="shared" si="56"/>
        <v>3.418940148388069</v>
      </c>
      <c r="M229">
        <f t="shared" si="56"/>
        <v>2.3606060899161529</v>
      </c>
      <c r="N229">
        <f t="shared" si="56"/>
        <v>2.1239179522416816</v>
      </c>
      <c r="O229">
        <f t="shared" si="56"/>
        <v>1.5785453620685561</v>
      </c>
      <c r="P229">
        <f t="shared" si="71"/>
        <v>1.5935160943592417</v>
      </c>
      <c r="Q229">
        <f t="shared" si="72"/>
        <v>1.7013153549869913</v>
      </c>
      <c r="R229">
        <f t="shared" si="72"/>
        <v>1.8056070183679382</v>
      </c>
      <c r="S229">
        <f t="shared" si="72"/>
        <v>1.2830149796752053</v>
      </c>
      <c r="T229">
        <f t="shared" si="72"/>
        <v>1.340558899313451</v>
      </c>
      <c r="U229">
        <v>0.63163089069824818</v>
      </c>
      <c r="V229" s="4">
        <v>0.91902294596595113</v>
      </c>
      <c r="W229">
        <f t="shared" si="73"/>
        <v>1.0497377633548126</v>
      </c>
      <c r="X229">
        <f t="shared" si="73"/>
        <v>1.0081328342107698</v>
      </c>
      <c r="Y229">
        <v>0.8092770787071305</v>
      </c>
      <c r="Z229">
        <f t="shared" si="64"/>
        <v>0.67727474549825073</v>
      </c>
      <c r="AA229">
        <v>0.545768566493955</v>
      </c>
      <c r="AB229">
        <v>0.60893165556377993</v>
      </c>
      <c r="AC229">
        <v>0.66123858869972862</v>
      </c>
      <c r="AD229">
        <f t="shared" si="65"/>
        <v>0.71063190134452558</v>
      </c>
      <c r="AE229">
        <v>0.4174685418208734</v>
      </c>
      <c r="AF229">
        <v>0.46385393535652603</v>
      </c>
      <c r="AG229">
        <v>0.30594621268196398</v>
      </c>
      <c r="AH229">
        <v>0.38490007401924498</v>
      </c>
      <c r="AI229">
        <v>0.35529237601776459</v>
      </c>
      <c r="AJ229">
        <v>0.15297310634098199</v>
      </c>
      <c r="AK229">
        <v>0.15297310634098199</v>
      </c>
      <c r="AL229">
        <v>0.21712311867752282</v>
      </c>
      <c r="AM229">
        <v>0.21712311867752282</v>
      </c>
      <c r="AN229">
        <v>0.21218850234394276</v>
      </c>
      <c r="AO229">
        <v>0.15494695287441401</v>
      </c>
      <c r="AP229">
        <v>5.2306933135948676E-2</v>
      </c>
      <c r="AQ229">
        <f t="shared" si="66"/>
        <v>0.13608123023258925</v>
      </c>
      <c r="AR229">
        <v>1.2830002467308166E-2</v>
      </c>
      <c r="AS229">
        <v>1.2830002467308166E-2</v>
      </c>
      <c r="AT229">
        <v>1.9738465334320256E-2</v>
      </c>
      <c r="AU229" s="4">
        <v>1.8751542067604241E-2</v>
      </c>
      <c r="AV229">
        <f t="shared" si="67"/>
        <v>129.08601165896673</v>
      </c>
      <c r="AW229">
        <f t="shared" si="67"/>
        <v>53.157276531094809</v>
      </c>
      <c r="AX229">
        <f t="shared" si="74"/>
        <v>23.40602759769672</v>
      </c>
      <c r="AY229">
        <f t="shared" si="74"/>
        <v>44.480654972977334</v>
      </c>
      <c r="AZ229">
        <f t="shared" si="74"/>
        <v>6.3253993865625571</v>
      </c>
      <c r="BA229">
        <f t="shared" si="74"/>
        <v>3.4324085967287283</v>
      </c>
      <c r="BB229">
        <f t="shared" si="74"/>
        <v>1.9015738184862505</v>
      </c>
      <c r="BC229">
        <f t="shared" si="74"/>
        <v>1.0712851052509582</v>
      </c>
      <c r="BD229">
        <f t="shared" si="74"/>
        <v>0.61130210004345231</v>
      </c>
      <c r="BE229">
        <f t="shared" si="74"/>
        <v>0.35270064009016633</v>
      </c>
      <c r="BF229">
        <f t="shared" si="74"/>
        <v>0.20520080737016058</v>
      </c>
      <c r="BG229">
        <f t="shared" si="74"/>
        <v>0.12028973286384208</v>
      </c>
      <c r="BH229">
        <f t="shared" si="74"/>
        <v>7.0956977755391004E-2</v>
      </c>
      <c r="BI229">
        <f t="shared" si="70"/>
        <v>4.7940466057160194</v>
      </c>
      <c r="BJ229">
        <f t="shared" si="70"/>
        <v>5.8529194028903815</v>
      </c>
      <c r="BK229">
        <f t="shared" si="70"/>
        <v>1.5395976578883437</v>
      </c>
      <c r="BL229">
        <v>9.0895632864544783E-3</v>
      </c>
      <c r="BM229">
        <v>5.510979521342216E-3</v>
      </c>
      <c r="BN229">
        <f>BN$5*EXP(-BN$6/A229)*BN$8</f>
        <v>0.51277243519391069</v>
      </c>
    </row>
    <row r="230" spans="1:66" x14ac:dyDescent="0.3">
      <c r="A230">
        <f t="shared" si="75"/>
        <v>451</v>
      </c>
      <c r="B230">
        <f t="shared" si="69"/>
        <v>178</v>
      </c>
      <c r="C230">
        <f t="shared" si="63"/>
        <v>16.304233931632773</v>
      </c>
      <c r="D230">
        <f t="shared" si="63"/>
        <v>9.2991062982763388</v>
      </c>
      <c r="E230">
        <f t="shared" si="60"/>
        <v>5.4818676145468377</v>
      </c>
      <c r="F230">
        <f t="shared" si="59"/>
        <v>5.4818676145468377</v>
      </c>
      <c r="G230">
        <f t="shared" si="59"/>
        <v>5.4818676145468377</v>
      </c>
      <c r="H230">
        <f t="shared" si="59"/>
        <v>4.3218676270392562</v>
      </c>
      <c r="I230">
        <f t="shared" si="59"/>
        <v>4.3218676270392562</v>
      </c>
      <c r="J230">
        <f t="shared" si="59"/>
        <v>2.7240503858370295</v>
      </c>
      <c r="K230">
        <f t="shared" si="68"/>
        <v>3.213672713328068</v>
      </c>
      <c r="L230">
        <f t="shared" si="68"/>
        <v>3.5135198652727615</v>
      </c>
      <c r="M230">
        <f t="shared" si="68"/>
        <v>2.4271884965254582</v>
      </c>
      <c r="N230">
        <f t="shared" si="68"/>
        <v>2.1736009812336508</v>
      </c>
      <c r="O230">
        <f t="shared" si="68"/>
        <v>1.6173030715792147</v>
      </c>
      <c r="P230">
        <f t="shared" si="71"/>
        <v>1.6334370344991036</v>
      </c>
      <c r="Q230">
        <f t="shared" si="72"/>
        <v>1.7437872178689149</v>
      </c>
      <c r="R230">
        <f t="shared" si="72"/>
        <v>1.8515820535951446</v>
      </c>
      <c r="S230">
        <f t="shared" si="72"/>
        <v>1.3170255456398055</v>
      </c>
      <c r="T230">
        <f t="shared" si="72"/>
        <v>1.3761920764316558</v>
      </c>
      <c r="U230">
        <v>0.6513693560325684</v>
      </c>
      <c r="V230" s="4">
        <v>0.94527510486059707</v>
      </c>
      <c r="W230">
        <f t="shared" si="73"/>
        <v>1.073109946758404</v>
      </c>
      <c r="X230">
        <f t="shared" si="73"/>
        <v>1.033231501387637</v>
      </c>
      <c r="Y230">
        <v>0.83888477670861084</v>
      </c>
      <c r="Z230">
        <f t="shared" si="64"/>
        <v>0.69815660724822326</v>
      </c>
      <c r="AA230">
        <v>0.5625462620281273</v>
      </c>
      <c r="AB230">
        <v>0.62669627436466813</v>
      </c>
      <c r="AC230">
        <v>0.68097705403404885</v>
      </c>
      <c r="AD230">
        <f t="shared" si="65"/>
        <v>0.73684247208775755</v>
      </c>
      <c r="AE230">
        <v>0.43029854428818159</v>
      </c>
      <c r="AF230">
        <v>0.47372316802368614</v>
      </c>
      <c r="AG230">
        <v>0.31581544534912409</v>
      </c>
      <c r="AH230">
        <v>0.39476930668640514</v>
      </c>
      <c r="AI230">
        <v>0.36516160868492475</v>
      </c>
      <c r="AJ230">
        <v>0.15889464594127808</v>
      </c>
      <c r="AK230">
        <v>0.15889464594127808</v>
      </c>
      <c r="AL230">
        <v>0.21712311867752282</v>
      </c>
      <c r="AM230">
        <v>0.21712311867752282</v>
      </c>
      <c r="AN230">
        <v>0.21909696521095484</v>
      </c>
      <c r="AO230">
        <v>0.15988156920799407</v>
      </c>
      <c r="AP230">
        <v>5.5267702936096716E-2</v>
      </c>
      <c r="AQ230">
        <f t="shared" si="66"/>
        <v>0.14198353426910995</v>
      </c>
      <c r="AR230">
        <v>1.3816925734024179E-2</v>
      </c>
      <c r="AS230">
        <v>1.3816925734024179E-2</v>
      </c>
      <c r="AT230">
        <v>2.072538860103627E-2</v>
      </c>
      <c r="AU230" s="4">
        <v>1.9738465334320256E-2</v>
      </c>
      <c r="AV230">
        <f t="shared" si="67"/>
        <v>130.6064447287261</v>
      </c>
      <c r="AW230">
        <f t="shared" si="67"/>
        <v>53.877671138137963</v>
      </c>
      <c r="AX230">
        <f t="shared" si="74"/>
        <v>23.751728623122112</v>
      </c>
      <c r="AY230">
        <f t="shared" si="74"/>
        <v>44.964601436444603</v>
      </c>
      <c r="AZ230">
        <f t="shared" si="74"/>
        <v>6.4453691836959823</v>
      </c>
      <c r="BA230">
        <f t="shared" si="74"/>
        <v>3.5047199916601617</v>
      </c>
      <c r="BB230">
        <f t="shared" si="74"/>
        <v>1.9456449483916327</v>
      </c>
      <c r="BC230">
        <f t="shared" si="74"/>
        <v>1.0984077153724572</v>
      </c>
      <c r="BD230">
        <f t="shared" si="74"/>
        <v>0.62810905600061406</v>
      </c>
      <c r="BE230">
        <f t="shared" si="74"/>
        <v>0.36317558188823645</v>
      </c>
      <c r="BF230">
        <f t="shared" si="74"/>
        <v>0.21175796648409528</v>
      </c>
      <c r="BG230">
        <f t="shared" si="74"/>
        <v>0.12440964039184635</v>
      </c>
      <c r="BH230">
        <f t="shared" si="74"/>
        <v>7.3553123602864465E-2</v>
      </c>
      <c r="BI230">
        <f t="shared" si="70"/>
        <v>4.8892368344188553</v>
      </c>
      <c r="BJ230">
        <f t="shared" si="70"/>
        <v>5.9608730704902744</v>
      </c>
      <c r="BK230">
        <f t="shared" si="70"/>
        <v>1.5757677894933775</v>
      </c>
      <c r="BL230">
        <v>9.5139402911423639E-3</v>
      </c>
      <c r="BM230">
        <v>5.7764618800888231E-3</v>
      </c>
      <c r="BN230">
        <f>BN$5*EXP(-BN$6/A230)*BN$8</f>
        <v>0.52360562551113643</v>
      </c>
    </row>
    <row r="231" spans="1:66" x14ac:dyDescent="0.3">
      <c r="A231">
        <f t="shared" si="75"/>
        <v>452</v>
      </c>
      <c r="B231">
        <f t="shared" si="69"/>
        <v>179</v>
      </c>
      <c r="C231">
        <f t="shared" si="63"/>
        <v>16.653965613391524</v>
      </c>
      <c r="D231">
        <f t="shared" si="63"/>
        <v>9.5041402297709325</v>
      </c>
      <c r="E231">
        <f t="shared" si="60"/>
        <v>5.6153950106556447</v>
      </c>
      <c r="F231">
        <f t="shared" si="59"/>
        <v>5.6153950106556447</v>
      </c>
      <c r="G231">
        <f t="shared" si="59"/>
        <v>5.6153950106556447</v>
      </c>
      <c r="H231">
        <f t="shared" si="59"/>
        <v>4.4482729317339142</v>
      </c>
      <c r="I231">
        <f t="shared" si="59"/>
        <v>4.4482729317339142</v>
      </c>
      <c r="J231">
        <f t="shared" si="59"/>
        <v>2.7860950455808036</v>
      </c>
      <c r="K231">
        <f t="shared" si="68"/>
        <v>3.3040324288258334</v>
      </c>
      <c r="L231">
        <f t="shared" si="68"/>
        <v>3.6103015615250791</v>
      </c>
      <c r="M231">
        <f t="shared" si="68"/>
        <v>2.4953416649045921</v>
      </c>
      <c r="N231">
        <f t="shared" si="68"/>
        <v>2.2241076719905197</v>
      </c>
      <c r="O231">
        <f t="shared" si="68"/>
        <v>1.656747855234237</v>
      </c>
      <c r="P231">
        <f t="shared" si="71"/>
        <v>1.6740847746749714</v>
      </c>
      <c r="Q231">
        <f t="shared" si="72"/>
        <v>1.7870246380024164</v>
      </c>
      <c r="R231">
        <f t="shared" si="72"/>
        <v>1.8984336383607427</v>
      </c>
      <c r="S231">
        <f t="shared" si="72"/>
        <v>1.3517163828237169</v>
      </c>
      <c r="T231">
        <f t="shared" si="72"/>
        <v>1.4125351967472262</v>
      </c>
      <c r="U231">
        <v>0.67110782136688873</v>
      </c>
      <c r="V231" s="4">
        <v>0.97211941771527266</v>
      </c>
      <c r="W231">
        <f t="shared" si="73"/>
        <v>1.0968041540105045</v>
      </c>
      <c r="X231">
        <f t="shared" si="73"/>
        <v>1.0587609643563525</v>
      </c>
      <c r="Y231">
        <v>0.85862324204293117</v>
      </c>
      <c r="Z231">
        <f t="shared" si="64"/>
        <v>0.71958560906044688</v>
      </c>
      <c r="AA231">
        <v>0.5793239575622996</v>
      </c>
      <c r="AB231">
        <v>0.64544781643227245</v>
      </c>
      <c r="AC231">
        <v>0.70071551936836907</v>
      </c>
      <c r="AD231">
        <f t="shared" si="65"/>
        <v>0.76389734496951234</v>
      </c>
      <c r="AE231">
        <v>0.44312854675548974</v>
      </c>
      <c r="AF231">
        <v>0.49346163335800641</v>
      </c>
      <c r="AG231">
        <v>0.3256846780162842</v>
      </c>
      <c r="AH231">
        <v>0.40463853935356525</v>
      </c>
      <c r="AI231">
        <v>0.37503084135208486</v>
      </c>
      <c r="AJ231">
        <v>0.16481618554157412</v>
      </c>
      <c r="AK231">
        <v>0.16481618554157412</v>
      </c>
      <c r="AL231">
        <v>0.22699235134468296</v>
      </c>
      <c r="AM231">
        <v>0.22699235134468296</v>
      </c>
      <c r="AN231">
        <v>0.22699235134468296</v>
      </c>
      <c r="AO231">
        <v>0.16580310880829016</v>
      </c>
      <c r="AP231">
        <v>5.7241549469528738E-2</v>
      </c>
      <c r="AQ231">
        <f t="shared" si="66"/>
        <v>0.14811401211800415</v>
      </c>
      <c r="AR231">
        <v>1.4803849000740192E-2</v>
      </c>
      <c r="AS231">
        <v>1.4803849000740192E-2</v>
      </c>
      <c r="AT231">
        <v>2.1712311867752285E-2</v>
      </c>
      <c r="AU231" s="4">
        <v>2.072538860103627E-2</v>
      </c>
      <c r="AV231">
        <f t="shared" si="67"/>
        <v>132.13829711669601</v>
      </c>
      <c r="AW231">
        <f t="shared" si="67"/>
        <v>54.604561177559091</v>
      </c>
      <c r="AX231">
        <f t="shared" si="74"/>
        <v>24.100818271906238</v>
      </c>
      <c r="AY231">
        <f t="shared" si="74"/>
        <v>45.451848872843776</v>
      </c>
      <c r="AZ231">
        <f t="shared" si="74"/>
        <v>6.5669908691757781</v>
      </c>
      <c r="BA231">
        <f t="shared" si="74"/>
        <v>3.5781705996618665</v>
      </c>
      <c r="BB231">
        <f t="shared" si="74"/>
        <v>1.9904978396384501</v>
      </c>
      <c r="BC231">
        <f t="shared" si="74"/>
        <v>1.1260661712223046</v>
      </c>
      <c r="BD231">
        <f t="shared" si="74"/>
        <v>0.64528267989277577</v>
      </c>
      <c r="BE231">
        <f t="shared" si="74"/>
        <v>0.37390068086305112</v>
      </c>
      <c r="BF231">
        <f t="shared" si="74"/>
        <v>0.21848573249621497</v>
      </c>
      <c r="BG231">
        <f t="shared" si="74"/>
        <v>0.12864563721772154</v>
      </c>
      <c r="BH231">
        <f t="shared" si="74"/>
        <v>7.6228148273129334E-2</v>
      </c>
      <c r="BI231">
        <f t="shared" si="70"/>
        <v>4.9858248059530617</v>
      </c>
      <c r="BJ231">
        <f t="shared" si="70"/>
        <v>6.0702625666127323</v>
      </c>
      <c r="BK231">
        <f t="shared" si="70"/>
        <v>1.6125936376327732</v>
      </c>
      <c r="BL231">
        <v>9.9580557611645675E-3</v>
      </c>
      <c r="BM231">
        <v>6.0528003947693063E-3</v>
      </c>
      <c r="BN231">
        <f>BN$5*EXP(-BN$6/A231)*BN$8</f>
        <v>0.53461822708651552</v>
      </c>
    </row>
    <row r="232" spans="1:66" x14ac:dyDescent="0.3">
      <c r="A232">
        <f t="shared" si="75"/>
        <v>453</v>
      </c>
      <c r="B232">
        <f t="shared" si="69"/>
        <v>180</v>
      </c>
      <c r="C232">
        <f t="shared" si="63"/>
        <v>17.009223837463718</v>
      </c>
      <c r="D232">
        <f t="shared" si="63"/>
        <v>9.7124539222510524</v>
      </c>
      <c r="E232">
        <f t="shared" si="60"/>
        <v>5.7513905651642041</v>
      </c>
      <c r="F232">
        <f t="shared" si="59"/>
        <v>5.7513905651642041</v>
      </c>
      <c r="G232">
        <f t="shared" si="59"/>
        <v>5.7513905651642041</v>
      </c>
      <c r="H232">
        <f t="shared" si="59"/>
        <v>4.5778994405926223</v>
      </c>
      <c r="I232">
        <f t="shared" si="59"/>
        <v>4.5778994405926223</v>
      </c>
      <c r="J232">
        <f t="shared" si="59"/>
        <v>2.8491591276114407</v>
      </c>
      <c r="K232">
        <f t="shared" si="68"/>
        <v>3.3964807887823816</v>
      </c>
      <c r="L232">
        <f t="shared" si="68"/>
        <v>3.7093260501625078</v>
      </c>
      <c r="M232">
        <f t="shared" si="68"/>
        <v>2.5650947765188894</v>
      </c>
      <c r="N232">
        <f t="shared" si="68"/>
        <v>2.2754450200297707</v>
      </c>
      <c r="O232">
        <f t="shared" si="68"/>
        <v>1.6968863883519218</v>
      </c>
      <c r="P232">
        <f t="shared" si="71"/>
        <v>1.7154667284242926</v>
      </c>
      <c r="Q232">
        <f t="shared" si="72"/>
        <v>1.831035180610727</v>
      </c>
      <c r="R232">
        <f t="shared" si="72"/>
        <v>1.9461720327801508</v>
      </c>
      <c r="S232">
        <f t="shared" si="72"/>
        <v>1.3870960278949789</v>
      </c>
      <c r="T232">
        <f t="shared" si="72"/>
        <v>1.4495969727297333</v>
      </c>
      <c r="U232">
        <v>0.68097705403404885</v>
      </c>
      <c r="V232" s="4">
        <v>0.99955588452997779</v>
      </c>
      <c r="W232">
        <f t="shared" si="73"/>
        <v>1.1208213186574643</v>
      </c>
      <c r="X232">
        <f t="shared" si="73"/>
        <v>1.0847246089419234</v>
      </c>
      <c r="Y232">
        <v>0.8882309400444115</v>
      </c>
      <c r="Z232">
        <f t="shared" si="64"/>
        <v>0.74157335797077595</v>
      </c>
      <c r="AA232">
        <v>0.5970885763631878</v>
      </c>
      <c r="AB232">
        <v>0.66123858869972862</v>
      </c>
      <c r="AC232">
        <v>0.7204539847026894</v>
      </c>
      <c r="AD232">
        <f t="shared" si="65"/>
        <v>0.79181953057528087</v>
      </c>
      <c r="AE232">
        <v>0.45694547248951389</v>
      </c>
      <c r="AF232">
        <v>0.50333086602516652</v>
      </c>
      <c r="AG232">
        <v>0.33555391068344437</v>
      </c>
      <c r="AH232">
        <v>0.41450777202072536</v>
      </c>
      <c r="AI232">
        <v>0.38490007401924498</v>
      </c>
      <c r="AJ232">
        <v>0.16777695534172218</v>
      </c>
      <c r="AK232">
        <v>0.16777695534172218</v>
      </c>
      <c r="AL232">
        <v>0.23686158401184307</v>
      </c>
      <c r="AM232">
        <v>0.23686158401184307</v>
      </c>
      <c r="AN232">
        <v>0.23390081421169504</v>
      </c>
      <c r="AO232">
        <v>0.1717246484085862</v>
      </c>
      <c r="AP232">
        <v>5.9215396002960767E-2</v>
      </c>
      <c r="AQ232">
        <f t="shared" si="66"/>
        <v>0.15448035492977547</v>
      </c>
      <c r="AR232">
        <v>1.4803849000740192E-2</v>
      </c>
      <c r="AS232">
        <v>1.4803849000740192E-2</v>
      </c>
      <c r="AT232">
        <v>2.2699235134468292E-2</v>
      </c>
      <c r="AU232" s="4">
        <v>2.1712311867752285E-2</v>
      </c>
      <c r="AV232">
        <f t="shared" si="67"/>
        <v>133.68159263944014</v>
      </c>
      <c r="AW232">
        <f t="shared" si="67"/>
        <v>55.337968738318807</v>
      </c>
      <c r="AX232">
        <f t="shared" si="74"/>
        <v>24.453308907894684</v>
      </c>
      <c r="AY232">
        <f t="shared" si="74"/>
        <v>45.942402580972292</v>
      </c>
      <c r="AZ232">
        <f t="shared" si="74"/>
        <v>6.690277105359935</v>
      </c>
      <c r="BA232">
        <f t="shared" si="74"/>
        <v>3.6527713812087099</v>
      </c>
      <c r="BB232">
        <f t="shared" si="74"/>
        <v>2.0361415180474784</v>
      </c>
      <c r="BC232">
        <f t="shared" si="74"/>
        <v>1.154267702587751</v>
      </c>
      <c r="BD232">
        <f t="shared" si="74"/>
        <v>0.66282864873237812</v>
      </c>
      <c r="BE232">
        <f t="shared" si="74"/>
        <v>0.38488029986114175</v>
      </c>
      <c r="BF232">
        <f t="shared" si="74"/>
        <v>0.22538743097816263</v>
      </c>
      <c r="BG232">
        <f t="shared" si="74"/>
        <v>0.13300022415520971</v>
      </c>
      <c r="BH232">
        <f t="shared" si="74"/>
        <v>7.8983916392709824E-2</v>
      </c>
      <c r="BI232">
        <f t="shared" si="70"/>
        <v>5.0838226427969753</v>
      </c>
      <c r="BJ232">
        <f t="shared" si="70"/>
        <v>6.1810982791083475</v>
      </c>
      <c r="BK232">
        <f t="shared" si="70"/>
        <v>1.6500831008143964</v>
      </c>
      <c r="BL232">
        <v>1.0412040463853935E-2</v>
      </c>
      <c r="BM232">
        <v>6.3409819886503819E-3</v>
      </c>
      <c r="BN232">
        <f>BN$5*EXP(-BN$6/A232)*BN$8</f>
        <v>0.54581228890150002</v>
      </c>
    </row>
    <row r="233" spans="1:66" x14ac:dyDescent="0.3">
      <c r="A233">
        <f t="shared" si="75"/>
        <v>454</v>
      </c>
      <c r="B233">
        <f t="shared" si="69"/>
        <v>181</v>
      </c>
      <c r="C233">
        <f t="shared" si="63"/>
        <v>17.370059620030364</v>
      </c>
      <c r="D233">
        <f t="shared" si="63"/>
        <v>9.9240765614822664</v>
      </c>
      <c r="E233">
        <f t="shared" si="60"/>
        <v>5.8898833245220228</v>
      </c>
      <c r="F233">
        <f t="shared" si="59"/>
        <v>5.8898833245220228</v>
      </c>
      <c r="G233">
        <f t="shared" si="59"/>
        <v>5.8898833245220228</v>
      </c>
      <c r="H233">
        <f t="shared" si="59"/>
        <v>4.7108163264124698</v>
      </c>
      <c r="I233">
        <f t="shared" si="59"/>
        <v>4.7108163264124698</v>
      </c>
      <c r="J233">
        <f t="shared" si="59"/>
        <v>2.9132517753883689</v>
      </c>
      <c r="K233">
        <f t="shared" si="68"/>
        <v>3.4910546227017041</v>
      </c>
      <c r="L233">
        <f t="shared" si="68"/>
        <v>3.8106346802013134</v>
      </c>
      <c r="M233">
        <f t="shared" si="68"/>
        <v>2.6364773873056033</v>
      </c>
      <c r="N233">
        <f t="shared" si="68"/>
        <v>2.3276199888632472</v>
      </c>
      <c r="O233">
        <f t="shared" si="68"/>
        <v>1.7377253296404978</v>
      </c>
      <c r="P233">
        <f t="shared" si="71"/>
        <v>1.7575902962160646</v>
      </c>
      <c r="Q233">
        <f t="shared" si="72"/>
        <v>1.8758263918975018</v>
      </c>
      <c r="R233">
        <f t="shared" si="72"/>
        <v>1.9948075125132627</v>
      </c>
      <c r="S233">
        <f t="shared" si="72"/>
        <v>1.4231730381649768</v>
      </c>
      <c r="T233">
        <f t="shared" si="72"/>
        <v>1.487386131797847</v>
      </c>
      <c r="U233">
        <v>0.71058475203552918</v>
      </c>
      <c r="V233" s="4">
        <v>1.0275845053047126</v>
      </c>
      <c r="W233">
        <f t="shared" si="73"/>
        <v>1.1451623389361183</v>
      </c>
      <c r="X233">
        <f t="shared" si="73"/>
        <v>1.1111257913969537</v>
      </c>
      <c r="Y233">
        <v>0.91783863804589194</v>
      </c>
      <c r="Z233">
        <f t="shared" si="64"/>
        <v>0.76413164218133967</v>
      </c>
      <c r="AA233">
        <v>0.61584011843079201</v>
      </c>
      <c r="AB233">
        <v>0.68097705403404885</v>
      </c>
      <c r="AC233">
        <v>0.74019245003700962</v>
      </c>
      <c r="AD233">
        <f t="shared" si="65"/>
        <v>0.82063254215186832</v>
      </c>
      <c r="AE233">
        <v>0.47076239822353816</v>
      </c>
      <c r="AF233">
        <v>0.51320009869232663</v>
      </c>
      <c r="AG233">
        <v>0.35529237601776459</v>
      </c>
      <c r="AH233">
        <v>0.43424623735504564</v>
      </c>
      <c r="AI233">
        <v>0.39476930668640514</v>
      </c>
      <c r="AJ233">
        <v>0.17764618800888229</v>
      </c>
      <c r="AK233">
        <v>0.17764618800888229</v>
      </c>
      <c r="AL233">
        <v>0.23686158401184307</v>
      </c>
      <c r="AM233">
        <v>0.23686158401184307</v>
      </c>
      <c r="AN233">
        <v>0.24179620034542312</v>
      </c>
      <c r="AO233">
        <v>0.17764618800888229</v>
      </c>
      <c r="AP233">
        <v>6.2176165803108807E-2</v>
      </c>
      <c r="AQ233">
        <f t="shared" si="66"/>
        <v>0.16109047236407717</v>
      </c>
      <c r="AR233">
        <v>1.5790772267456205E-2</v>
      </c>
      <c r="AS233">
        <v>1.5790772267456205E-2</v>
      </c>
      <c r="AT233">
        <v>2.3686158401184307E-2</v>
      </c>
      <c r="AU233" s="4">
        <v>2.2699235134468292E-2</v>
      </c>
      <c r="AV233">
        <f t="shared" si="67"/>
        <v>135.23635478929421</v>
      </c>
      <c r="AW233">
        <f t="shared" si="67"/>
        <v>56.077915717001638</v>
      </c>
      <c r="AX233">
        <f t="shared" si="74"/>
        <v>24.809212774157196</v>
      </c>
      <c r="AY233">
        <f t="shared" si="74"/>
        <v>46.436267774088591</v>
      </c>
      <c r="AZ233">
        <f t="shared" si="74"/>
        <v>6.8152405349815242</v>
      </c>
      <c r="BA233">
        <f t="shared" si="74"/>
        <v>3.7285333084682732</v>
      </c>
      <c r="BB233">
        <f t="shared" si="74"/>
        <v>2.0825850396969825</v>
      </c>
      <c r="BC233">
        <f t="shared" si="74"/>
        <v>1.1830195791714528</v>
      </c>
      <c r="BD233">
        <f t="shared" si="74"/>
        <v>0.68075268303627157</v>
      </c>
      <c r="BE233">
        <f t="shared" si="74"/>
        <v>0.39611884388751645</v>
      </c>
      <c r="BF233">
        <f t="shared" si="74"/>
        <v>0.23246642662449318</v>
      </c>
      <c r="BG233">
        <f t="shared" si="74"/>
        <v>0.13747593653549622</v>
      </c>
      <c r="BH233">
        <f t="shared" si="74"/>
        <v>8.1822322188017313E-2</v>
      </c>
      <c r="BI233">
        <f t="shared" si="70"/>
        <v>5.1832424679954778</v>
      </c>
      <c r="BJ233">
        <f t="shared" si="70"/>
        <v>6.2933905738991767</v>
      </c>
      <c r="BK233">
        <f t="shared" si="70"/>
        <v>1.6882441101631762</v>
      </c>
      <c r="BL233">
        <v>1.0885763631877621E-2</v>
      </c>
      <c r="BM233">
        <v>6.6410066617320507E-3</v>
      </c>
      <c r="BN233">
        <f>BN$5*EXP(-BN$6/A233)*BN$8</f>
        <v>0.55718987000069764</v>
      </c>
    </row>
    <row r="234" spans="1:66" x14ac:dyDescent="0.3">
      <c r="A234">
        <f t="shared" si="75"/>
        <v>455</v>
      </c>
      <c r="B234">
        <f t="shared" si="69"/>
        <v>182</v>
      </c>
      <c r="C234">
        <f t="shared" si="63"/>
        <v>17.736523963236827</v>
      </c>
      <c r="D234">
        <f t="shared" si="63"/>
        <v>10.139037280791019</v>
      </c>
      <c r="E234">
        <f t="shared" si="60"/>
        <v>6.0309024145757579</v>
      </c>
      <c r="F234">
        <f t="shared" si="59"/>
        <v>6.0309024145757579</v>
      </c>
      <c r="G234">
        <f t="shared" si="59"/>
        <v>6.0309024145757579</v>
      </c>
      <c r="H234">
        <f t="shared" si="59"/>
        <v>4.847093943436084</v>
      </c>
      <c r="I234">
        <f t="shared" si="59"/>
        <v>4.847093943436084</v>
      </c>
      <c r="J234">
        <f t="shared" si="59"/>
        <v>2.9783821099619319</v>
      </c>
      <c r="K234">
        <f t="shared" si="68"/>
        <v>3.5877911730205754</v>
      </c>
      <c r="L234">
        <f t="shared" si="68"/>
        <v>3.9142693399779205</v>
      </c>
      <c r="M234">
        <f t="shared" si="68"/>
        <v>2.7095194296518352</v>
      </c>
      <c r="N234">
        <f t="shared" si="68"/>
        <v>2.3806395092073283</v>
      </c>
      <c r="O234">
        <f t="shared" si="68"/>
        <v>1.7792713203754629</v>
      </c>
      <c r="P234">
        <f t="shared" si="71"/>
        <v>1.8004628645138012</v>
      </c>
      <c r="Q234">
        <f t="shared" si="72"/>
        <v>1.9214057980839903</v>
      </c>
      <c r="R234">
        <f t="shared" si="72"/>
        <v>2.0443503676016208</v>
      </c>
      <c r="S234">
        <f t="shared" si="72"/>
        <v>1.4599559906037236</v>
      </c>
      <c r="T234">
        <f t="shared" si="72"/>
        <v>1.5259114152548769</v>
      </c>
      <c r="U234">
        <v>0.73032321736984951</v>
      </c>
      <c r="V234" s="4">
        <v>1.0562052800394768</v>
      </c>
      <c r="W234">
        <f t="shared" si="73"/>
        <v>1.1698280779842216</v>
      </c>
      <c r="X234">
        <f t="shared" si="73"/>
        <v>1.1379678380090421</v>
      </c>
      <c r="Y234">
        <v>0.94744633604737227</v>
      </c>
      <c r="Z234">
        <f t="shared" si="64"/>
        <v>0.78727243262929036</v>
      </c>
      <c r="AA234">
        <v>0.63459166049839622</v>
      </c>
      <c r="AB234">
        <v>0.70071551936836907</v>
      </c>
      <c r="AC234">
        <v>0.75993091537132984</v>
      </c>
      <c r="AD234">
        <f t="shared" si="65"/>
        <v>0.8503604034592499</v>
      </c>
      <c r="AE234">
        <v>0.48556624722427832</v>
      </c>
      <c r="AF234">
        <v>0.53293856402664697</v>
      </c>
      <c r="AG234">
        <v>0.36516160868492475</v>
      </c>
      <c r="AH234">
        <v>0.44411547002220575</v>
      </c>
      <c r="AI234">
        <v>0.41450777202072536</v>
      </c>
      <c r="AJ234">
        <v>0.18751542067604243</v>
      </c>
      <c r="AK234">
        <v>0.18751542067604243</v>
      </c>
      <c r="AL234">
        <v>0.24673081667900321</v>
      </c>
      <c r="AM234">
        <v>0.24673081667900321</v>
      </c>
      <c r="AN234">
        <v>0.24969158647915124</v>
      </c>
      <c r="AO234">
        <v>0.18356772760917839</v>
      </c>
      <c r="AP234">
        <v>6.513693560325684E-2</v>
      </c>
      <c r="AQ234">
        <f t="shared" si="66"/>
        <v>0.16795249751860417</v>
      </c>
      <c r="AR234">
        <v>1.6777695534172216E-2</v>
      </c>
      <c r="AS234">
        <v>1.6777695534172216E-2</v>
      </c>
      <c r="AT234">
        <v>2.4673081667900321E-2</v>
      </c>
      <c r="AU234" s="4">
        <v>2.3686158401184307E-2</v>
      </c>
      <c r="AV234">
        <f t="shared" si="67"/>
        <v>136.80260673479572</v>
      </c>
      <c r="AW234">
        <f t="shared" si="67"/>
        <v>56.824423817372143</v>
      </c>
      <c r="AX234">
        <f t="shared" si="74"/>
        <v>25.168541992714257</v>
      </c>
      <c r="AY234">
        <f t="shared" si="74"/>
        <v>46.933449580109382</v>
      </c>
      <c r="AZ234">
        <f t="shared" si="74"/>
        <v>6.9418937802145804</v>
      </c>
      <c r="BA234">
        <f t="shared" si="74"/>
        <v>3.8054673644308581</v>
      </c>
      <c r="BB234">
        <f t="shared" si="74"/>
        <v>2.1298374902249919</v>
      </c>
      <c r="BC234">
        <f t="shared" si="74"/>
        <v>1.2123291100995783</v>
      </c>
      <c r="BD234">
        <f t="shared" si="74"/>
        <v>0.69906054653614902</v>
      </c>
      <c r="BE234">
        <f t="shared" si="74"/>
        <v>0.40762075997903879</v>
      </c>
      <c r="BF234">
        <f t="shared" si="74"/>
        <v>0.23972612326154236</v>
      </c>
      <c r="BG234">
        <f t="shared" si="74"/>
        <v>0.14207534430789548</v>
      </c>
      <c r="BH234">
        <f t="shared" si="74"/>
        <v>8.4745289646468505E-2</v>
      </c>
      <c r="BI234">
        <f t="shared" si="70"/>
        <v>5.2840964042449183</v>
      </c>
      <c r="BJ234">
        <f t="shared" si="70"/>
        <v>6.4071497942439999</v>
      </c>
      <c r="BK234">
        <f t="shared" si="70"/>
        <v>1.727084628857843</v>
      </c>
      <c r="BL234">
        <v>1.1379225265235628E-2</v>
      </c>
      <c r="BM234">
        <v>6.9578090303478897E-3</v>
      </c>
      <c r="BN234">
        <f>BN$5*EXP(-BN$6/A234)*BN$8</f>
        <v>0.5687530394016802</v>
      </c>
    </row>
    <row r="235" spans="1:66" x14ac:dyDescent="0.3">
      <c r="A235">
        <f t="shared" si="75"/>
        <v>456</v>
      </c>
      <c r="B235">
        <f t="shared" si="69"/>
        <v>183</v>
      </c>
      <c r="C235">
        <f t="shared" si="63"/>
        <v>18.108667850638831</v>
      </c>
      <c r="D235">
        <f t="shared" si="63"/>
        <v>10.357365158173375</v>
      </c>
      <c r="E235">
        <f t="shared" si="60"/>
        <v>6.1744770378629044</v>
      </c>
      <c r="F235">
        <f t="shared" si="59"/>
        <v>6.1744770378629044</v>
      </c>
      <c r="G235">
        <f t="shared" si="59"/>
        <v>6.1744770378629044</v>
      </c>
      <c r="H235">
        <f t="shared" si="59"/>
        <v>4.9868038415023896</v>
      </c>
      <c r="I235">
        <f t="shared" si="59"/>
        <v>4.9868038415023896</v>
      </c>
      <c r="J235">
        <f t="shared" si="59"/>
        <v>3.0445592289980956</v>
      </c>
      <c r="K235">
        <f t="shared" si="68"/>
        <v>3.6867280959683972</v>
      </c>
      <c r="L235">
        <f t="shared" si="68"/>
        <v>4.020272460442599</v>
      </c>
      <c r="M235">
        <f t="shared" si="68"/>
        <v>2.784251214346332</v>
      </c>
      <c r="N235">
        <f t="shared" si="68"/>
        <v>2.4345104782080424</v>
      </c>
      <c r="O235">
        <f t="shared" si="68"/>
        <v>1.8215309835879685</v>
      </c>
      <c r="P235">
        <f t="shared" si="71"/>
        <v>1.8440918048494719</v>
      </c>
      <c r="Q235">
        <f t="shared" si="72"/>
        <v>1.9677809044593628</v>
      </c>
      <c r="R235">
        <f t="shared" si="72"/>
        <v>2.094810901309768</v>
      </c>
      <c r="S235">
        <f t="shared" si="72"/>
        <v>1.497453480856652</v>
      </c>
      <c r="T235">
        <f t="shared" si="72"/>
        <v>1.5651815772279603</v>
      </c>
      <c r="U235">
        <v>0.75006168270416973</v>
      </c>
      <c r="V235" s="4">
        <v>1.085418208734271</v>
      </c>
      <c r="W235">
        <f t="shared" si="73"/>
        <v>1.1948193640584814</v>
      </c>
      <c r="X235">
        <f t="shared" si="73"/>
        <v>1.1652540447214546</v>
      </c>
      <c r="Y235">
        <v>0.96718480138169249</v>
      </c>
      <c r="Z235">
        <f t="shared" si="64"/>
        <v>0.81100788455022055</v>
      </c>
      <c r="AA235">
        <v>0.65334320256600054</v>
      </c>
      <c r="AB235">
        <v>0.7204539847026894</v>
      </c>
      <c r="AC235">
        <v>0.77966938070565006</v>
      </c>
      <c r="AD235">
        <f t="shared" si="65"/>
        <v>0.88102765668099758</v>
      </c>
      <c r="AE235">
        <v>0.49938317295830248</v>
      </c>
      <c r="AF235">
        <v>0.55267702936096719</v>
      </c>
      <c r="AG235">
        <v>0.37503084135208486</v>
      </c>
      <c r="AH235">
        <v>0.45398470268936592</v>
      </c>
      <c r="AI235">
        <v>0.42437700468788553</v>
      </c>
      <c r="AJ235">
        <v>0.18751542067604243</v>
      </c>
      <c r="AK235">
        <v>0.18751542067604243</v>
      </c>
      <c r="AL235">
        <v>0.25660004934616332</v>
      </c>
      <c r="AM235">
        <v>0.25660004934616332</v>
      </c>
      <c r="AN235">
        <v>0.25758697261287933</v>
      </c>
      <c r="AO235">
        <v>0.18751542067604243</v>
      </c>
      <c r="AP235">
        <v>6.7110782136688862E-2</v>
      </c>
      <c r="AQ235">
        <f t="shared" si="66"/>
        <v>0.17507479193513512</v>
      </c>
      <c r="AR235">
        <v>1.776461880088823E-2</v>
      </c>
      <c r="AS235">
        <v>1.776461880088823E-2</v>
      </c>
      <c r="AT235">
        <v>2.5660004934616332E-2</v>
      </c>
      <c r="AU235" s="4">
        <v>2.4673081667900321E-2</v>
      </c>
      <c r="AV235">
        <f t="shared" si="67"/>
        <v>138.38037132113899</v>
      </c>
      <c r="AW235">
        <f t="shared" si="67"/>
        <v>57.577514549953236</v>
      </c>
      <c r="AX235">
        <f t="shared" si="74"/>
        <v>25.531308564280565</v>
      </c>
      <c r="AY235">
        <f t="shared" si="74"/>
        <v>47.433953041812089</v>
      </c>
      <c r="AZ235">
        <f t="shared" si="74"/>
        <v>7.0702494417487927</v>
      </c>
      <c r="BA235">
        <f t="shared" si="74"/>
        <v>3.8835845420425152</v>
      </c>
      <c r="BB235">
        <f t="shared" si="74"/>
        <v>2.1779079841300328</v>
      </c>
      <c r="BC235">
        <f t="shared" si="74"/>
        <v>1.2422036434253139</v>
      </c>
      <c r="BD235">
        <f t="shared" si="74"/>
        <v>0.71775804588272241</v>
      </c>
      <c r="BE235">
        <f t="shared" si="74"/>
        <v>0.4193905370711804</v>
      </c>
      <c r="BF235">
        <f t="shared" si="74"/>
        <v>0.24716996385007189</v>
      </c>
      <c r="BG235">
        <f t="shared" si="74"/>
        <v>0.14680105213522965</v>
      </c>
      <c r="BH235">
        <f t="shared" si="74"/>
        <v>8.7754772673458561E-2</v>
      </c>
      <c r="BI235">
        <f t="shared" si="70"/>
        <v>5.3863965729831973</v>
      </c>
      <c r="BJ235">
        <f t="shared" si="70"/>
        <v>6.522386260011519</v>
      </c>
      <c r="BK235">
        <f t="shared" si="70"/>
        <v>1.7666126515650293</v>
      </c>
      <c r="BL235">
        <v>1.1892425363927955E-2</v>
      </c>
      <c r="BM235">
        <v>7.2736244756970141E-3</v>
      </c>
      <c r="BN235">
        <f>BN$5*EXP(-BN$6/A235)*BN$8</f>
        <v>0.58050387600395537</v>
      </c>
    </row>
    <row r="236" spans="1:66" x14ac:dyDescent="0.3">
      <c r="A236">
        <f t="shared" si="75"/>
        <v>457</v>
      </c>
      <c r="B236">
        <f t="shared" si="69"/>
        <v>184</v>
      </c>
      <c r="C236">
        <f t="shared" si="63"/>
        <v>18.486542242679938</v>
      </c>
      <c r="D236">
        <f t="shared" si="63"/>
        <v>10.579089213435227</v>
      </c>
      <c r="E236">
        <f t="shared" si="60"/>
        <v>6.3206364709053844</v>
      </c>
      <c r="F236">
        <f t="shared" si="59"/>
        <v>6.3206364709053844</v>
      </c>
      <c r="G236">
        <f t="shared" si="59"/>
        <v>6.3206364709053844</v>
      </c>
      <c r="H236">
        <f t="shared" si="59"/>
        <v>5.1300187802699657</v>
      </c>
      <c r="I236">
        <f t="shared" si="59"/>
        <v>5.1300187802699657</v>
      </c>
      <c r="J236">
        <f t="shared" si="59"/>
        <v>3.1117922058156746</v>
      </c>
      <c r="K236">
        <f t="shared" si="68"/>
        <v>3.7879034623825723</v>
      </c>
      <c r="L236">
        <f t="shared" si="68"/>
        <v>4.1286870184251629</v>
      </c>
      <c r="M236">
        <f t="shared" si="68"/>
        <v>2.8607034325049758</v>
      </c>
      <c r="N236">
        <f t="shared" si="68"/>
        <v>2.4892397586810895</v>
      </c>
      <c r="O236">
        <f t="shared" si="68"/>
        <v>1.8645109232643631</v>
      </c>
      <c r="P236">
        <f t="shared" si="71"/>
        <v>1.8884844729085708</v>
      </c>
      <c r="Q236">
        <f t="shared" si="72"/>
        <v>2.0149591944442382</v>
      </c>
      <c r="R236">
        <f t="shared" si="72"/>
        <v>2.1461994289710744</v>
      </c>
      <c r="S236">
        <f t="shared" si="72"/>
        <v>1.5356741222631947</v>
      </c>
      <c r="T236">
        <f t="shared" si="72"/>
        <v>1.6052053836111602</v>
      </c>
      <c r="U236">
        <v>0.76980014803848995</v>
      </c>
      <c r="V236" s="4">
        <v>1.1152232913890945</v>
      </c>
      <c r="W236">
        <f t="shared" si="73"/>
        <v>1.2201369907598709</v>
      </c>
      <c r="X236">
        <f t="shared" si="73"/>
        <v>1.1929876767669378</v>
      </c>
      <c r="Y236">
        <v>0.99679249938317294</v>
      </c>
      <c r="Z236">
        <f t="shared" si="64"/>
        <v>0.83535033903598299</v>
      </c>
      <c r="AA236">
        <v>0.67209474463360463</v>
      </c>
      <c r="AB236">
        <v>0.74019245003700962</v>
      </c>
      <c r="AC236">
        <v>0.8092770787071305</v>
      </c>
      <c r="AD236">
        <f t="shared" si="65"/>
        <v>0.91265937039270706</v>
      </c>
      <c r="AE236">
        <v>0.51418702195904264</v>
      </c>
      <c r="AF236">
        <v>0.5625462620281273</v>
      </c>
      <c r="AG236">
        <v>0.38490007401924498</v>
      </c>
      <c r="AH236">
        <v>0.47372316802368614</v>
      </c>
      <c r="AI236">
        <v>0.43424623735504564</v>
      </c>
      <c r="AJ236">
        <v>0.19738465334320257</v>
      </c>
      <c r="AK236">
        <v>0.19738465334320257</v>
      </c>
      <c r="AL236">
        <v>0.26646928201332348</v>
      </c>
      <c r="AM236">
        <v>0.26646928201332348</v>
      </c>
      <c r="AN236">
        <v>0.26548235874660742</v>
      </c>
      <c r="AO236">
        <v>0.19738465334320257</v>
      </c>
      <c r="AP236">
        <v>7.0071551936836909E-2</v>
      </c>
      <c r="AQ236">
        <f t="shared" si="66"/>
        <v>0.18246595068320093</v>
      </c>
      <c r="AR236">
        <v>1.8751542067604241E-2</v>
      </c>
      <c r="AS236">
        <v>1.8751542067604241E-2</v>
      </c>
      <c r="AT236">
        <v>2.7633851468048358E-2</v>
      </c>
      <c r="AU236" s="4">
        <v>2.5660004934616332E-2</v>
      </c>
      <c r="AV236">
        <f t="shared" si="67"/>
        <v>139.9696710706537</v>
      </c>
      <c r="AW236">
        <f t="shared" si="67"/>
        <v>58.337209231627924</v>
      </c>
      <c r="AX236">
        <f t="shared" si="74"/>
        <v>25.897524368024921</v>
      </c>
      <c r="AY236">
        <f t="shared" si="74"/>
        <v>47.937783117041974</v>
      </c>
      <c r="AZ236">
        <f t="shared" si="74"/>
        <v>7.2003200978731083</v>
      </c>
      <c r="BA236">
        <f t="shared" si="74"/>
        <v>3.9628958433411854</v>
      </c>
      <c r="BB236">
        <f t="shared" si="74"/>
        <v>2.2268056640704419</v>
      </c>
      <c r="BC236">
        <f t="shared" si="74"/>
        <v>1.2726505656278853</v>
      </c>
      <c r="BD236">
        <f t="shared" si="74"/>
        <v>0.73685103034373045</v>
      </c>
      <c r="BE236">
        <f t="shared" si="74"/>
        <v>0.43143270585821369</v>
      </c>
      <c r="BF236">
        <f t="shared" si="74"/>
        <v>0.254801430481708</v>
      </c>
      <c r="BG236">
        <f t="shared" si="74"/>
        <v>0.15165569948388746</v>
      </c>
      <c r="BH236">
        <f t="shared" si="74"/>
        <v>9.0852755245148797E-2</v>
      </c>
      <c r="BI236">
        <f t="shared" si="70"/>
        <v>5.4901550934851473</v>
      </c>
      <c r="BJ236">
        <f t="shared" si="70"/>
        <v>6.639110266961441</v>
      </c>
      <c r="BK236">
        <f t="shared" si="70"/>
        <v>1.8068362038708796</v>
      </c>
      <c r="BL236">
        <v>1.24253639279546E-2</v>
      </c>
      <c r="BM236">
        <v>7.619047619047619E-3</v>
      </c>
      <c r="BN236">
        <f>BN$5*EXP(-BN$6/A236)*BN$8</f>
        <v>0.59244446849709975</v>
      </c>
    </row>
    <row r="237" spans="1:66" x14ac:dyDescent="0.3">
      <c r="A237">
        <f t="shared" si="75"/>
        <v>458</v>
      </c>
      <c r="B237">
        <f t="shared" si="69"/>
        <v>185</v>
      </c>
      <c r="C237">
        <f t="shared" si="63"/>
        <v>18.870198072201386</v>
      </c>
      <c r="D237">
        <f t="shared" si="63"/>
        <v>10.804238405364512</v>
      </c>
      <c r="E237">
        <f t="shared" si="60"/>
        <v>6.4694100615038597</v>
      </c>
      <c r="F237">
        <f t="shared" si="59"/>
        <v>6.4694100615038597</v>
      </c>
      <c r="G237">
        <f t="shared" si="59"/>
        <v>6.4694100615038597</v>
      </c>
      <c r="H237">
        <f t="shared" si="59"/>
        <v>5.2768127435120187</v>
      </c>
      <c r="I237">
        <f t="shared" si="59"/>
        <v>5.2768127435120187</v>
      </c>
      <c r="J237">
        <f t="shared" si="59"/>
        <v>3.1800900884361822</v>
      </c>
      <c r="K237">
        <f t="shared" si="68"/>
        <v>3.891355758479242</v>
      </c>
      <c r="L237">
        <f t="shared" si="68"/>
        <v>4.2395565398719404</v>
      </c>
      <c r="M237">
        <f t="shared" si="68"/>
        <v>2.9389071574696093</v>
      </c>
      <c r="N237">
        <f t="shared" si="68"/>
        <v>2.5448341783667949</v>
      </c>
      <c r="O237">
        <f t="shared" si="68"/>
        <v>1.9082177235569737</v>
      </c>
      <c r="P237">
        <f t="shared" si="71"/>
        <v>1.9336482076264134</v>
      </c>
      <c r="Q237">
        <f t="shared" si="72"/>
        <v>2.0629481286675602</v>
      </c>
      <c r="R237">
        <f t="shared" si="72"/>
        <v>2.1985262768382974</v>
      </c>
      <c r="S237">
        <f t="shared" si="72"/>
        <v>1.5746265448774053</v>
      </c>
      <c r="T237">
        <f t="shared" si="72"/>
        <v>1.6459916110127597</v>
      </c>
      <c r="U237">
        <v>0.78953861337281028</v>
      </c>
      <c r="V237" s="4">
        <v>1.1457192203306192</v>
      </c>
      <c r="W237">
        <f t="shared" si="73"/>
        <v>1.2457817172659338</v>
      </c>
      <c r="X237">
        <f t="shared" si="73"/>
        <v>1.2211719683146036</v>
      </c>
      <c r="Y237">
        <v>1.0264001973846533</v>
      </c>
      <c r="Z237">
        <f t="shared" si="64"/>
        <v>0.86031232458666507</v>
      </c>
      <c r="AA237">
        <v>0.69183320996792497</v>
      </c>
      <c r="AB237">
        <v>0.75993091537132984</v>
      </c>
      <c r="AC237">
        <v>0.82901554404145072</v>
      </c>
      <c r="AD237">
        <f t="shared" si="65"/>
        <v>0.94528114758770621</v>
      </c>
      <c r="AE237">
        <v>0.52997779422649893</v>
      </c>
      <c r="AF237">
        <v>0.58228472736244752</v>
      </c>
      <c r="AG237">
        <v>0.39476930668640514</v>
      </c>
      <c r="AH237">
        <v>0.48359240069084625</v>
      </c>
      <c r="AI237">
        <v>0.45398470268936592</v>
      </c>
      <c r="AJ237">
        <v>0.20725388601036268</v>
      </c>
      <c r="AK237">
        <v>0.20725388601036268</v>
      </c>
      <c r="AL237">
        <v>0.27633851468048359</v>
      </c>
      <c r="AM237">
        <v>0.27633851468048359</v>
      </c>
      <c r="AN237">
        <v>0.27436466814705157</v>
      </c>
      <c r="AO237">
        <v>0.19738465334320257</v>
      </c>
      <c r="AP237">
        <v>7.3032321736984956E-2</v>
      </c>
      <c r="AQ237">
        <f t="shared" si="66"/>
        <v>0.19013480752182088</v>
      </c>
      <c r="AR237">
        <v>1.9738465334320256E-2</v>
      </c>
      <c r="AS237">
        <v>1.9738465334320256E-2</v>
      </c>
      <c r="AT237">
        <v>2.8620774734764369E-2</v>
      </c>
      <c r="AU237" s="4">
        <v>2.6646928201332347E-2</v>
      </c>
      <c r="AV237">
        <f t="shared" si="67"/>
        <v>141.57052818330581</v>
      </c>
      <c r="AW237">
        <f t="shared" si="67"/>
        <v>59.10352898526277</v>
      </c>
      <c r="AX237">
        <f t="shared" si="74"/>
        <v>26.267201161346815</v>
      </c>
      <c r="AY237">
        <f t="shared" si="74"/>
        <v>48.444944678924031</v>
      </c>
      <c r="AZ237">
        <f t="shared" si="74"/>
        <v>7.3321183035682127</v>
      </c>
      <c r="BA237">
        <f t="shared" si="74"/>
        <v>4.0434122785961337</v>
      </c>
      <c r="BB237">
        <f t="shared" si="74"/>
        <v>2.2765397001624765</v>
      </c>
      <c r="BC237">
        <f t="shared" si="74"/>
        <v>1.3036773011072378</v>
      </c>
      <c r="BD237">
        <f t="shared" si="74"/>
        <v>0.75634539149589719</v>
      </c>
      <c r="BE237">
        <f t="shared" si="74"/>
        <v>0.44375183864690454</v>
      </c>
      <c r="BF237">
        <f t="shared" si="74"/>
        <v>0.26262404436919179</v>
      </c>
      <c r="BG237">
        <f t="shared" si="74"/>
        <v>0.15664196070854969</v>
      </c>
      <c r="BH237">
        <f t="shared" si="74"/>
        <v>9.4041251557028666E-2</v>
      </c>
      <c r="BI237">
        <f t="shared" si="70"/>
        <v>5.5953840819633571</v>
      </c>
      <c r="BJ237">
        <f t="shared" si="70"/>
        <v>6.757332086033518</v>
      </c>
      <c r="BK237">
        <f t="shared" si="70"/>
        <v>1.8477633417102894</v>
      </c>
      <c r="BL237">
        <v>1.2978040957315569E-2</v>
      </c>
      <c r="BM237">
        <v>7.9644707623982239E-3</v>
      </c>
      <c r="BN237">
        <f>BN$5*EXP(-BN$6/A237)*BN$8</f>
        <v>0.60457691526809509</v>
      </c>
    </row>
    <row r="238" spans="1:66" x14ac:dyDescent="0.3">
      <c r="A238">
        <f t="shared" si="75"/>
        <v>459</v>
      </c>
      <c r="B238">
        <f t="shared" si="69"/>
        <v>186</v>
      </c>
      <c r="C238">
        <f t="shared" si="63"/>
        <v>19.2596862399846</v>
      </c>
      <c r="D238">
        <f t="shared" si="63"/>
        <v>11.032841628935609</v>
      </c>
      <c r="E238">
        <f t="shared" si="60"/>
        <v>6.6208272260332635</v>
      </c>
      <c r="F238">
        <f t="shared" si="59"/>
        <v>6.6208272260332635</v>
      </c>
      <c r="G238">
        <f t="shared" si="59"/>
        <v>6.6208272260332635</v>
      </c>
      <c r="H238">
        <f t="shared" si="59"/>
        <v>5.4272609534822687</v>
      </c>
      <c r="I238">
        <f t="shared" si="59"/>
        <v>5.4272609534822687</v>
      </c>
      <c r="J238">
        <f t="shared" si="59"/>
        <v>3.2494618986463371</v>
      </c>
      <c r="K238">
        <f t="shared" si="68"/>
        <v>3.9971238865793732</v>
      </c>
      <c r="L238">
        <f t="shared" si="68"/>
        <v>4.3529251030538552</v>
      </c>
      <c r="M238">
        <f t="shared" si="68"/>
        <v>3.0188938466798438</v>
      </c>
      <c r="N238">
        <f t="shared" si="68"/>
        <v>2.6013005291999716</v>
      </c>
      <c r="O238">
        <f t="shared" si="68"/>
        <v>1.9526579480061605</v>
      </c>
      <c r="P238">
        <f t="shared" si="71"/>
        <v>1.9795903302957882</v>
      </c>
      <c r="Q238">
        <f t="shared" si="72"/>
        <v>2.1117551440568754</v>
      </c>
      <c r="R238">
        <f t="shared" si="72"/>
        <v>2.2518017809391204</v>
      </c>
      <c r="S238">
        <f t="shared" si="72"/>
        <v>1.6143193944908962</v>
      </c>
      <c r="T238">
        <f t="shared" si="72"/>
        <v>1.6875490457069844</v>
      </c>
      <c r="U238">
        <v>0.8092770787071305</v>
      </c>
      <c r="V238" s="4">
        <v>1.1768073032321735</v>
      </c>
      <c r="W238">
        <f t="shared" si="73"/>
        <v>1.2717542685697425</v>
      </c>
      <c r="X238">
        <f t="shared" si="73"/>
        <v>1.2498101221297075</v>
      </c>
      <c r="Y238">
        <v>1.0560078953861336</v>
      </c>
      <c r="Z238">
        <f t="shared" si="64"/>
        <v>0.88590655865647894</v>
      </c>
      <c r="AA238">
        <v>0.71255859856896131</v>
      </c>
      <c r="AB238">
        <v>0.77966938070565006</v>
      </c>
      <c r="AC238">
        <v>0.84875400937577106</v>
      </c>
      <c r="AD238">
        <f t="shared" si="65"/>
        <v>0.97891913375951312</v>
      </c>
      <c r="AE238">
        <v>0.545768566493955</v>
      </c>
      <c r="AF238">
        <v>0.60202319269676785</v>
      </c>
      <c r="AG238">
        <v>0.40463853935356525</v>
      </c>
      <c r="AH238">
        <v>0.50333086602516652</v>
      </c>
      <c r="AI238">
        <v>0.46385393535652603</v>
      </c>
      <c r="AJ238">
        <v>0.20725388601036268</v>
      </c>
      <c r="AK238">
        <v>0.20725388601036268</v>
      </c>
      <c r="AL238">
        <v>0.2862077473476437</v>
      </c>
      <c r="AM238">
        <v>0.2862077473476437</v>
      </c>
      <c r="AN238">
        <v>0.28324697754749567</v>
      </c>
      <c r="AO238">
        <v>0.20725388601036268</v>
      </c>
      <c r="AP238">
        <v>7.599309153713299E-2</v>
      </c>
      <c r="AQ238">
        <f t="shared" si="66"/>
        <v>0.19809044013975363</v>
      </c>
      <c r="AR238">
        <v>1.9738465334320256E-2</v>
      </c>
      <c r="AS238">
        <v>1.9738465334320256E-2</v>
      </c>
      <c r="AT238">
        <v>2.9607698001480384E-2</v>
      </c>
      <c r="AU238" s="4">
        <v>2.7633851468048358E-2</v>
      </c>
      <c r="AV238">
        <f t="shared" si="67"/>
        <v>143.1829645372232</v>
      </c>
      <c r="AW238">
        <f t="shared" si="67"/>
        <v>59.876494739353689</v>
      </c>
      <c r="AX238">
        <f t="shared" si="74"/>
        <v>26.640350579668837</v>
      </c>
      <c r="AY238">
        <f t="shared" si="74"/>
        <v>48.955442516079565</v>
      </c>
      <c r="AZ238">
        <f t="shared" si="74"/>
        <v>7.4656565896080398</v>
      </c>
      <c r="BA238">
        <f t="shared" si="74"/>
        <v>4.125144865450812</v>
      </c>
      <c r="BB238">
        <f t="shared" si="74"/>
        <v>2.327119289277304</v>
      </c>
      <c r="BC238">
        <f t="shared" si="74"/>
        <v>1.3352913116745269</v>
      </c>
      <c r="BD238">
        <f t="shared" si="74"/>
        <v>0.77624706291093637</v>
      </c>
      <c r="BE238">
        <f t="shared" si="74"/>
        <v>0.45635254920376339</v>
      </c>
      <c r="BF238">
        <f t="shared" si="74"/>
        <v>0.27064136583046206</v>
      </c>
      <c r="BG238">
        <f t="shared" si="74"/>
        <v>0.16176254513156149</v>
      </c>
      <c r="BH238">
        <f t="shared" si="74"/>
        <v>9.7322306168215578E-2</v>
      </c>
      <c r="BI238">
        <f t="shared" si="70"/>
        <v>5.7020956506744636</v>
      </c>
      <c r="BJ238">
        <f t="shared" si="70"/>
        <v>6.8770619626445706</v>
      </c>
      <c r="BK238">
        <f t="shared" si="70"/>
        <v>1.8894021507939009</v>
      </c>
      <c r="BL238">
        <v>1.3550456452010856E-2</v>
      </c>
      <c r="BM238">
        <v>8.3296323710831486E-3</v>
      </c>
      <c r="BN238">
        <f>BN$5*EXP(-BN$6/A238)*BN$8</f>
        <v>0.61690332430786876</v>
      </c>
    </row>
    <row r="239" spans="1:66" x14ac:dyDescent="0.3">
      <c r="A239">
        <f t="shared" si="75"/>
        <v>460</v>
      </c>
      <c r="B239">
        <f t="shared" si="69"/>
        <v>187</v>
      </c>
      <c r="C239">
        <f t="shared" si="63"/>
        <v>19.655057610327241</v>
      </c>
      <c r="D239">
        <f t="shared" si="63"/>
        <v>11.264927712546225</v>
      </c>
      <c r="E239">
        <f t="shared" si="60"/>
        <v>6.7749174467402451</v>
      </c>
      <c r="F239">
        <f t="shared" si="59"/>
        <v>6.7749174467402451</v>
      </c>
      <c r="G239">
        <f t="shared" si="59"/>
        <v>6.7749174467402451</v>
      </c>
      <c r="H239">
        <f t="shared" si="59"/>
        <v>5.5814398853506111</v>
      </c>
      <c r="I239">
        <f t="shared" si="59"/>
        <v>5.5814398853506111</v>
      </c>
      <c r="J239">
        <f t="shared" si="59"/>
        <v>3.319916631073383</v>
      </c>
      <c r="K239">
        <f t="shared" si="68"/>
        <v>4.1052471657900576</v>
      </c>
      <c r="L239">
        <f t="shared" si="68"/>
        <v>4.4688373417448561</v>
      </c>
      <c r="M239">
        <f t="shared" si="68"/>
        <v>3.1006953435176965</v>
      </c>
      <c r="N239">
        <f t="shared" si="68"/>
        <v>2.6586455665946764</v>
      </c>
      <c r="O239">
        <f t="shared" si="68"/>
        <v>1.9978381387737805</v>
      </c>
      <c r="P239">
        <f t="shared" si="71"/>
        <v>2.0263181436860833</v>
      </c>
      <c r="Q239">
        <f t="shared" si="72"/>
        <v>2.161387652942119</v>
      </c>
      <c r="R239">
        <f t="shared" si="72"/>
        <v>2.3060362859369627</v>
      </c>
      <c r="S239">
        <f t="shared" si="72"/>
        <v>1.654761331658309</v>
      </c>
      <c r="T239">
        <f t="shared" si="72"/>
        <v>1.7298864825904476</v>
      </c>
      <c r="U239">
        <v>0.83888477670861084</v>
      </c>
      <c r="V239" s="4">
        <v>1.2085862324204293</v>
      </c>
      <c r="W239">
        <f t="shared" si="73"/>
        <v>1.2980553357252669</v>
      </c>
      <c r="X239">
        <f t="shared" si="73"/>
        <v>1.2789053092462337</v>
      </c>
      <c r="Y239">
        <v>1.0954848260547743</v>
      </c>
      <c r="Z239">
        <f t="shared" si="64"/>
        <v>0.91214594919333292</v>
      </c>
      <c r="AA239">
        <v>0.73328398716999743</v>
      </c>
      <c r="AB239">
        <v>0.79940784603997039</v>
      </c>
      <c r="AC239">
        <v>0.87836170737725139</v>
      </c>
      <c r="AD239">
        <f t="shared" si="65"/>
        <v>1.013600025040293</v>
      </c>
      <c r="AE239">
        <v>0.56155933876141129</v>
      </c>
      <c r="AF239">
        <v>0.61189242536392796</v>
      </c>
      <c r="AG239">
        <v>0.42437700468788553</v>
      </c>
      <c r="AH239">
        <v>0.51320009869232663</v>
      </c>
      <c r="AI239">
        <v>0.47372316802368614</v>
      </c>
      <c r="AJ239">
        <v>0.21712311867752282</v>
      </c>
      <c r="AK239">
        <v>0.21712311867752282</v>
      </c>
      <c r="AL239">
        <v>0.29607698001480381</v>
      </c>
      <c r="AM239">
        <v>0.29607698001480381</v>
      </c>
      <c r="AN239">
        <v>0.29212928694793983</v>
      </c>
      <c r="AO239">
        <v>0.21712311867752282</v>
      </c>
      <c r="AP239">
        <v>7.8953861337281023E-2</v>
      </c>
      <c r="AQ239">
        <f t="shared" si="66"/>
        <v>0.20634217547469802</v>
      </c>
      <c r="AR239">
        <v>2.072538860103627E-2</v>
      </c>
      <c r="AS239">
        <v>2.072538860103627E-2</v>
      </c>
      <c r="AT239">
        <v>3.1581544534912409E-2</v>
      </c>
      <c r="AU239" s="4">
        <v>2.8620774734764369E-2</v>
      </c>
      <c r="AV239">
        <f t="shared" si="67"/>
        <v>144.80700168924304</v>
      </c>
      <c r="AW239">
        <f t="shared" si="67"/>
        <v>60.656127227693354</v>
      </c>
      <c r="AX239">
        <f t="shared" si="74"/>
        <v>27.016984136245586</v>
      </c>
      <c r="AY239">
        <f t="shared" si="74"/>
        <v>49.469281332847537</v>
      </c>
      <c r="AZ239">
        <f t="shared" si="74"/>
        <v>7.6009474616703212</v>
      </c>
      <c r="BA239">
        <f t="shared" si="74"/>
        <v>4.2081046280692229</v>
      </c>
      <c r="BB239">
        <f t="shared" si="74"/>
        <v>2.3785536543370758</v>
      </c>
      <c r="BC239">
        <f t="shared" si="74"/>
        <v>1.3675000960385413</v>
      </c>
      <c r="BD239">
        <f t="shared" si="74"/>
        <v>0.79656201983570729</v>
      </c>
      <c r="BE239">
        <f t="shared" si="74"/>
        <v>0.46923949259592446</v>
      </c>
      <c r="BF239">
        <f t="shared" si="74"/>
        <v>0.27885699426659921</v>
      </c>
      <c r="BG239">
        <f t="shared" si="74"/>
        <v>0.1670201971169526</v>
      </c>
      <c r="BH239">
        <f t="shared" si="74"/>
        <v>0.10069799414145571</v>
      </c>
      <c r="BI239">
        <f t="shared" si="70"/>
        <v>5.810301907031107</v>
      </c>
      <c r="BJ239">
        <f t="shared" si="70"/>
        <v>6.9983101159935925</v>
      </c>
      <c r="BK239">
        <f t="shared" si="70"/>
        <v>1.9317607460330102</v>
      </c>
      <c r="BL239">
        <v>1.4152479644707623E-2</v>
      </c>
      <c r="BM239">
        <v>8.714532445102393E-3</v>
      </c>
      <c r="BN239">
        <f>BN$5*EXP(-BN$6/A239)*BN$8</f>
        <v>0.62942581311705714</v>
      </c>
    </row>
    <row r="240" spans="1:66" x14ac:dyDescent="0.3">
      <c r="A240">
        <f t="shared" si="75"/>
        <v>461</v>
      </c>
      <c r="B240">
        <f t="shared" si="69"/>
        <v>188</v>
      </c>
      <c r="C240">
        <f t="shared" si="63"/>
        <v>20.056363006653111</v>
      </c>
      <c r="D240">
        <f t="shared" si="63"/>
        <v>11.50052541528693</v>
      </c>
      <c r="E240">
        <f t="shared" si="60"/>
        <v>6.9317102690431351</v>
      </c>
      <c r="F240">
        <f t="shared" si="59"/>
        <v>6.9317102690431351</v>
      </c>
      <c r="G240">
        <f t="shared" si="59"/>
        <v>6.9317102690431351</v>
      </c>
      <c r="H240">
        <f t="shared" si="59"/>
        <v>5.7394272817078367</v>
      </c>
      <c r="I240">
        <f t="shared" si="59"/>
        <v>5.7394272817078367</v>
      </c>
      <c r="J240">
        <f t="shared" si="59"/>
        <v>3.3914632522731853</v>
      </c>
      <c r="K240">
        <f t="shared" si="68"/>
        <v>4.2157653326411282</v>
      </c>
      <c r="L240">
        <f t="shared" si="68"/>
        <v>4.5873384483704243</v>
      </c>
      <c r="M240">
        <f t="shared" si="68"/>
        <v>3.1843438791246106</v>
      </c>
      <c r="N240">
        <f t="shared" si="68"/>
        <v>2.71687600874382</v>
      </c>
      <c r="O240">
        <f t="shared" si="68"/>
        <v>2.0437648158880544</v>
      </c>
      <c r="P240">
        <f t="shared" si="71"/>
        <v>2.0738389311739707</v>
      </c>
      <c r="Q240">
        <f t="shared" si="72"/>
        <v>2.2118530421729838</v>
      </c>
      <c r="R240">
        <f t="shared" si="72"/>
        <v>2.361240143997279</v>
      </c>
      <c r="S240">
        <f t="shared" si="72"/>
        <v>1.6959610307255866</v>
      </c>
      <c r="T240">
        <f t="shared" si="72"/>
        <v>1.7730127241435303</v>
      </c>
      <c r="U240">
        <v>0.85862324204293117</v>
      </c>
      <c r="V240" s="4">
        <v>1.2409573155687144</v>
      </c>
      <c r="W240">
        <f t="shared" si="73"/>
        <v>1.3246855760988088</v>
      </c>
      <c r="X240">
        <f t="shared" si="73"/>
        <v>1.3084606686521465</v>
      </c>
      <c r="Y240">
        <v>1.1250925240562546</v>
      </c>
      <c r="Z240">
        <f t="shared" si="64"/>
        <v>0.93904359617182143</v>
      </c>
      <c r="AA240">
        <v>0.75499629903774979</v>
      </c>
      <c r="AB240">
        <v>0.82901554404145072</v>
      </c>
      <c r="AC240">
        <v>0.89810017271157161</v>
      </c>
      <c r="AD240">
        <f t="shared" si="65"/>
        <v>1.0493510763946872</v>
      </c>
      <c r="AE240">
        <v>0.57833703429558347</v>
      </c>
      <c r="AF240">
        <v>0.63163089069824818</v>
      </c>
      <c r="AG240">
        <v>0.43424623735504564</v>
      </c>
      <c r="AH240">
        <v>0.53293856402664697</v>
      </c>
      <c r="AI240">
        <v>0.49346163335800641</v>
      </c>
      <c r="AJ240">
        <v>0.22699235134468296</v>
      </c>
      <c r="AK240">
        <v>0.22699235134468296</v>
      </c>
      <c r="AL240">
        <v>0.29607698001480381</v>
      </c>
      <c r="AM240">
        <v>0.29607698001480381</v>
      </c>
      <c r="AN240">
        <v>0.30101159634838393</v>
      </c>
      <c r="AO240">
        <v>0.22699235134468296</v>
      </c>
      <c r="AP240">
        <v>8.2901554404145081E-2</v>
      </c>
      <c r="AQ240">
        <f t="shared" si="66"/>
        <v>0.21489959511185919</v>
      </c>
      <c r="AR240">
        <v>2.1712311867752285E-2</v>
      </c>
      <c r="AS240">
        <v>2.1712311867752285E-2</v>
      </c>
      <c r="AT240">
        <v>3.256846780162842E-2</v>
      </c>
      <c r="AU240" s="4">
        <v>3.0594621268196398E-2</v>
      </c>
      <c r="AV240">
        <f t="shared" si="67"/>
        <v>146.44266087548149</v>
      </c>
      <c r="AW240">
        <f t="shared" si="67"/>
        <v>61.442446989060699</v>
      </c>
      <c r="AX240">
        <f t="shared" si="74"/>
        <v>27.397113221987883</v>
      </c>
      <c r="AY240">
        <f t="shared" si="74"/>
        <v>49.986465749510018</v>
      </c>
      <c r="AZ240">
        <f t="shared" si="74"/>
        <v>7.7380033994562902</v>
      </c>
      <c r="BA240">
        <f t="shared" si="74"/>
        <v>4.2923025962860066</v>
      </c>
      <c r="BB240">
        <f t="shared" si="74"/>
        <v>2.430852043610209</v>
      </c>
      <c r="BC240">
        <f t="shared" si="74"/>
        <v>1.4003111892882067</v>
      </c>
      <c r="BD240">
        <f t="shared" si="74"/>
        <v>0.81729627886661915</v>
      </c>
      <c r="BE240">
        <f t="shared" si="74"/>
        <v>0.48241736502572558</v>
      </c>
      <c r="BF240">
        <f t="shared" si="74"/>
        <v>0.2872745681336461</v>
      </c>
      <c r="BG240">
        <f t="shared" si="74"/>
        <v>0.17241769613908511</v>
      </c>
      <c r="BH240">
        <f t="shared" si="74"/>
        <v>0.10417042117879216</v>
      </c>
      <c r="BI240">
        <f t="shared" si="70"/>
        <v>5.9200149527195878</v>
      </c>
      <c r="BJ240">
        <f t="shared" si="70"/>
        <v>7.1210867383748369</v>
      </c>
      <c r="BK240">
        <f t="shared" si="70"/>
        <v>1.9748472709624896</v>
      </c>
      <c r="BL240">
        <v>1.4764372070071552E-2</v>
      </c>
      <c r="BM240">
        <v>9.1093017517887981E-3</v>
      </c>
      <c r="BN240">
        <f>BN$5*EXP(-BN$6/A240)*BN$8</f>
        <v>0.64214650861102096</v>
      </c>
    </row>
    <row r="241" spans="1:66" x14ac:dyDescent="0.3">
      <c r="A241">
        <f t="shared" si="75"/>
        <v>462</v>
      </c>
      <c r="B241">
        <f t="shared" si="69"/>
        <v>189</v>
      </c>
      <c r="C241">
        <f t="shared" si="63"/>
        <v>20.4636532071566</v>
      </c>
      <c r="D241">
        <f t="shared" si="63"/>
        <v>11.739663424243638</v>
      </c>
      <c r="E241">
        <f t="shared" si="60"/>
        <v>7.0912352988349943</v>
      </c>
      <c r="F241">
        <f t="shared" si="59"/>
        <v>7.0912352988349943</v>
      </c>
      <c r="G241">
        <f t="shared" si="59"/>
        <v>7.0912352988349943</v>
      </c>
      <c r="H241">
        <f t="shared" si="59"/>
        <v>5.9013021671383159</v>
      </c>
      <c r="I241">
        <f t="shared" si="59"/>
        <v>5.9013021671383159</v>
      </c>
      <c r="J241">
        <f t="shared" si="59"/>
        <v>3.4641106998312536</v>
      </c>
      <c r="K241">
        <f t="shared" si="68"/>
        <v>4.3287185416769125</v>
      </c>
      <c r="L241">
        <f t="shared" si="68"/>
        <v>4.708474177125721</v>
      </c>
      <c r="M241">
        <f t="shared" si="68"/>
        <v>3.269872074190745</v>
      </c>
      <c r="N241">
        <f t="shared" si="68"/>
        <v>2.7759985359336334</v>
      </c>
      <c r="O241">
        <f t="shared" si="68"/>
        <v>2.0904444764999566</v>
      </c>
      <c r="P241">
        <f t="shared" si="71"/>
        <v>2.1221599558857598</v>
      </c>
      <c r="Q241">
        <f t="shared" si="72"/>
        <v>2.2631586722499173</v>
      </c>
      <c r="R241">
        <f t="shared" si="72"/>
        <v>2.4174237136595891</v>
      </c>
      <c r="S241">
        <f t="shared" si="72"/>
        <v>1.7379271788613033</v>
      </c>
      <c r="T241">
        <f t="shared" si="72"/>
        <v>1.8169365793969565</v>
      </c>
      <c r="U241">
        <v>0.8882309400444115</v>
      </c>
      <c r="V241" s="4">
        <v>1.2739205526770294</v>
      </c>
      <c r="W241">
        <f t="shared" si="73"/>
        <v>1.3516456136262573</v>
      </c>
      <c r="X241">
        <f t="shared" si="73"/>
        <v>1.3384793069871601</v>
      </c>
      <c r="Y241">
        <v>1.1547002220577349</v>
      </c>
      <c r="Z241">
        <f t="shared" si="64"/>
        <v>0.96661279311941539</v>
      </c>
      <c r="AA241">
        <v>0.77670861090550214</v>
      </c>
      <c r="AB241">
        <v>0.84875400937577106</v>
      </c>
      <c r="AC241">
        <v>0.92770787071305205</v>
      </c>
      <c r="AD241">
        <f t="shared" si="65"/>
        <v>1.086200109868344</v>
      </c>
      <c r="AE241">
        <v>0.59511472982975566</v>
      </c>
      <c r="AF241">
        <v>0.6513693560325684</v>
      </c>
      <c r="AG241">
        <v>0.44411547002220575</v>
      </c>
      <c r="AH241">
        <v>0.54280779669380708</v>
      </c>
      <c r="AI241">
        <v>0.50333086602516652</v>
      </c>
      <c r="AJ241">
        <v>0.23686158401184307</v>
      </c>
      <c r="AK241">
        <v>0.23686158401184307</v>
      </c>
      <c r="AL241">
        <v>0.30594621268196398</v>
      </c>
      <c r="AM241">
        <v>0.30594621268196398</v>
      </c>
      <c r="AN241">
        <v>0.30989390574882802</v>
      </c>
      <c r="AO241">
        <v>0.22699235134468296</v>
      </c>
      <c r="AP241">
        <v>8.58623242042931E-2</v>
      </c>
      <c r="AQ241">
        <f t="shared" si="66"/>
        <v>0.22377254076228695</v>
      </c>
      <c r="AR241">
        <v>2.3686158401184307E-2</v>
      </c>
      <c r="AS241">
        <v>2.3686158401184307E-2</v>
      </c>
      <c r="AT241">
        <v>3.4542314335060449E-2</v>
      </c>
      <c r="AU241" s="4">
        <v>3.1581544534912409E-2</v>
      </c>
      <c r="AV241">
        <f t="shared" si="67"/>
        <v>148.08996301192633</v>
      </c>
      <c r="AW241">
        <f t="shared" si="67"/>
        <v>62.235474366931093</v>
      </c>
      <c r="AX241">
        <f t="shared" si="74"/>
        <v>27.780749105303087</v>
      </c>
      <c r="AY241">
        <f t="shared" si="74"/>
        <v>50.507000302522414</v>
      </c>
      <c r="AZ241">
        <f t="shared" si="74"/>
        <v>7.8768368558195228</v>
      </c>
      <c r="BA241">
        <f t="shared" si="74"/>
        <v>4.3777498047602732</v>
      </c>
      <c r="BB241">
        <f t="shared" si="74"/>
        <v>2.4840237300060233</v>
      </c>
      <c r="BC241">
        <f t="shared" si="74"/>
        <v>1.433732162371298</v>
      </c>
      <c r="BD241">
        <f t="shared" si="74"/>
        <v>0.83845589761840755</v>
      </c>
      <c r="BE241">
        <f t="shared" si="74"/>
        <v>0.49589090365903565</v>
      </c>
      <c r="BF241">
        <f t="shared" si="74"/>
        <v>0.29589776490834074</v>
      </c>
      <c r="BG241">
        <f t="shared" si="74"/>
        <v>0.17795785684593224</v>
      </c>
      <c r="BH241">
        <f t="shared" si="74"/>
        <v>0.10774172375286746</v>
      </c>
      <c r="BI241">
        <f t="shared" si="70"/>
        <v>6.0312468828233818</v>
      </c>
      <c r="BJ241">
        <f t="shared" si="70"/>
        <v>7.2454019944990407</v>
      </c>
      <c r="BK241">
        <f t="shared" si="70"/>
        <v>2.0186698971618564</v>
      </c>
      <c r="BL241">
        <v>1.5415741426104121E-2</v>
      </c>
      <c r="BM241">
        <v>9.5238095238095229E-3</v>
      </c>
      <c r="BN241">
        <f>BN$5*EXP(-BN$6/A241)*BN$8</f>
        <v>0.65506754702412129</v>
      </c>
    </row>
    <row r="242" spans="1:66" x14ac:dyDescent="0.3">
      <c r="A242">
        <f t="shared" si="75"/>
        <v>463</v>
      </c>
      <c r="B242">
        <f t="shared" si="69"/>
        <v>190</v>
      </c>
      <c r="C242">
        <f t="shared" si="63"/>
        <v>20.876978940482275</v>
      </c>
      <c r="D242">
        <f t="shared" si="63"/>
        <v>11.982370351833387</v>
      </c>
      <c r="E242">
        <f t="shared" si="60"/>
        <v>7.2535221997903649</v>
      </c>
      <c r="F242">
        <f t="shared" si="59"/>
        <v>7.2535221997903649</v>
      </c>
      <c r="G242">
        <f t="shared" si="59"/>
        <v>7.2535221997903649</v>
      </c>
      <c r="H242">
        <f t="shared" si="59"/>
        <v>6.0671448628599132</v>
      </c>
      <c r="I242">
        <f t="shared" si="59"/>
        <v>6.0671448628599132</v>
      </c>
      <c r="J242">
        <f t="shared" si="59"/>
        <v>3.5378678814766773</v>
      </c>
      <c r="K242">
        <f t="shared" si="68"/>
        <v>4.4441473660031194</v>
      </c>
      <c r="L242">
        <f t="shared" si="68"/>
        <v>4.8322908470627253</v>
      </c>
      <c r="M242">
        <f t="shared" si="68"/>
        <v>3.3573129407160676</v>
      </c>
      <c r="N242">
        <f t="shared" si="68"/>
        <v>2.8360197898729194</v>
      </c>
      <c r="O242">
        <f t="shared" si="68"/>
        <v>2.1378835941511185</v>
      </c>
      <c r="P242">
        <f t="shared" si="71"/>
        <v>2.1712884598514792</v>
      </c>
      <c r="Q242">
        <f t="shared" si="72"/>
        <v>2.3153118764688423</v>
      </c>
      <c r="R242">
        <f t="shared" si="72"/>
        <v>2.4745973587154824</v>
      </c>
      <c r="S242">
        <f t="shared" si="72"/>
        <v>1.7806684750912247</v>
      </c>
      <c r="T242">
        <f t="shared" si="72"/>
        <v>1.8616668629038098</v>
      </c>
      <c r="U242">
        <v>0.90796940537873183</v>
      </c>
      <c r="V242" s="4">
        <v>1.307673328398717</v>
      </c>
      <c r="W242">
        <f t="shared" si="73"/>
        <v>1.3789360390758805</v>
      </c>
      <c r="X242">
        <f t="shared" si="73"/>
        <v>1.3689642982529091</v>
      </c>
      <c r="Y242">
        <v>1.1843079200592153</v>
      </c>
      <c r="Z242">
        <f t="shared" si="64"/>
        <v>0.99486702863560195</v>
      </c>
      <c r="AA242">
        <v>0.79842092277325438</v>
      </c>
      <c r="AB242">
        <v>0.86849247471009128</v>
      </c>
      <c r="AC242">
        <v>0.94744633604737227</v>
      </c>
      <c r="AD242">
        <f t="shared" si="65"/>
        <v>1.1241755228904002</v>
      </c>
      <c r="AE242">
        <v>0.61189242536392796</v>
      </c>
      <c r="AF242">
        <v>0.67110782136688873</v>
      </c>
      <c r="AG242">
        <v>0.46385393535652603</v>
      </c>
      <c r="AH242">
        <v>0.5625462620281273</v>
      </c>
      <c r="AI242">
        <v>0.52306933135948674</v>
      </c>
      <c r="AJ242">
        <v>0.24673081667900321</v>
      </c>
      <c r="AK242">
        <v>0.24673081667900321</v>
      </c>
      <c r="AL242">
        <v>0.31581544534912409</v>
      </c>
      <c r="AM242">
        <v>0.31581544534912409</v>
      </c>
      <c r="AN242">
        <v>0.31976313841598814</v>
      </c>
      <c r="AO242">
        <v>0.23686158401184307</v>
      </c>
      <c r="AP242">
        <v>8.8823094004441147E-2</v>
      </c>
      <c r="AQ242">
        <f t="shared" si="66"/>
        <v>0.23297111982139426</v>
      </c>
      <c r="AR242">
        <v>2.4673081667900321E-2</v>
      </c>
      <c r="AS242">
        <v>2.4673081667900321E-2</v>
      </c>
      <c r="AT242">
        <v>3.552923760177646E-2</v>
      </c>
      <c r="AU242" s="4">
        <v>3.256846780162842E-2</v>
      </c>
      <c r="AV242">
        <f t="shared" si="67"/>
        <v>149.74892869504919</v>
      </c>
      <c r="AW242">
        <f t="shared" si="67"/>
        <v>63.035229509208015</v>
      </c>
      <c r="AX242">
        <f t="shared" si="74"/>
        <v>28.167902931950362</v>
      </c>
      <c r="AY242">
        <f t="shared" si="74"/>
        <v>51.030889444747892</v>
      </c>
      <c r="AZ242">
        <f t="shared" si="74"/>
        <v>8.0174602559040444</v>
      </c>
      <c r="BA242">
        <f t="shared" si="74"/>
        <v>4.4644572921333765</v>
      </c>
      <c r="BB242">
        <f t="shared" si="74"/>
        <v>2.5380780103688951</v>
      </c>
      <c r="BC242">
        <f t="shared" si="74"/>
        <v>1.4677706215695066</v>
      </c>
      <c r="BD242">
        <f t="shared" si="74"/>
        <v>0.86004697438736954</v>
      </c>
      <c r="BE242">
        <f t="shared" si="74"/>
        <v>0.5096648864474248</v>
      </c>
      <c r="BF242">
        <f t="shared" si="74"/>
        <v>0.30473030104778437</v>
      </c>
      <c r="BG242">
        <f t="shared" si="74"/>
        <v>0.18364352911697618</v>
      </c>
      <c r="BH242">
        <f t="shared" si="74"/>
        <v>0.11141406923383013</v>
      </c>
      <c r="BI242">
        <f t="shared" si="70"/>
        <v>6.1440097849525293</v>
      </c>
      <c r="BJ242">
        <f t="shared" si="70"/>
        <v>7.3712660208227385</v>
      </c>
      <c r="BK242">
        <f t="shared" si="70"/>
        <v>2.0632368236746399</v>
      </c>
      <c r="BL242">
        <v>1.607698001480385E-2</v>
      </c>
      <c r="BM242">
        <v>9.9481865284974085E-3</v>
      </c>
      <c r="BN242">
        <f>BN$5*EXP(-BN$6/A242)*BN$8</f>
        <v>0.66819107381327569</v>
      </c>
    </row>
    <row r="243" spans="1:66" x14ac:dyDescent="0.3">
      <c r="A243">
        <f t="shared" si="75"/>
        <v>464</v>
      </c>
      <c r="B243">
        <f t="shared" si="69"/>
        <v>191</v>
      </c>
      <c r="C243">
        <f t="shared" si="63"/>
        <v>21.296390881439901</v>
      </c>
      <c r="D243">
        <f t="shared" si="63"/>
        <v>12.228674733173289</v>
      </c>
      <c r="E243">
        <f t="shared" si="60"/>
        <v>7.4186006906763442</v>
      </c>
      <c r="F243">
        <f t="shared" si="59"/>
        <v>7.4186006906763442</v>
      </c>
      <c r="G243">
        <f t="shared" si="59"/>
        <v>7.4186006906763442</v>
      </c>
      <c r="H243">
        <f t="shared" si="59"/>
        <v>6.2370370014299672</v>
      </c>
      <c r="I243">
        <f t="shared" si="59"/>
        <v>6.2370370014299672</v>
      </c>
      <c r="J243">
        <f t="shared" si="59"/>
        <v>3.6127436742090908</v>
      </c>
      <c r="K243">
        <f t="shared" si="68"/>
        <v>4.5620927977889716</v>
      </c>
      <c r="L243">
        <f t="shared" si="68"/>
        <v>4.9588353451462028</v>
      </c>
      <c r="M243">
        <f t="shared" si="68"/>
        <v>3.4466998837432063</v>
      </c>
      <c r="N243">
        <f t="shared" si="68"/>
        <v>2.8969463730370615</v>
      </c>
      <c r="O243">
        <f t="shared" si="68"/>
        <v>2.1860886180533243</v>
      </c>
      <c r="P243">
        <f t="shared" si="71"/>
        <v>2.2212316631708231</v>
      </c>
      <c r="Q243">
        <f t="shared" si="72"/>
        <v>2.3683199600796061</v>
      </c>
      <c r="R243">
        <f t="shared" si="72"/>
        <v>2.5327714470928311</v>
      </c>
      <c r="S243">
        <f t="shared" si="72"/>
        <v>1.8241936293364065</v>
      </c>
      <c r="T243">
        <f t="shared" si="72"/>
        <v>1.9072123937171845</v>
      </c>
      <c r="U243">
        <v>0.93757710338021216</v>
      </c>
      <c r="V243" s="4">
        <v>1.3420182580804341</v>
      </c>
      <c r="W243">
        <f t="shared" si="73"/>
        <v>1.4065574103163614</v>
      </c>
      <c r="X243">
        <f t="shared" si="73"/>
        <v>1.3999186835353912</v>
      </c>
      <c r="Y243">
        <v>1.2237848507278559</v>
      </c>
      <c r="Z243">
        <f t="shared" si="64"/>
        <v>1.0238199879037349</v>
      </c>
      <c r="AA243">
        <v>0.82112015790772264</v>
      </c>
      <c r="AB243">
        <v>0.89810017271157161</v>
      </c>
      <c r="AC243">
        <v>0.97705403404885272</v>
      </c>
      <c r="AD243">
        <f t="shared" si="65"/>
        <v>1.1633062966292531</v>
      </c>
      <c r="AE243">
        <v>0.62965704416481616</v>
      </c>
      <c r="AF243">
        <v>0.69084628670120896</v>
      </c>
      <c r="AG243">
        <v>0.47372316802368614</v>
      </c>
      <c r="AH243">
        <v>0.58228472736244752</v>
      </c>
      <c r="AI243">
        <v>0.53293856402664697</v>
      </c>
      <c r="AJ243">
        <v>0.24673081667900321</v>
      </c>
      <c r="AK243">
        <v>0.24673081667900321</v>
      </c>
      <c r="AL243">
        <v>0.3256846780162842</v>
      </c>
      <c r="AM243">
        <v>0.3256846780162842</v>
      </c>
      <c r="AN243">
        <v>0.32963237108314825</v>
      </c>
      <c r="AO243">
        <v>0.24673081667900321</v>
      </c>
      <c r="AP243">
        <v>9.2770787071305205E-2</v>
      </c>
      <c r="AQ243">
        <f t="shared" si="66"/>
        <v>0.24250571100802898</v>
      </c>
      <c r="AR243">
        <v>2.5660004934616332E-2</v>
      </c>
      <c r="AS243">
        <v>2.5660004934616332E-2</v>
      </c>
      <c r="AT243">
        <v>3.7503084135208482E-2</v>
      </c>
      <c r="AU243" s="4">
        <v>3.4542314335060449E-2</v>
      </c>
      <c r="AV243">
        <f t="shared" si="67"/>
        <v>151.41957820244076</v>
      </c>
      <c r="AW243">
        <f t="shared" si="67"/>
        <v>63.841732367975808</v>
      </c>
      <c r="AX243">
        <f t="shared" si="74"/>
        <v>28.558585724911516</v>
      </c>
      <c r="AY243">
        <f t="shared" si="74"/>
        <v>51.558137545696184</v>
      </c>
      <c r="AZ243">
        <f t="shared" si="74"/>
        <v>8.1598859962916777</v>
      </c>
      <c r="BA243">
        <f t="shared" si="74"/>
        <v>4.5524361001907465</v>
      </c>
      <c r="BB243">
        <f t="shared" si="74"/>
        <v>2.5930242047720564</v>
      </c>
      <c r="BC243">
        <f t="shared" ref="AX243:BH266" si="76">10^(BC$5-BC$6/($A243+BC$7))*BC$8</f>
        <v>1.502434207969997</v>
      </c>
      <c r="BD243">
        <f t="shared" si="76"/>
        <v>0.88207564780917547</v>
      </c>
      <c r="BE243">
        <f t="shared" si="76"/>
        <v>0.5237441319442232</v>
      </c>
      <c r="BF243">
        <f t="shared" si="76"/>
        <v>0.3137759319430754</v>
      </c>
      <c r="BG243">
        <f t="shared" si="76"/>
        <v>0.18947759811572365</v>
      </c>
      <c r="BH243">
        <f t="shared" si="76"/>
        <v>0.11518965601181667</v>
      </c>
      <c r="BI243">
        <f t="shared" si="70"/>
        <v>6.2583157383790944</v>
      </c>
      <c r="BJ243">
        <f t="shared" si="70"/>
        <v>7.4986889248857267</v>
      </c>
      <c r="BK243">
        <f t="shared" si="70"/>
        <v>2.1085562764261314</v>
      </c>
      <c r="BL243">
        <v>1.6767826301505057E-2</v>
      </c>
      <c r="BM243">
        <v>1.0392301998519614E-2</v>
      </c>
      <c r="BN243">
        <f>BN$5*EXP(-BN$6/A243)*BN$8</f>
        <v>0.68151924356081539</v>
      </c>
    </row>
    <row r="244" spans="1:66" x14ac:dyDescent="0.3">
      <c r="A244">
        <f t="shared" si="75"/>
        <v>465</v>
      </c>
      <c r="B244">
        <f t="shared" si="69"/>
        <v>192</v>
      </c>
      <c r="C244">
        <f t="shared" si="63"/>
        <v>21.721939646755587</v>
      </c>
      <c r="D244">
        <f t="shared" si="63"/>
        <v>12.478605023483125</v>
      </c>
      <c r="E244">
        <f t="shared" si="60"/>
        <v>7.586500542668416</v>
      </c>
      <c r="F244">
        <f t="shared" si="59"/>
        <v>7.586500542668416</v>
      </c>
      <c r="G244">
        <f t="shared" si="59"/>
        <v>7.586500542668416</v>
      </c>
      <c r="H244">
        <f t="shared" si="59"/>
        <v>6.4110615415164434</v>
      </c>
      <c r="I244">
        <f t="shared" si="59"/>
        <v>6.4110615415164434</v>
      </c>
      <c r="J244">
        <f t="shared" si="59"/>
        <v>3.6887469234386652</v>
      </c>
      <c r="K244">
        <f t="shared" si="68"/>
        <v>4.682596248724348</v>
      </c>
      <c r="L244">
        <f t="shared" si="68"/>
        <v>5.0881551292778253</v>
      </c>
      <c r="M244">
        <f t="shared" si="68"/>
        <v>3.5380667030616277</v>
      </c>
      <c r="N244">
        <f t="shared" si="68"/>
        <v>2.958784848026776</v>
      </c>
      <c r="O244">
        <f t="shared" si="68"/>
        <v>2.2350659723796458</v>
      </c>
      <c r="P244">
        <f t="shared" si="71"/>
        <v>2.2719967631909679</v>
      </c>
      <c r="Q244">
        <f t="shared" si="72"/>
        <v>2.4221901994582566</v>
      </c>
      <c r="R244">
        <f t="shared" si="72"/>
        <v>2.5919563497464195</v>
      </c>
      <c r="S244">
        <f t="shared" si="72"/>
        <v>1.8685113614549855</v>
      </c>
      <c r="T244">
        <f t="shared" si="72"/>
        <v>1.9535819943737351</v>
      </c>
      <c r="U244">
        <v>0.95731556871453238</v>
      </c>
      <c r="V244" s="4">
        <v>1.3770540340488526</v>
      </c>
      <c r="W244">
        <f t="shared" si="73"/>
        <v>1.4345102525898425</v>
      </c>
      <c r="X244">
        <f t="shared" si="73"/>
        <v>1.4313454707394884</v>
      </c>
      <c r="Y244">
        <v>1.2533925487293363</v>
      </c>
      <c r="Z244">
        <f t="shared" si="64"/>
        <v>1.0534855541953818</v>
      </c>
      <c r="AA244">
        <v>0.84875400937577106</v>
      </c>
      <c r="AB244">
        <v>0.91783863804589194</v>
      </c>
      <c r="AC244">
        <v>0.99679249938317294</v>
      </c>
      <c r="AD244">
        <f t="shared" si="65"/>
        <v>1.2036220044008668</v>
      </c>
      <c r="AE244">
        <v>0.64742166296570436</v>
      </c>
      <c r="AF244">
        <v>0.70071551936836907</v>
      </c>
      <c r="AG244">
        <v>0.49346163335800641</v>
      </c>
      <c r="AH244">
        <v>0.59215396002960763</v>
      </c>
      <c r="AI244">
        <v>0.55267702936096719</v>
      </c>
      <c r="AJ244">
        <v>0.25660004934616332</v>
      </c>
      <c r="AK244">
        <v>0.25660004934616332</v>
      </c>
      <c r="AL244">
        <v>0.33555391068344437</v>
      </c>
      <c r="AM244">
        <v>0.33555391068344437</v>
      </c>
      <c r="AN244">
        <v>0.33950160375030841</v>
      </c>
      <c r="AO244">
        <v>0.25660004934616332</v>
      </c>
      <c r="AP244">
        <v>9.6718480138169263E-2</v>
      </c>
      <c r="AQ244">
        <f t="shared" si="66"/>
        <v>0.25238697008447336</v>
      </c>
      <c r="AR244">
        <v>2.6646928201332347E-2</v>
      </c>
      <c r="AS244">
        <v>2.6646928201332347E-2</v>
      </c>
      <c r="AT244">
        <v>3.9476930668640511E-2</v>
      </c>
      <c r="AU244" s="4">
        <v>3.552923760177646E-2</v>
      </c>
      <c r="AV244">
        <f t="shared" si="67"/>
        <v>153.10193149346716</v>
      </c>
      <c r="AW244">
        <f t="shared" si="67"/>
        <v>64.655002699272714</v>
      </c>
      <c r="AX244">
        <f t="shared" si="76"/>
        <v>28.952808384276725</v>
      </c>
      <c r="AY244">
        <f t="shared" si="76"/>
        <v>52.088748891766102</v>
      </c>
      <c r="AZ244">
        <f t="shared" si="76"/>
        <v>8.304126444158733</v>
      </c>
      <c r="BA244">
        <f t="shared" si="76"/>
        <v>4.641697273027817</v>
      </c>
      <c r="BB244">
        <f t="shared" si="76"/>
        <v>2.6488716558111762</v>
      </c>
      <c r="BC244">
        <f t="shared" si="76"/>
        <v>1.5377305969335722</v>
      </c>
      <c r="BD244">
        <f t="shared" si="76"/>
        <v>0.90454809651135359</v>
      </c>
      <c r="BE244">
        <f t="shared" si="76"/>
        <v>0.53813349911455255</v>
      </c>
      <c r="BF244">
        <f t="shared" si="76"/>
        <v>0.32303845186694441</v>
      </c>
      <c r="BG244">
        <f t="shared" si="76"/>
        <v>0.19546298433684417</v>
      </c>
      <c r="BH244">
        <f t="shared" si="76"/>
        <v>0.11907071361498017</v>
      </c>
      <c r="BI244">
        <f t="shared" si="70"/>
        <v>6.3741768131786847</v>
      </c>
      <c r="BJ244">
        <f t="shared" si="70"/>
        <v>7.627680784656655</v>
      </c>
      <c r="BK244">
        <f t="shared" si="70"/>
        <v>2.1546365076396898</v>
      </c>
      <c r="BL244">
        <v>1.7488280286207747E-2</v>
      </c>
      <c r="BM244">
        <v>1.084628670120898E-2</v>
      </c>
      <c r="BN244">
        <f>BN$5*EXP(-BN$6/A244)*BN$8</f>
        <v>0.69505421987665916</v>
      </c>
    </row>
    <row r="245" spans="1:66" x14ac:dyDescent="0.3">
      <c r="A245">
        <f t="shared" si="75"/>
        <v>466</v>
      </c>
      <c r="B245">
        <f t="shared" si="69"/>
        <v>193</v>
      </c>
      <c r="C245">
        <f t="shared" si="63"/>
        <v>22.153675790859413</v>
      </c>
      <c r="D245">
        <f t="shared" si="63"/>
        <v>12.732189595521728</v>
      </c>
      <c r="E245">
        <f t="shared" si="60"/>
        <v>7.7572515766717833</v>
      </c>
      <c r="F245">
        <f t="shared" si="60"/>
        <v>7.7572515766717833</v>
      </c>
      <c r="G245">
        <f t="shared" si="60"/>
        <v>7.7572515766717833</v>
      </c>
      <c r="H245">
        <f t="shared" si="60"/>
        <v>6.5893027827333803</v>
      </c>
      <c r="I245">
        <f t="shared" si="60"/>
        <v>6.5893027827333803</v>
      </c>
      <c r="J245">
        <f t="shared" si="60"/>
        <v>3.765886442139136</v>
      </c>
      <c r="K245">
        <f t="shared" si="68"/>
        <v>4.8056995504322506</v>
      </c>
      <c r="L245">
        <f t="shared" si="68"/>
        <v>5.2202982312882096</v>
      </c>
      <c r="M245">
        <f t="shared" si="68"/>
        <v>3.6314475948829461</v>
      </c>
      <c r="N245">
        <f t="shared" si="68"/>
        <v>3.021541736941471</v>
      </c>
      <c r="O245">
        <f t="shared" si="68"/>
        <v>2.2848220555671972</v>
      </c>
      <c r="P245">
        <f t="shared" si="71"/>
        <v>2.3235909336963858</v>
      </c>
      <c r="Q245">
        <f t="shared" si="72"/>
        <v>2.4769298412931495</v>
      </c>
      <c r="R245">
        <f t="shared" si="72"/>
        <v>2.6521624395552017</v>
      </c>
      <c r="S245">
        <f t="shared" si="72"/>
        <v>1.9136304002879287</v>
      </c>
      <c r="T245">
        <f t="shared" si="72"/>
        <v>2.0007844898833085</v>
      </c>
      <c r="U245">
        <v>0.98692326671601283</v>
      </c>
      <c r="V245" s="4">
        <v>1.4127806563039724</v>
      </c>
      <c r="W245">
        <f t="shared" si="73"/>
        <v>1.4627950587896974</v>
      </c>
      <c r="X245">
        <f t="shared" si="73"/>
        <v>1.463247634335501</v>
      </c>
      <c r="Y245">
        <v>1.2928694793979767</v>
      </c>
      <c r="Z245">
        <f t="shared" si="64"/>
        <v>1.0838778103669078</v>
      </c>
      <c r="AA245">
        <v>0.86849247471009128</v>
      </c>
      <c r="AB245">
        <v>0.93757710338021216</v>
      </c>
      <c r="AC245">
        <v>1.0264001973846533</v>
      </c>
      <c r="AD245">
        <f t="shared" si="65"/>
        <v>1.2451528201288731</v>
      </c>
      <c r="AE245">
        <v>0.66617320503330868</v>
      </c>
      <c r="AF245">
        <v>0.7204539847026894</v>
      </c>
      <c r="AG245">
        <v>0.50333086602516652</v>
      </c>
      <c r="AH245">
        <v>0.61189242536392796</v>
      </c>
      <c r="AI245">
        <v>0.5625462620281273</v>
      </c>
      <c r="AJ245">
        <v>0.26646928201332348</v>
      </c>
      <c r="AK245">
        <v>0.26646928201332348</v>
      </c>
      <c r="AL245">
        <v>0.34542314335060448</v>
      </c>
      <c r="AM245">
        <v>0.34542314335060448</v>
      </c>
      <c r="AN245">
        <v>0.35035775968418453</v>
      </c>
      <c r="AO245">
        <v>0.25660004934616332</v>
      </c>
      <c r="AP245">
        <v>9.9679249938317296E-2</v>
      </c>
      <c r="AQ245">
        <f t="shared" si="66"/>
        <v>0.26262583565774272</v>
      </c>
      <c r="AR245">
        <v>2.7633851468048358E-2</v>
      </c>
      <c r="AS245">
        <v>2.7633851468048358E-2</v>
      </c>
      <c r="AT245">
        <v>4.0463853935356522E-2</v>
      </c>
      <c r="AU245" s="4">
        <v>3.6516160868492478E-2</v>
      </c>
      <c r="AV245">
        <f t="shared" si="67"/>
        <v>154.79600820994443</v>
      </c>
      <c r="AW245">
        <f t="shared" si="67"/>
        <v>65.475060062884396</v>
      </c>
      <c r="AX245">
        <f t="shared" si="76"/>
        <v>29.350581687145056</v>
      </c>
      <c r="AY245">
        <f t="shared" si="76"/>
        <v>52.622727686492716</v>
      </c>
      <c r="AZ245">
        <f t="shared" si="76"/>
        <v>8.4501939364420746</v>
      </c>
      <c r="BA245">
        <f t="shared" si="76"/>
        <v>4.7322518562202642</v>
      </c>
      <c r="BB245">
        <f t="shared" si="76"/>
        <v>2.7056297278979007</v>
      </c>
      <c r="BC245">
        <f t="shared" si="76"/>
        <v>1.5736674975596097</v>
      </c>
      <c r="BD245">
        <f t="shared" si="76"/>
        <v>0.92747053876056906</v>
      </c>
      <c r="BE245">
        <f t="shared" si="76"/>
        <v>0.55283788713940585</v>
      </c>
      <c r="BF245">
        <f t="shared" si="76"/>
        <v>0.33252169391542125</v>
      </c>
      <c r="BG245">
        <f t="shared" si="76"/>
        <v>0.20160264364791966</v>
      </c>
      <c r="BH245">
        <f t="shared" si="76"/>
        <v>0.12305950282304144</v>
      </c>
      <c r="BI245">
        <f t="shared" si="70"/>
        <v>6.4916050693782017</v>
      </c>
      <c r="BJ245">
        <f t="shared" si="70"/>
        <v>7.7582516478868264</v>
      </c>
      <c r="BK245">
        <f t="shared" si="70"/>
        <v>2.2014857952516711</v>
      </c>
      <c r="BL245">
        <v>1.8258080434246239E-2</v>
      </c>
      <c r="BM245">
        <v>1.1320009869232667E-2</v>
      </c>
      <c r="BN245">
        <f>BN$5*EXP(-BN$6/A245)*BN$8</f>
        <v>0.70879817529981914</v>
      </c>
    </row>
    <row r="246" spans="1:66" x14ac:dyDescent="0.3">
      <c r="A246">
        <f t="shared" si="75"/>
        <v>467</v>
      </c>
      <c r="B246">
        <f t="shared" si="69"/>
        <v>194</v>
      </c>
      <c r="C246">
        <f t="shared" si="63"/>
        <v>22.591649801710179</v>
      </c>
      <c r="D246">
        <f t="shared" si="63"/>
        <v>12.989456737057042</v>
      </c>
      <c r="E246">
        <f t="shared" si="63"/>
        <v>7.9308836606486253</v>
      </c>
      <c r="F246">
        <f t="shared" si="63"/>
        <v>7.9308836606486253</v>
      </c>
      <c r="G246">
        <f t="shared" si="63"/>
        <v>7.9308836606486253</v>
      </c>
      <c r="H246">
        <f t="shared" si="63"/>
        <v>6.771846380539567</v>
      </c>
      <c r="I246">
        <f t="shared" si="63"/>
        <v>6.771846380539567</v>
      </c>
      <c r="J246">
        <f t="shared" si="63"/>
        <v>3.8441710100139956</v>
      </c>
      <c r="K246">
        <f t="shared" si="68"/>
        <v>4.9314449548362749</v>
      </c>
      <c r="L246">
        <f t="shared" si="68"/>
        <v>5.3553132598962998</v>
      </c>
      <c r="M246">
        <f t="shared" si="68"/>
        <v>3.7268771534871767</v>
      </c>
      <c r="N246">
        <f t="shared" si="68"/>
        <v>3.0852235207672645</v>
      </c>
      <c r="O246">
        <f t="shared" si="68"/>
        <v>2.3353632396316049</v>
      </c>
      <c r="P246">
        <f t="shared" si="71"/>
        <v>2.3760213241106514</v>
      </c>
      <c r="Q246">
        <f t="shared" si="72"/>
        <v>2.5325461017849182</v>
      </c>
      <c r="R246">
        <f t="shared" si="72"/>
        <v>2.7134000902264224</v>
      </c>
      <c r="S246">
        <f t="shared" si="72"/>
        <v>1.9595594827089171</v>
      </c>
      <c r="T246">
        <f t="shared" si="72"/>
        <v>2.0488287067248794</v>
      </c>
      <c r="U246">
        <v>1.006661732050333</v>
      </c>
      <c r="V246" s="4">
        <v>1.4492968171724647</v>
      </c>
      <c r="W246">
        <f t="shared" si="73"/>
        <v>1.4914122897427844</v>
      </c>
      <c r="X246">
        <f t="shared" si="73"/>
        <v>1.4956281151174593</v>
      </c>
      <c r="Y246">
        <v>1.3224771773994572</v>
      </c>
      <c r="Z246">
        <f t="shared" si="64"/>
        <v>1.1150110403480784</v>
      </c>
      <c r="AA246">
        <v>0.8882309400444115</v>
      </c>
      <c r="AB246">
        <v>0.96718480138169249</v>
      </c>
      <c r="AC246">
        <v>1.0560078953861336</v>
      </c>
      <c r="AD246">
        <f t="shared" si="65"/>
        <v>1.2879295268557294</v>
      </c>
      <c r="AE246">
        <v>0.68492474710091289</v>
      </c>
      <c r="AF246">
        <v>0.74019245003700962</v>
      </c>
      <c r="AG246">
        <v>0.52306933135948674</v>
      </c>
      <c r="AH246">
        <v>0.63163089069824818</v>
      </c>
      <c r="AI246">
        <v>0.58228472736244752</v>
      </c>
      <c r="AJ246">
        <v>0.27633851468048359</v>
      </c>
      <c r="AK246">
        <v>0.27633851468048359</v>
      </c>
      <c r="AL246">
        <v>0.36516160868492475</v>
      </c>
      <c r="AM246">
        <v>0.36516160868492475</v>
      </c>
      <c r="AN246">
        <v>0.36121391561806071</v>
      </c>
      <c r="AO246">
        <v>0.26646928201332348</v>
      </c>
      <c r="AP246">
        <v>0.10362694300518134</v>
      </c>
      <c r="AQ246">
        <f t="shared" si="66"/>
        <v>0.2732335350625188</v>
      </c>
      <c r="AR246">
        <v>2.8620774734764369E-2</v>
      </c>
      <c r="AS246">
        <v>2.8620774734764369E-2</v>
      </c>
      <c r="AT246">
        <v>4.2437700468788551E-2</v>
      </c>
      <c r="AU246" s="4">
        <v>3.84900074019245E-2</v>
      </c>
      <c r="AV246">
        <f t="shared" si="67"/>
        <v>156.50182767683552</v>
      </c>
      <c r="AW246">
        <f t="shared" si="67"/>
        <v>66.301923822157377</v>
      </c>
      <c r="AX246">
        <f t="shared" si="76"/>
        <v>29.751916287539572</v>
      </c>
      <c r="AY246">
        <f t="shared" si="76"/>
        <v>53.160078050798411</v>
      </c>
      <c r="AZ246">
        <f t="shared" si="76"/>
        <v>8.5981007790145618</v>
      </c>
      <c r="BA246">
        <f t="shared" si="76"/>
        <v>4.8241108959986176</v>
      </c>
      <c r="BB246">
        <f t="shared" si="76"/>
        <v>2.7633078065534296</v>
      </c>
      <c r="BC246">
        <f t="shared" si="76"/>
        <v>1.6102526521478728</v>
      </c>
      <c r="BD246">
        <f t="shared" si="76"/>
        <v>0.95084923210478844</v>
      </c>
      <c r="BE246">
        <f t="shared" si="76"/>
        <v>0.56786223521383072</v>
      </c>
      <c r="BF246">
        <f t="shared" si="76"/>
        <v>0.34222952994356298</v>
      </c>
      <c r="BG246">
        <f t="shared" si="76"/>
        <v>0.20789956732581799</v>
      </c>
      <c r="BH246">
        <f t="shared" si="76"/>
        <v>0.12715831577633721</v>
      </c>
      <c r="BI246">
        <f t="shared" si="70"/>
        <v>6.6106125561098299</v>
      </c>
      <c r="BJ246">
        <f t="shared" si="70"/>
        <v>7.8904115314721723</v>
      </c>
      <c r="BK246">
        <f t="shared" si="70"/>
        <v>2.2491124423251678</v>
      </c>
      <c r="BL246">
        <v>1.8948926720947445E-2</v>
      </c>
      <c r="BM246">
        <v>1.1823340735257834E-2</v>
      </c>
      <c r="BN246">
        <f>BN$5*EXP(-BN$6/A246)*BN$8</f>
        <v>0.72275329119926512</v>
      </c>
    </row>
    <row r="247" spans="1:66" x14ac:dyDescent="0.3">
      <c r="A247">
        <f t="shared" si="75"/>
        <v>468</v>
      </c>
      <c r="B247">
        <f t="shared" si="69"/>
        <v>195</v>
      </c>
      <c r="C247">
        <f t="shared" si="63"/>
        <v>23.035912096657174</v>
      </c>
      <c r="D247">
        <f t="shared" si="63"/>
        <v>13.250434648370451</v>
      </c>
      <c r="E247">
        <f t="shared" si="63"/>
        <v>8.10742670695182</v>
      </c>
      <c r="F247">
        <f t="shared" si="63"/>
        <v>8.10742670695182</v>
      </c>
      <c r="G247">
        <f t="shared" si="63"/>
        <v>8.10742670695182</v>
      </c>
      <c r="H247">
        <f t="shared" si="63"/>
        <v>6.9587793611993369</v>
      </c>
      <c r="I247">
        <f t="shared" si="63"/>
        <v>6.9587793611993369</v>
      </c>
      <c r="J247">
        <f t="shared" si="63"/>
        <v>3.9236093726757804</v>
      </c>
      <c r="K247">
        <f t="shared" si="68"/>
        <v>5.059875134483403</v>
      </c>
      <c r="L247">
        <f t="shared" si="68"/>
        <v>5.4932494036358479</v>
      </c>
      <c r="M247">
        <f t="shared" si="68"/>
        <v>3.824390372839602</v>
      </c>
      <c r="N247">
        <f t="shared" si="68"/>
        <v>3.1498366387795147</v>
      </c>
      <c r="O247">
        <f t="shared" si="68"/>
        <v>2.3866958694931699</v>
      </c>
      <c r="P247">
        <f t="shared" si="71"/>
        <v>2.4292950587103994</v>
      </c>
      <c r="Q247">
        <f t="shared" si="72"/>
        <v>2.5890461658603514</v>
      </c>
      <c r="R247">
        <f t="shared" si="72"/>
        <v>2.7756796752067769</v>
      </c>
      <c r="S247">
        <f t="shared" si="72"/>
        <v>2.0063073526786073</v>
      </c>
      <c r="T247">
        <f t="shared" si="72"/>
        <v>2.0977234718489974</v>
      </c>
      <c r="U247">
        <v>1.0362694300518134</v>
      </c>
      <c r="V247" s="4">
        <v>1.486405132000987</v>
      </c>
      <c r="W247">
        <f t="shared" si="73"/>
        <v>1.5203623744959411</v>
      </c>
      <c r="X247">
        <f t="shared" si="73"/>
        <v>1.5284898199731434</v>
      </c>
      <c r="Y247">
        <v>1.3619541080680977</v>
      </c>
      <c r="Z247">
        <f t="shared" si="64"/>
        <v>1.1468997306224604</v>
      </c>
      <c r="AA247">
        <v>0.91783863804589194</v>
      </c>
      <c r="AB247">
        <v>0.98692326671601283</v>
      </c>
      <c r="AC247">
        <v>1.0856155933876142</v>
      </c>
      <c r="AD247">
        <f t="shared" si="65"/>
        <v>1.3319835253041612</v>
      </c>
      <c r="AE247">
        <v>0.7036762891685171</v>
      </c>
      <c r="AF247">
        <v>0.76980014803848995</v>
      </c>
      <c r="AG247">
        <v>0.53293856402664697</v>
      </c>
      <c r="AH247">
        <v>0.6513693560325684</v>
      </c>
      <c r="AI247">
        <v>0.60202319269676785</v>
      </c>
      <c r="AJ247">
        <v>0.2862077473476437</v>
      </c>
      <c r="AK247">
        <v>0.2862077473476437</v>
      </c>
      <c r="AL247">
        <v>0.37503084135208486</v>
      </c>
      <c r="AM247">
        <v>0.37503084135208486</v>
      </c>
      <c r="AN247">
        <v>0.37207007155193683</v>
      </c>
      <c r="AO247">
        <v>0.27633851468048359</v>
      </c>
      <c r="AP247">
        <v>0.1075746360720454</v>
      </c>
      <c r="AQ247">
        <f t="shared" si="66"/>
        <v>0.28422159032605843</v>
      </c>
      <c r="AR247">
        <v>3.0594621268196398E-2</v>
      </c>
      <c r="AS247">
        <v>3.0594621268196398E-2</v>
      </c>
      <c r="AT247">
        <v>4.4411547002220574E-2</v>
      </c>
      <c r="AU247" s="4">
        <v>4.0463853935356522E-2</v>
      </c>
      <c r="AV247">
        <f t="shared" si="67"/>
        <v>158.21940890296634</v>
      </c>
      <c r="AW247">
        <f t="shared" si="67"/>
        <v>67.135613143833339</v>
      </c>
      <c r="AX247">
        <f t="shared" si="76"/>
        <v>30.156822716337029</v>
      </c>
      <c r="AY247">
        <f t="shared" si="76"/>
        <v>53.700804023247329</v>
      </c>
      <c r="AZ247">
        <f t="shared" si="76"/>
        <v>8.7478592458699556</v>
      </c>
      <c r="BA247">
        <f t="shared" si="76"/>
        <v>4.9172854384273323</v>
      </c>
      <c r="BB247">
        <f t="shared" si="76"/>
        <v>2.8219152977023279</v>
      </c>
      <c r="BC247">
        <f t="shared" si="76"/>
        <v>1.6474938356573485</v>
      </c>
      <c r="BD247">
        <f t="shared" si="76"/>
        <v>0.97469047301044842</v>
      </c>
      <c r="BE247">
        <f t="shared" si="76"/>
        <v>0.58321152233931328</v>
      </c>
      <c r="BF247">
        <f t="shared" si="76"/>
        <v>0.3521658704952938</v>
      </c>
      <c r="BG247">
        <f t="shared" si="76"/>
        <v>0.2143567820876926</v>
      </c>
      <c r="BH247">
        <f t="shared" si="76"/>
        <v>0.13136947608034566</v>
      </c>
      <c r="BI247">
        <f t="shared" si="70"/>
        <v>6.7312113107714362</v>
      </c>
      <c r="BJ247">
        <f t="shared" si="70"/>
        <v>8.0241704208234186</v>
      </c>
      <c r="BK247">
        <f t="shared" si="70"/>
        <v>2.2975247764626086</v>
      </c>
      <c r="BL247">
        <v>1.9837157660991856E-2</v>
      </c>
      <c r="BM247">
        <v>1.2336540833950161E-2</v>
      </c>
      <c r="BN247">
        <f>BN$5*EXP(-BN$6/A247)*BN$8</f>
        <v>0.73692175767415635</v>
      </c>
    </row>
    <row r="248" spans="1:66" x14ac:dyDescent="0.3">
      <c r="A248">
        <f t="shared" si="75"/>
        <v>469</v>
      </c>
      <c r="B248">
        <f t="shared" si="69"/>
        <v>196</v>
      </c>
      <c r="C248">
        <f t="shared" si="63"/>
        <v>23.486513018340275</v>
      </c>
      <c r="D248">
        <f t="shared" si="63"/>
        <v>13.515151439795025</v>
      </c>
      <c r="E248">
        <f t="shared" si="63"/>
        <v>8.2869106696656925</v>
      </c>
      <c r="F248">
        <f t="shared" si="63"/>
        <v>8.2869106696656925</v>
      </c>
      <c r="G248">
        <f t="shared" si="63"/>
        <v>8.2869106696656925</v>
      </c>
      <c r="H248">
        <f t="shared" si="63"/>
        <v>7.1501901368047527</v>
      </c>
      <c r="I248">
        <f t="shared" si="63"/>
        <v>7.1501901368047527</v>
      </c>
      <c r="J248">
        <f t="shared" si="63"/>
        <v>4.0042102408385087</v>
      </c>
      <c r="K248">
        <f t="shared" si="68"/>
        <v>5.1910331828219434</v>
      </c>
      <c r="L248">
        <f t="shared" si="68"/>
        <v>5.6341564337483829</v>
      </c>
      <c r="M248">
        <f t="shared" si="68"/>
        <v>3.92402264817804</v>
      </c>
      <c r="N248">
        <f t="shared" si="68"/>
        <v>3.2153874879598301</v>
      </c>
      <c r="O248">
        <f t="shared" si="68"/>
        <v>2.4388262623147252</v>
      </c>
      <c r="P248">
        <f t="shared" si="71"/>
        <v>2.4834192358513332</v>
      </c>
      <c r="Q248">
        <f t="shared" si="72"/>
        <v>2.6464371864001772</v>
      </c>
      <c r="R248">
        <f t="shared" si="72"/>
        <v>2.8390115666008064</v>
      </c>
      <c r="S248">
        <f t="shared" si="72"/>
        <v>2.0538827603034306</v>
      </c>
      <c r="T248">
        <f t="shared" si="72"/>
        <v>2.147477611686941</v>
      </c>
      <c r="U248">
        <v>1.0658771280532939</v>
      </c>
      <c r="V248" s="4">
        <v>1.5243029854428816</v>
      </c>
      <c r="W248">
        <f t="shared" si="73"/>
        <v>1.5496457106064561</v>
      </c>
      <c r="X248">
        <f t="shared" si="73"/>
        <v>1.5618356216656089</v>
      </c>
      <c r="Y248">
        <v>1.4014310387367381</v>
      </c>
      <c r="Z248">
        <f t="shared" si="64"/>
        <v>1.179558571699366</v>
      </c>
      <c r="AA248">
        <v>0.93757710338021216</v>
      </c>
      <c r="AB248">
        <v>1.0165309647174932</v>
      </c>
      <c r="AC248">
        <v>1.1152232913890945</v>
      </c>
      <c r="AD248">
        <f t="shared" si="65"/>
        <v>1.377346842488097</v>
      </c>
      <c r="AE248">
        <v>0.72341475450283732</v>
      </c>
      <c r="AF248">
        <v>0.78953861337281028</v>
      </c>
      <c r="AG248">
        <v>0.55267702936096719</v>
      </c>
      <c r="AH248">
        <v>0.66123858869972862</v>
      </c>
      <c r="AI248">
        <v>0.61189242536392796</v>
      </c>
      <c r="AJ248">
        <v>0.29607698001480381</v>
      </c>
      <c r="AK248">
        <v>0.29607698001480381</v>
      </c>
      <c r="AL248">
        <v>0.38490007401924498</v>
      </c>
      <c r="AM248">
        <v>0.38490007401924498</v>
      </c>
      <c r="AN248">
        <v>0.38292622748581295</v>
      </c>
      <c r="AO248">
        <v>0.2862077473476437</v>
      </c>
      <c r="AP248">
        <v>0.11152232913890946</v>
      </c>
      <c r="AQ248">
        <f t="shared" si="66"/>
        <v>0.29560182421540793</v>
      </c>
      <c r="AR248">
        <v>3.1581544534912409E-2</v>
      </c>
      <c r="AS248">
        <v>3.1581544534912409E-2</v>
      </c>
      <c r="AT248">
        <v>4.6385393535652603E-2</v>
      </c>
      <c r="AU248" s="4">
        <v>4.145077720207254E-2</v>
      </c>
      <c r="AV248">
        <f t="shared" si="67"/>
        <v>159.94877058176064</v>
      </c>
      <c r="AW248">
        <f t="shared" si="67"/>
        <v>67.976146997901736</v>
      </c>
      <c r="AX248">
        <f t="shared" si="76"/>
        <v>30.565311381211629</v>
      </c>
      <c r="AY248">
        <f t="shared" si="76"/>
        <v>54.244909560304478</v>
      </c>
      <c r="AZ248">
        <f t="shared" si="76"/>
        <v>8.8994815783172907</v>
      </c>
      <c r="BA248">
        <f t="shared" si="76"/>
        <v>5.0117865285884644</v>
      </c>
      <c r="BB248">
        <f t="shared" si="76"/>
        <v>2.8814616269666478</v>
      </c>
      <c r="BC248">
        <f t="shared" si="76"/>
        <v>1.6853988551622399</v>
      </c>
      <c r="BD248">
        <f t="shared" si="76"/>
        <v>0.99900059649472583</v>
      </c>
      <c r="BE248">
        <f t="shared" si="76"/>
        <v>0.59889076711041722</v>
      </c>
      <c r="BF248">
        <f t="shared" si="76"/>
        <v>0.36233466472738257</v>
      </c>
      <c r="BG248">
        <f t="shared" si="76"/>
        <v>0.22097735011660885</v>
      </c>
      <c r="BH248">
        <f t="shared" si="76"/>
        <v>0.13569533890566474</v>
      </c>
      <c r="BI248">
        <f t="shared" si="70"/>
        <v>6.8534133581933494</v>
      </c>
      <c r="BJ248">
        <f t="shared" si="70"/>
        <v>8.1595382692444751</v>
      </c>
      <c r="BK248">
        <f t="shared" si="70"/>
        <v>2.3467311492174043</v>
      </c>
      <c r="BL248">
        <v>2.0626696274364666E-2</v>
      </c>
      <c r="BM248">
        <v>1.2869479397976807E-2</v>
      </c>
      <c r="BN248">
        <f>BN$5*EXP(-BN$6/A248)*BN$8</f>
        <v>0.75130577345345895</v>
      </c>
    </row>
    <row r="249" spans="1:66" x14ac:dyDescent="0.3">
      <c r="A249">
        <f t="shared" si="75"/>
        <v>470</v>
      </c>
      <c r="B249">
        <f t="shared" si="69"/>
        <v>197</v>
      </c>
      <c r="C249">
        <f t="shared" si="63"/>
        <v>23.943502830627892</v>
      </c>
      <c r="D249">
        <f t="shared" si="63"/>
        <v>13.783635129288164</v>
      </c>
      <c r="E249">
        <f t="shared" si="63"/>
        <v>8.4693655419543923</v>
      </c>
      <c r="F249">
        <f t="shared" si="63"/>
        <v>8.4693655419543923</v>
      </c>
      <c r="G249">
        <f t="shared" si="63"/>
        <v>8.4693655419543923</v>
      </c>
      <c r="H249">
        <f t="shared" si="63"/>
        <v>7.3461685203578391</v>
      </c>
      <c r="I249">
        <f t="shared" si="63"/>
        <v>7.3461685203578391</v>
      </c>
      <c r="J249">
        <f t="shared" si="63"/>
        <v>4.085982289523324</v>
      </c>
      <c r="K249">
        <f t="shared" si="68"/>
        <v>5.3249626144348552</v>
      </c>
      <c r="L249">
        <f t="shared" si="68"/>
        <v>5.7780847070424803</v>
      </c>
      <c r="M249">
        <f t="shared" si="68"/>
        <v>4.0258097775704016</v>
      </c>
      <c r="N249">
        <f t="shared" si="68"/>
        <v>3.2818824224274916</v>
      </c>
      <c r="O249">
        <f t="shared" si="68"/>
        <v>2.4917607068512595</v>
      </c>
      <c r="P249">
        <f t="shared" si="71"/>
        <v>2.5384009272064851</v>
      </c>
      <c r="Q249">
        <f t="shared" si="72"/>
        <v>2.704726283480773</v>
      </c>
      <c r="R249">
        <f t="shared" si="72"/>
        <v>2.9034061340967461</v>
      </c>
      <c r="S249">
        <f t="shared" si="72"/>
        <v>2.1022944608991669</v>
      </c>
      <c r="T249">
        <f t="shared" si="72"/>
        <v>2.1980999511667387</v>
      </c>
      <c r="U249">
        <v>1.0954848260547743</v>
      </c>
      <c r="V249" s="4">
        <v>1.562891685171478</v>
      </c>
      <c r="W249">
        <f t="shared" si="73"/>
        <v>1.5792626644363181</v>
      </c>
      <c r="X249">
        <f t="shared" si="73"/>
        <v>1.5956683586260827</v>
      </c>
      <c r="Y249">
        <v>1.4310387367382185</v>
      </c>
      <c r="Z249">
        <f t="shared" si="64"/>
        <v>1.2130024595771618</v>
      </c>
      <c r="AA249">
        <v>0.96718480138169249</v>
      </c>
      <c r="AB249">
        <v>1.0362694300518134</v>
      </c>
      <c r="AC249">
        <v>1.1448309893905748</v>
      </c>
      <c r="AD249">
        <f t="shared" si="65"/>
        <v>1.4240521403723216</v>
      </c>
      <c r="AE249">
        <v>0.74315321983715765</v>
      </c>
      <c r="AF249">
        <v>0.8092770787071305</v>
      </c>
      <c r="AG249">
        <v>0.5625462620281273</v>
      </c>
      <c r="AH249">
        <v>0.68097705403404885</v>
      </c>
      <c r="AI249">
        <v>0.63163089069824818</v>
      </c>
      <c r="AJ249">
        <v>0.30594621268196398</v>
      </c>
      <c r="AK249">
        <v>0.30594621268196398</v>
      </c>
      <c r="AL249">
        <v>0.39476930668640514</v>
      </c>
      <c r="AM249">
        <v>0.39476930668640514</v>
      </c>
      <c r="AN249">
        <v>0.39378238341968907</v>
      </c>
      <c r="AO249">
        <v>0.29607698001480381</v>
      </c>
      <c r="AP249">
        <v>0.11843079200592153</v>
      </c>
      <c r="AQ249">
        <f t="shared" si="66"/>
        <v>0.3073863663672185</v>
      </c>
      <c r="AR249">
        <v>3.3555391068344431E-2</v>
      </c>
      <c r="AS249">
        <v>3.3555391068344431E-2</v>
      </c>
      <c r="AT249">
        <v>4.8359240069084632E-2</v>
      </c>
      <c r="AU249" s="4">
        <v>4.3424623735504569E-2</v>
      </c>
      <c r="AV249">
        <f t="shared" si="67"/>
        <v>161.68993109199465</v>
      </c>
      <c r="AW249">
        <f t="shared" si="67"/>
        <v>68.823544157472696</v>
      </c>
      <c r="AX249">
        <f t="shared" si="76"/>
        <v>30.977392566592886</v>
      </c>
      <c r="AY249">
        <f t="shared" si="76"/>
        <v>54.792398536597958</v>
      </c>
      <c r="AZ249">
        <f t="shared" si="76"/>
        <v>9.0529799841847591</v>
      </c>
      <c r="BA249">
        <f t="shared" si="76"/>
        <v>5.1076252097700303</v>
      </c>
      <c r="BB249">
        <f t="shared" si="76"/>
        <v>2.941956238960552</v>
      </c>
      <c r="BC249">
        <f t="shared" si="76"/>
        <v>1.7239755493052307</v>
      </c>
      <c r="BD249">
        <f t="shared" si="76"/>
        <v>1.0237859757530396</v>
      </c>
      <c r="BE249">
        <f t="shared" si="76"/>
        <v>0.61490502749577058</v>
      </c>
      <c r="BF249">
        <f t="shared" si="76"/>
        <v>0.37273990032759619</v>
      </c>
      <c r="BG249">
        <f t="shared" si="76"/>
        <v>0.22776436908181127</v>
      </c>
      <c r="BH249">
        <f t="shared" si="76"/>
        <v>0.14013829108342826</v>
      </c>
      <c r="BI249">
        <f t="shared" si="70"/>
        <v>6.9772307098117174</v>
      </c>
      <c r="BJ249">
        <f t="shared" si="70"/>
        <v>8.2965249973190627</v>
      </c>
      <c r="BK249">
        <f t="shared" si="70"/>
        <v>2.3967399355047041</v>
      </c>
      <c r="BL249">
        <v>2.151492721440908E-2</v>
      </c>
      <c r="BM249">
        <v>1.3422156427337776E-2</v>
      </c>
      <c r="BN249">
        <f>BN$5*EXP(-BN$6/A249)*BN$8</f>
        <v>0.76590754579497144</v>
      </c>
    </row>
    <row r="250" spans="1:66" x14ac:dyDescent="0.3">
      <c r="A250">
        <f t="shared" si="75"/>
        <v>471</v>
      </c>
      <c r="B250">
        <f t="shared" si="69"/>
        <v>198</v>
      </c>
      <c r="C250">
        <f t="shared" si="63"/>
        <v>24.406931714593643</v>
      </c>
      <c r="D250">
        <f t="shared" si="63"/>
        <v>14.055913640038586</v>
      </c>
      <c r="E250">
        <f t="shared" si="63"/>
        <v>8.6548213534181624</v>
      </c>
      <c r="F250">
        <f t="shared" si="63"/>
        <v>8.6548213534181624</v>
      </c>
      <c r="G250">
        <f t="shared" si="63"/>
        <v>8.6548213534181624</v>
      </c>
      <c r="H250">
        <f t="shared" si="63"/>
        <v>7.5468057409121423</v>
      </c>
      <c r="I250">
        <f t="shared" si="63"/>
        <v>7.5468057409121423</v>
      </c>
      <c r="J250">
        <f t="shared" si="63"/>
        <v>4.1689341572772687</v>
      </c>
      <c r="K250">
        <f t="shared" si="68"/>
        <v>5.4617073652282926</v>
      </c>
      <c r="L250">
        <f t="shared" si="68"/>
        <v>5.9250851687188257</v>
      </c>
      <c r="M250">
        <f t="shared" si="68"/>
        <v>4.1297879634420998</v>
      </c>
      <c r="N250">
        <f t="shared" si="68"/>
        <v>3.3493277528852068</v>
      </c>
      <c r="O250">
        <f t="shared" si="68"/>
        <v>2.5455054628112341</v>
      </c>
      <c r="P250">
        <f t="shared" si="71"/>
        <v>2.5942471770166389</v>
      </c>
      <c r="Q250">
        <f t="shared" si="72"/>
        <v>2.7639205436298151</v>
      </c>
      <c r="R250">
        <f t="shared" si="72"/>
        <v>2.9688737438999797</v>
      </c>
      <c r="S250">
        <f t="shared" si="72"/>
        <v>2.151551214059451</v>
      </c>
      <c r="T250">
        <f t="shared" si="72"/>
        <v>2.2495993127362923</v>
      </c>
      <c r="U250">
        <v>1.1250925240562546</v>
      </c>
      <c r="V250" s="4">
        <v>1.6021712311867753</v>
      </c>
      <c r="W250">
        <f t="shared" si="73"/>
        <v>1.6092135714499678</v>
      </c>
      <c r="X250">
        <f t="shared" si="73"/>
        <v>1.6299908347580692</v>
      </c>
      <c r="Y250">
        <v>1.4705156674068591</v>
      </c>
      <c r="Z250">
        <f t="shared" si="64"/>
        <v>1.2472464971976647</v>
      </c>
      <c r="AA250">
        <v>0.99679249938317294</v>
      </c>
      <c r="AB250">
        <v>1.0658771280532939</v>
      </c>
      <c r="AC250">
        <v>1.1744386873920551</v>
      </c>
      <c r="AD250">
        <f t="shared" si="65"/>
        <v>1.4721327245800422</v>
      </c>
      <c r="AE250">
        <v>0.763878608438194</v>
      </c>
      <c r="AF250">
        <v>0.82901554404145072</v>
      </c>
      <c r="AG250">
        <v>0.58228472736244752</v>
      </c>
      <c r="AH250">
        <v>0.70071551936836907</v>
      </c>
      <c r="AI250">
        <v>0.6513693560325684</v>
      </c>
      <c r="AJ250">
        <v>0.31581544534912409</v>
      </c>
      <c r="AK250">
        <v>0.31581544534912409</v>
      </c>
      <c r="AL250">
        <v>0.40463853935356525</v>
      </c>
      <c r="AM250">
        <v>0.40463853935356525</v>
      </c>
      <c r="AN250">
        <v>0.40562546262028126</v>
      </c>
      <c r="AO250">
        <v>0.30594621268196398</v>
      </c>
      <c r="AP250">
        <v>0.11843079200592153</v>
      </c>
      <c r="AQ250">
        <f t="shared" si="66"/>
        <v>0.31958765950047069</v>
      </c>
      <c r="AR250">
        <v>3.4542314335060449E-2</v>
      </c>
      <c r="AS250">
        <v>3.4542314335060449E-2</v>
      </c>
      <c r="AT250">
        <v>5.0333086602516647E-2</v>
      </c>
      <c r="AU250" s="4">
        <v>4.5398470268936585E-2</v>
      </c>
      <c r="AV250">
        <f t="shared" si="67"/>
        <v>163.44290849857046</v>
      </c>
      <c r="AW250">
        <f t="shared" si="67"/>
        <v>69.677823198669259</v>
      </c>
      <c r="AX250">
        <f t="shared" si="76"/>
        <v>31.393076433637248</v>
      </c>
      <c r="AY250">
        <f t="shared" si="76"/>
        <v>55.343274745185106</v>
      </c>
      <c r="AZ250">
        <f t="shared" si="76"/>
        <v>9.208366637033091</v>
      </c>
      <c r="BA250">
        <f t="shared" si="76"/>
        <v>5.2048125226591662</v>
      </c>
      <c r="BB250">
        <f t="shared" si="76"/>
        <v>3.0034085965855102</v>
      </c>
      <c r="BC250">
        <f t="shared" si="76"/>
        <v>1.7632317877481833</v>
      </c>
      <c r="BD250">
        <f t="shared" si="76"/>
        <v>1.0490530217818497</v>
      </c>
      <c r="BE250">
        <f t="shared" si="76"/>
        <v>0.63125940061346386</v>
      </c>
      <c r="BF250">
        <f t="shared" si="76"/>
        <v>0.38338560342708311</v>
      </c>
      <c r="BG250">
        <f t="shared" si="76"/>
        <v>0.23472097215363505</v>
      </c>
      <c r="BH250">
        <f t="shared" si="76"/>
        <v>0.14470075119614034</v>
      </c>
      <c r="BI250">
        <f t="shared" si="70"/>
        <v>7.1026753628483998</v>
      </c>
      <c r="BJ250">
        <f t="shared" si="70"/>
        <v>8.4351404923055711</v>
      </c>
      <c r="BK250">
        <f t="shared" si="70"/>
        <v>2.4475595330114217</v>
      </c>
      <c r="BL250">
        <v>2.2304465827781887E-2</v>
      </c>
      <c r="BM250">
        <v>1.399457192203306E-2</v>
      </c>
      <c r="BN250">
        <f>BN$5*EXP(-BN$6/A250)*BN$8</f>
        <v>0.78072929038377592</v>
      </c>
    </row>
    <row r="251" spans="1:66" x14ac:dyDescent="0.3">
      <c r="A251">
        <f t="shared" si="75"/>
        <v>472</v>
      </c>
      <c r="B251">
        <f t="shared" si="69"/>
        <v>199</v>
      </c>
      <c r="C251">
        <f t="shared" si="63"/>
        <v>24.876849764531915</v>
      </c>
      <c r="D251">
        <f t="shared" si="63"/>
        <v>14.332014798107698</v>
      </c>
      <c r="E251">
        <f t="shared" si="63"/>
        <v>8.843308167458277</v>
      </c>
      <c r="F251">
        <f t="shared" si="63"/>
        <v>8.843308167458277</v>
      </c>
      <c r="G251">
        <f t="shared" si="63"/>
        <v>8.843308167458277</v>
      </c>
      <c r="H251">
        <f t="shared" si="63"/>
        <v>7.752194458772304</v>
      </c>
      <c r="I251">
        <f t="shared" si="63"/>
        <v>7.752194458772304</v>
      </c>
      <c r="J251">
        <f t="shared" si="63"/>
        <v>4.253074445405284</v>
      </c>
      <c r="K251">
        <f t="shared" si="68"/>
        <v>5.6013117925756246</v>
      </c>
      <c r="L251">
        <f t="shared" si="68"/>
        <v>6.0752093551606938</v>
      </c>
      <c r="M251">
        <f t="shared" si="68"/>
        <v>4.2359938140733595</v>
      </c>
      <c r="N251">
        <f t="shared" si="68"/>
        <v>3.4177297460791056</v>
      </c>
      <c r="O251">
        <f t="shared" si="68"/>
        <v>2.600066760229681</v>
      </c>
      <c r="P251">
        <f t="shared" si="71"/>
        <v>2.6509650013530233</v>
      </c>
      <c r="Q251">
        <f t="shared" si="72"/>
        <v>2.824027019095849</v>
      </c>
      <c r="R251">
        <f t="shared" si="72"/>
        <v>3.0354247576742885</v>
      </c>
      <c r="S251">
        <f t="shared" si="72"/>
        <v>2.2016617827294156</v>
      </c>
      <c r="T251">
        <f t="shared" si="72"/>
        <v>2.3019845153937495</v>
      </c>
      <c r="U251">
        <v>1.1547002220577349</v>
      </c>
      <c r="V251" s="4">
        <v>1.6422403158154453</v>
      </c>
      <c r="W251">
        <f t="shared" si="73"/>
        <v>1.639498736515365</v>
      </c>
      <c r="X251">
        <f t="shared" si="73"/>
        <v>1.6648058192525308</v>
      </c>
      <c r="Y251">
        <v>1.5099925980754996</v>
      </c>
      <c r="Z251">
        <f t="shared" si="64"/>
        <v>1.2823059958914413</v>
      </c>
      <c r="AA251">
        <v>1.0165309647174932</v>
      </c>
      <c r="AB251">
        <v>1.0954848260547743</v>
      </c>
      <c r="AC251">
        <v>1.2040463853935357</v>
      </c>
      <c r="AD251">
        <f t="shared" si="65"/>
        <v>1.5216225531475285</v>
      </c>
      <c r="AE251">
        <v>0.78953861337281028</v>
      </c>
      <c r="AF251">
        <v>0.84875400937577106</v>
      </c>
      <c r="AG251">
        <v>0.60202319269676785</v>
      </c>
      <c r="AH251">
        <v>0.7204539847026894</v>
      </c>
      <c r="AI251">
        <v>0.67110782136688873</v>
      </c>
      <c r="AJ251">
        <v>0.3256846780162842</v>
      </c>
      <c r="AK251">
        <v>0.3256846780162842</v>
      </c>
      <c r="AL251">
        <v>0.41450777202072536</v>
      </c>
      <c r="AM251">
        <v>0.41450777202072536</v>
      </c>
      <c r="AN251">
        <v>0.4174685418208734</v>
      </c>
      <c r="AO251">
        <v>0.31581544534912409</v>
      </c>
      <c r="AP251">
        <v>0.12830002467308166</v>
      </c>
      <c r="AQ251">
        <f t="shared" si="66"/>
        <v>0.3322184657123966</v>
      </c>
      <c r="AR251">
        <v>3.6516160868492478E-2</v>
      </c>
      <c r="AS251">
        <v>3.6516160868492478E-2</v>
      </c>
      <c r="AT251">
        <v>5.2306933135948676E-2</v>
      </c>
      <c r="AU251" s="4">
        <v>4.7372316802368614E-2</v>
      </c>
      <c r="AV251">
        <f t="shared" si="67"/>
        <v>165.20772055330687</v>
      </c>
      <c r="AW251">
        <f t="shared" si="67"/>
        <v>70.539002500537848</v>
      </c>
      <c r="AX251">
        <f t="shared" si="76"/>
        <v>31.812373020213524</v>
      </c>
      <c r="AY251">
        <f t="shared" si="76"/>
        <v>55.8975418978224</v>
      </c>
      <c r="AZ251">
        <f t="shared" si="76"/>
        <v>9.3656536753786046</v>
      </c>
      <c r="BA251">
        <f t="shared" si="76"/>
        <v>5.303359504540154</v>
      </c>
      <c r="BB251">
        <f t="shared" si="76"/>
        <v>3.0658281803262528</v>
      </c>
      <c r="BC251">
        <f t="shared" si="76"/>
        <v>1.8031754706203538</v>
      </c>
      <c r="BD251">
        <f t="shared" si="76"/>
        <v>1.0748081829969054</v>
      </c>
      <c r="BE251">
        <f t="shared" si="76"/>
        <v>0.6479590225009485</v>
      </c>
      <c r="BF251">
        <f t="shared" si="76"/>
        <v>0.39427583850701647</v>
      </c>
      <c r="BG251">
        <f t="shared" si="76"/>
        <v>0.2418503280130776</v>
      </c>
      <c r="BH251">
        <f t="shared" si="76"/>
        <v>0.14938516966391183</v>
      </c>
      <c r="BI251">
        <f t="shared" si="70"/>
        <v>7.229759299497565</v>
      </c>
      <c r="BJ251">
        <f t="shared" si="70"/>
        <v>8.5753946075401135</v>
      </c>
      <c r="BK251">
        <f t="shared" si="70"/>
        <v>2.4991983616056039</v>
      </c>
      <c r="BL251">
        <v>2.3291389094497902E-2</v>
      </c>
      <c r="BM251">
        <v>1.4586725882062669E-2</v>
      </c>
      <c r="BN251">
        <f>BN$5*EXP(-BN$6/A251)*BN$8</f>
        <v>0.79577323123012689</v>
      </c>
    </row>
    <row r="252" spans="1:66" x14ac:dyDescent="0.3">
      <c r="A252">
        <f t="shared" si="75"/>
        <v>473</v>
      </c>
      <c r="B252">
        <f t="shared" si="69"/>
        <v>200</v>
      </c>
      <c r="C252">
        <f t="shared" si="63"/>
        <v>25.3533069840129</v>
      </c>
      <c r="D252">
        <f t="shared" si="63"/>
        <v>14.611966330105531</v>
      </c>
      <c r="E252">
        <f t="shared" si="63"/>
        <v>9.0348560786509235</v>
      </c>
      <c r="F252">
        <f t="shared" si="63"/>
        <v>9.0348560786509235</v>
      </c>
      <c r="G252">
        <f t="shared" si="63"/>
        <v>9.0348560786509235</v>
      </c>
      <c r="H252">
        <f t="shared" si="63"/>
        <v>7.9624287807507592</v>
      </c>
      <c r="I252">
        <f t="shared" si="63"/>
        <v>7.9624287807507592</v>
      </c>
      <c r="J252">
        <f t="shared" si="63"/>
        <v>4.3384117172153713</v>
      </c>
      <c r="K252">
        <f t="shared" si="68"/>
        <v>5.7438206754169876</v>
      </c>
      <c r="L252">
        <f t="shared" si="68"/>
        <v>6.2285093966894651</v>
      </c>
      <c r="M252">
        <f t="shared" si="68"/>
        <v>4.3444643450659575</v>
      </c>
      <c r="N252">
        <f t="shared" si="68"/>
        <v>3.4870946242729244</v>
      </c>
      <c r="O252">
        <f t="shared" si="68"/>
        <v>2.6554507988529759</v>
      </c>
      <c r="P252">
        <f t="shared" si="71"/>
        <v>2.7085613873922512</v>
      </c>
      <c r="Q252">
        <f t="shared" si="72"/>
        <v>2.8850527271317867</v>
      </c>
      <c r="R252">
        <f t="shared" si="72"/>
        <v>3.1030695314910717</v>
      </c>
      <c r="S252">
        <f t="shared" si="72"/>
        <v>2.2526349322846486</v>
      </c>
      <c r="T252">
        <f t="shared" si="72"/>
        <v>2.3552643737252787</v>
      </c>
      <c r="U252">
        <v>1.1843079200592153</v>
      </c>
      <c r="V252" s="4">
        <v>1.6830989390574882</v>
      </c>
      <c r="W252">
        <f t="shared" si="73"/>
        <v>1.6701184342081454</v>
      </c>
      <c r="X252">
        <f t="shared" si="73"/>
        <v>1.7001160464139422</v>
      </c>
      <c r="Y252">
        <v>1.54946952874414</v>
      </c>
      <c r="Z252">
        <f t="shared" si="64"/>
        <v>1.3181964768137939</v>
      </c>
      <c r="AA252">
        <v>1.0461386627189735</v>
      </c>
      <c r="AB252">
        <v>1.1250925240562546</v>
      </c>
      <c r="AC252">
        <v>1.233654083395016</v>
      </c>
      <c r="AD252">
        <f t="shared" si="65"/>
        <v>1.5725562453250466</v>
      </c>
      <c r="AE252">
        <v>0.8092770787071305</v>
      </c>
      <c r="AF252">
        <v>0.86849247471009128</v>
      </c>
      <c r="AG252">
        <v>0.62176165803108807</v>
      </c>
      <c r="AH252">
        <v>0.74019245003700962</v>
      </c>
      <c r="AI252">
        <v>0.69084628670120896</v>
      </c>
      <c r="AJ252">
        <v>0.33555391068344437</v>
      </c>
      <c r="AK252">
        <v>0.33555391068344437</v>
      </c>
      <c r="AL252">
        <v>0.42437700468788553</v>
      </c>
      <c r="AM252">
        <v>0.42437700468788553</v>
      </c>
      <c r="AN252">
        <v>0.43029854428818159</v>
      </c>
      <c r="AO252">
        <v>0.3256846780162842</v>
      </c>
      <c r="AP252">
        <v>0.12830002467308166</v>
      </c>
      <c r="AQ252">
        <f t="shared" si="66"/>
        <v>0.34529187285785473</v>
      </c>
      <c r="AR252">
        <v>3.7503084135208482E-2</v>
      </c>
      <c r="AS252">
        <v>3.7503084135208482E-2</v>
      </c>
      <c r="AT252">
        <v>5.5267702936096716E-2</v>
      </c>
      <c r="AU252" s="4">
        <v>4.8359240069084632E-2</v>
      </c>
      <c r="AV252">
        <f t="shared" si="67"/>
        <v>166.98438469574933</v>
      </c>
      <c r="AW252">
        <f t="shared" si="67"/>
        <v>71.40710024497811</v>
      </c>
      <c r="AX252">
        <f t="shared" si="76"/>
        <v>32.235292240901565</v>
      </c>
      <c r="AY252">
        <f t="shared" si="76"/>
        <v>56.455203625238539</v>
      </c>
      <c r="AZ252">
        <f t="shared" si="76"/>
        <v>9.5248532019256498</v>
      </c>
      <c r="BA252">
        <f t="shared" si="76"/>
        <v>5.4032771884974471</v>
      </c>
      <c r="BB252">
        <f t="shared" si="76"/>
        <v>3.1292244875475466</v>
      </c>
      <c r="BC252">
        <f t="shared" si="76"/>
        <v>1.843814527964291</v>
      </c>
      <c r="BD252">
        <f t="shared" si="76"/>
        <v>1.1010579448470366</v>
      </c>
      <c r="BE252">
        <f t="shared" si="76"/>
        <v>0.66500906787950131</v>
      </c>
      <c r="BF252">
        <f t="shared" si="76"/>
        <v>0.40541470829954096</v>
      </c>
      <c r="BG252">
        <f t="shared" si="76"/>
        <v>0.24915564085603825</v>
      </c>
      <c r="BH252">
        <f t="shared" si="76"/>
        <v>0.15419402882608707</v>
      </c>
      <c r="BI252">
        <f t="shared" si="70"/>
        <v>7.3584944861189543</v>
      </c>
      <c r="BJ252">
        <f t="shared" si="70"/>
        <v>8.7172971618479007</v>
      </c>
      <c r="BK252">
        <f t="shared" si="70"/>
        <v>2.5516648627452985</v>
      </c>
      <c r="BL252">
        <v>2.4179620034542316E-2</v>
      </c>
      <c r="BM252">
        <v>1.5198618307426597E-2</v>
      </c>
      <c r="BN252">
        <f>BN$5*EXP(-BN$6/A252)*BN$8</f>
        <v>0.8110416005667952</v>
      </c>
    </row>
    <row r="253" spans="1:66" x14ac:dyDescent="0.3">
      <c r="A253">
        <f t="shared" si="75"/>
        <v>474</v>
      </c>
      <c r="B253">
        <f t="shared" si="69"/>
        <v>201</v>
      </c>
      <c r="C253">
        <f t="shared" si="63"/>
        <v>25.83635328197704</v>
      </c>
      <c r="D253">
        <f t="shared" si="63"/>
        <v>14.895795860901273</v>
      </c>
      <c r="E253">
        <f t="shared" si="63"/>
        <v>9.2294952101306471</v>
      </c>
      <c r="F253">
        <f t="shared" si="63"/>
        <v>9.2294952101306471</v>
      </c>
      <c r="G253">
        <f t="shared" si="63"/>
        <v>9.2294952101306471</v>
      </c>
      <c r="H253">
        <f t="shared" si="63"/>
        <v>8.1776042754805118</v>
      </c>
      <c r="I253">
        <f t="shared" si="63"/>
        <v>8.1776042754805118</v>
      </c>
      <c r="J253">
        <f t="shared" si="63"/>
        <v>4.4249544972769401</v>
      </c>
      <c r="K253">
        <f t="shared" si="68"/>
        <v>5.8892792143142501</v>
      </c>
      <c r="L253">
        <f t="shared" si="68"/>
        <v>6.3850380202849166</v>
      </c>
      <c r="M253">
        <f t="shared" si="68"/>
        <v>4.4552369807794312</v>
      </c>
      <c r="N253">
        <f t="shared" si="68"/>
        <v>3.5574285647362522</v>
      </c>
      <c r="O253">
        <f t="shared" si="68"/>
        <v>2.7116637475353964</v>
      </c>
      <c r="P253">
        <f t="shared" si="71"/>
        <v>2.7670432927035669</v>
      </c>
      <c r="Q253">
        <f t="shared" si="72"/>
        <v>2.9470046492923467</v>
      </c>
      <c r="R253">
        <f t="shared" si="72"/>
        <v>3.1718184147867055</v>
      </c>
      <c r="S253">
        <f t="shared" si="72"/>
        <v>2.304479429615641</v>
      </c>
      <c r="T253">
        <f t="shared" si="72"/>
        <v>2.4094476969504615</v>
      </c>
      <c r="U253">
        <v>1.2139156180606958</v>
      </c>
      <c r="V253" s="4">
        <v>1.7246484085862324</v>
      </c>
      <c r="W253">
        <f t="shared" si="73"/>
        <v>1.7010729091186219</v>
      </c>
      <c r="X253">
        <f t="shared" si="73"/>
        <v>1.7359242154971093</v>
      </c>
      <c r="Y253">
        <v>1.5889464594127807</v>
      </c>
      <c r="Z253">
        <f t="shared" si="64"/>
        <v>1.3549336723711713</v>
      </c>
      <c r="AA253">
        <v>1.075746360720454</v>
      </c>
      <c r="AB253">
        <v>1.1448309893905748</v>
      </c>
      <c r="AC253">
        <v>1.2632617813964964</v>
      </c>
      <c r="AD253">
        <f t="shared" si="65"/>
        <v>1.624969090423193</v>
      </c>
      <c r="AE253">
        <v>0.82901554404145072</v>
      </c>
      <c r="AF253">
        <v>0.89810017271157161</v>
      </c>
      <c r="AG253">
        <v>0.63163089069824818</v>
      </c>
      <c r="AH253">
        <v>0.75993091537132984</v>
      </c>
      <c r="AI253">
        <v>0.71058475203552918</v>
      </c>
      <c r="AJ253">
        <v>0.34542314335060448</v>
      </c>
      <c r="AK253">
        <v>0.34542314335060448</v>
      </c>
      <c r="AL253">
        <v>0.44411547002220575</v>
      </c>
      <c r="AM253">
        <v>0.44411547002220575</v>
      </c>
      <c r="AN253">
        <v>0.44214162348877373</v>
      </c>
      <c r="AO253">
        <v>0.33555391068344437</v>
      </c>
      <c r="AP253">
        <v>0.1381692573402418</v>
      </c>
      <c r="AQ253">
        <f t="shared" si="66"/>
        <v>0.35882130101242532</v>
      </c>
      <c r="AR253">
        <v>3.9476930668640511E-2</v>
      </c>
      <c r="AS253">
        <v>3.9476930668640511E-2</v>
      </c>
      <c r="AT253">
        <v>5.7241549469528738E-2</v>
      </c>
      <c r="AU253" s="4">
        <v>5.0333086602516647E-2</v>
      </c>
      <c r="AV253">
        <f t="shared" si="67"/>
        <v>168.77291805399784</v>
      </c>
      <c r="AW253">
        <f t="shared" si="67"/>
        <v>72.282134416690923</v>
      </c>
      <c r="AX253">
        <f t="shared" si="76"/>
        <v>32.661843887004217</v>
      </c>
      <c r="AY253">
        <f t="shared" si="76"/>
        <v>57.016263477411393</v>
      </c>
      <c r="AZ253">
        <f t="shared" si="76"/>
        <v>9.6859772828088584</v>
      </c>
      <c r="BA253">
        <f t="shared" si="76"/>
        <v>5.5045766026237466</v>
      </c>
      <c r="BB253">
        <f t="shared" si="76"/>
        <v>3.1936070317919745</v>
      </c>
      <c r="BC253">
        <f t="shared" si="76"/>
        <v>1.8851569191795301</v>
      </c>
      <c r="BD253">
        <f t="shared" si="76"/>
        <v>1.1278088294235662</v>
      </c>
      <c r="BE253">
        <f t="shared" si="76"/>
        <v>0.6824147499133536</v>
      </c>
      <c r="BF253">
        <f t="shared" si="76"/>
        <v>0.41680635368308161</v>
      </c>
      <c r="BG253">
        <f t="shared" si="76"/>
        <v>0.25664015039224458</v>
      </c>
      <c r="BH253">
        <f t="shared" si="76"/>
        <v>0.15912984301824604</v>
      </c>
      <c r="BI253">
        <f t="shared" si="70"/>
        <v>7.4888928724380106</v>
      </c>
      <c r="BJ253">
        <f t="shared" si="70"/>
        <v>8.8608579389627558</v>
      </c>
      <c r="BK253">
        <f t="shared" si="70"/>
        <v>2.6049674988870053</v>
      </c>
      <c r="BL253">
        <v>2.5166543301258323E-2</v>
      </c>
      <c r="BM253">
        <v>1.5840118430792006E-2</v>
      </c>
      <c r="BN253">
        <f>BN$5*EXP(-BN$6/A253)*BN$8</f>
        <v>0.82653663874589478</v>
      </c>
    </row>
    <row r="254" spans="1:66" x14ac:dyDescent="0.3">
      <c r="A254">
        <f t="shared" si="75"/>
        <v>475</v>
      </c>
      <c r="B254">
        <f t="shared" si="69"/>
        <v>202</v>
      </c>
      <c r="C254">
        <f t="shared" si="63"/>
        <v>26.326038468869552</v>
      </c>
      <c r="D254">
        <f t="shared" si="63"/>
        <v>15.183530911368454</v>
      </c>
      <c r="E254">
        <f t="shared" si="63"/>
        <v>9.4272557109837241</v>
      </c>
      <c r="F254">
        <f t="shared" si="63"/>
        <v>9.4272557109837241</v>
      </c>
      <c r="G254">
        <f t="shared" si="63"/>
        <v>9.4272557109837241</v>
      </c>
      <c r="H254">
        <f t="shared" si="63"/>
        <v>8.3978179887828102</v>
      </c>
      <c r="I254">
        <f t="shared" si="63"/>
        <v>8.3978179887828102</v>
      </c>
      <c r="J254">
        <f t="shared" si="63"/>
        <v>4.5127112706923489</v>
      </c>
      <c r="K254">
        <f t="shared" si="68"/>
        <v>6.0377330314618103</v>
      </c>
      <c r="L254">
        <f t="shared" si="68"/>
        <v>6.5448485522697997</v>
      </c>
      <c r="M254">
        <f t="shared" si="68"/>
        <v>4.5683495557364262</v>
      </c>
      <c r="N254">
        <f t="shared" si="68"/>
        <v>3.6287376992467766</v>
      </c>
      <c r="O254">
        <f t="shared" si="68"/>
        <v>2.7687117436473203</v>
      </c>
      <c r="P254">
        <f t="shared" si="71"/>
        <v>2.8264176445483851</v>
      </c>
      <c r="Q254">
        <f t="shared" si="72"/>
        <v>3.0098897307453316</v>
      </c>
      <c r="R254">
        <f t="shared" si="72"/>
        <v>3.241681749328178</v>
      </c>
      <c r="S254">
        <f t="shared" si="72"/>
        <v>2.3572040422178788</v>
      </c>
      <c r="T254">
        <f t="shared" si="72"/>
        <v>2.4645432879754114</v>
      </c>
      <c r="U254">
        <v>1.2435233160621761</v>
      </c>
      <c r="V254" s="4">
        <v>1.7669874167283492</v>
      </c>
      <c r="W254">
        <f t="shared" si="73"/>
        <v>1.732362376161475</v>
      </c>
      <c r="X254">
        <f t="shared" si="73"/>
        <v>1.7722329905545537</v>
      </c>
      <c r="Y254">
        <v>1.6382926227485812</v>
      </c>
      <c r="Z254">
        <f t="shared" si="64"/>
        <v>1.3925335276378614</v>
      </c>
      <c r="AA254">
        <v>1.1053540587219344</v>
      </c>
      <c r="AB254">
        <v>1.1744386873920551</v>
      </c>
      <c r="AC254">
        <v>1.2928694793979767</v>
      </c>
      <c r="AD254">
        <f t="shared" si="65"/>
        <v>1.6788970567038002</v>
      </c>
      <c r="AE254">
        <v>0.84875400937577106</v>
      </c>
      <c r="AF254">
        <v>0.91783863804589194</v>
      </c>
      <c r="AG254">
        <v>0.6513693560325684</v>
      </c>
      <c r="AH254">
        <v>0.77966938070565006</v>
      </c>
      <c r="AI254">
        <v>0.73032321736984951</v>
      </c>
      <c r="AJ254">
        <v>0.35529237601776459</v>
      </c>
      <c r="AK254">
        <v>0.35529237601776459</v>
      </c>
      <c r="AL254">
        <v>0.45398470268936592</v>
      </c>
      <c r="AM254">
        <v>0.45398470268936592</v>
      </c>
      <c r="AN254">
        <v>0.45398470268936592</v>
      </c>
      <c r="AO254">
        <v>0.34542314335060448</v>
      </c>
      <c r="AP254">
        <v>0.1381692573402418</v>
      </c>
      <c r="AQ254">
        <f t="shared" si="66"/>
        <v>0.37282050901947272</v>
      </c>
      <c r="AR254">
        <v>4.145077720207254E-2</v>
      </c>
      <c r="AS254">
        <v>4.145077720207254E-2</v>
      </c>
      <c r="AT254">
        <v>6.0202319269676778E-2</v>
      </c>
      <c r="AU254" s="4">
        <v>5.2306933135948676E-2</v>
      </c>
      <c r="AV254">
        <f t="shared" si="67"/>
        <v>170.57333744555004</v>
      </c>
      <c r="AW254">
        <f t="shared" si="67"/>
        <v>73.164122803144679</v>
      </c>
      <c r="AX254">
        <f t="shared" si="76"/>
        <v>33.092037626572555</v>
      </c>
      <c r="AY254">
        <f t="shared" si="76"/>
        <v>57.580724923847896</v>
      </c>
      <c r="AZ254">
        <f t="shared" si="76"/>
        <v>9.8490379468448577</v>
      </c>
      <c r="BA254">
        <f t="shared" si="76"/>
        <v>5.6072687692332437</v>
      </c>
      <c r="BB254">
        <f t="shared" si="76"/>
        <v>3.2589853420788115</v>
      </c>
      <c r="BC254">
        <f t="shared" si="76"/>
        <v>1.9272106324642015</v>
      </c>
      <c r="BD254">
        <f t="shared" si="76"/>
        <v>1.1550673950655082</v>
      </c>
      <c r="BE254">
        <f t="shared" si="76"/>
        <v>0.70018131996353894</v>
      </c>
      <c r="BF254">
        <f t="shared" si="76"/>
        <v>0.4284549535720405</v>
      </c>
      <c r="BG254">
        <f t="shared" si="76"/>
        <v>0.26430713183887544</v>
      </c>
      <c r="BH254">
        <f t="shared" si="76"/>
        <v>0.16419515864457354</v>
      </c>
      <c r="BI254">
        <f t="shared" si="70"/>
        <v>7.6209663907528249</v>
      </c>
      <c r="BJ254">
        <f t="shared" si="70"/>
        <v>9.0060866869549638</v>
      </c>
      <c r="BK254">
        <f t="shared" si="70"/>
        <v>2.659114752893831</v>
      </c>
      <c r="BL254">
        <v>2.6252158894645942E-2</v>
      </c>
      <c r="BM254">
        <v>1.6501357019491732E-2</v>
      </c>
      <c r="BN254">
        <f>BN$5*EXP(-BN$6/A254)*BN$8</f>
        <v>0.84226059413519594</v>
      </c>
    </row>
    <row r="255" spans="1:66" x14ac:dyDescent="0.3">
      <c r="A255">
        <f t="shared" si="75"/>
        <v>476</v>
      </c>
      <c r="B255">
        <f t="shared" si="69"/>
        <v>203</v>
      </c>
      <c r="C255">
        <f t="shared" si="63"/>
        <v>26.822412252815163</v>
      </c>
      <c r="D255">
        <f t="shared" si="63"/>
        <v>15.475198896164711</v>
      </c>
      <c r="E255">
        <f t="shared" si="63"/>
        <v>9.6281677536519243</v>
      </c>
      <c r="F255">
        <f t="shared" si="63"/>
        <v>9.6281677536519243</v>
      </c>
      <c r="G255">
        <f t="shared" si="63"/>
        <v>9.6281677536519243</v>
      </c>
      <c r="H255">
        <f t="shared" si="63"/>
        <v>8.623168459088685</v>
      </c>
      <c r="I255">
        <f t="shared" si="63"/>
        <v>8.623168459088685</v>
      </c>
      <c r="J255">
        <f t="shared" si="63"/>
        <v>4.6016904823815841</v>
      </c>
      <c r="K255">
        <f t="shared" si="68"/>
        <v>6.1892281706530685</v>
      </c>
      <c r="L255">
        <f t="shared" si="68"/>
        <v>6.7079949209583267</v>
      </c>
      <c r="M255">
        <f t="shared" si="68"/>
        <v>4.6838403159969646</v>
      </c>
      <c r="N255">
        <f t="shared" si="68"/>
        <v>3.7010281136064465</v>
      </c>
      <c r="O255">
        <f t="shared" si="68"/>
        <v>2.8266008924951853</v>
      </c>
      <c r="P255">
        <f t="shared" si="71"/>
        <v>2.8866913391921369</v>
      </c>
      <c r="Q255">
        <f t="shared" si="72"/>
        <v>3.073714879596849</v>
      </c>
      <c r="R255">
        <f t="shared" si="72"/>
        <v>3.3126698681872</v>
      </c>
      <c r="S255">
        <f t="shared" si="72"/>
        <v>2.4108175372877576</v>
      </c>
      <c r="T255">
        <f t="shared" si="72"/>
        <v>2.5205599424538163</v>
      </c>
      <c r="U255">
        <v>1.2830002467308166</v>
      </c>
      <c r="V255" s="4">
        <v>1.8101159634838391</v>
      </c>
      <c r="W255">
        <f t="shared" si="73"/>
        <v>1.7639870208878834</v>
      </c>
      <c r="X255">
        <f t="shared" si="73"/>
        <v>1.8090450002943277</v>
      </c>
      <c r="Y255">
        <v>1.6777695534172217</v>
      </c>
      <c r="Z255">
        <f t="shared" si="64"/>
        <v>1.4310122017626834</v>
      </c>
      <c r="AA255">
        <v>1.1349617567234147</v>
      </c>
      <c r="AB255">
        <v>1.2040463853935357</v>
      </c>
      <c r="AC255">
        <v>1.3224771773994572</v>
      </c>
      <c r="AD255">
        <f t="shared" si="65"/>
        <v>1.7343768003145812</v>
      </c>
      <c r="AE255">
        <v>0.87836170737725139</v>
      </c>
      <c r="AF255">
        <v>0.94744633604737227</v>
      </c>
      <c r="AG255">
        <v>0.67110782136688873</v>
      </c>
      <c r="AH255">
        <v>0.79940784603997039</v>
      </c>
      <c r="AI255">
        <v>0.75006168270416973</v>
      </c>
      <c r="AJ255">
        <v>0.36516160868492475</v>
      </c>
      <c r="AK255">
        <v>0.36516160868492475</v>
      </c>
      <c r="AL255">
        <v>0.46385393535652603</v>
      </c>
      <c r="AM255">
        <v>0.46385393535652603</v>
      </c>
      <c r="AN255">
        <v>0.46385393535652603</v>
      </c>
      <c r="AO255">
        <v>0.35529237601776459</v>
      </c>
      <c r="AP255">
        <v>0.14803849000740191</v>
      </c>
      <c r="AQ255">
        <f t="shared" si="66"/>
        <v>0.38730360112140194</v>
      </c>
      <c r="AR255">
        <v>4.2437700468788551E-2</v>
      </c>
      <c r="AS255">
        <v>4.2437700468788551E-2</v>
      </c>
      <c r="AT255">
        <v>6.2176165803108807E-2</v>
      </c>
      <c r="AU255" s="4">
        <v>5.4280779669380705E-2</v>
      </c>
      <c r="AV255">
        <f t="shared" si="67"/>
        <v>172.38565937816458</v>
      </c>
      <c r="AW255">
        <f t="shared" si="67"/>
        <v>74.05308299455956</v>
      </c>
      <c r="AX255">
        <f t="shared" si="76"/>
        <v>33.525883004443564</v>
      </c>
      <c r="AY255">
        <f t="shared" si="76"/>
        <v>58.148591353867346</v>
      </c>
      <c r="AZ255">
        <f t="shared" si="76"/>
        <v>10.014047184793682</v>
      </c>
      <c r="BA255">
        <f t="shared" si="76"/>
        <v>5.7113647040801281</v>
      </c>
      <c r="BB255">
        <f t="shared" si="76"/>
        <v>3.3253689622041129</v>
      </c>
      <c r="BC255">
        <f t="shared" si="76"/>
        <v>1.9699836842546938</v>
      </c>
      <c r="BD255">
        <f t="shared" si="76"/>
        <v>1.1828402359605994</v>
      </c>
      <c r="BE255">
        <f t="shared" si="76"/>
        <v>0.71831406733656644</v>
      </c>
      <c r="BF255">
        <f t="shared" si="76"/>
        <v>0.44036472480094813</v>
      </c>
      <c r="BG255">
        <f t="shared" si="76"/>
        <v>0.27215989590890161</v>
      </c>
      <c r="BH255">
        <f t="shared" si="76"/>
        <v>0.16939255424558156</v>
      </c>
      <c r="BI255">
        <f t="shared" si="70"/>
        <v>7.7547269551479578</v>
      </c>
      <c r="BJ255">
        <f t="shared" si="70"/>
        <v>9.1529931176672967</v>
      </c>
      <c r="BK255">
        <f t="shared" si="70"/>
        <v>2.7141151274434474</v>
      </c>
      <c r="BL255">
        <v>2.7239082161361953E-2</v>
      </c>
      <c r="BM255">
        <v>1.7182334073525783E-2</v>
      </c>
      <c r="BN255">
        <f>BN$5*EXP(-BN$6/A255)*BN$8</f>
        <v>0.85821572301395266</v>
      </c>
    </row>
    <row r="256" spans="1:66" x14ac:dyDescent="0.3">
      <c r="A256">
        <f t="shared" si="75"/>
        <v>477</v>
      </c>
      <c r="B256">
        <f t="shared" si="69"/>
        <v>204</v>
      </c>
      <c r="C256">
        <f t="shared" si="63"/>
        <v>27.325524235833264</v>
      </c>
      <c r="D256">
        <f t="shared" si="63"/>
        <v>15.77082712154631</v>
      </c>
      <c r="E256">
        <f t="shared" si="63"/>
        <v>9.8322615313472355</v>
      </c>
      <c r="F256">
        <f t="shared" si="63"/>
        <v>9.8322615313472355</v>
      </c>
      <c r="G256">
        <f t="shared" si="63"/>
        <v>9.8322615313472355</v>
      </c>
      <c r="H256">
        <f t="shared" si="63"/>
        <v>8.8537557329133367</v>
      </c>
      <c r="I256">
        <f t="shared" si="63"/>
        <v>8.8537557329133367</v>
      </c>
      <c r="J256">
        <f t="shared" si="63"/>
        <v>4.6919005363800936</v>
      </c>
      <c r="K256">
        <f t="shared" si="68"/>
        <v>6.3438110972027948</v>
      </c>
      <c r="L256">
        <f t="shared" si="68"/>
        <v>6.8745316592684285</v>
      </c>
      <c r="M256">
        <f t="shared" si="68"/>
        <v>4.8017479205016613</v>
      </c>
      <c r="N256">
        <f t="shared" si="68"/>
        <v>3.7743058471713984</v>
      </c>
      <c r="O256">
        <f t="shared" si="68"/>
        <v>2.8853372667530448</v>
      </c>
      <c r="P256">
        <f t="shared" si="71"/>
        <v>2.9478712412284223</v>
      </c>
      <c r="Q256">
        <f t="shared" si="72"/>
        <v>3.1384869662303263</v>
      </c>
      <c r="R256">
        <f t="shared" si="72"/>
        <v>3.3847930947228759</v>
      </c>
      <c r="S256">
        <f t="shared" si="72"/>
        <v>2.4653286808245101</v>
      </c>
      <c r="T256">
        <f t="shared" si="72"/>
        <v>2.5775064478560079</v>
      </c>
      <c r="U256">
        <v>1.3126079447322969</v>
      </c>
      <c r="V256" s="4">
        <v>1.8540340488527018</v>
      </c>
      <c r="W256">
        <f t="shared" si="73"/>
        <v>1.7959469997999291</v>
      </c>
      <c r="X256">
        <f t="shared" si="73"/>
        <v>1.8463628379480734</v>
      </c>
      <c r="Y256">
        <v>1.7172464840858623</v>
      </c>
      <c r="Z256">
        <f t="shared" si="64"/>
        <v>1.470386069365518</v>
      </c>
      <c r="AA256">
        <v>1.164569454724895</v>
      </c>
      <c r="AB256">
        <v>1.233654083395016</v>
      </c>
      <c r="AC256">
        <v>1.3619541080680977</v>
      </c>
      <c r="AD256">
        <f t="shared" si="65"/>
        <v>1.7914456742665827</v>
      </c>
      <c r="AE256">
        <v>0.89810017271157161</v>
      </c>
      <c r="AF256">
        <v>0.96718480138169249</v>
      </c>
      <c r="AG256">
        <v>0.69084628670120896</v>
      </c>
      <c r="AH256">
        <v>0.82901554404145072</v>
      </c>
      <c r="AI256">
        <v>0.76980014803848995</v>
      </c>
      <c r="AJ256">
        <v>0.38490007401924498</v>
      </c>
      <c r="AK256">
        <v>0.38490007401924498</v>
      </c>
      <c r="AL256">
        <v>0.48359240069084625</v>
      </c>
      <c r="AM256">
        <v>0.48359240069084625</v>
      </c>
      <c r="AN256">
        <v>0.48359240069084625</v>
      </c>
      <c r="AO256">
        <v>0.36516160868492475</v>
      </c>
      <c r="AP256">
        <v>0.14803849000740191</v>
      </c>
      <c r="AQ256">
        <f t="shared" si="66"/>
        <v>0.40228503367531204</v>
      </c>
      <c r="AR256">
        <v>4.4411547002220574E-2</v>
      </c>
      <c r="AS256">
        <v>4.4411547002220574E-2</v>
      </c>
      <c r="AT256">
        <v>6.513693560325684E-2</v>
      </c>
      <c r="AU256" s="4">
        <v>5.7241549469528738E-2</v>
      </c>
      <c r="AV256">
        <f t="shared" si="67"/>
        <v>174.20990005073821</v>
      </c>
      <c r="AW256">
        <f t="shared" si="67"/>
        <v>74.94903238390998</v>
      </c>
      <c r="AX256">
        <f t="shared" si="76"/>
        <v>33.963389442291039</v>
      </c>
      <c r="AY256">
        <f t="shared" si="76"/>
        <v>58.719866076888664</v>
      </c>
      <c r="AZ256">
        <f t="shared" si="76"/>
        <v>10.181016948629839</v>
      </c>
      <c r="BA256">
        <f t="shared" si="76"/>
        <v>5.8168754155823601</v>
      </c>
      <c r="BB256">
        <f t="shared" si="76"/>
        <v>3.392767450042133</v>
      </c>
      <c r="BC256">
        <f t="shared" si="76"/>
        <v>2.013484118663476</v>
      </c>
      <c r="BD256">
        <f t="shared" si="76"/>
        <v>1.2111339817423243</v>
      </c>
      <c r="BE256">
        <f t="shared" si="76"/>
        <v>0.73681831902798434</v>
      </c>
      <c r="BF256">
        <f t="shared" si="76"/>
        <v>0.45253992200310222</v>
      </c>
      <c r="BG256">
        <f t="shared" si="76"/>
        <v>0.28020178879416291</v>
      </c>
      <c r="BH256">
        <f t="shared" si="76"/>
        <v>0.17472464056118417</v>
      </c>
      <c r="BI256">
        <f t="shared" si="70"/>
        <v>7.8901864607153227</v>
      </c>
      <c r="BJ256">
        <f t="shared" si="70"/>
        <v>9.3015869061592902</v>
      </c>
      <c r="BK256">
        <f t="shared" si="70"/>
        <v>2.7699771444359857</v>
      </c>
      <c r="BL256">
        <v>2.8324697754749568E-2</v>
      </c>
      <c r="BM256">
        <v>1.7892918825561311E-2</v>
      </c>
      <c r="BN256">
        <f>BN$5*EXP(-BN$6/A256)*BN$8</f>
        <v>0.87440428946824789</v>
      </c>
    </row>
    <row r="257" spans="1:66" x14ac:dyDescent="0.3">
      <c r="A257">
        <f t="shared" si="75"/>
        <v>478</v>
      </c>
      <c r="B257">
        <f t="shared" si="69"/>
        <v>205</v>
      </c>
      <c r="C257">
        <f t="shared" si="63"/>
        <v>27.83542391009393</v>
      </c>
      <c r="D257">
        <f t="shared" si="63"/>
        <v>16.070442783217434</v>
      </c>
      <c r="E257">
        <f t="shared" si="63"/>
        <v>10.039567255477731</v>
      </c>
      <c r="F257">
        <f t="shared" si="63"/>
        <v>10.039567255477731</v>
      </c>
      <c r="G257">
        <f t="shared" si="63"/>
        <v>10.039567255477731</v>
      </c>
      <c r="H257">
        <f t="shared" si="63"/>
        <v>9.0896813803821459</v>
      </c>
      <c r="I257">
        <f t="shared" si="63"/>
        <v>9.0896813803821459</v>
      </c>
      <c r="J257">
        <f t="shared" si="63"/>
        <v>4.7833497951497419</v>
      </c>
      <c r="K257">
        <f t="shared" si="68"/>
        <v>6.5015286978254858</v>
      </c>
      <c r="L257">
        <f t="shared" si="68"/>
        <v>7.0445139072971736</v>
      </c>
      <c r="M257">
        <f t="shared" si="68"/>
        <v>4.9221114423834171</v>
      </c>
      <c r="N257">
        <f t="shared" si="68"/>
        <v>3.8485768923956281</v>
      </c>
      <c r="O257">
        <f t="shared" si="68"/>
        <v>2.9449269059058549</v>
      </c>
      <c r="P257">
        <f t="shared" si="71"/>
        <v>3.0099641829155037</v>
      </c>
      <c r="Q257">
        <f t="shared" si="72"/>
        <v>3.2042128226593789</v>
      </c>
      <c r="R257">
        <f t="shared" si="72"/>
        <v>3.4580617415731263</v>
      </c>
      <c r="S257">
        <f t="shared" si="72"/>
        <v>2.5207462367382107</v>
      </c>
      <c r="T257">
        <f t="shared" si="72"/>
        <v>2.6353915825462315</v>
      </c>
      <c r="U257">
        <v>1.3422156427337775</v>
      </c>
      <c r="V257" s="4">
        <v>1.8987416728349369</v>
      </c>
      <c r="W257">
        <f t="shared" si="73"/>
        <v>1.8282424406670648</v>
      </c>
      <c r="X257">
        <f t="shared" si="73"/>
        <v>1.8841890611491976</v>
      </c>
      <c r="Y257">
        <v>1.7665926474216629</v>
      </c>
      <c r="Z257">
        <f t="shared" si="64"/>
        <v>1.5106717219234531</v>
      </c>
      <c r="AA257">
        <v>1.1941771527263756</v>
      </c>
      <c r="AB257">
        <v>1.2632617813964964</v>
      </c>
      <c r="AC257">
        <v>1.391561806069578</v>
      </c>
      <c r="AD257">
        <f t="shared" si="65"/>
        <v>1.8501417374536011</v>
      </c>
      <c r="AE257">
        <v>0.91783863804589194</v>
      </c>
      <c r="AF257">
        <v>0.99679249938317294</v>
      </c>
      <c r="AG257">
        <v>0.71058475203552918</v>
      </c>
      <c r="AH257">
        <v>0.84875400937577106</v>
      </c>
      <c r="AI257">
        <v>0.78953861337281028</v>
      </c>
      <c r="AJ257">
        <v>0.39476930668640514</v>
      </c>
      <c r="AK257">
        <v>0.39476930668640514</v>
      </c>
      <c r="AL257">
        <v>0.49346163335800641</v>
      </c>
      <c r="AM257">
        <v>0.49346163335800641</v>
      </c>
      <c r="AN257">
        <v>0.49346163335800641</v>
      </c>
      <c r="AO257">
        <v>0.37503084135208486</v>
      </c>
      <c r="AP257">
        <v>0.15790772267456205</v>
      </c>
      <c r="AQ257">
        <f t="shared" si="66"/>
        <v>0.41777962195327972</v>
      </c>
      <c r="AR257">
        <v>4.6385393535652603E-2</v>
      </c>
      <c r="AS257">
        <v>4.6385393535652603E-2</v>
      </c>
      <c r="AT257">
        <v>6.7110782136688862E-2</v>
      </c>
      <c r="AU257" s="4">
        <v>5.9215396002960767E-2</v>
      </c>
      <c r="AV257">
        <f t="shared" si="67"/>
        <v>176.04607535420095</v>
      </c>
      <c r="AW257">
        <f t="shared" si="67"/>
        <v>75.851988166943883</v>
      </c>
      <c r="AX257">
        <f t="shared" si="76"/>
        <v>34.404566238688361</v>
      </c>
      <c r="AY257">
        <f t="shared" si="76"/>
        <v>59.29455232271949</v>
      </c>
      <c r="AZ257">
        <f t="shared" si="76"/>
        <v>10.349959150822968</v>
      </c>
      <c r="BA257">
        <f t="shared" si="76"/>
        <v>5.9238119040509396</v>
      </c>
      <c r="BB257">
        <f t="shared" si="76"/>
        <v>3.4611903768482324</v>
      </c>
      <c r="BC257">
        <f t="shared" si="76"/>
        <v>2.0577200069152184</v>
      </c>
      <c r="BD257">
        <f t="shared" si="76"/>
        <v>1.2399552970829917</v>
      </c>
      <c r="BE257">
        <f t="shared" si="76"/>
        <v>0.755699439460918</v>
      </c>
      <c r="BF257">
        <f t="shared" si="76"/>
        <v>0.46498483748375763</v>
      </c>
      <c r="BG257">
        <f t="shared" si="76"/>
        <v>0.28843619214319799</v>
      </c>
      <c r="BH257">
        <f t="shared" si="76"/>
        <v>0.18019406058911236</v>
      </c>
      <c r="BI257">
        <f t="shared" ref="BI257:BK299" si="77">10^(BI$5-BI$6/($A257+BI$7))*BI$8</f>
        <v>8.0273567827820216</v>
      </c>
      <c r="BJ257">
        <f t="shared" si="77"/>
        <v>9.4518776901597867</v>
      </c>
      <c r="BK257">
        <f t="shared" si="77"/>
        <v>2.8267093444019489</v>
      </c>
      <c r="BL257">
        <v>2.9410313348137183E-2</v>
      </c>
      <c r="BM257">
        <v>1.862324204293116E-2</v>
      </c>
      <c r="BN257">
        <f>BN$5*EXP(-BN$6/A257)*BN$8</f>
        <v>0.89082856528589893</v>
      </c>
    </row>
    <row r="258" spans="1:66" x14ac:dyDescent="0.3">
      <c r="A258">
        <f t="shared" si="75"/>
        <v>479</v>
      </c>
      <c r="B258">
        <f t="shared" si="69"/>
        <v>206</v>
      </c>
      <c r="C258">
        <f t="shared" si="63"/>
        <v>28.35216065421498</v>
      </c>
      <c r="D258">
        <f t="shared" si="63"/>
        <v>16.374072964214044</v>
      </c>
      <c r="E258">
        <f t="shared" si="63"/>
        <v>10.250115153085295</v>
      </c>
      <c r="F258">
        <f t="shared" si="63"/>
        <v>10.250115153085295</v>
      </c>
      <c r="G258">
        <f t="shared" si="63"/>
        <v>10.250115153085295</v>
      </c>
      <c r="H258">
        <f t="shared" si="63"/>
        <v>9.331048510807376</v>
      </c>
      <c r="I258">
        <f t="shared" si="63"/>
        <v>9.331048510807376</v>
      </c>
      <c r="J258">
        <f t="shared" si="63"/>
        <v>4.876046578902872</v>
      </c>
      <c r="K258">
        <f t="shared" si="68"/>
        <v>6.6624282804698769</v>
      </c>
      <c r="L258">
        <f t="shared" si="68"/>
        <v>7.2179974148592265</v>
      </c>
      <c r="M258">
        <f t="shared" si="68"/>
        <v>5.0449703702477136</v>
      </c>
      <c r="N258">
        <f t="shared" si="68"/>
        <v>3.9238471943882103</v>
      </c>
      <c r="O258">
        <f t="shared" si="68"/>
        <v>3.0053758157042738</v>
      </c>
      <c r="P258">
        <f t="shared" si="71"/>
        <v>3.0729769635250803</v>
      </c>
      <c r="Q258">
        <f t="shared" si="72"/>
        <v>3.2708992418944258</v>
      </c>
      <c r="R258">
        <f t="shared" si="72"/>
        <v>3.5324861096550118</v>
      </c>
      <c r="S258">
        <f t="shared" si="72"/>
        <v>2.5770789659641355</v>
      </c>
      <c r="T258">
        <f t="shared" si="72"/>
        <v>2.6942241148682555</v>
      </c>
      <c r="U258">
        <v>1.3816925734024179</v>
      </c>
      <c r="V258" s="4">
        <v>1.9442388354305453</v>
      </c>
      <c r="W258">
        <f t="shared" si="73"/>
        <v>1.8608734428444744</v>
      </c>
      <c r="X258">
        <f t="shared" si="73"/>
        <v>1.9225261918209555</v>
      </c>
      <c r="Y258">
        <v>1.8060695780903033</v>
      </c>
      <c r="Z258">
        <f t="shared" si="64"/>
        <v>1.5518859691463167</v>
      </c>
      <c r="AA258">
        <v>1.2237848507278559</v>
      </c>
      <c r="AB258">
        <v>1.2928694793979767</v>
      </c>
      <c r="AC258">
        <v>1.4310387367382185</v>
      </c>
      <c r="AD258">
        <f t="shared" si="65"/>
        <v>1.9105037637126689</v>
      </c>
      <c r="AE258">
        <v>0.94744633604737227</v>
      </c>
      <c r="AF258">
        <v>1.0165309647174932</v>
      </c>
      <c r="AG258">
        <v>0.73032321736984951</v>
      </c>
      <c r="AH258">
        <v>0.86849247471009128</v>
      </c>
      <c r="AI258">
        <v>0.8092770787071305</v>
      </c>
      <c r="AJ258">
        <v>0.40463853935356525</v>
      </c>
      <c r="AK258">
        <v>0.40463853935356525</v>
      </c>
      <c r="AL258">
        <v>0.51320009869232663</v>
      </c>
      <c r="AM258">
        <v>0.51320009869232663</v>
      </c>
      <c r="AN258">
        <v>0.51320009869232663</v>
      </c>
      <c r="AO258">
        <v>0.38490007401924498</v>
      </c>
      <c r="AP258">
        <v>0.15790772267456205</v>
      </c>
      <c r="AQ258">
        <f t="shared" si="66"/>
        <v>0.43380254702742765</v>
      </c>
      <c r="AR258">
        <v>4.8359240069084632E-2</v>
      </c>
      <c r="AS258">
        <v>4.8359240069084632E-2</v>
      </c>
      <c r="AT258">
        <v>7.0071551936836909E-2</v>
      </c>
      <c r="AU258" s="4">
        <v>6.1189242536392796E-2</v>
      </c>
      <c r="AV258">
        <f t="shared" si="67"/>
        <v>177.89420087242732</v>
      </c>
      <c r="AW258">
        <f t="shared" si="67"/>
        <v>76.761967342219691</v>
      </c>
      <c r="AX258">
        <f t="shared" si="76"/>
        <v>34.849422569184</v>
      </c>
      <c r="AY258">
        <f t="shared" si="76"/>
        <v>59.872653241849385</v>
      </c>
      <c r="AZ258">
        <f t="shared" si="76"/>
        <v>10.520885663628221</v>
      </c>
      <c r="BA258">
        <f t="shared" si="76"/>
        <v>6.0321851609245858</v>
      </c>
      <c r="BB258">
        <f t="shared" si="76"/>
        <v>3.5306473265633009</v>
      </c>
      <c r="BC258">
        <f t="shared" si="76"/>
        <v>2.1026994467813278</v>
      </c>
      <c r="BD258">
        <f t="shared" si="76"/>
        <v>1.2693108812830203</v>
      </c>
      <c r="BE258">
        <f t="shared" si="76"/>
        <v>0.77496283021966583</v>
      </c>
      <c r="BF258">
        <f t="shared" si="76"/>
        <v>0.47770380108790572</v>
      </c>
      <c r="BG258">
        <f t="shared" si="76"/>
        <v>0.29686652303385225</v>
      </c>
      <c r="BH258">
        <f t="shared" si="76"/>
        <v>0.18580348963866467</v>
      </c>
      <c r="BI258">
        <f t="shared" si="77"/>
        <v>8.1662497761452943</v>
      </c>
      <c r="BJ258">
        <f t="shared" si="77"/>
        <v>9.6038750695275787</v>
      </c>
      <c r="BK258">
        <f t="shared" si="77"/>
        <v>2.8843202859102521</v>
      </c>
      <c r="BL258">
        <v>3.0594621268196398E-2</v>
      </c>
      <c r="BM258">
        <v>1.938317295830249E-2</v>
      </c>
      <c r="BN258">
        <f>BN$5*EXP(-BN$6/A258)*BN$8</f>
        <v>0.9074908298509029</v>
      </c>
    </row>
    <row r="259" spans="1:66" x14ac:dyDescent="0.3">
      <c r="A259">
        <f t="shared" si="75"/>
        <v>480</v>
      </c>
      <c r="B259">
        <f t="shared" si="69"/>
        <v>207</v>
      </c>
      <c r="C259">
        <f t="shared" si="63"/>
        <v>28.875783729600233</v>
      </c>
      <c r="D259">
        <f t="shared" si="63"/>
        <v>16.681744632822614</v>
      </c>
      <c r="E259">
        <f t="shared" si="63"/>
        <v>10.4639354642954</v>
      </c>
      <c r="F259">
        <f t="shared" si="63"/>
        <v>10.4639354642954</v>
      </c>
      <c r="G259">
        <f t="shared" si="63"/>
        <v>10.4639354642954</v>
      </c>
      <c r="H259">
        <f t="shared" si="63"/>
        <v>9.577961788314127</v>
      </c>
      <c r="I259">
        <f t="shared" si="63"/>
        <v>9.577961788314127</v>
      </c>
      <c r="J259">
        <f t="shared" si="63"/>
        <v>4.9699991649394395</v>
      </c>
      <c r="K259">
        <f t="shared" si="68"/>
        <v>6.8265575741097502</v>
      </c>
      <c r="L259">
        <f t="shared" si="68"/>
        <v>7.3950385439879458</v>
      </c>
      <c r="M259">
        <f t="shared" si="68"/>
        <v>5.1703646094211413</v>
      </c>
      <c r="N259">
        <f t="shared" si="68"/>
        <v>4.0001226504840695</v>
      </c>
      <c r="O259">
        <f t="shared" si="68"/>
        <v>3.066689967631135</v>
      </c>
      <c r="P259">
        <f t="shared" si="71"/>
        <v>3.1369163487033602</v>
      </c>
      <c r="Q259">
        <f t="shared" si="72"/>
        <v>3.3385529773230691</v>
      </c>
      <c r="R259">
        <f t="shared" si="72"/>
        <v>3.6080764871740079</v>
      </c>
      <c r="S259">
        <f t="shared" si="72"/>
        <v>2.6343356255834975</v>
      </c>
      <c r="T259">
        <f t="shared" si="72"/>
        <v>2.7540128022394001</v>
      </c>
      <c r="U259">
        <v>1.4113002714038982</v>
      </c>
      <c r="V259" s="4">
        <v>1.9905255366395262</v>
      </c>
      <c r="W259">
        <f t="shared" si="73"/>
        <v>1.8938400775931292</v>
      </c>
      <c r="X259">
        <f t="shared" si="73"/>
        <v>1.9613767160743301</v>
      </c>
      <c r="Y259">
        <v>1.8554157414261041</v>
      </c>
      <c r="Z259">
        <f t="shared" si="64"/>
        <v>1.5940458403414373</v>
      </c>
      <c r="AA259">
        <v>1.2533925487293363</v>
      </c>
      <c r="AB259">
        <v>1.3224771773994572</v>
      </c>
      <c r="AC259">
        <v>1.460646434739699</v>
      </c>
      <c r="AD259">
        <f t="shared" si="65"/>
        <v>1.9725712509246811</v>
      </c>
      <c r="AE259">
        <v>0.96718480138169249</v>
      </c>
      <c r="AF259">
        <v>1.0461386627189735</v>
      </c>
      <c r="AG259">
        <v>0.75006168270416973</v>
      </c>
      <c r="AH259">
        <v>0.8882309400444115</v>
      </c>
      <c r="AI259">
        <v>0.82901554404145072</v>
      </c>
      <c r="AJ259">
        <v>0.41450777202072536</v>
      </c>
      <c r="AK259">
        <v>0.41450777202072536</v>
      </c>
      <c r="AL259">
        <v>0.52306933135948674</v>
      </c>
      <c r="AM259">
        <v>0.52306933135948674</v>
      </c>
      <c r="AN259">
        <v>0.52306933135948674</v>
      </c>
      <c r="AO259">
        <v>0.39476930668640514</v>
      </c>
      <c r="AP259">
        <v>0.16777695534172218</v>
      </c>
      <c r="AQ259">
        <f t="shared" si="66"/>
        <v>0.45036936273997535</v>
      </c>
      <c r="AR259">
        <v>5.0333086602516647E-2</v>
      </c>
      <c r="AS259">
        <v>5.0333086602516647E-2</v>
      </c>
      <c r="AT259">
        <v>7.3032321736984956E-2</v>
      </c>
      <c r="AU259" s="4">
        <v>6.3163089069824818E-2</v>
      </c>
      <c r="AV259">
        <f t="shared" si="67"/>
        <v>179.75429188316164</v>
      </c>
      <c r="AW259">
        <f t="shared" si="67"/>
        <v>77.678986711160817</v>
      </c>
      <c r="AX259">
        <f t="shared" si="76"/>
        <v>35.297967486388977</v>
      </c>
      <c r="AY259">
        <f t="shared" si="76"/>
        <v>60.454171905745625</v>
      </c>
      <c r="AZ259">
        <f t="shared" si="76"/>
        <v>10.693808318386312</v>
      </c>
      <c r="BA259">
        <f t="shared" si="76"/>
        <v>6.1420061680099902</v>
      </c>
      <c r="BB259">
        <f t="shared" si="76"/>
        <v>3.6011478951199059</v>
      </c>
      <c r="BC259">
        <f t="shared" si="76"/>
        <v>2.1484305620130066</v>
      </c>
      <c r="BD259">
        <f t="shared" si="76"/>
        <v>1.2992074678565009</v>
      </c>
      <c r="BE259">
        <f t="shared" si="76"/>
        <v>0.79461392977845025</v>
      </c>
      <c r="BF259">
        <f t="shared" si="76"/>
        <v>0.49070118006270774</v>
      </c>
      <c r="BG259">
        <f t="shared" si="76"/>
        <v>0.30549623394068603</v>
      </c>
      <c r="BH259">
        <f t="shared" si="76"/>
        <v>0.191555635379798</v>
      </c>
      <c r="BI259">
        <f t="shared" si="77"/>
        <v>8.3068772743145587</v>
      </c>
      <c r="BJ259">
        <f t="shared" si="77"/>
        <v>9.7575886057204233</v>
      </c>
      <c r="BK259">
        <f t="shared" si="77"/>
        <v>2.9428185449765003</v>
      </c>
      <c r="BL259">
        <v>3.1778929188255617E-2</v>
      </c>
      <c r="BM259">
        <v>2.0172711571675304E-2</v>
      </c>
      <c r="BN259">
        <f>BN$5*EXP(-BN$6/A259)*BN$8</f>
        <v>0.92439337003747568</v>
      </c>
    </row>
    <row r="260" spans="1:66" x14ac:dyDescent="0.3">
      <c r="A260">
        <f t="shared" si="75"/>
        <v>481</v>
      </c>
      <c r="B260">
        <f t="shared" si="69"/>
        <v>208</v>
      </c>
      <c r="C260">
        <f t="shared" si="63"/>
        <v>29.406342276819082</v>
      </c>
      <c r="D260">
        <f t="shared" si="63"/>
        <v>16.993484640533371</v>
      </c>
      <c r="E260">
        <f t="shared" si="63"/>
        <v>10.681058439779427</v>
      </c>
      <c r="F260">
        <f t="shared" si="63"/>
        <v>10.681058439779427</v>
      </c>
      <c r="G260">
        <f t="shared" si="63"/>
        <v>10.681058439779427</v>
      </c>
      <c r="H260">
        <f t="shared" si="63"/>
        <v>9.8305274475149602</v>
      </c>
      <c r="I260">
        <f t="shared" si="63"/>
        <v>9.8305274475149602</v>
      </c>
      <c r="J260">
        <f t="shared" si="63"/>
        <v>5.0652157869971282</v>
      </c>
      <c r="K260">
        <f t="shared" si="68"/>
        <v>6.9939647284910604</v>
      </c>
      <c r="L260">
        <f t="shared" si="68"/>
        <v>7.575694271398735</v>
      </c>
      <c r="M260">
        <f t="shared" si="68"/>
        <v>5.2983344831680954</v>
      </c>
      <c r="N260">
        <f t="shared" si="68"/>
        <v>4.0774091098280687</v>
      </c>
      <c r="O260">
        <f t="shared" si="68"/>
        <v>3.1288752983793984</v>
      </c>
      <c r="P260">
        <f t="shared" si="71"/>
        <v>3.2017890698444416</v>
      </c>
      <c r="Q260">
        <f t="shared" si="72"/>
        <v>3.4071807421041518</v>
      </c>
      <c r="R260">
        <f t="shared" si="72"/>
        <v>3.6848431486424742</v>
      </c>
      <c r="S260">
        <f t="shared" si="72"/>
        <v>2.6925249679507739</v>
      </c>
      <c r="T260">
        <f t="shared" si="72"/>
        <v>2.8147663902532116</v>
      </c>
      <c r="U260">
        <v>1.4507772020725389</v>
      </c>
      <c r="V260" s="4">
        <v>2.0377004687885516</v>
      </c>
      <c r="W260">
        <f t="shared" si="73"/>
        <v>1.9271423884013856</v>
      </c>
      <c r="X260">
        <f t="shared" si="73"/>
        <v>2.0007430841154967</v>
      </c>
      <c r="Y260">
        <v>1.8948926720947445</v>
      </c>
      <c r="Z260">
        <f t="shared" si="64"/>
        <v>1.6371685857674134</v>
      </c>
      <c r="AA260">
        <v>1.2830002467308166</v>
      </c>
      <c r="AB260">
        <v>1.3520848754009376</v>
      </c>
      <c r="AC260">
        <v>1.5001233654083395</v>
      </c>
      <c r="AD260">
        <f t="shared" si="65"/>
        <v>2.0363844301542646</v>
      </c>
      <c r="AE260">
        <v>0.99679249938317294</v>
      </c>
      <c r="AF260">
        <v>1.075746360720454</v>
      </c>
      <c r="AG260">
        <v>0.76980014803848995</v>
      </c>
      <c r="AH260">
        <v>0.91783863804589194</v>
      </c>
      <c r="AI260">
        <v>0.84875400937577106</v>
      </c>
      <c r="AJ260">
        <v>0.43424623735504564</v>
      </c>
      <c r="AK260">
        <v>0.43424623735504564</v>
      </c>
      <c r="AL260">
        <v>0.53293856402664697</v>
      </c>
      <c r="AM260">
        <v>0.53293856402664697</v>
      </c>
      <c r="AN260">
        <v>0.54280779669380708</v>
      </c>
      <c r="AO260">
        <v>0.40463853935356525</v>
      </c>
      <c r="AP260">
        <v>0.16777695534172218</v>
      </c>
      <c r="AQ260">
        <f t="shared" si="66"/>
        <v>0.46749600275841929</v>
      </c>
      <c r="AR260">
        <v>5.2306933135948676E-2</v>
      </c>
      <c r="AS260">
        <v>5.2306933135948676E-2</v>
      </c>
      <c r="AT260">
        <v>7.599309153713299E-2</v>
      </c>
      <c r="AU260" s="4">
        <v>6.6123858869972865E-2</v>
      </c>
      <c r="AV260">
        <f t="shared" si="67"/>
        <v>181.62636335896147</v>
      </c>
      <c r="AW260">
        <f t="shared" si="67"/>
        <v>78.603062878125655</v>
      </c>
      <c r="AX260">
        <f t="shared" si="76"/>
        <v>35.750209920076202</v>
      </c>
      <c r="AY260">
        <f t="shared" si="76"/>
        <v>61.039111307152226</v>
      </c>
      <c r="AZ260">
        <f t="shared" si="76"/>
        <v>10.868738904833117</v>
      </c>
      <c r="BA260">
        <f t="shared" si="76"/>
        <v>6.2532858967277543</v>
      </c>
      <c r="BB260">
        <f t="shared" si="76"/>
        <v>3.6727016897501934</v>
      </c>
      <c r="BC260">
        <f t="shared" si="76"/>
        <v>2.1949215017729671</v>
      </c>
      <c r="BD260">
        <f t="shared" si="76"/>
        <v>1.3296518241131519</v>
      </c>
      <c r="BE260">
        <f t="shared" si="76"/>
        <v>0.81465821322537668</v>
      </c>
      <c r="BF260">
        <f t="shared" si="76"/>
        <v>0.50398137891462114</v>
      </c>
      <c r="BG260">
        <f t="shared" si="76"/>
        <v>0.31432881269720087</v>
      </c>
      <c r="BH260">
        <f t="shared" si="76"/>
        <v>0.19745323788754349</v>
      </c>
      <c r="BI260">
        <f t="shared" si="77"/>
        <v>8.44925108876072</v>
      </c>
      <c r="BJ260">
        <f t="shared" si="77"/>
        <v>9.9130278212721201</v>
      </c>
      <c r="BK260">
        <f t="shared" si="77"/>
        <v>3.0022127144716149</v>
      </c>
      <c r="BL260">
        <v>3.3061929434986433E-2</v>
      </c>
      <c r="BM260">
        <v>2.0981988650382432E-2</v>
      </c>
      <c r="BN260">
        <f>BN$5*EXP(-BN$6/A260)*BN$8</f>
        <v>0.94153848010367969</v>
      </c>
    </row>
    <row r="261" spans="1:66" x14ac:dyDescent="0.3">
      <c r="A261">
        <f t="shared" si="75"/>
        <v>482</v>
      </c>
      <c r="B261">
        <f t="shared" si="69"/>
        <v>209</v>
      </c>
      <c r="C261">
        <f t="shared" si="63"/>
        <v>29.943885312028002</v>
      </c>
      <c r="D261">
        <f t="shared" si="63"/>
        <v>17.309319720028423</v>
      </c>
      <c r="E261">
        <f t="shared" si="63"/>
        <v>10.901514338229937</v>
      </c>
      <c r="F261">
        <f t="shared" si="63"/>
        <v>10.901514338229937</v>
      </c>
      <c r="G261">
        <f t="shared" si="63"/>
        <v>10.901514338229937</v>
      </c>
      <c r="H261">
        <f t="shared" si="63"/>
        <v>10.08885330923132</v>
      </c>
      <c r="I261">
        <f t="shared" si="63"/>
        <v>10.08885330923132</v>
      </c>
      <c r="J261">
        <f t="shared" si="63"/>
        <v>5.1617046346145727</v>
      </c>
      <c r="K261">
        <f t="shared" si="68"/>
        <v>7.1646983138357516</v>
      </c>
      <c r="L261">
        <f t="shared" si="68"/>
        <v>7.76002219091448</v>
      </c>
      <c r="M261">
        <f t="shared" si="68"/>
        <v>5.4289207338755281</v>
      </c>
      <c r="N261">
        <f t="shared" si="68"/>
        <v>4.1557123729724266</v>
      </c>
      <c r="O261">
        <f t="shared" si="68"/>
        <v>3.1919377093416399</v>
      </c>
      <c r="P261">
        <f t="shared" si="71"/>
        <v>3.2676018234758959</v>
      </c>
      <c r="Q261">
        <f t="shared" si="72"/>
        <v>3.4767892085754384</v>
      </c>
      <c r="R261">
        <f t="shared" si="72"/>
        <v>3.7627963539073144</v>
      </c>
      <c r="S261">
        <f t="shared" si="72"/>
        <v>2.7516557398277484</v>
      </c>
      <c r="T261">
        <f t="shared" si="72"/>
        <v>2.8764936117907558</v>
      </c>
      <c r="U261">
        <v>1.4902541327411793</v>
      </c>
      <c r="V261" s="4">
        <v>2.0856649395509499</v>
      </c>
      <c r="W261">
        <f t="shared" si="73"/>
        <v>1.9607803913079149</v>
      </c>
      <c r="X261">
        <f t="shared" si="73"/>
        <v>2.040627710162735</v>
      </c>
      <c r="Y261">
        <v>1.9738465334320257</v>
      </c>
      <c r="Z261">
        <f t="shared" si="64"/>
        <v>1.6812716779766599</v>
      </c>
      <c r="AA261">
        <v>1.3224771773994572</v>
      </c>
      <c r="AB261">
        <v>1.391561806069578</v>
      </c>
      <c r="AC261">
        <v>1.5297310634098198</v>
      </c>
      <c r="AD261">
        <f t="shared" si="65"/>
        <v>2.1019842748279567</v>
      </c>
      <c r="AE261">
        <v>1.0165309647174932</v>
      </c>
      <c r="AF261">
        <v>1.0954848260547743</v>
      </c>
      <c r="AG261">
        <v>0.78953861337281028</v>
      </c>
      <c r="AH261">
        <v>0.93757710338021216</v>
      </c>
      <c r="AI261">
        <v>0.87836170737725139</v>
      </c>
      <c r="AJ261">
        <v>0.44411547002220575</v>
      </c>
      <c r="AK261">
        <v>0.44411547002220575</v>
      </c>
      <c r="AL261">
        <v>0.55267702936096719</v>
      </c>
      <c r="AM261">
        <v>0.55267702936096719</v>
      </c>
      <c r="AN261">
        <v>0.55267702936096719</v>
      </c>
      <c r="AO261">
        <v>0.42437700468788553</v>
      </c>
      <c r="AP261">
        <v>0.17764618800888229</v>
      </c>
      <c r="AQ261">
        <f t="shared" si="66"/>
        <v>0.48519878771600072</v>
      </c>
      <c r="AR261">
        <v>5.5267702936096716E-2</v>
      </c>
      <c r="AS261">
        <v>5.5267702936096716E-2</v>
      </c>
      <c r="AT261">
        <v>7.8953861337281023E-2</v>
      </c>
      <c r="AU261" s="4">
        <v>6.8097705403404887E-2</v>
      </c>
      <c r="AV261">
        <f t="shared" si="67"/>
        <v>183.51042996815323</v>
      </c>
      <c r="AW261">
        <f t="shared" si="67"/>
        <v>79.534212250495983</v>
      </c>
      <c r="AX261">
        <f t="shared" si="76"/>
        <v>36.206158677291626</v>
      </c>
      <c r="AY261">
        <f t="shared" si="76"/>
        <v>61.62747436039141</v>
      </c>
      <c r="AZ261">
        <f t="shared" si="76"/>
        <v>11.045689170419141</v>
      </c>
      <c r="BA261">
        <f t="shared" si="76"/>
        <v>6.3660353073639611</v>
      </c>
      <c r="BB261">
        <f t="shared" si="76"/>
        <v>3.7453183282957214</v>
      </c>
      <c r="BC261">
        <f t="shared" si="76"/>
        <v>2.2421804400659204</v>
      </c>
      <c r="BD261">
        <f t="shared" si="76"/>
        <v>1.3606507507367887</v>
      </c>
      <c r="BE261">
        <f t="shared" si="76"/>
        <v>0.83510119198170729</v>
      </c>
      <c r="BF261">
        <f t="shared" si="76"/>
        <v>0.51754883926128603</v>
      </c>
      <c r="BG261">
        <f t="shared" si="76"/>
        <v>0.32336778245292513</v>
      </c>
      <c r="BH261">
        <f t="shared" si="76"/>
        <v>0.20349906968176096</v>
      </c>
      <c r="BI261">
        <f t="shared" si="77"/>
        <v>8.5933830081725482</v>
      </c>
      <c r="BJ261">
        <f t="shared" si="77"/>
        <v>10.070202199277821</v>
      </c>
      <c r="BK261">
        <f t="shared" si="77"/>
        <v>3.0625114035308951</v>
      </c>
      <c r="BL261">
        <v>3.4344929681717248E-2</v>
      </c>
      <c r="BM261">
        <v>2.1820873427091041E-2</v>
      </c>
      <c r="BN261">
        <f>BN$5*EXP(-BN$6/A261)*BN$8</f>
        <v>0.95892846158465339</v>
      </c>
    </row>
    <row r="262" spans="1:66" x14ac:dyDescent="0.3">
      <c r="A262">
        <f t="shared" si="75"/>
        <v>483</v>
      </c>
      <c r="B262">
        <f t="shared" si="69"/>
        <v>210</v>
      </c>
      <c r="C262">
        <f t="shared" si="63"/>
        <v>30.488461723433748</v>
      </c>
      <c r="D262">
        <f t="shared" si="63"/>
        <v>17.62927648320424</v>
      </c>
      <c r="E262">
        <f t="shared" si="63"/>
        <v>11.125333423849206</v>
      </c>
      <c r="F262">
        <f t="shared" si="63"/>
        <v>11.125333423849206</v>
      </c>
      <c r="G262">
        <f t="shared" si="63"/>
        <v>11.125333423849206</v>
      </c>
      <c r="H262">
        <f t="shared" si="63"/>
        <v>10.353048796261444</v>
      </c>
      <c r="I262">
        <f t="shared" si="63"/>
        <v>10.353048796261444</v>
      </c>
      <c r="J262">
        <f t="shared" si="63"/>
        <v>5.2594738525074325</v>
      </c>
      <c r="K262">
        <f t="shared" si="68"/>
        <v>7.3388073205022364</v>
      </c>
      <c r="L262">
        <f t="shared" si="68"/>
        <v>7.9480805158526691</v>
      </c>
      <c r="M262">
        <f t="shared" si="68"/>
        <v>5.562164524205544</v>
      </c>
      <c r="N262">
        <f t="shared" si="68"/>
        <v>4.2350381914872663</v>
      </c>
      <c r="O262">
        <f t="shared" si="68"/>
        <v>3.2558830661109868</v>
      </c>
      <c r="P262">
        <f t="shared" si="71"/>
        <v>3.3343612706566654</v>
      </c>
      <c r="Q262">
        <f t="shared" si="72"/>
        <v>3.547385007674916</v>
      </c>
      <c r="R262">
        <f t="shared" si="72"/>
        <v>3.8419463471870507</v>
      </c>
      <c r="S262">
        <f t="shared" si="72"/>
        <v>2.8117366815243705</v>
      </c>
      <c r="T262">
        <f t="shared" si="72"/>
        <v>2.939203186140801</v>
      </c>
      <c r="U262">
        <v>1.5198618307426597</v>
      </c>
      <c r="V262" s="4">
        <v>2.1345176412533924</v>
      </c>
      <c r="W262">
        <f t="shared" si="73"/>
        <v>1.9947540752258586</v>
      </c>
      <c r="X262">
        <f t="shared" si="73"/>
        <v>2.0810329723726255</v>
      </c>
      <c r="Y262">
        <v>1.9738465334320257</v>
      </c>
      <c r="Z262">
        <f t="shared" si="64"/>
        <v>1.7263728131465974</v>
      </c>
      <c r="AA262">
        <v>1.3520848754009376</v>
      </c>
      <c r="AB262">
        <v>1.4211695040710584</v>
      </c>
      <c r="AC262">
        <v>1.5692079940784605</v>
      </c>
      <c r="AD262">
        <f t="shared" si="65"/>
        <v>2.169412509949781</v>
      </c>
      <c r="AE262">
        <v>1.0461386627189735</v>
      </c>
      <c r="AF262">
        <v>1.1250925240562546</v>
      </c>
      <c r="AG262">
        <v>0.81914631137429061</v>
      </c>
      <c r="AH262">
        <v>0.96718480138169249</v>
      </c>
      <c r="AI262">
        <v>0.89810017271157161</v>
      </c>
      <c r="AJ262">
        <v>0.45398470268936592</v>
      </c>
      <c r="AK262">
        <v>0.45398470268936592</v>
      </c>
      <c r="AL262">
        <v>0.57241549469528741</v>
      </c>
      <c r="AM262">
        <v>0.57241549469528741</v>
      </c>
      <c r="AN262">
        <v>0.57241549469528741</v>
      </c>
      <c r="AO262">
        <v>0.43424623735504564</v>
      </c>
      <c r="AP262">
        <v>0.18751542067604243</v>
      </c>
      <c r="AQ262">
        <f t="shared" si="66"/>
        <v>0.50349443243757153</v>
      </c>
      <c r="AR262">
        <v>5.7241549469528738E-2</v>
      </c>
      <c r="AS262">
        <v>5.7241549469528738E-2</v>
      </c>
      <c r="AT262">
        <v>8.2901554404145081E-2</v>
      </c>
      <c r="AU262" s="4">
        <v>7.105847520355292E-2</v>
      </c>
      <c r="AV262">
        <f t="shared" si="67"/>
        <v>185.40650607580486</v>
      </c>
      <c r="AW262">
        <f t="shared" si="67"/>
        <v>80.472451038780136</v>
      </c>
      <c r="AX262">
        <f t="shared" si="76"/>
        <v>36.665822442476717</v>
      </c>
      <c r="AY262">
        <f t="shared" si="76"/>
        <v>62.219263901668192</v>
      </c>
      <c r="AZ262">
        <f t="shared" si="76"/>
        <v>11.224670819638414</v>
      </c>
      <c r="BA262">
        <f t="shared" si="76"/>
        <v>6.4802653483275687</v>
      </c>
      <c r="BB262">
        <f t="shared" si="76"/>
        <v>3.8190074385192494</v>
      </c>
      <c r="BC262">
        <f t="shared" si="76"/>
        <v>2.2902155751679429</v>
      </c>
      <c r="BD262">
        <f t="shared" si="76"/>
        <v>1.3922110813603961</v>
      </c>
      <c r="BE262">
        <f t="shared" si="76"/>
        <v>0.85594841351654272</v>
      </c>
      <c r="BF262">
        <f t="shared" si="76"/>
        <v>0.53140803967821981</v>
      </c>
      <c r="BG262">
        <f t="shared" si="76"/>
        <v>0.33261670162536339</v>
      </c>
      <c r="BH262">
        <f t="shared" si="76"/>
        <v>0.20969593576222437</v>
      </c>
      <c r="BI262">
        <f t="shared" si="77"/>
        <v>8.7392847977204866</v>
      </c>
      <c r="BJ262">
        <f t="shared" si="77"/>
        <v>10.229121182887523</v>
      </c>
      <c r="BK262">
        <f t="shared" si="77"/>
        <v>3.1237232369635937</v>
      </c>
      <c r="BL262">
        <v>3.5627929928448064E-2</v>
      </c>
      <c r="BM262">
        <v>2.2699235134468292E-2</v>
      </c>
      <c r="BN262">
        <f>BN$5*EXP(-BN$6/A262)*BN$8</f>
        <v>0.97656562318548834</v>
      </c>
    </row>
    <row r="263" spans="1:66" x14ac:dyDescent="0.3">
      <c r="A263">
        <f t="shared" si="75"/>
        <v>484</v>
      </c>
      <c r="B263">
        <f t="shared" si="69"/>
        <v>211</v>
      </c>
      <c r="C263">
        <f t="shared" si="63"/>
        <v>31.040120267798539</v>
      </c>
      <c r="D263">
        <f t="shared" si="63"/>
        <v>17.953381419228926</v>
      </c>
      <c r="E263">
        <f t="shared" si="63"/>
        <v>11.352545963851451</v>
      </c>
      <c r="F263">
        <f t="shared" si="63"/>
        <v>11.352545963851451</v>
      </c>
      <c r="G263">
        <f t="shared" si="63"/>
        <v>11.352545963851451</v>
      </c>
      <c r="H263">
        <f t="shared" si="63"/>
        <v>10.62322494919286</v>
      </c>
      <c r="I263">
        <f t="shared" si="63"/>
        <v>10.62322494919286</v>
      </c>
      <c r="J263">
        <f t="shared" si="63"/>
        <v>5.3585315399574291</v>
      </c>
      <c r="K263">
        <f t="shared" si="68"/>
        <v>7.5163411586028497</v>
      </c>
      <c r="L263">
        <f t="shared" si="68"/>
        <v>8.1399280813738883</v>
      </c>
      <c r="M263">
        <f t="shared" si="68"/>
        <v>5.698107438215712</v>
      </c>
      <c r="N263">
        <f t="shared" si="68"/>
        <v>4.3153922675841887</v>
      </c>
      <c r="O263">
        <f t="shared" si="68"/>
        <v>3.320717197993444</v>
      </c>
      <c r="P263">
        <f t="shared" si="71"/>
        <v>3.4020740363871131</v>
      </c>
      <c r="Q263">
        <f t="shared" si="72"/>
        <v>3.6189747283755915</v>
      </c>
      <c r="R263">
        <f t="shared" si="72"/>
        <v>3.9223033561183493</v>
      </c>
      <c r="S263">
        <f t="shared" si="72"/>
        <v>2.8727765260465969</v>
      </c>
      <c r="T263">
        <f t="shared" si="72"/>
        <v>3.0029038181288792</v>
      </c>
      <c r="U263">
        <v>1.5593387614113001</v>
      </c>
      <c r="V263" s="4">
        <v>2.184159881569208</v>
      </c>
      <c r="W263">
        <f t="shared" si="73"/>
        <v>2.0290634022679854</v>
      </c>
      <c r="X263">
        <f t="shared" si="73"/>
        <v>2.1219612127753495</v>
      </c>
      <c r="Y263">
        <v>2.0725388601036268</v>
      </c>
      <c r="Z263">
        <f t="shared" si="64"/>
        <v>1.7724899123992557</v>
      </c>
      <c r="AA263">
        <v>1.3816925734024179</v>
      </c>
      <c r="AB263">
        <v>1.4507772020725389</v>
      </c>
      <c r="AC263">
        <v>1.6086849247471009</v>
      </c>
      <c r="AD263">
        <f t="shared" si="65"/>
        <v>2.2387116213532323</v>
      </c>
      <c r="AE263">
        <v>1.075746360720454</v>
      </c>
      <c r="AF263">
        <v>1.1547002220577349</v>
      </c>
      <c r="AG263">
        <v>0.83888477670861084</v>
      </c>
      <c r="AH263">
        <v>0.98692326671601283</v>
      </c>
      <c r="AI263">
        <v>0.91783863804589194</v>
      </c>
      <c r="AJ263">
        <v>0.47372316802368614</v>
      </c>
      <c r="AK263">
        <v>0.47372316802368614</v>
      </c>
      <c r="AL263">
        <v>0.58228472736244752</v>
      </c>
      <c r="AM263">
        <v>0.58228472736244752</v>
      </c>
      <c r="AN263">
        <v>0.58228472736244752</v>
      </c>
      <c r="AO263">
        <v>0.44411547002220575</v>
      </c>
      <c r="AP263">
        <v>0.18751542067604243</v>
      </c>
      <c r="AQ263">
        <f t="shared" si="66"/>
        <v>0.52240005325100192</v>
      </c>
      <c r="AR263">
        <v>5.9215396002960767E-2</v>
      </c>
      <c r="AS263">
        <v>5.9215396002960767E-2</v>
      </c>
      <c r="AT263">
        <v>8.58623242042931E-2</v>
      </c>
      <c r="AU263" s="4">
        <v>7.4019245003700954E-2</v>
      </c>
      <c r="AV263">
        <f t="shared" si="67"/>
        <v>187.3146057447116</v>
      </c>
      <c r="AW263">
        <f t="shared" si="67"/>
        <v>81.417795256733498</v>
      </c>
      <c r="AX263">
        <f t="shared" si="76"/>
        <v>37.129209777602654</v>
      </c>
      <c r="AY263">
        <f t="shared" si="76"/>
        <v>62.814482689377783</v>
      </c>
      <c r="AZ263">
        <f t="shared" si="76"/>
        <v>11.405695513367277</v>
      </c>
      <c r="BA263">
        <f t="shared" si="76"/>
        <v>6.5959869554135917</v>
      </c>
      <c r="BB263">
        <f t="shared" si="76"/>
        <v>3.8937786574186775</v>
      </c>
      <c r="BC263">
        <f t="shared" si="76"/>
        <v>2.3390351290548357</v>
      </c>
      <c r="BD263">
        <f t="shared" si="76"/>
        <v>1.4243396821379195</v>
      </c>
      <c r="BE263">
        <f t="shared" si="76"/>
        <v>0.87720546105695174</v>
      </c>
      <c r="BF263">
        <f t="shared" si="76"/>
        <v>0.54556349554037886</v>
      </c>
      <c r="BG263">
        <f t="shared" si="76"/>
        <v>0.34207916384685871</v>
      </c>
      <c r="BH263">
        <f t="shared" si="76"/>
        <v>0.2160466736390437</v>
      </c>
      <c r="BI263">
        <f t="shared" si="77"/>
        <v>8.8869681983276507</v>
      </c>
      <c r="BJ263">
        <f t="shared" si="77"/>
        <v>10.389794174807676</v>
      </c>
      <c r="BK263">
        <f t="shared" si="77"/>
        <v>3.1858568546631658</v>
      </c>
      <c r="BL263">
        <v>3.7009622501850477E-2</v>
      </c>
      <c r="BM263">
        <v>2.3597335307179865E-2</v>
      </c>
      <c r="BN263">
        <f>BN$5*EXP(-BN$6/A263)*BN$8</f>
        <v>0.99445228067371982</v>
      </c>
    </row>
    <row r="264" spans="1:66" x14ac:dyDescent="0.3">
      <c r="A264">
        <f t="shared" si="75"/>
        <v>485</v>
      </c>
      <c r="B264">
        <f t="shared" si="69"/>
        <v>212</v>
      </c>
      <c r="C264">
        <f t="shared" si="63"/>
        <v>31.598909566987466</v>
      </c>
      <c r="D264">
        <f t="shared" si="63"/>
        <v>18.281660892633887</v>
      </c>
      <c r="E264">
        <f t="shared" si="63"/>
        <v>11.583182225979117</v>
      </c>
      <c r="F264">
        <f t="shared" si="63"/>
        <v>11.583182225979117</v>
      </c>
      <c r="G264">
        <f t="shared" si="63"/>
        <v>11.583182225979117</v>
      </c>
      <c r="H264">
        <f t="shared" si="63"/>
        <v>10.899494442258831</v>
      </c>
      <c r="I264">
        <f t="shared" si="63"/>
        <v>10.899494442258831</v>
      </c>
      <c r="J264">
        <f t="shared" si="63"/>
        <v>5.4588857502142734</v>
      </c>
      <c r="K264">
        <f t="shared" si="68"/>
        <v>7.6973496575782727</v>
      </c>
      <c r="L264">
        <f t="shared" si="68"/>
        <v>8.3356243467915387</v>
      </c>
      <c r="M264">
        <f t="shared" si="68"/>
        <v>5.8367914824470573</v>
      </c>
      <c r="N264">
        <f t="shared" si="68"/>
        <v>4.3967802537527794</v>
      </c>
      <c r="O264">
        <f t="shared" si="68"/>
        <v>3.3864458975316336</v>
      </c>
      <c r="P264">
        <f t="shared" si="71"/>
        <v>3.4707467090312676</v>
      </c>
      <c r="Q264">
        <f t="shared" si="72"/>
        <v>3.6915649171337628</v>
      </c>
      <c r="R264">
        <f t="shared" si="72"/>
        <v>4.0038775908121389</v>
      </c>
      <c r="S264">
        <f t="shared" si="72"/>
        <v>2.9347839982512838</v>
      </c>
      <c r="T264">
        <f t="shared" si="72"/>
        <v>3.0676041972553802</v>
      </c>
      <c r="U264">
        <v>1.5988156920799408</v>
      </c>
      <c r="V264" s="4">
        <v>2.2346903528250679</v>
      </c>
      <c r="W264">
        <f t="shared" si="73"/>
        <v>2.0637083080727328</v>
      </c>
      <c r="X264">
        <f t="shared" si="73"/>
        <v>2.1634147372189529</v>
      </c>
      <c r="Y264">
        <v>2.0725388601036268</v>
      </c>
      <c r="Z264">
        <f t="shared" si="64"/>
        <v>1.8196411231090848</v>
      </c>
      <c r="AA264">
        <v>1.4211695040710584</v>
      </c>
      <c r="AB264">
        <v>1.4803849000740192</v>
      </c>
      <c r="AC264">
        <v>1.6481618554157413</v>
      </c>
      <c r="AD264">
        <f t="shared" si="65"/>
        <v>2.3099248649887709</v>
      </c>
      <c r="AE264">
        <v>1.1053540587219344</v>
      </c>
      <c r="AF264">
        <v>1.1843079200592153</v>
      </c>
      <c r="AG264">
        <v>0.85862324204293117</v>
      </c>
      <c r="AH264">
        <v>1.0165309647174932</v>
      </c>
      <c r="AI264">
        <v>0.94744633604737227</v>
      </c>
      <c r="AJ264">
        <v>0.48359240069084625</v>
      </c>
      <c r="AK264">
        <v>0.48359240069084625</v>
      </c>
      <c r="AL264">
        <v>0.60202319269676785</v>
      </c>
      <c r="AM264">
        <v>0.60202319269676785</v>
      </c>
      <c r="AN264">
        <v>0.60202319269676785</v>
      </c>
      <c r="AO264">
        <v>0.45398470268936592</v>
      </c>
      <c r="AP264">
        <v>0.19738465334320257</v>
      </c>
      <c r="AQ264">
        <f t="shared" si="66"/>
        <v>0.54193317538420605</v>
      </c>
      <c r="AR264">
        <v>6.2176165803108807E-2</v>
      </c>
      <c r="AS264">
        <v>6.2176165803108807E-2</v>
      </c>
      <c r="AT264">
        <v>8.8823094004441147E-2</v>
      </c>
      <c r="AU264" s="4">
        <v>7.599309153713299E-2</v>
      </c>
      <c r="AV264">
        <f t="shared" si="67"/>
        <v>189.23474273639695</v>
      </c>
      <c r="AW264">
        <f t="shared" si="67"/>
        <v>82.370260721493935</v>
      </c>
      <c r="AX264">
        <f t="shared" si="76"/>
        <v>37.596329122315353</v>
      </c>
      <c r="AY264">
        <f t="shared" si="76"/>
        <v>63.413133404415099</v>
      </c>
      <c r="AZ264">
        <f t="shared" si="76"/>
        <v>11.588774868212621</v>
      </c>
      <c r="BA264">
        <f t="shared" si="76"/>
        <v>6.7132110510722445</v>
      </c>
      <c r="BB264">
        <f t="shared" si="76"/>
        <v>3.9696416305431645</v>
      </c>
      <c r="BC264">
        <f t="shared" si="76"/>
        <v>2.3886473468296234</v>
      </c>
      <c r="BD264">
        <f t="shared" si="76"/>
        <v>1.4570434513128665</v>
      </c>
      <c r="BE264">
        <f t="shared" si="76"/>
        <v>0.89887795329369968</v>
      </c>
      <c r="BF264">
        <f t="shared" si="76"/>
        <v>0.56001975885863786</v>
      </c>
      <c r="BG264">
        <f t="shared" si="76"/>
        <v>0.3517587979063867</v>
      </c>
      <c r="BH264">
        <f t="shared" si="76"/>
        <v>0.22255415335842718</v>
      </c>
      <c r="BI264">
        <f t="shared" si="77"/>
        <v>9.0364449259481674</v>
      </c>
      <c r="BJ264">
        <f t="shared" si="77"/>
        <v>10.552230536810963</v>
      </c>
      <c r="BK264">
        <f t="shared" si="77"/>
        <v>3.2489209110182311</v>
      </c>
      <c r="BL264">
        <v>3.8391315075252896E-2</v>
      </c>
      <c r="BM264">
        <v>2.4525043177892916E-2</v>
      </c>
      <c r="BN264">
        <f>BN$5*EXP(-BN$6/A264)*BN$8</f>
        <v>1.0125907567715091</v>
      </c>
    </row>
    <row r="265" spans="1:66" x14ac:dyDescent="0.3">
      <c r="A265">
        <f t="shared" si="75"/>
        <v>486</v>
      </c>
      <c r="B265">
        <f t="shared" si="69"/>
        <v>213</v>
      </c>
      <c r="C265">
        <f t="shared" si="63"/>
        <v>32.164878104558156</v>
      </c>
      <c r="D265">
        <f t="shared" si="63"/>
        <v>18.614141141439962</v>
      </c>
      <c r="E265">
        <f t="shared" si="63"/>
        <v>11.817272476033541</v>
      </c>
      <c r="F265">
        <f t="shared" si="63"/>
        <v>11.817272476033541</v>
      </c>
      <c r="G265">
        <f t="shared" si="63"/>
        <v>11.817272476033541</v>
      </c>
      <c r="H265">
        <f t="shared" si="63"/>
        <v>11.181971599237384</v>
      </c>
      <c r="I265">
        <f t="shared" si="63"/>
        <v>11.181971599237384</v>
      </c>
      <c r="J265">
        <f t="shared" si="63"/>
        <v>5.560544489910364</v>
      </c>
      <c r="K265">
        <f t="shared" si="68"/>
        <v>7.8818830657293741</v>
      </c>
      <c r="L265">
        <f t="shared" si="68"/>
        <v>8.5352293978422953</v>
      </c>
      <c r="M265">
        <f t="shared" si="68"/>
        <v>5.9782590869794854</v>
      </c>
      <c r="N265">
        <f t="shared" si="68"/>
        <v>4.4792077524099589</v>
      </c>
      <c r="O265">
        <f t="shared" si="68"/>
        <v>3.4530749200397617</v>
      </c>
      <c r="P265">
        <f t="shared" si="71"/>
        <v>3.5403858397512362</v>
      </c>
      <c r="Q265">
        <f t="shared" si="72"/>
        <v>3.765162077350682</v>
      </c>
      <c r="R265">
        <f t="shared" si="72"/>
        <v>4.086679242919403</v>
      </c>
      <c r="S265">
        <f t="shared" si="72"/>
        <v>2.9977678140083275</v>
      </c>
      <c r="T265">
        <f t="shared" si="72"/>
        <v>3.1333129968427986</v>
      </c>
      <c r="U265">
        <v>1.6382926227485812</v>
      </c>
      <c r="V265" s="4">
        <v>2.2860103626943005</v>
      </c>
      <c r="W265">
        <f t="shared" si="73"/>
        <v>2.0986887021309784</v>
      </c>
      <c r="X265">
        <f t="shared" si="73"/>
        <v>2.2053958153223854</v>
      </c>
      <c r="Y265">
        <v>2.1712311867752283</v>
      </c>
      <c r="Z265">
        <f t="shared" si="64"/>
        <v>1.8678448201988453</v>
      </c>
      <c r="AA265">
        <v>1.460646434739699</v>
      </c>
      <c r="AB265">
        <v>1.5198618307426597</v>
      </c>
      <c r="AC265">
        <v>1.6876387860843818</v>
      </c>
      <c r="AD265">
        <f t="shared" si="65"/>
        <v>2.3830962762457979</v>
      </c>
      <c r="AE265">
        <v>1.1250925240562546</v>
      </c>
      <c r="AF265">
        <v>1.2139156180606958</v>
      </c>
      <c r="AG265">
        <v>0.87836170737725139</v>
      </c>
      <c r="AH265">
        <v>1.0362694300518134</v>
      </c>
      <c r="AI265">
        <v>0.96718480138169249</v>
      </c>
      <c r="AJ265">
        <v>0.50333086602516652</v>
      </c>
      <c r="AK265">
        <v>0.50333086602516652</v>
      </c>
      <c r="AL265">
        <v>0.61189242536392796</v>
      </c>
      <c r="AM265">
        <v>0.61189242536392796</v>
      </c>
      <c r="AN265">
        <v>0.62176165803108807</v>
      </c>
      <c r="AO265">
        <v>0.47372316802368614</v>
      </c>
      <c r="AP265">
        <v>0.20725388601036268</v>
      </c>
      <c r="AQ265">
        <f t="shared" si="66"/>
        <v>0.56211174044788903</v>
      </c>
      <c r="AR265">
        <v>6.4150012336540829E-2</v>
      </c>
      <c r="AS265">
        <v>6.4150012336540829E-2</v>
      </c>
      <c r="AT265">
        <v>9.2770787071305205E-2</v>
      </c>
      <c r="AU265" s="4">
        <v>7.8953861337281023E-2</v>
      </c>
      <c r="AV265">
        <f t="shared" si="67"/>
        <v>191.16693051212587</v>
      </c>
      <c r="AW265">
        <f t="shared" si="67"/>
        <v>83.329863053734115</v>
      </c>
      <c r="AX265">
        <f t="shared" si="76"/>
        <v>38.06718879409155</v>
      </c>
      <c r="AY265">
        <f t="shared" si="76"/>
        <v>64.015218650487668</v>
      </c>
      <c r="AZ265">
        <f t="shared" si="76"/>
        <v>11.773920455869899</v>
      </c>
      <c r="BA265">
        <f t="shared" si="76"/>
        <v>6.8319485436840033</v>
      </c>
      <c r="BB265">
        <f t="shared" si="76"/>
        <v>4.0466060113115496</v>
      </c>
      <c r="BC265">
        <f t="shared" si="76"/>
        <v>2.4390604961492435</v>
      </c>
      <c r="BD265">
        <f t="shared" si="76"/>
        <v>1.4903293187838496</v>
      </c>
      <c r="BE265">
        <f t="shared" si="76"/>
        <v>0.92097154408259074</v>
      </c>
      <c r="BF265">
        <f t="shared" si="76"/>
        <v>0.57478141811125627</v>
      </c>
      <c r="BG265">
        <f t="shared" si="76"/>
        <v>0.36165926768631101</v>
      </c>
      <c r="BH265">
        <f t="shared" si="76"/>
        <v>0.22922127752379007</v>
      </c>
      <c r="BI265">
        <f t="shared" si="77"/>
        <v>9.1877266708530225</v>
      </c>
      <c r="BJ265">
        <f t="shared" si="77"/>
        <v>10.716439589254119</v>
      </c>
      <c r="BK265">
        <f t="shared" si="77"/>
        <v>3.312924074324362</v>
      </c>
      <c r="BL265">
        <v>3.987169997532692E-2</v>
      </c>
      <c r="BM265">
        <v>2.548235874660745E-2</v>
      </c>
      <c r="BN265">
        <f>BN$5*EXP(-BN$6/A265)*BN$8</f>
        <v>1.0309833810474751</v>
      </c>
    </row>
    <row r="266" spans="1:66" x14ac:dyDescent="0.3">
      <c r="A266">
        <f t="shared" si="75"/>
        <v>487</v>
      </c>
      <c r="B266">
        <f t="shared" si="69"/>
        <v>214</v>
      </c>
      <c r="C266">
        <f t="shared" si="63"/>
        <v>32.738074222393067</v>
      </c>
      <c r="D266">
        <f t="shared" si="63"/>
        <v>18.950848275317984</v>
      </c>
      <c r="E266">
        <f t="shared" si="63"/>
        <v>12.05484697542034</v>
      </c>
      <c r="F266">
        <f t="shared" si="63"/>
        <v>12.05484697542034</v>
      </c>
      <c r="G266">
        <f t="shared" si="63"/>
        <v>12.05484697542034</v>
      </c>
      <c r="H266">
        <f t="shared" si="63"/>
        <v>11.470772409391605</v>
      </c>
      <c r="I266">
        <f t="shared" si="63"/>
        <v>11.470772409391605</v>
      </c>
      <c r="J266">
        <f t="shared" si="63"/>
        <v>5.663515718488255</v>
      </c>
      <c r="K266">
        <f t="shared" si="68"/>
        <v>8.0699920497064479</v>
      </c>
      <c r="L266">
        <f t="shared" si="68"/>
        <v>8.7388039489172158</v>
      </c>
      <c r="M266">
        <f t="shared" si="68"/>
        <v>6.1225531064546193</v>
      </c>
      <c r="N266">
        <f t="shared" si="68"/>
        <v>4.5626803155619244</v>
      </c>
      <c r="O266">
        <f t="shared" si="68"/>
        <v>3.5206099831499178</v>
      </c>
      <c r="P266">
        <f t="shared" si="71"/>
        <v>3.6109979419536704</v>
      </c>
      <c r="Q266">
        <f t="shared" si="72"/>
        <v>3.8397726688475546</v>
      </c>
      <c r="R266">
        <f t="shared" si="72"/>
        <v>4.1707184847067582</v>
      </c>
      <c r="S266">
        <f t="shared" si="72"/>
        <v>3.0617366793700653</v>
      </c>
      <c r="T266">
        <f t="shared" si="72"/>
        <v>3.2000388731921436</v>
      </c>
      <c r="U266">
        <v>1.6777695534172217</v>
      </c>
      <c r="V266" s="4">
        <v>2.3383172958302492</v>
      </c>
      <c r="W266">
        <f t="shared" si="73"/>
        <v>2.1340044681133654</v>
      </c>
      <c r="X266">
        <f t="shared" si="73"/>
        <v>2.2479066804371706</v>
      </c>
      <c r="Y266">
        <v>2.1712311867752283</v>
      </c>
      <c r="Z266">
        <f t="shared" si="64"/>
        <v>1.9171196074233214</v>
      </c>
      <c r="AA266">
        <v>1.4902541327411793</v>
      </c>
      <c r="AB266">
        <v>1.54946952874414</v>
      </c>
      <c r="AC266">
        <v>1.7271157167530224</v>
      </c>
      <c r="AD266">
        <f t="shared" si="65"/>
        <v>2.458270679308233</v>
      </c>
      <c r="AE266">
        <v>1.1547002220577349</v>
      </c>
      <c r="AF266">
        <v>1.2435233160621761</v>
      </c>
      <c r="AG266">
        <v>0.90796940537873183</v>
      </c>
      <c r="AH266">
        <v>1.0658771280532939</v>
      </c>
      <c r="AI266">
        <v>0.99679249938317294</v>
      </c>
      <c r="AJ266">
        <v>0.51320009869232663</v>
      </c>
      <c r="AK266">
        <v>0.51320009869232663</v>
      </c>
      <c r="AL266">
        <v>0.63163089069824818</v>
      </c>
      <c r="AM266">
        <v>0.63163089069824818</v>
      </c>
      <c r="AN266">
        <v>0.63163089069824818</v>
      </c>
      <c r="AO266">
        <v>0.48359240069084625</v>
      </c>
      <c r="AP266">
        <v>0.20725388601036268</v>
      </c>
      <c r="AQ266">
        <f t="shared" si="66"/>
        <v>0.58295411400408825</v>
      </c>
      <c r="AR266">
        <v>6.7110782136688862E-2</v>
      </c>
      <c r="AS266">
        <v>6.7110782136688862E-2</v>
      </c>
      <c r="AT266">
        <v>9.6718480138169263E-2</v>
      </c>
      <c r="AU266" s="4">
        <v>8.191463113742907E-2</v>
      </c>
      <c r="AV266">
        <f t="shared" si="67"/>
        <v>193.11118223393416</v>
      </c>
      <c r="AW266">
        <f t="shared" si="67"/>
        <v>84.296617677827584</v>
      </c>
      <c r="AX266">
        <f t="shared" si="76"/>
        <v>38.541796988405892</v>
      </c>
      <c r="AY266">
        <f t="shared" si="76"/>
        <v>64.620740954430502</v>
      </c>
      <c r="AZ266">
        <f t="shared" si="76"/>
        <v>11.961143802490737</v>
      </c>
      <c r="BA266">
        <f t="shared" si="76"/>
        <v>6.9522103268406745</v>
      </c>
      <c r="BB266">
        <f t="shared" si="76"/>
        <v>4.124681460333206</v>
      </c>
      <c r="BC266">
        <f t="shared" si="76"/>
        <v>2.4902828666505998</v>
      </c>
      <c r="BD266">
        <f t="shared" si="76"/>
        <v>1.524204245667143</v>
      </c>
      <c r="BE266">
        <f t="shared" ref="AX266:BH289" si="78">10^(BE$5-BE$6/($A266+BE$7))*BE$8</f>
        <v>0.94349192214156663</v>
      </c>
      <c r="BF266">
        <f t="shared" si="78"/>
        <v>0.58985309807038189</v>
      </c>
      <c r="BG266">
        <f t="shared" si="78"/>
        <v>0.37178427209413706</v>
      </c>
      <c r="BH266">
        <f t="shared" si="78"/>
        <v>0.23605098131221516</v>
      </c>
      <c r="BI266">
        <f t="shared" si="77"/>
        <v>9.3408250969231155</v>
      </c>
      <c r="BJ266">
        <f t="shared" si="77"/>
        <v>10.882430610603942</v>
      </c>
      <c r="BK266">
        <f t="shared" si="77"/>
        <v>3.3778750261967918</v>
      </c>
      <c r="BL266">
        <v>4.1352084875400943E-2</v>
      </c>
      <c r="BM266">
        <v>2.6479151245990623E-2</v>
      </c>
      <c r="BN266">
        <f>BN$5*EXP(-BN$6/A266)*BN$8</f>
        <v>1.0496324898082339</v>
      </c>
    </row>
    <row r="267" spans="1:66" x14ac:dyDescent="0.3">
      <c r="A267">
        <f t="shared" si="75"/>
        <v>488</v>
      </c>
      <c r="B267">
        <f t="shared" si="69"/>
        <v>215</v>
      </c>
      <c r="C267">
        <f t="shared" ref="C267:G330" si="79">10^(C$5-C$6/($A267+C$7))*C$8</f>
        <v>33.318546117373984</v>
      </c>
      <c r="D267">
        <f t="shared" si="79"/>
        <v>19.291808273783563</v>
      </c>
      <c r="E267">
        <f t="shared" si="79"/>
        <v>12.29593597870989</v>
      </c>
      <c r="F267">
        <f t="shared" si="79"/>
        <v>12.29593597870989</v>
      </c>
      <c r="G267">
        <f t="shared" si="79"/>
        <v>12.29593597870989</v>
      </c>
      <c r="H267">
        <f t="shared" ref="H267:K330" si="80">10^(H$5-H$6/($A267+H$7))*H$8</f>
        <v>11.76601454345038</v>
      </c>
      <c r="I267">
        <f t="shared" si="80"/>
        <v>11.76601454345038</v>
      </c>
      <c r="J267">
        <f t="shared" si="80"/>
        <v>5.7678073476408791</v>
      </c>
      <c r="K267">
        <f t="shared" si="68"/>
        <v>8.2617276939561268</v>
      </c>
      <c r="L267">
        <f t="shared" si="68"/>
        <v>8.9464093452530946</v>
      </c>
      <c r="M267">
        <f t="shared" si="68"/>
        <v>6.2697168210658862</v>
      </c>
      <c r="N267">
        <f t="shared" si="68"/>
        <v>4.6472034444787305</v>
      </c>
      <c r="O267">
        <f t="shared" si="68"/>
        <v>3.5890567663694717</v>
      </c>
      <c r="P267">
        <f t="shared" si="71"/>
        <v>3.6825894907483305</v>
      </c>
      <c r="Q267">
        <f t="shared" si="72"/>
        <v>3.9154031073537743</v>
      </c>
      <c r="R267">
        <f t="shared" si="72"/>
        <v>4.2560054681418826</v>
      </c>
      <c r="S267">
        <f t="shared" si="72"/>
        <v>3.1266992897481187</v>
      </c>
      <c r="T267">
        <f t="shared" si="72"/>
        <v>3.2677904647487206</v>
      </c>
      <c r="U267">
        <v>1.7172464840858623</v>
      </c>
      <c r="V267" s="4">
        <v>2.3915124599062421</v>
      </c>
      <c r="W267">
        <f t="shared" si="73"/>
        <v>2.1696554641980983</v>
      </c>
      <c r="X267">
        <f t="shared" si="73"/>
        <v>2.2909495296175311</v>
      </c>
      <c r="Y267">
        <v>2.2699235134468294</v>
      </c>
      <c r="Z267">
        <f t="shared" ref="Z267:Z330" si="81">EXP(Z$5+Z$6/$A267)*Z$8</f>
        <v>1.9674843186407265</v>
      </c>
      <c r="AA267">
        <v>1.5297310634098198</v>
      </c>
      <c r="AB267">
        <v>1.5889464594127807</v>
      </c>
      <c r="AC267">
        <v>1.7665926474216629</v>
      </c>
      <c r="AD267">
        <f t="shared" ref="AD267:AD330" si="82">EXP(AD$5+AD$6/$A267)*AD$8</f>
        <v>2.5354936965426091</v>
      </c>
      <c r="AE267">
        <v>1.1843079200592153</v>
      </c>
      <c r="AF267">
        <v>1.2731310140636565</v>
      </c>
      <c r="AG267">
        <v>0.92770787071305205</v>
      </c>
      <c r="AH267">
        <v>1.0954848260547743</v>
      </c>
      <c r="AI267">
        <v>1.0165309647174932</v>
      </c>
      <c r="AJ267">
        <v>0.53293856402664697</v>
      </c>
      <c r="AK267">
        <v>0.53293856402664697</v>
      </c>
      <c r="AL267">
        <v>0.6513693560325684</v>
      </c>
      <c r="AM267">
        <v>0.6513693560325684</v>
      </c>
      <c r="AN267">
        <v>0.6513693560325684</v>
      </c>
      <c r="AO267">
        <v>0.49346163335800641</v>
      </c>
      <c r="AP267">
        <v>0.21712311867752282</v>
      </c>
      <c r="AQ267">
        <f t="shared" ref="AQ267:AQ330" si="83">EXP(AQ$5+AQ$6/$A267)*AQ$8</f>
        <v>0.60447909322054849</v>
      </c>
      <c r="AR267">
        <v>7.0071551936836909E-2</v>
      </c>
      <c r="AS267">
        <v>7.0071551936836909E-2</v>
      </c>
      <c r="AT267">
        <v>9.8692326671601285E-2</v>
      </c>
      <c r="AU267" s="4">
        <v>8.4875400937577103E-2</v>
      </c>
      <c r="AV267">
        <f t="shared" ref="AV267:BH330" si="84">10^(AV$5-AV$6/($A267+AV$7))*AV$8</f>
        <v>195.06751076566769</v>
      </c>
      <c r="AW267">
        <f t="shared" si="84"/>
        <v>85.270539822032191</v>
      </c>
      <c r="AX267">
        <f t="shared" si="78"/>
        <v>39.020161778908381</v>
      </c>
      <c r="AY267">
        <f t="shared" si="78"/>
        <v>65.229702766523488</v>
      </c>
      <c r="AZ267">
        <f t="shared" si="78"/>
        <v>12.150456388060114</v>
      </c>
      <c r="BA267">
        <f t="shared" si="78"/>
        <v>7.0740072786325614</v>
      </c>
      <c r="BB267">
        <f t="shared" si="78"/>
        <v>4.2038776447313584</v>
      </c>
      <c r="BC267">
        <f t="shared" si="78"/>
        <v>2.5423227693760562</v>
      </c>
      <c r="BD267">
        <f t="shared" si="78"/>
        <v>1.5586752238563775</v>
      </c>
      <c r="BE267">
        <f t="shared" si="78"/>
        <v>0.9664448107436201</v>
      </c>
      <c r="BF267">
        <f t="shared" si="78"/>
        <v>0.60523945962364878</v>
      </c>
      <c r="BG267">
        <f t="shared" si="78"/>
        <v>0.3821375449892962</v>
      </c>
      <c r="BH267">
        <f t="shared" si="78"/>
        <v>0.24304623248627399</v>
      </c>
      <c r="BI267">
        <f t="shared" si="77"/>
        <v>9.4957518409499482</v>
      </c>
      <c r="BJ267">
        <f t="shared" si="77"/>
        <v>11.050212836971305</v>
      </c>
      <c r="BK267">
        <f t="shared" si="77"/>
        <v>3.443782460984139</v>
      </c>
      <c r="BL267">
        <v>4.293116210214655E-2</v>
      </c>
      <c r="BM267">
        <v>2.7495682210708118E-2</v>
      </c>
      <c r="BN267">
        <f>BN$5*EXP(-BN$6/A267)*BN$8</f>
        <v>1.0685404259896381</v>
      </c>
    </row>
    <row r="268" spans="1:66" x14ac:dyDescent="0.3">
      <c r="A268">
        <f t="shared" si="75"/>
        <v>489</v>
      </c>
      <c r="B268">
        <f t="shared" si="69"/>
        <v>216</v>
      </c>
      <c r="C268">
        <f t="shared" si="79"/>
        <v>33.906341838099458</v>
      </c>
      <c r="D268">
        <f t="shared" si="79"/>
        <v>19.637046984425947</v>
      </c>
      <c r="E268">
        <f t="shared" si="79"/>
        <v>12.540569731213136</v>
      </c>
      <c r="F268">
        <f t="shared" si="79"/>
        <v>12.540569731213136</v>
      </c>
      <c r="G268">
        <f t="shared" si="79"/>
        <v>12.540569731213136</v>
      </c>
      <c r="H268">
        <f t="shared" si="80"/>
        <v>12.067817369628129</v>
      </c>
      <c r="I268">
        <f t="shared" si="80"/>
        <v>12.067817369628129</v>
      </c>
      <c r="J268">
        <f t="shared" si="80"/>
        <v>5.8734272407643706</v>
      </c>
      <c r="K268">
        <f t="shared" si="80"/>
        <v>8.4571415001261911</v>
      </c>
      <c r="L268">
        <f t="shared" ref="L268:O331" si="85">10^(L$5-L$6/($A268+L$7))*L$8</f>
        <v>9.1581075650840571</v>
      </c>
      <c r="M268">
        <f t="shared" si="85"/>
        <v>6.4197939375158786</v>
      </c>
      <c r="N268">
        <f t="shared" si="85"/>
        <v>4.732782589381241</v>
      </c>
      <c r="O268">
        <f t="shared" si="85"/>
        <v>3.6584209106496925</v>
      </c>
      <c r="P268">
        <f t="shared" si="71"/>
        <v>3.755166922418661</v>
      </c>
      <c r="Q268">
        <f t="shared" si="72"/>
        <v>3.9920597640083493</v>
      </c>
      <c r="R268">
        <f t="shared" si="72"/>
        <v>4.3425503239889087</v>
      </c>
      <c r="S268">
        <f t="shared" si="72"/>
        <v>3.1926643290977657</v>
      </c>
      <c r="T268">
        <f t="shared" si="72"/>
        <v>3.3365763912772297</v>
      </c>
      <c r="U268">
        <v>1.7665926474216629</v>
      </c>
      <c r="V268" s="4">
        <v>2.4454971625956081</v>
      </c>
      <c r="W268">
        <f t="shared" si="73"/>
        <v>2.2056415233989903</v>
      </c>
      <c r="X268">
        <f t="shared" si="73"/>
        <v>2.3345265235988117</v>
      </c>
      <c r="Y268">
        <v>2.2699235134468294</v>
      </c>
      <c r="Z268">
        <f t="shared" si="81"/>
        <v>2.018958019071603</v>
      </c>
      <c r="AA268">
        <v>1.5692079940784605</v>
      </c>
      <c r="AB268">
        <v>1.618554157414261</v>
      </c>
      <c r="AC268">
        <v>1.8060695780903033</v>
      </c>
      <c r="AD268">
        <f t="shared" si="82"/>
        <v>2.6148117579177836</v>
      </c>
      <c r="AE268">
        <v>1.2139156180606958</v>
      </c>
      <c r="AF268">
        <v>1.3027387120651368</v>
      </c>
      <c r="AG268">
        <v>0.95731556871453238</v>
      </c>
      <c r="AH268">
        <v>1.1152232913890945</v>
      </c>
      <c r="AI268">
        <v>1.0461386627189735</v>
      </c>
      <c r="AJ268">
        <v>0.54280779669380708</v>
      </c>
      <c r="AK268">
        <v>0.54280779669380708</v>
      </c>
      <c r="AL268">
        <v>0.67110782136688873</v>
      </c>
      <c r="AM268">
        <v>0.67110782136688873</v>
      </c>
      <c r="AN268">
        <v>0.67110782136688873</v>
      </c>
      <c r="AO268">
        <v>0.51320009869232663</v>
      </c>
      <c r="AP268">
        <v>0.22699235134468296</v>
      </c>
      <c r="AQ268">
        <f t="shared" si="83"/>
        <v>0.62670591461099423</v>
      </c>
      <c r="AR268">
        <v>7.2045398470268932E-2</v>
      </c>
      <c r="AS268">
        <v>7.2045398470268932E-2</v>
      </c>
      <c r="AT268">
        <v>0.10856155933876141</v>
      </c>
      <c r="AU268" s="4">
        <v>8.7836170737725136E-2</v>
      </c>
      <c r="AV268">
        <f t="shared" si="84"/>
        <v>197.03592867403844</v>
      </c>
      <c r="AW268">
        <f t="shared" si="84"/>
        <v>86.251644518686646</v>
      </c>
      <c r="AX268">
        <f t="shared" si="78"/>
        <v>39.502291117612337</v>
      </c>
      <c r="AY268">
        <f t="shared" si="78"/>
        <v>65.842106460811465</v>
      </c>
      <c r="AZ268">
        <f t="shared" si="78"/>
        <v>12.341869645783213</v>
      </c>
      <c r="BA268">
        <f t="shared" si="78"/>
        <v>7.1973502609417777</v>
      </c>
      <c r="BB268">
        <f t="shared" si="78"/>
        <v>4.2842042374690088</v>
      </c>
      <c r="BC268">
        <f t="shared" si="78"/>
        <v>2.5951885361984708</v>
      </c>
      <c r="BD268">
        <f t="shared" si="78"/>
        <v>1.5937492755794704</v>
      </c>
      <c r="BE268">
        <f t="shared" si="78"/>
        <v>0.98983596740560065</v>
      </c>
      <c r="BF268">
        <f t="shared" si="78"/>
        <v>0.62094519959094185</v>
      </c>
      <c r="BG268">
        <f t="shared" si="78"/>
        <v>0.39272285510498939</v>
      </c>
      <c r="BH268">
        <f t="shared" si="78"/>
        <v>0.25021003140122056</v>
      </c>
      <c r="BI268">
        <f t="shared" si="77"/>
        <v>9.6525185119436365</v>
      </c>
      <c r="BJ268">
        <f t="shared" si="77"/>
        <v>11.219795461653188</v>
      </c>
      <c r="BK268">
        <f t="shared" si="77"/>
        <v>3.5106550851832412</v>
      </c>
      <c r="BL268">
        <v>4.4510239328892177E-2</v>
      </c>
      <c r="BM268">
        <v>2.8561559338761412E-2</v>
      </c>
      <c r="BN268">
        <f>BN$5*EXP(-BN$6/A268)*BN$8</f>
        <v>1.0877095390477376</v>
      </c>
    </row>
    <row r="269" spans="1:66" x14ac:dyDescent="0.3">
      <c r="A269">
        <f t="shared" si="75"/>
        <v>490</v>
      </c>
      <c r="B269">
        <f t="shared" ref="B269:B332" si="86">A269-273</f>
        <v>217</v>
      </c>
      <c r="C269">
        <f t="shared" si="79"/>
        <v>34.501509281645077</v>
      </c>
      <c r="D269">
        <f t="shared" si="79"/>
        <v>19.986590121171318</v>
      </c>
      <c r="E269">
        <f t="shared" si="79"/>
        <v>12.788778466573197</v>
      </c>
      <c r="F269">
        <f t="shared" si="79"/>
        <v>12.788778466573197</v>
      </c>
      <c r="G269">
        <f t="shared" si="79"/>
        <v>12.788778466573197</v>
      </c>
      <c r="H269">
        <f t="shared" si="80"/>
        <v>12.376301969682336</v>
      </c>
      <c r="I269">
        <f t="shared" si="80"/>
        <v>12.376301969682336</v>
      </c>
      <c r="J269">
        <f t="shared" si="80"/>
        <v>5.9803832124234511</v>
      </c>
      <c r="K269">
        <f t="shared" si="80"/>
        <v>8.6562853864284808</v>
      </c>
      <c r="L269">
        <f t="shared" si="85"/>
        <v>9.3739612217525661</v>
      </c>
      <c r="M269">
        <f t="shared" si="85"/>
        <v>6.5728285899406185</v>
      </c>
      <c r="N269">
        <f t="shared" si="85"/>
        <v>4.819423149140392</v>
      </c>
      <c r="O269">
        <f t="shared" si="85"/>
        <v>3.728708017965336</v>
      </c>
      <c r="P269">
        <f t="shared" si="71"/>
        <v>3.8287366339043123</v>
      </c>
      <c r="Q269">
        <f t="shared" si="72"/>
        <v>4.0697489648744201</v>
      </c>
      <c r="R269">
        <f t="shared" si="72"/>
        <v>4.4303631609138385</v>
      </c>
      <c r="S269">
        <f t="shared" si="72"/>
        <v>3.259640469109903</v>
      </c>
      <c r="T269">
        <f t="shared" si="72"/>
        <v>3.4064052530464046</v>
      </c>
      <c r="U269">
        <v>1.8060695780903033</v>
      </c>
      <c r="V269" s="4">
        <v>2.5004687885516903</v>
      </c>
      <c r="W269">
        <f t="shared" si="73"/>
        <v>2.2419624538937066</v>
      </c>
      <c r="X269">
        <f t="shared" si="73"/>
        <v>2.3786397867840585</v>
      </c>
      <c r="Y269">
        <v>2.3686158401184305</v>
      </c>
      <c r="Z269">
        <f t="shared" si="81"/>
        <v>2.071560006545031</v>
      </c>
      <c r="AA269">
        <v>1.5988156920799408</v>
      </c>
      <c r="AB269">
        <v>1.6580310880829014</v>
      </c>
      <c r="AC269">
        <v>1.845546508758944</v>
      </c>
      <c r="AD269">
        <f t="shared" si="82"/>
        <v>2.6962721104552267</v>
      </c>
      <c r="AE269">
        <v>1.2435233160621761</v>
      </c>
      <c r="AF269">
        <v>1.3323464100666174</v>
      </c>
      <c r="AG269">
        <v>0.97705403404885272</v>
      </c>
      <c r="AH269">
        <v>1.1448309893905748</v>
      </c>
      <c r="AI269">
        <v>1.075746360720454</v>
      </c>
      <c r="AJ269">
        <v>0.5625462620281273</v>
      </c>
      <c r="AK269">
        <v>0.5625462620281273</v>
      </c>
      <c r="AL269">
        <v>0.68097705403404885</v>
      </c>
      <c r="AM269">
        <v>0.68097705403404885</v>
      </c>
      <c r="AN269">
        <v>0.69084628670120896</v>
      </c>
      <c r="AO269">
        <v>0.52306933135948674</v>
      </c>
      <c r="AP269">
        <v>0.23686158401184307</v>
      </c>
      <c r="AQ269">
        <f t="shared" si="83"/>
        <v>0.64965426186132802</v>
      </c>
      <c r="AR269">
        <v>7.5006168270416965E-2</v>
      </c>
      <c r="AS269">
        <v>7.5006168270416965E-2</v>
      </c>
      <c r="AT269">
        <v>0.10856155933876141</v>
      </c>
      <c r="AU269" s="4">
        <v>9.0796940537873169E-2</v>
      </c>
      <c r="AV269">
        <f t="shared" si="84"/>
        <v>199.0164482296895</v>
      </c>
      <c r="AW269">
        <f t="shared" si="84"/>
        <v>87.239946604423153</v>
      </c>
      <c r="AX269">
        <f t="shared" si="78"/>
        <v>39.988192835092804</v>
      </c>
      <c r="AY269">
        <f t="shared" si="78"/>
        <v>66.457954335426436</v>
      </c>
      <c r="AZ269">
        <f t="shared" si="78"/>
        <v>12.535394961481819</v>
      </c>
      <c r="BA269">
        <f t="shared" si="78"/>
        <v>7.32225011874168</v>
      </c>
      <c r="BB269">
        <f t="shared" si="78"/>
        <v>4.3656709166775656</v>
      </c>
      <c r="BC269">
        <f t="shared" si="78"/>
        <v>2.648888519245916</v>
      </c>
      <c r="BD269">
        <f t="shared" si="78"/>
        <v>1.6294334529529</v>
      </c>
      <c r="BE269">
        <f t="shared" si="78"/>
        <v>1.0136711835730252</v>
      </c>
      <c r="BF269">
        <f t="shared" si="78"/>
        <v>0.63697505053637349</v>
      </c>
      <c r="BG269">
        <f t="shared" si="78"/>
        <v>0.40354400596513523</v>
      </c>
      <c r="BH269">
        <f t="shared" si="78"/>
        <v>0.2575454110075614</v>
      </c>
      <c r="BI269">
        <f t="shared" si="77"/>
        <v>9.8111366904485653</v>
      </c>
      <c r="BJ269">
        <f t="shared" si="77"/>
        <v>11.391187634682838</v>
      </c>
      <c r="BK269">
        <f t="shared" si="77"/>
        <v>3.5785016168551715</v>
      </c>
      <c r="BL269">
        <v>4.6089316555637798E-2</v>
      </c>
      <c r="BM269">
        <v>2.9647174932149023E-2</v>
      </c>
      <c r="BN269">
        <f>BN$5*EXP(-BN$6/A269)*BN$8</f>
        <v>1.1071421848494871</v>
      </c>
    </row>
    <row r="270" spans="1:66" x14ac:dyDescent="0.3">
      <c r="A270">
        <f t="shared" si="75"/>
        <v>491</v>
      </c>
      <c r="B270">
        <f t="shared" si="86"/>
        <v>218</v>
      </c>
      <c r="C270">
        <f t="shared" si="79"/>
        <v>35.104096190366022</v>
      </c>
      <c r="D270">
        <f t="shared" si="79"/>
        <v>20.340463262579568</v>
      </c>
      <c r="E270">
        <f t="shared" si="79"/>
        <v>13.040592404372932</v>
      </c>
      <c r="F270">
        <f t="shared" si="79"/>
        <v>13.040592404372932</v>
      </c>
      <c r="G270">
        <f t="shared" si="79"/>
        <v>13.040592404372932</v>
      </c>
      <c r="H270">
        <f t="shared" si="80"/>
        <v>12.691591155007764</v>
      </c>
      <c r="I270">
        <f t="shared" si="80"/>
        <v>12.691591155007764</v>
      </c>
      <c r="J270">
        <f t="shared" si="80"/>
        <v>6.0886830278294255</v>
      </c>
      <c r="K270">
        <f t="shared" si="80"/>
        <v>8.8592116869601103</v>
      </c>
      <c r="L270">
        <f t="shared" si="85"/>
        <v>9.5940335657805225</v>
      </c>
      <c r="M270">
        <f t="shared" si="85"/>
        <v>6.72886534080095</v>
      </c>
      <c r="N270">
        <f t="shared" si="85"/>
        <v>4.9071304709886512</v>
      </c>
      <c r="O270">
        <f t="shared" si="85"/>
        <v>3.7999236509052947</v>
      </c>
      <c r="P270">
        <f t="shared" si="71"/>
        <v>3.903304982295583</v>
      </c>
      <c r="Q270">
        <f t="shared" si="72"/>
        <v>4.1484769904667695</v>
      </c>
      <c r="R270">
        <f t="shared" si="72"/>
        <v>4.5194540646000565</v>
      </c>
      <c r="S270">
        <f t="shared" si="72"/>
        <v>3.3276363684107668</v>
      </c>
      <c r="T270">
        <f t="shared" si="72"/>
        <v>3.4772856300231205</v>
      </c>
      <c r="U270">
        <v>1.845546508758944</v>
      </c>
      <c r="V270" s="4">
        <v>2.5563286454478162</v>
      </c>
      <c r="W270">
        <f t="shared" si="73"/>
        <v>2.2786180393520343</v>
      </c>
      <c r="X270">
        <f t="shared" si="73"/>
        <v>2.423291407238549</v>
      </c>
      <c r="Y270">
        <v>2.3686158401184305</v>
      </c>
      <c r="Z270">
        <f t="shared" si="81"/>
        <v>2.1253098127320018</v>
      </c>
      <c r="AA270">
        <v>1.6382926227485812</v>
      </c>
      <c r="AB270">
        <v>1.6975080187515421</v>
      </c>
      <c r="AC270">
        <v>1.8850234394275844</v>
      </c>
      <c r="AD270">
        <f t="shared" si="82"/>
        <v>2.7799228277088961</v>
      </c>
      <c r="AE270">
        <v>1.2830002467308166</v>
      </c>
      <c r="AF270">
        <v>1.3718233407352578</v>
      </c>
      <c r="AG270">
        <v>1.006661732050333</v>
      </c>
      <c r="AH270">
        <v>1.1744386873920551</v>
      </c>
      <c r="AI270">
        <v>1.0954848260547743</v>
      </c>
      <c r="AJ270">
        <v>0.58228472736244752</v>
      </c>
      <c r="AK270">
        <v>0.58228472736244752</v>
      </c>
      <c r="AL270">
        <v>0.70071551936836907</v>
      </c>
      <c r="AM270">
        <v>0.70071551936836907</v>
      </c>
      <c r="AN270">
        <v>0.70071551936836907</v>
      </c>
      <c r="AO270">
        <v>0.54280779669380708</v>
      </c>
      <c r="AP270">
        <v>0.23686158401184307</v>
      </c>
      <c r="AQ270">
        <f t="shared" si="83"/>
        <v>0.67334427374172923</v>
      </c>
      <c r="AR270">
        <v>7.7966938070565012E-2</v>
      </c>
      <c r="AS270">
        <v>7.7966938070565012E-2</v>
      </c>
      <c r="AT270">
        <v>0.10856155933876141</v>
      </c>
      <c r="AU270" s="4">
        <v>9.4744633604737227E-2</v>
      </c>
      <c r="AV270">
        <f t="shared" si="84"/>
        <v>201.00908140827511</v>
      </c>
      <c r="AW270">
        <f t="shared" si="84"/>
        <v>88.23546072039376</v>
      </c>
      <c r="AX270">
        <f t="shared" si="78"/>
        <v>40.477874640694729</v>
      </c>
      <c r="AY270">
        <f t="shared" si="78"/>
        <v>67.077248612911688</v>
      </c>
      <c r="AZ270">
        <f t="shared" si="78"/>
        <v>12.731043673000322</v>
      </c>
      <c r="BA270">
        <f t="shared" si="78"/>
        <v>7.4487176794025993</v>
      </c>
      <c r="BB270">
        <f t="shared" si="78"/>
        <v>4.4482873649881922</v>
      </c>
      <c r="BC270">
        <f t="shared" si="78"/>
        <v>2.7034310903261511</v>
      </c>
      <c r="BD270">
        <f t="shared" si="78"/>
        <v>1.6657348375334085</v>
      </c>
      <c r="BE270">
        <f t="shared" si="78"/>
        <v>1.0379562843009622</v>
      </c>
      <c r="BF270">
        <f t="shared" si="78"/>
        <v>0.65333378057554803</v>
      </c>
      <c r="BG270">
        <f t="shared" si="78"/>
        <v>0.41460483579644514</v>
      </c>
      <c r="BH270">
        <f t="shared" si="78"/>
        <v>0.26505543684902538</v>
      </c>
      <c r="BI270">
        <f t="shared" si="77"/>
        <v>9.9716179278663919</v>
      </c>
      <c r="BJ270">
        <f t="shared" si="77"/>
        <v>11.564398462387755</v>
      </c>
      <c r="BK270">
        <f t="shared" si="77"/>
        <v>3.6473307850425223</v>
      </c>
      <c r="BL270">
        <v>4.7767086109055015E-2</v>
      </c>
      <c r="BM270">
        <v>3.078213668887244E-2</v>
      </c>
      <c r="BN270">
        <f>BN$5*EXP(-BN$6/A270)*BN$8</f>
        <v>1.1268407255632</v>
      </c>
    </row>
    <row r="271" spans="1:66" x14ac:dyDescent="0.3">
      <c r="A271">
        <f t="shared" si="75"/>
        <v>492</v>
      </c>
      <c r="B271">
        <f t="shared" si="86"/>
        <v>219</v>
      </c>
      <c r="C271">
        <f t="shared" si="79"/>
        <v>35.714150148743251</v>
      </c>
      <c r="D271">
        <f t="shared" si="79"/>
        <v>20.698691850175468</v>
      </c>
      <c r="E271">
        <f t="shared" si="79"/>
        <v>13.296041747758759</v>
      </c>
      <c r="F271">
        <f t="shared" si="79"/>
        <v>13.296041747758759</v>
      </c>
      <c r="G271">
        <f t="shared" si="79"/>
        <v>13.296041747758759</v>
      </c>
      <c r="H271">
        <f t="shared" si="80"/>
        <v>13.01380948276633</v>
      </c>
      <c r="I271">
        <f t="shared" si="80"/>
        <v>13.01380948276633</v>
      </c>
      <c r="J271">
        <f t="shared" si="80"/>
        <v>6.1983344023305378</v>
      </c>
      <c r="K271">
        <f t="shared" si="80"/>
        <v>9.0659731509833197</v>
      </c>
      <c r="L271">
        <f t="shared" si="85"/>
        <v>9.818388486899158</v>
      </c>
      <c r="M271">
        <f t="shared" si="85"/>
        <v>6.8879491817408098</v>
      </c>
      <c r="N271">
        <f t="shared" si="85"/>
        <v>4.9959098502434687</v>
      </c>
      <c r="O271">
        <f t="shared" si="85"/>
        <v>3.8720733322741139</v>
      </c>
      <c r="P271">
        <f t="shared" si="71"/>
        <v>3.9788782843397179</v>
      </c>
      <c r="Q271">
        <f t="shared" si="72"/>
        <v>4.2282500752922854</v>
      </c>
      <c r="R271">
        <f t="shared" si="72"/>
        <v>4.6098330968740626</v>
      </c>
      <c r="S271">
        <f t="shared" si="72"/>
        <v>3.396660671769399</v>
      </c>
      <c r="T271">
        <f t="shared" si="72"/>
        <v>3.549226081076164</v>
      </c>
      <c r="U271">
        <v>1.8948926720947445</v>
      </c>
      <c r="V271" s="4">
        <v>2.6131754256106583</v>
      </c>
      <c r="W271">
        <f t="shared" si="73"/>
        <v>2.315608039264037</v>
      </c>
      <c r="X271">
        <f t="shared" si="73"/>
        <v>2.4684834366921447</v>
      </c>
      <c r="Y271">
        <v>2.4673081667900321</v>
      </c>
      <c r="Z271">
        <f t="shared" si="81"/>
        <v>2.1802272043657345</v>
      </c>
      <c r="AA271">
        <v>1.6777695534172217</v>
      </c>
      <c r="AB271">
        <v>1.7271157167530224</v>
      </c>
      <c r="AC271">
        <v>1.934369602763385</v>
      </c>
      <c r="AD271">
        <f t="shared" si="82"/>
        <v>2.8658128192736774</v>
      </c>
      <c r="AE271">
        <v>1.3126079447322969</v>
      </c>
      <c r="AF271">
        <v>1.4014310387367381</v>
      </c>
      <c r="AG271">
        <v>1.0362694300518134</v>
      </c>
      <c r="AH271">
        <v>1.2040463853935357</v>
      </c>
      <c r="AI271">
        <v>1.1250925240562546</v>
      </c>
      <c r="AJ271">
        <v>0.59215396002960763</v>
      </c>
      <c r="AK271">
        <v>0.59215396002960763</v>
      </c>
      <c r="AL271">
        <v>0.7204539847026894</v>
      </c>
      <c r="AM271">
        <v>0.7204539847026894</v>
      </c>
      <c r="AN271">
        <v>0.7204539847026894</v>
      </c>
      <c r="AO271">
        <v>0.55267702936096719</v>
      </c>
      <c r="AP271">
        <v>0.24673081667900321</v>
      </c>
      <c r="AQ271">
        <f t="shared" si="83"/>
        <v>0.69779655210471836</v>
      </c>
      <c r="AR271">
        <v>8.0927707870713045E-2</v>
      </c>
      <c r="AS271">
        <v>8.0927707870713045E-2</v>
      </c>
      <c r="AT271">
        <v>0.11843079200592153</v>
      </c>
      <c r="AU271" s="4">
        <v>9.7705403404885274E-2</v>
      </c>
      <c r="AV271">
        <f t="shared" si="84"/>
        <v>203.01383989155198</v>
      </c>
      <c r="AW271">
        <f t="shared" si="84"/>
        <v>89.238201312511677</v>
      </c>
      <c r="AX271">
        <f t="shared" si="78"/>
        <v>40.971344122751368</v>
      </c>
      <c r="AY271">
        <f t="shared" si="78"/>
        <v>67.699991440549297</v>
      </c>
      <c r="AZ271">
        <f t="shared" si="78"/>
        <v>12.928827069621212</v>
      </c>
      <c r="BA271">
        <f t="shared" si="78"/>
        <v>7.5767637520037843</v>
      </c>
      <c r="BB271">
        <f t="shared" si="78"/>
        <v>4.5320632688660831</v>
      </c>
      <c r="BC271">
        <f t="shared" si="78"/>
        <v>2.7588246403509595</v>
      </c>
      <c r="BD271">
        <f t="shared" si="78"/>
        <v>1.7026605398672523</v>
      </c>
      <c r="BE271">
        <f t="shared" si="78"/>
        <v>1.062697127931064</v>
      </c>
      <c r="BF271">
        <f t="shared" si="78"/>
        <v>0.67002619317816936</v>
      </c>
      <c r="BG271">
        <f t="shared" si="78"/>
        <v>0.42590921743568022</v>
      </c>
      <c r="BH271">
        <f t="shared" si="78"/>
        <v>0.27274320705593358</v>
      </c>
      <c r="BI271">
        <f t="shared" si="77"/>
        <v>10.133973745786772</v>
      </c>
      <c r="BJ271">
        <f t="shared" si="77"/>
        <v>11.739437006955798</v>
      </c>
      <c r="BK271">
        <f t="shared" si="77"/>
        <v>3.717151329188078</v>
      </c>
      <c r="BL271">
        <v>4.9543547989143837E-2</v>
      </c>
      <c r="BM271">
        <v>3.1946706143597334E-2</v>
      </c>
      <c r="BN271">
        <f>BN$5*EXP(-BN$6/A271)*BN$8</f>
        <v>1.1468075295487774</v>
      </c>
    </row>
    <row r="272" spans="1:66" x14ac:dyDescent="0.3">
      <c r="A272">
        <f t="shared" si="75"/>
        <v>493</v>
      </c>
      <c r="B272">
        <f t="shared" si="86"/>
        <v>220</v>
      </c>
      <c r="C272">
        <f t="shared" si="79"/>
        <v>36.331718580271875</v>
      </c>
      <c r="D272">
        <f t="shared" si="79"/>
        <v>21.061301186813026</v>
      </c>
      <c r="E272">
        <f t="shared" si="79"/>
        <v>13.555156681081128</v>
      </c>
      <c r="F272">
        <f t="shared" si="79"/>
        <v>13.555156681081128</v>
      </c>
      <c r="G272">
        <f t="shared" si="79"/>
        <v>13.555156681081128</v>
      </c>
      <c r="H272">
        <f t="shared" si="80"/>
        <v>13.343083272050814</v>
      </c>
      <c r="I272">
        <f t="shared" si="80"/>
        <v>13.343083272050814</v>
      </c>
      <c r="J272">
        <f t="shared" si="80"/>
        <v>6.3093450009147309</v>
      </c>
      <c r="K272">
        <f t="shared" si="80"/>
        <v>9.2766229421639554</v>
      </c>
      <c r="L272">
        <f t="shared" si="85"/>
        <v>10.047090516038509</v>
      </c>
      <c r="M272">
        <f t="shared" si="85"/>
        <v>7.0501255344123512</v>
      </c>
      <c r="N272">
        <f t="shared" si="85"/>
        <v>5.0857665300426742</v>
      </c>
      <c r="O272">
        <f t="shared" si="85"/>
        <v>3.9451625447044005</v>
      </c>
      <c r="P272">
        <f t="shared" si="71"/>
        <v>4.0554628159589878</v>
      </c>
      <c r="Q272">
        <f t="shared" si="72"/>
        <v>4.3090744074032381</v>
      </c>
      <c r="R272">
        <f t="shared" si="72"/>
        <v>4.7015102948413556</v>
      </c>
      <c r="S272">
        <f t="shared" si="72"/>
        <v>3.4667220093130529</v>
      </c>
      <c r="T272">
        <f t="shared" si="72"/>
        <v>3.6222351431896489</v>
      </c>
      <c r="U272">
        <v>1.934369602763385</v>
      </c>
      <c r="V272" s="4">
        <v>2.6709104367135454</v>
      </c>
      <c r="W272">
        <f t="shared" si="73"/>
        <v>2.3529321892680439</v>
      </c>
      <c r="X272">
        <f t="shared" si="73"/>
        <v>2.5142178905493173</v>
      </c>
      <c r="Y272">
        <v>2.5660004934616332</v>
      </c>
      <c r="Z272">
        <f t="shared" si="81"/>
        <v>2.2363321844488233</v>
      </c>
      <c r="AA272">
        <v>1.7172464840858623</v>
      </c>
      <c r="AB272">
        <v>1.7665926474216629</v>
      </c>
      <c r="AC272">
        <v>1.9738465334320257</v>
      </c>
      <c r="AD272">
        <f t="shared" si="82"/>
        <v>2.9539918403213838</v>
      </c>
      <c r="AE272">
        <v>1.3422156427337775</v>
      </c>
      <c r="AF272">
        <v>1.4310387367382185</v>
      </c>
      <c r="AG272">
        <v>1.0560078953861336</v>
      </c>
      <c r="AH272">
        <v>1.233654083395016</v>
      </c>
      <c r="AI272">
        <v>1.1547002220577349</v>
      </c>
      <c r="AJ272">
        <v>0.61189242536392796</v>
      </c>
      <c r="AK272">
        <v>0.61189242536392796</v>
      </c>
      <c r="AL272">
        <v>0.74019245003700962</v>
      </c>
      <c r="AM272">
        <v>0.74019245003700962</v>
      </c>
      <c r="AN272">
        <v>0.74019245003700962</v>
      </c>
      <c r="AO272">
        <v>0.57241549469528741</v>
      </c>
      <c r="AP272">
        <v>0.25660004934616332</v>
      </c>
      <c r="AQ272">
        <f t="shared" si="83"/>
        <v>0.72303216996910169</v>
      </c>
      <c r="AR272">
        <v>8.4875400937577103E-2</v>
      </c>
      <c r="AS272">
        <v>8.4875400937577103E-2</v>
      </c>
      <c r="AT272">
        <v>0.11843079200592153</v>
      </c>
      <c r="AU272" s="4">
        <v>0.10066617320503329</v>
      </c>
      <c r="AV272">
        <f t="shared" si="84"/>
        <v>205.03073506848136</v>
      </c>
      <c r="AW272">
        <f t="shared" si="84"/>
        <v>90.248182631706399</v>
      </c>
      <c r="AX272">
        <f t="shared" si="78"/>
        <v>41.468608748812152</v>
      </c>
      <c r="AY272">
        <f t="shared" si="78"/>
        <v>68.326184890688168</v>
      </c>
      <c r="AZ272">
        <f t="shared" si="78"/>
        <v>13.128756391490175</v>
      </c>
      <c r="BA272">
        <f t="shared" si="78"/>
        <v>7.7063991266516876</v>
      </c>
      <c r="BB272">
        <f t="shared" si="78"/>
        <v>4.6170083179476302</v>
      </c>
      <c r="BC272">
        <f t="shared" si="78"/>
        <v>2.8150775787604951</v>
      </c>
      <c r="BD272">
        <f t="shared" si="78"/>
        <v>1.740217699037103</v>
      </c>
      <c r="BE272">
        <f t="shared" si="78"/>
        <v>1.0878996057648742</v>
      </c>
      <c r="BF272">
        <f t="shared" si="78"/>
        <v>0.68705712696604637</v>
      </c>
      <c r="BG272">
        <f t="shared" si="78"/>
        <v>0.43746105823211368</v>
      </c>
      <c r="BH272">
        <f t="shared" si="78"/>
        <v>0.28061185233399477</v>
      </c>
      <c r="BI272">
        <f t="shared" si="77"/>
        <v>10.298215635325517</v>
      </c>
      <c r="BJ272">
        <f t="shared" si="77"/>
        <v>11.916312286009138</v>
      </c>
      <c r="BK272">
        <f t="shared" si="77"/>
        <v>3.7879719985549336</v>
      </c>
      <c r="BL272">
        <v>5.1320009869232665E-2</v>
      </c>
      <c r="BM272">
        <v>3.3150752528990871E-2</v>
      </c>
      <c r="BN272">
        <f>BN$5*EXP(-BN$6/A272)*BN$8</f>
        <v>1.1670449712477167</v>
      </c>
    </row>
    <row r="273" spans="1:66" x14ac:dyDescent="0.3">
      <c r="A273">
        <f t="shared" si="75"/>
        <v>494</v>
      </c>
      <c r="B273">
        <f t="shared" si="86"/>
        <v>221</v>
      </c>
      <c r="C273">
        <f t="shared" si="79"/>
        <v>36.95684874439327</v>
      </c>
      <c r="D273">
        <f t="shared" si="79"/>
        <v>21.428316435073903</v>
      </c>
      <c r="E273">
        <f t="shared" si="79"/>
        <v>13.817967367551898</v>
      </c>
      <c r="F273">
        <f t="shared" si="79"/>
        <v>13.817967367551898</v>
      </c>
      <c r="G273">
        <f t="shared" si="79"/>
        <v>13.817967367551898</v>
      </c>
      <c r="H273">
        <f t="shared" si="80"/>
        <v>13.679540620082099</v>
      </c>
      <c r="I273">
        <f t="shared" si="80"/>
        <v>13.679540620082099</v>
      </c>
      <c r="J273">
        <f t="shared" si="80"/>
        <v>6.4217224377247293</v>
      </c>
      <c r="K273">
        <f t="shared" si="80"/>
        <v>9.4912146377691808</v>
      </c>
      <c r="L273">
        <f t="shared" si="85"/>
        <v>10.280204827275362</v>
      </c>
      <c r="M273">
        <f t="shared" si="85"/>
        <v>7.2154402512677223</v>
      </c>
      <c r="N273">
        <f t="shared" si="85"/>
        <v>5.176705701091624</v>
      </c>
      <c r="O273">
        <f t="shared" si="85"/>
        <v>4.0191967302799698</v>
      </c>
      <c r="P273">
        <f t="shared" si="71"/>
        <v>4.1330648117805202</v>
      </c>
      <c r="Q273">
        <f t="shared" si="72"/>
        <v>4.3909561279633165</v>
      </c>
      <c r="R273">
        <f t="shared" si="72"/>
        <v>4.7944956700327293</v>
      </c>
      <c r="S273">
        <f t="shared" si="72"/>
        <v>3.5378289957505347</v>
      </c>
      <c r="T273">
        <f t="shared" si="72"/>
        <v>3.696321330686168</v>
      </c>
      <c r="U273">
        <v>1.9837157660991858</v>
      </c>
      <c r="V273" s="4">
        <v>2.7296323710831483</v>
      </c>
      <c r="W273">
        <f t="shared" si="73"/>
        <v>2.3905902014782536</v>
      </c>
      <c r="X273">
        <f t="shared" si="73"/>
        <v>2.5604967479066505</v>
      </c>
      <c r="Y273">
        <v>2.5660004934616332</v>
      </c>
      <c r="Z273">
        <f t="shared" si="81"/>
        <v>2.2936449934470193</v>
      </c>
      <c r="AA273">
        <v>1.7567234147545028</v>
      </c>
      <c r="AB273">
        <v>1.8060695780903033</v>
      </c>
      <c r="AC273">
        <v>2.0231926967678264</v>
      </c>
      <c r="AD273">
        <f t="shared" si="82"/>
        <v>3.0445105011633018</v>
      </c>
      <c r="AE273">
        <v>1.3718233407352578</v>
      </c>
      <c r="AF273">
        <v>1.4705156674068591</v>
      </c>
      <c r="AG273">
        <v>1.0856155933876142</v>
      </c>
      <c r="AH273">
        <v>1.2632617813964964</v>
      </c>
      <c r="AI273">
        <v>1.1843079200592153</v>
      </c>
      <c r="AJ273">
        <v>0.63163089069824818</v>
      </c>
      <c r="AK273">
        <v>0.63163089069824818</v>
      </c>
      <c r="AL273">
        <v>0.75993091537132984</v>
      </c>
      <c r="AM273">
        <v>0.75993091537132984</v>
      </c>
      <c r="AN273">
        <v>0.75993091537132984</v>
      </c>
      <c r="AO273">
        <v>0.58228472736244752</v>
      </c>
      <c r="AP273">
        <v>0.26646928201332348</v>
      </c>
      <c r="AQ273">
        <f t="shared" si="83"/>
        <v>0.74907267968979663</v>
      </c>
      <c r="AR273">
        <v>8.7836170737725136E-2</v>
      </c>
      <c r="AS273">
        <v>8.7836170737725136E-2</v>
      </c>
      <c r="AT273">
        <v>0.12830002467308166</v>
      </c>
      <c r="AU273" s="4">
        <v>0.10461386627189735</v>
      </c>
      <c r="AV273">
        <f t="shared" si="84"/>
        <v>207.05977803634431</v>
      </c>
      <c r="AW273">
        <f t="shared" si="84"/>
        <v>91.265418734193176</v>
      </c>
      <c r="AX273">
        <f t="shared" si="78"/>
        <v>41.969675865880319</v>
      </c>
      <c r="AY273">
        <f t="shared" si="78"/>
        <v>68.955830961075478</v>
      </c>
      <c r="AZ273">
        <f t="shared" si="78"/>
        <v>13.330842829050576</v>
      </c>
      <c r="BA273">
        <f t="shared" si="78"/>
        <v>7.8376345738046496</v>
      </c>
      <c r="BB273">
        <f t="shared" si="78"/>
        <v>4.7031322043806565</v>
      </c>
      <c r="BC273">
        <f t="shared" si="78"/>
        <v>2.8721983329476535</v>
      </c>
      <c r="BD273">
        <f t="shared" si="78"/>
        <v>1.7784134822066804</v>
      </c>
      <c r="BE273">
        <f t="shared" si="78"/>
        <v>1.1135696417334442</v>
      </c>
      <c r="BF273">
        <f t="shared" si="78"/>
        <v>0.70443145550658592</v>
      </c>
      <c r="BG273">
        <f t="shared" si="78"/>
        <v>0.44926429994524153</v>
      </c>
      <c r="BH273">
        <f t="shared" si="78"/>
        <v>0.28866453594853536</v>
      </c>
      <c r="BI273">
        <f t="shared" si="77"/>
        <v>10.464355056470451</v>
      </c>
      <c r="BJ273">
        <f t="shared" si="77"/>
        <v>12.095033272186111</v>
      </c>
      <c r="BK273">
        <f t="shared" si="77"/>
        <v>3.8598015516481166</v>
      </c>
      <c r="BL273">
        <v>5.319516407599309E-2</v>
      </c>
      <c r="BM273">
        <v>3.4384406612385884E-2</v>
      </c>
      <c r="BN273">
        <f>BN$5*EXP(-BN$6/A273)*BN$8</f>
        <v>1.187555431072927</v>
      </c>
    </row>
    <row r="274" spans="1:66" x14ac:dyDescent="0.3">
      <c r="A274">
        <f t="shared" si="75"/>
        <v>495</v>
      </c>
      <c r="B274">
        <f t="shared" si="86"/>
        <v>222</v>
      </c>
      <c r="C274">
        <f t="shared" si="79"/>
        <v>37.589587733469372</v>
      </c>
      <c r="D274">
        <f t="shared" si="79"/>
        <v>21.799762615699034</v>
      </c>
      <c r="E274">
        <f t="shared" si="79"/>
        <v>14.084503946918691</v>
      </c>
      <c r="F274">
        <f t="shared" si="79"/>
        <v>14.084503946918691</v>
      </c>
      <c r="G274">
        <f t="shared" si="79"/>
        <v>14.084503946918691</v>
      </c>
      <c r="H274">
        <f t="shared" si="80"/>
        <v>14.023311418437753</v>
      </c>
      <c r="I274">
        <f t="shared" si="80"/>
        <v>14.023311418437753</v>
      </c>
      <c r="J274">
        <f t="shared" si="80"/>
        <v>6.5354742755854005</v>
      </c>
      <c r="K274">
        <f t="shared" si="80"/>
        <v>9.7098022278242961</v>
      </c>
      <c r="L274">
        <f t="shared" si="85"/>
        <v>10.517797239740121</v>
      </c>
      <c r="M274">
        <f t="shared" si="85"/>
        <v>7.3839396163177247</v>
      </c>
      <c r="N274">
        <f t="shared" si="85"/>
        <v>5.2687325014219901</v>
      </c>
      <c r="O274">
        <f t="shared" si="85"/>
        <v>4.0941812901697121</v>
      </c>
      <c r="P274">
        <f t="shared" si="71"/>
        <v>4.2116904646777957</v>
      </c>
      <c r="Q274">
        <f t="shared" si="72"/>
        <v>4.4739013308262905</v>
      </c>
      <c r="R274">
        <f t="shared" si="72"/>
        <v>4.8887992075608517</v>
      </c>
      <c r="S274">
        <f t="shared" si="72"/>
        <v>3.609990229603627</v>
      </c>
      <c r="T274">
        <f t="shared" si="72"/>
        <v>3.7714931344597371</v>
      </c>
      <c r="U274">
        <v>2.0330619294349863</v>
      </c>
      <c r="V274" s="4">
        <v>2.7892425363927953</v>
      </c>
      <c r="W274">
        <f t="shared" si="73"/>
        <v>2.4285817648119497</v>
      </c>
      <c r="X274">
        <f t="shared" si="73"/>
        <v>2.6073219515776915</v>
      </c>
      <c r="Y274">
        <v>2.6646928201332347</v>
      </c>
      <c r="Z274">
        <f t="shared" si="81"/>
        <v>2.3521861104694612</v>
      </c>
      <c r="AA274">
        <v>1.7962003454231432</v>
      </c>
      <c r="AB274">
        <v>1.845546508758944</v>
      </c>
      <c r="AC274">
        <v>2.0626696274364669</v>
      </c>
      <c r="AD274">
        <f t="shared" si="82"/>
        <v>3.1374202768382387</v>
      </c>
      <c r="AE274">
        <v>1.4113002714038982</v>
      </c>
      <c r="AF274">
        <v>1.5001233654083395</v>
      </c>
      <c r="AG274">
        <v>1.1152232913890945</v>
      </c>
      <c r="AH274">
        <v>1.2928694793979767</v>
      </c>
      <c r="AI274">
        <v>1.2139156180606958</v>
      </c>
      <c r="AJ274">
        <v>0.6513693560325684</v>
      </c>
      <c r="AK274">
        <v>0.6513693560325684</v>
      </c>
      <c r="AL274">
        <v>0.77966938070565006</v>
      </c>
      <c r="AM274">
        <v>0.77966938070565006</v>
      </c>
      <c r="AN274">
        <v>0.77966938070565006</v>
      </c>
      <c r="AO274">
        <v>0.60202319269676785</v>
      </c>
      <c r="AP274">
        <v>0.27633851468048359</v>
      </c>
      <c r="AQ274">
        <f t="shared" si="83"/>
        <v>0.77594012121349643</v>
      </c>
      <c r="AR274">
        <v>9.0796940537873169E-2</v>
      </c>
      <c r="AS274">
        <v>9.0796940537873169E-2</v>
      </c>
      <c r="AT274">
        <v>0.12830002467308166</v>
      </c>
      <c r="AU274" s="4">
        <v>0.10856155933876141</v>
      </c>
      <c r="AV274">
        <f t="shared" si="84"/>
        <v>209.10097960186792</v>
      </c>
      <c r="AW274">
        <f t="shared" si="84"/>
        <v>92.289923481754983</v>
      </c>
      <c r="AX274">
        <f t="shared" si="78"/>
        <v>42.474552700659757</v>
      </c>
      <c r="AY274">
        <f t="shared" si="78"/>
        <v>69.588931575189477</v>
      </c>
      <c r="AZ274">
        <f t="shared" si="78"/>
        <v>13.535097522487582</v>
      </c>
      <c r="BA274">
        <f t="shared" si="78"/>
        <v>7.9704808436039318</v>
      </c>
      <c r="BB274">
        <f t="shared" si="78"/>
        <v>4.7904446221677475</v>
      </c>
      <c r="BC274">
        <f t="shared" si="78"/>
        <v>2.930195347682679</v>
      </c>
      <c r="BD274">
        <f t="shared" si="78"/>
        <v>1.8172550841632313</v>
      </c>
      <c r="BE274">
        <f t="shared" si="78"/>
        <v>1.1397131920633816</v>
      </c>
      <c r="BF274">
        <f t="shared" si="78"/>
        <v>0.72215408710180395</v>
      </c>
      <c r="BG274">
        <f t="shared" si="78"/>
        <v>0.46132291863779173</v>
      </c>
      <c r="BH274">
        <f t="shared" si="78"/>
        <v>0.29690445370418572</v>
      </c>
      <c r="BI274">
        <f t="shared" si="77"/>
        <v>10.632403437434721</v>
      </c>
      <c r="BJ274">
        <f t="shared" si="77"/>
        <v>12.275608892731018</v>
      </c>
      <c r="BK274">
        <f t="shared" si="77"/>
        <v>3.9326487556378482</v>
      </c>
      <c r="BL274">
        <v>5.5070318282753515E-2</v>
      </c>
      <c r="BM274">
        <v>3.56674068591167E-2</v>
      </c>
      <c r="BN274">
        <f>BN$5*EXP(-BN$6/A274)*BN$8</f>
        <v>1.2083412952983565</v>
      </c>
    </row>
    <row r="275" spans="1:66" x14ac:dyDescent="0.3">
      <c r="A275">
        <f t="shared" si="75"/>
        <v>496</v>
      </c>
      <c r="B275">
        <f t="shared" si="86"/>
        <v>223</v>
      </c>
      <c r="C275">
        <f t="shared" si="79"/>
        <v>38.229982469800731</v>
      </c>
      <c r="D275">
        <f t="shared" si="79"/>
        <v>22.175664606053537</v>
      </c>
      <c r="E275">
        <f t="shared" si="79"/>
        <v>14.354796533156795</v>
      </c>
      <c r="F275">
        <f t="shared" si="79"/>
        <v>14.354796533156795</v>
      </c>
      <c r="G275">
        <f t="shared" si="79"/>
        <v>14.354796533156795</v>
      </c>
      <c r="H275">
        <f t="shared" si="80"/>
        <v>14.374527369311537</v>
      </c>
      <c r="I275">
        <f t="shared" si="80"/>
        <v>14.374527369311537</v>
      </c>
      <c r="J275">
        <f t="shared" si="80"/>
        <v>6.6506080255431073</v>
      </c>
      <c r="K275">
        <f t="shared" si="80"/>
        <v>9.9324401142292782</v>
      </c>
      <c r="L275">
        <f t="shared" si="85"/>
        <v>10.759934219482091</v>
      </c>
      <c r="M275">
        <f t="shared" si="85"/>
        <v>7.5556703458569654</v>
      </c>
      <c r="N275">
        <f t="shared" si="85"/>
        <v>5.3618520161620475</v>
      </c>
      <c r="O275">
        <f t="shared" si="85"/>
        <v>4.17012158427206</v>
      </c>
      <c r="P275">
        <f t="shared" si="71"/>
        <v>4.2913459253236974</v>
      </c>
      <c r="Q275">
        <f t="shared" si="72"/>
        <v>4.5579160621272692</v>
      </c>
      <c r="R275">
        <f t="shared" si="72"/>
        <v>4.9844308652872753</v>
      </c>
      <c r="S275">
        <f t="shared" si="72"/>
        <v>3.6832142924465923</v>
      </c>
      <c r="T275">
        <f t="shared" si="72"/>
        <v>3.8477590212185837</v>
      </c>
      <c r="U275">
        <v>2.0725388601036268</v>
      </c>
      <c r="V275" s="4">
        <v>2.8498396249691584</v>
      </c>
      <c r="W275">
        <f t="shared" si="73"/>
        <v>2.4669065453161303</v>
      </c>
      <c r="X275">
        <f t="shared" si="73"/>
        <v>2.6546954081249989</v>
      </c>
      <c r="Y275">
        <v>2.6646928201332347</v>
      </c>
      <c r="Z275">
        <f t="shared" si="81"/>
        <v>2.4119762544352721</v>
      </c>
      <c r="AA275">
        <v>1.845546508758944</v>
      </c>
      <c r="AB275">
        <v>1.8850234394275844</v>
      </c>
      <c r="AC275">
        <v>2.1120157907722672</v>
      </c>
      <c r="AD275">
        <f t="shared" si="82"/>
        <v>3.2327735167249818</v>
      </c>
      <c r="AE275">
        <v>1.4409079694053788</v>
      </c>
      <c r="AF275">
        <v>1.5396002960769799</v>
      </c>
      <c r="AG275">
        <v>1.1843079200592153</v>
      </c>
      <c r="AH275">
        <v>1.3224771773994572</v>
      </c>
      <c r="AI275">
        <v>1.2435233160621761</v>
      </c>
      <c r="AJ275">
        <v>0.67110782136688873</v>
      </c>
      <c r="AK275">
        <v>0.67110782136688873</v>
      </c>
      <c r="AL275">
        <v>0.79940784603997039</v>
      </c>
      <c r="AM275">
        <v>0.79940784603997039</v>
      </c>
      <c r="AN275">
        <v>0.79940784603997039</v>
      </c>
      <c r="AO275">
        <v>0.61189242536392796</v>
      </c>
      <c r="AP275">
        <v>0.2862077473476437</v>
      </c>
      <c r="AQ275">
        <f t="shared" si="83"/>
        <v>0.80365703042008818</v>
      </c>
      <c r="AR275">
        <v>9.4744633604737227E-2</v>
      </c>
      <c r="AS275">
        <v>9.4744633604737227E-2</v>
      </c>
      <c r="AT275">
        <v>0.1381692573402418</v>
      </c>
      <c r="AU275" s="4">
        <v>0.11250925240562547</v>
      </c>
      <c r="AV275">
        <f t="shared" si="84"/>
        <v>211.15435028236081</v>
      </c>
      <c r="AW275">
        <f t="shared" si="84"/>
        <v>93.321710542039852</v>
      </c>
      <c r="AX275">
        <f t="shared" si="78"/>
        <v>42.983246359811268</v>
      </c>
      <c r="AY275">
        <f t="shared" si="78"/>
        <v>70.225488582574428</v>
      </c>
      <c r="AZ275">
        <f t="shared" si="78"/>
        <v>13.741531561181558</v>
      </c>
      <c r="BA275">
        <f t="shared" si="78"/>
        <v>8.1049486652112162</v>
      </c>
      <c r="BB275">
        <f t="shared" si="78"/>
        <v>4.8789552665127554</v>
      </c>
      <c r="BC275">
        <f t="shared" si="78"/>
        <v>2.9890770845379921</v>
      </c>
      <c r="BD275">
        <f t="shared" si="78"/>
        <v>1.85674972685795</v>
      </c>
      <c r="BE275">
        <f t="shared" si="78"/>
        <v>1.1663362449394117</v>
      </c>
      <c r="BF275">
        <f t="shared" si="78"/>
        <v>0.74022996457294887</v>
      </c>
      <c r="BG275">
        <f t="shared" si="78"/>
        <v>0.4736409245640586</v>
      </c>
      <c r="BH275">
        <f t="shared" si="78"/>
        <v>0.30533483392003541</v>
      </c>
      <c r="BI275">
        <f t="shared" si="77"/>
        <v>10.802372174017901</v>
      </c>
      <c r="BJ275">
        <f t="shared" si="77"/>
        <v>12.458048029091628</v>
      </c>
      <c r="BK275">
        <f t="shared" si="77"/>
        <v>4.0065223857845025</v>
      </c>
      <c r="BL275">
        <v>5.7044164816185544E-2</v>
      </c>
      <c r="BM275">
        <v>3.6989884036516159E-2</v>
      </c>
      <c r="BN275">
        <f>BN$5*EXP(-BN$6/A275)*BN$8</f>
        <v>1.2294049559484401</v>
      </c>
    </row>
    <row r="276" spans="1:66" x14ac:dyDescent="0.3">
      <c r="A276">
        <f t="shared" si="75"/>
        <v>497</v>
      </c>
      <c r="B276">
        <f t="shared" si="86"/>
        <v>224</v>
      </c>
      <c r="C276">
        <f t="shared" si="79"/>
        <v>38.87807970268716</v>
      </c>
      <c r="D276">
        <f t="shared" si="79"/>
        <v>22.556047138624947</v>
      </c>
      <c r="E276">
        <f t="shared" si="79"/>
        <v>14.628875212178629</v>
      </c>
      <c r="F276">
        <f t="shared" si="79"/>
        <v>14.628875212178629</v>
      </c>
      <c r="G276">
        <f t="shared" si="79"/>
        <v>14.628875212178629</v>
      </c>
      <c r="H276">
        <f t="shared" si="80"/>
        <v>14.733322001802083</v>
      </c>
      <c r="I276">
        <f t="shared" si="80"/>
        <v>14.733322001802083</v>
      </c>
      <c r="J276">
        <f t="shared" si="80"/>
        <v>6.7671311464173662</v>
      </c>
      <c r="K276">
        <f t="shared" si="80"/>
        <v>10.159183109834951</v>
      </c>
      <c r="L276">
        <f t="shared" si="85"/>
        <v>11.006682881292935</v>
      </c>
      <c r="M276">
        <f t="shared" si="85"/>
        <v>7.7306795891556837</v>
      </c>
      <c r="N276">
        <f t="shared" si="85"/>
        <v>5.456069277318325</v>
      </c>
      <c r="O276">
        <f t="shared" si="85"/>
        <v>4.2470229308700072</v>
      </c>
      <c r="P276">
        <f t="shared" si="71"/>
        <v>4.3720373017551681</v>
      </c>
      <c r="Q276">
        <f t="shared" si="72"/>
        <v>4.6430063198863465</v>
      </c>
      <c r="R276">
        <f t="shared" si="72"/>
        <v>5.0814005729999501</v>
      </c>
      <c r="S276">
        <f t="shared" si="72"/>
        <v>3.7575097481538959</v>
      </c>
      <c r="T276">
        <f t="shared" si="72"/>
        <v>3.9251274327377872</v>
      </c>
      <c r="U276">
        <v>2.1712311867752283</v>
      </c>
      <c r="V276" s="4">
        <v>2.9114236368122377</v>
      </c>
      <c r="W276">
        <f t="shared" si="73"/>
        <v>2.5055641864935061</v>
      </c>
      <c r="X276">
        <f t="shared" si="73"/>
        <v>2.7026189878991875</v>
      </c>
      <c r="Y276">
        <v>2.7633851468048358</v>
      </c>
      <c r="Z276">
        <f t="shared" si="81"/>
        <v>2.4730363852262496</v>
      </c>
      <c r="AA276">
        <v>1.8850234394275844</v>
      </c>
      <c r="AB276">
        <v>1.9245003700962249</v>
      </c>
      <c r="AC276">
        <v>2.1514927214409081</v>
      </c>
      <c r="AD276">
        <f t="shared" si="82"/>
        <v>3.3306234541782755</v>
      </c>
      <c r="AE276">
        <v>1.4803849000740192</v>
      </c>
      <c r="AF276">
        <v>1.5692079940784605</v>
      </c>
      <c r="AG276">
        <v>1.1843079200592153</v>
      </c>
      <c r="AH276">
        <v>1.3520848754009376</v>
      </c>
      <c r="AI276">
        <v>1.2731310140636565</v>
      </c>
      <c r="AJ276">
        <v>0.69084628670120896</v>
      </c>
      <c r="AK276">
        <v>0.69084628670120896</v>
      </c>
      <c r="AL276">
        <v>0.81914631137429061</v>
      </c>
      <c r="AM276">
        <v>0.81914631137429061</v>
      </c>
      <c r="AN276">
        <v>0.81914631137429061</v>
      </c>
      <c r="AO276">
        <v>0.63163089069824818</v>
      </c>
      <c r="AP276">
        <v>0.2862077473476437</v>
      </c>
      <c r="AQ276">
        <f t="shared" si="83"/>
        <v>0.8322464475497604</v>
      </c>
      <c r="AR276">
        <v>9.8692326671601285E-2</v>
      </c>
      <c r="AS276">
        <v>9.8692326671601285E-2</v>
      </c>
      <c r="AT276">
        <v>0.1381692573402418</v>
      </c>
      <c r="AU276" s="4">
        <v>0.11547002220577349</v>
      </c>
      <c r="AV276">
        <f t="shared" si="84"/>
        <v>213.21990030686234</v>
      </c>
      <c r="AW276">
        <f t="shared" si="84"/>
        <v>94.360793388870221</v>
      </c>
      <c r="AX276">
        <f t="shared" si="78"/>
        <v>43.495763830217747</v>
      </c>
      <c r="AY276">
        <f t="shared" si="78"/>
        <v>70.865503759177614</v>
      </c>
      <c r="AZ276">
        <f t="shared" si="78"/>
        <v>13.95015598317101</v>
      </c>
      <c r="BA276">
        <f t="shared" si="78"/>
        <v>8.241048746152563</v>
      </c>
      <c r="BB276">
        <f t="shared" si="78"/>
        <v>4.9686738331706142</v>
      </c>
      <c r="BC276">
        <f t="shared" si="78"/>
        <v>3.0488520213134338</v>
      </c>
      <c r="BD276">
        <f t="shared" si="78"/>
        <v>1.896904658944442</v>
      </c>
      <c r="BE276">
        <f t="shared" si="78"/>
        <v>1.1934448201635119</v>
      </c>
      <c r="BF276">
        <f t="shared" si="78"/>
        <v>0.75866406504078077</v>
      </c>
      <c r="BG276">
        <f t="shared" si="78"/>
        <v>0.48622236205361663</v>
      </c>
      <c r="BH276">
        <f t="shared" si="78"/>
        <v>0.31395893740028397</v>
      </c>
      <c r="BI276">
        <f t="shared" si="77"/>
        <v>10.974272628974598</v>
      </c>
      <c r="BJ276">
        <f t="shared" si="77"/>
        <v>12.642359516524616</v>
      </c>
      <c r="BK276">
        <f t="shared" si="77"/>
        <v>4.0814312248653062</v>
      </c>
      <c r="BL276">
        <v>5.9018011349617573E-2</v>
      </c>
      <c r="BM276">
        <v>3.835183814458426E-2</v>
      </c>
      <c r="BN276">
        <f>BN$5*EXP(-BN$6/A276)*BN$8</f>
        <v>1.2507488106874114</v>
      </c>
    </row>
    <row r="277" spans="1:66" x14ac:dyDescent="0.3">
      <c r="A277">
        <f t="shared" si="75"/>
        <v>498</v>
      </c>
      <c r="B277">
        <f t="shared" si="86"/>
        <v>225</v>
      </c>
      <c r="C277">
        <f t="shared" si="79"/>
        <v>39.533926005531413</v>
      </c>
      <c r="D277">
        <f t="shared" si="79"/>
        <v>22.940934799554316</v>
      </c>
      <c r="E277">
        <f t="shared" si="79"/>
        <v>14.906770039561106</v>
      </c>
      <c r="F277">
        <f t="shared" si="79"/>
        <v>14.906770039561106</v>
      </c>
      <c r="G277">
        <f t="shared" si="79"/>
        <v>14.906770039561106</v>
      </c>
      <c r="H277">
        <f t="shared" si="80"/>
        <v>15.099830688229657</v>
      </c>
      <c r="I277">
        <f t="shared" si="80"/>
        <v>15.099830688229657</v>
      </c>
      <c r="J277">
        <f t="shared" si="80"/>
        <v>6.8850510443642712</v>
      </c>
      <c r="K277">
        <f t="shared" si="80"/>
        <v>10.390086437479393</v>
      </c>
      <c r="L277">
        <f t="shared" si="85"/>
        <v>11.258110990488294</v>
      </c>
      <c r="M277">
        <f t="shared" si="85"/>
        <v>7.9090149291180936</v>
      </c>
      <c r="N277">
        <f t="shared" si="85"/>
        <v>5.5513892635684909</v>
      </c>
      <c r="O277">
        <f t="shared" si="85"/>
        <v>4.3248906062965435</v>
      </c>
      <c r="P277">
        <f t="shared" si="71"/>
        <v>4.4537706589492645</v>
      </c>
      <c r="Q277">
        <f t="shared" si="72"/>
        <v>4.7291780536246595</v>
      </c>
      <c r="R277">
        <f t="shared" si="72"/>
        <v>5.1797182316011865</v>
      </c>
      <c r="S277">
        <f t="shared" si="72"/>
        <v>3.8328851421561883</v>
      </c>
      <c r="T277">
        <f t="shared" si="72"/>
        <v>4.0036067851219084</v>
      </c>
      <c r="U277">
        <v>2.1712311867752283</v>
      </c>
      <c r="V277" s="4">
        <v>2.9739945719220326</v>
      </c>
      <c r="W277">
        <f t="shared" si="73"/>
        <v>2.5445543096277161</v>
      </c>
      <c r="X277">
        <f t="shared" si="73"/>
        <v>2.7510945250848735</v>
      </c>
      <c r="Y277">
        <v>2.7633851468048358</v>
      </c>
      <c r="Z277">
        <f t="shared" si="81"/>
        <v>2.5353877048256308</v>
      </c>
      <c r="AA277">
        <v>1.9245003700962249</v>
      </c>
      <c r="AB277">
        <v>1.9639773007648655</v>
      </c>
      <c r="AC277">
        <v>2.2008388847767084</v>
      </c>
      <c r="AD277">
        <f t="shared" si="82"/>
        <v>3.4310242161870699</v>
      </c>
      <c r="AE277">
        <v>1.5099925980754996</v>
      </c>
      <c r="AF277">
        <v>1.6086849247471009</v>
      </c>
      <c r="AG277">
        <v>1.1843079200592153</v>
      </c>
      <c r="AH277">
        <v>1.3816925734024179</v>
      </c>
      <c r="AI277">
        <v>1.3027387120651368</v>
      </c>
      <c r="AJ277">
        <v>0.71058475203552918</v>
      </c>
      <c r="AK277">
        <v>0.71058475203552918</v>
      </c>
      <c r="AL277">
        <v>0.83888477670861084</v>
      </c>
      <c r="AM277">
        <v>0.83888477670861084</v>
      </c>
      <c r="AN277">
        <v>0.84875400937577106</v>
      </c>
      <c r="AO277">
        <v>0.6513693560325684</v>
      </c>
      <c r="AP277">
        <v>0.29607698001480381</v>
      </c>
      <c r="AQ277">
        <f t="shared" si="83"/>
        <v>0.86173192571570534</v>
      </c>
      <c r="AR277">
        <v>9.8692326671601285E-2</v>
      </c>
      <c r="AS277">
        <v>9.8692326671601285E-2</v>
      </c>
      <c r="AT277">
        <v>0.14803849000740191</v>
      </c>
      <c r="AU277" s="4">
        <v>0.11941771527263755</v>
      </c>
      <c r="AV277">
        <f t="shared" si="84"/>
        <v>215.29763961729876</v>
      </c>
      <c r="AW277">
        <f t="shared" si="84"/>
        <v>95.407185302564798</v>
      </c>
      <c r="AX277">
        <f t="shared" si="78"/>
        <v>44.012111979258179</v>
      </c>
      <c r="AY277">
        <f t="shared" si="78"/>
        <v>71.508978807687811</v>
      </c>
      <c r="AZ277">
        <f t="shared" si="78"/>
        <v>14.160981774624876</v>
      </c>
      <c r="BA277">
        <f t="shared" si="78"/>
        <v>8.3787917716689346</v>
      </c>
      <c r="BB277">
        <f t="shared" si="78"/>
        <v>5.0596100178004777</v>
      </c>
      <c r="BC277">
        <f t="shared" si="78"/>
        <v>3.1095286514619489</v>
      </c>
      <c r="BD277">
        <f t="shared" si="78"/>
        <v>1.9377271553153117</v>
      </c>
      <c r="BE277">
        <f t="shared" si="78"/>
        <v>1.2210449688107496</v>
      </c>
      <c r="BF277">
        <f t="shared" si="78"/>
        <v>0.77746139970158035</v>
      </c>
      <c r="BG277">
        <f t="shared" si="78"/>
        <v>0.49907130939044814</v>
      </c>
      <c r="BH277">
        <f t="shared" si="78"/>
        <v>0.32278005740040078</v>
      </c>
      <c r="BI277">
        <f t="shared" si="77"/>
        <v>11.148116131390765</v>
      </c>
      <c r="BJ277">
        <f t="shared" si="77"/>
        <v>12.828552143708693</v>
      </c>
      <c r="BK277">
        <f t="shared" si="77"/>
        <v>4.1573840626029277</v>
      </c>
      <c r="BL277">
        <v>6.1189242536392796E-2</v>
      </c>
      <c r="BM277">
        <v>3.9753269183320991E-2</v>
      </c>
      <c r="BN277">
        <f>BN$5*EXP(-BN$6/A277)*BN$8</f>
        <v>1.2723752627084597</v>
      </c>
    </row>
    <row r="278" spans="1:66" x14ac:dyDescent="0.3">
      <c r="A278">
        <f t="shared" si="75"/>
        <v>499</v>
      </c>
      <c r="B278">
        <f t="shared" si="86"/>
        <v>226</v>
      </c>
      <c r="C278">
        <f t="shared" si="79"/>
        <v>40.19756777298614</v>
      </c>
      <c r="D278">
        <f t="shared" si="79"/>
        <v>23.330352027200131</v>
      </c>
      <c r="E278">
        <f t="shared" si="79"/>
        <v>15.188511038291132</v>
      </c>
      <c r="F278">
        <f t="shared" si="79"/>
        <v>15.188511038291132</v>
      </c>
      <c r="G278">
        <f t="shared" si="79"/>
        <v>15.188511038291132</v>
      </c>
      <c r="H278">
        <f t="shared" si="80"/>
        <v>15.474190660479847</v>
      </c>
      <c r="I278">
        <f t="shared" si="80"/>
        <v>15.474190660479847</v>
      </c>
      <c r="J278">
        <f t="shared" si="80"/>
        <v>7.0043750724520146</v>
      </c>
      <c r="K278">
        <f t="shared" si="80"/>
        <v>10.625205728984572</v>
      </c>
      <c r="L278">
        <f t="shared" si="85"/>
        <v>11.514286964647333</v>
      </c>
      <c r="M278">
        <f t="shared" si="85"/>
        <v>8.0907243829072453</v>
      </c>
      <c r="N278">
        <f t="shared" si="85"/>
        <v>5.6478169000653331</v>
      </c>
      <c r="O278">
        <f t="shared" si="85"/>
        <v>4.4037298446105018</v>
      </c>
      <c r="P278">
        <f t="shared" si="71"/>
        <v>4.5365520184106005</v>
      </c>
      <c r="Q278">
        <f t="shared" si="72"/>
        <v>4.8164371639926635</v>
      </c>
      <c r="R278">
        <f t="shared" si="72"/>
        <v>5.2793937123061836</v>
      </c>
      <c r="S278">
        <f t="shared" si="72"/>
        <v>3.909349000704577</v>
      </c>
      <c r="T278">
        <f t="shared" si="72"/>
        <v>4.0832054680775105</v>
      </c>
      <c r="U278">
        <v>2.2699235134468294</v>
      </c>
      <c r="V278" s="4">
        <v>3.0375524302985437</v>
      </c>
      <c r="W278">
        <f t="shared" si="73"/>
        <v>2.5838765141077142</v>
      </c>
      <c r="X278">
        <f t="shared" si="73"/>
        <v>2.800123817753335</v>
      </c>
      <c r="Y278">
        <v>2.8620774734764369</v>
      </c>
      <c r="Z278">
        <f t="shared" si="81"/>
        <v>2.5990516584426526</v>
      </c>
      <c r="AA278">
        <v>1.9738465334320257</v>
      </c>
      <c r="AB278">
        <v>2.0034542314335062</v>
      </c>
      <c r="AC278">
        <v>2.2501850481125092</v>
      </c>
      <c r="AD278">
        <f t="shared" si="82"/>
        <v>3.5340308330541399</v>
      </c>
      <c r="AE278">
        <v>1.54946952874414</v>
      </c>
      <c r="AF278">
        <v>1.6481618554157413</v>
      </c>
      <c r="AG278">
        <v>1.1843079200592153</v>
      </c>
      <c r="AH278">
        <v>1.4211695040710584</v>
      </c>
      <c r="AI278">
        <v>1.3323464100666174</v>
      </c>
      <c r="AJ278">
        <v>0.73032321736984951</v>
      </c>
      <c r="AK278">
        <v>0.73032321736984951</v>
      </c>
      <c r="AL278">
        <v>0.85862324204293117</v>
      </c>
      <c r="AM278">
        <v>0.85862324204293117</v>
      </c>
      <c r="AN278">
        <v>0.86849247471009128</v>
      </c>
      <c r="AO278">
        <v>0.67110782136688873</v>
      </c>
      <c r="AP278">
        <v>0.30594621268196398</v>
      </c>
      <c r="AQ278">
        <f t="shared" si="83"/>
        <v>0.89213753950229613</v>
      </c>
      <c r="AR278">
        <v>0.10856155933876141</v>
      </c>
      <c r="AS278">
        <v>0.10856155933876141</v>
      </c>
      <c r="AT278">
        <v>0.14803849000740191</v>
      </c>
      <c r="AU278" s="4">
        <v>0.12435233160621761</v>
      </c>
      <c r="AV278">
        <f t="shared" si="84"/>
        <v>217.3875778696526</v>
      </c>
      <c r="AW278">
        <f t="shared" si="84"/>
        <v>96.460899370275186</v>
      </c>
      <c r="AX278">
        <f t="shared" si="78"/>
        <v>44.532297555090551</v>
      </c>
      <c r="AY278">
        <f t="shared" si="78"/>
        <v>72.155915357875656</v>
      </c>
      <c r="AZ278">
        <f t="shared" si="78"/>
        <v>14.374019869324135</v>
      </c>
      <c r="BA278">
        <f t="shared" si="78"/>
        <v>8.5181884040731841</v>
      </c>
      <c r="BB278">
        <f t="shared" si="78"/>
        <v>5.1517735153222484</v>
      </c>
      <c r="BC278">
        <f t="shared" si="78"/>
        <v>3.1711154835158544</v>
      </c>
      <c r="BD278">
        <f t="shared" si="78"/>
        <v>1.9792245166370022</v>
      </c>
      <c r="BE278">
        <f t="shared" si="78"/>
        <v>1.2491427728818676</v>
      </c>
      <c r="BF278">
        <f t="shared" si="78"/>
        <v>0.79662701359896626</v>
      </c>
      <c r="BG278">
        <f t="shared" si="78"/>
        <v>0.51219187868753813</v>
      </c>
      <c r="BH278">
        <f t="shared" si="78"/>
        <v>0.33180151958881665</v>
      </c>
      <c r="BI278">
        <f t="shared" si="77"/>
        <v>11.323913976067608</v>
      </c>
      <c r="BJ278">
        <f t="shared" si="77"/>
        <v>13.016634652365491</v>
      </c>
      <c r="BK278">
        <f t="shared" si="77"/>
        <v>4.2343896950959392</v>
      </c>
      <c r="BL278">
        <v>6.3261781396496422E-2</v>
      </c>
      <c r="BM278">
        <v>4.1204046385393531E-2</v>
      </c>
      <c r="BN278">
        <f>BN$5*EXP(-BN$6/A278)*BN$8</f>
        <v>1.2942867206227595</v>
      </c>
    </row>
    <row r="279" spans="1:66" x14ac:dyDescent="0.3">
      <c r="A279">
        <f t="shared" si="75"/>
        <v>500</v>
      </c>
      <c r="B279">
        <f t="shared" si="86"/>
        <v>227</v>
      </c>
      <c r="C279">
        <f t="shared" si="79"/>
        <v>40.869051218143461</v>
      </c>
      <c r="D279">
        <f t="shared" si="79"/>
        <v>23.724323110734986</v>
      </c>
      <c r="E279">
        <f t="shared" si="79"/>
        <v>15.474128196529294</v>
      </c>
      <c r="F279">
        <f t="shared" si="79"/>
        <v>15.474128196529294</v>
      </c>
      <c r="G279">
        <f t="shared" si="79"/>
        <v>15.474128196529294</v>
      </c>
      <c r="H279">
        <f t="shared" si="80"/>
        <v>15.856541026372938</v>
      </c>
      <c r="I279">
        <f t="shared" si="80"/>
        <v>15.856541026372938</v>
      </c>
      <c r="J279">
        <f t="shared" si="80"/>
        <v>7.1251105302480644</v>
      </c>
      <c r="K279">
        <f t="shared" si="80"/>
        <v>10.864597024113635</v>
      </c>
      <c r="L279">
        <f t="shared" si="85"/>
        <v>11.775279875309808</v>
      </c>
      <c r="M279">
        <f t="shared" si="85"/>
        <v>8.2758564025363839</v>
      </c>
      <c r="N279">
        <f t="shared" si="85"/>
        <v>5.7453570582516447</v>
      </c>
      <c r="O279">
        <f t="shared" si="85"/>
        <v>4.4835458372826666</v>
      </c>
      <c r="P279">
        <f t="shared" si="71"/>
        <v>4.6203873577700971</v>
      </c>
      <c r="Q279">
        <f t="shared" si="72"/>
        <v>4.904789502410539</v>
      </c>
      <c r="R279">
        <f t="shared" si="72"/>
        <v>5.3804368558521958</v>
      </c>
      <c r="S279">
        <f t="shared" si="72"/>
        <v>3.9869098301433095</v>
      </c>
      <c r="T279">
        <f t="shared" si="72"/>
        <v>4.1639318441957407</v>
      </c>
      <c r="U279">
        <v>2.2699235134468294</v>
      </c>
      <c r="V279" s="4">
        <v>3.1020972119417713</v>
      </c>
      <c r="W279">
        <f t="shared" si="73"/>
        <v>2.6235303777512193</v>
      </c>
      <c r="X279">
        <f t="shared" si="73"/>
        <v>2.8497086279217356</v>
      </c>
      <c r="Y279">
        <v>2.9607698001480385</v>
      </c>
      <c r="Z279">
        <f t="shared" si="81"/>
        <v>2.6640499356228249</v>
      </c>
      <c r="AA279">
        <v>2.0133234641006661</v>
      </c>
      <c r="AB279">
        <v>2.0429311621021466</v>
      </c>
      <c r="AC279">
        <v>2.29953121144831</v>
      </c>
      <c r="AD279">
        <f t="shared" si="82"/>
        <v>3.6396992480959711</v>
      </c>
      <c r="AE279">
        <v>1.5889464594127807</v>
      </c>
      <c r="AF279">
        <v>1.6876387860843818</v>
      </c>
      <c r="AG279">
        <v>1.2830002467308166</v>
      </c>
      <c r="AH279">
        <v>1.4507772020725389</v>
      </c>
      <c r="AI279">
        <v>1.3619541080680977</v>
      </c>
      <c r="AJ279">
        <v>0.75006168270416973</v>
      </c>
      <c r="AK279">
        <v>0.75006168270416973</v>
      </c>
      <c r="AL279">
        <v>0.8882309400444115</v>
      </c>
      <c r="AM279">
        <v>0.8882309400444115</v>
      </c>
      <c r="AN279">
        <v>0.8882309400444115</v>
      </c>
      <c r="AO279">
        <v>0.68097705403404885</v>
      </c>
      <c r="AP279">
        <v>0.31581544534912409</v>
      </c>
      <c r="AQ279">
        <f t="shared" si="83"/>
        <v>0.92348789364862638</v>
      </c>
      <c r="AR279">
        <v>0.10856155933876141</v>
      </c>
      <c r="AS279">
        <v>0.10856155933876141</v>
      </c>
      <c r="AT279">
        <v>0.15790772267456205</v>
      </c>
      <c r="AU279" s="4">
        <v>0.12830002467308166</v>
      </c>
      <c r="AV279">
        <f t="shared" si="84"/>
        <v>219.48972443514015</v>
      </c>
      <c r="AW279">
        <f t="shared" si="84"/>
        <v>97.521948486333727</v>
      </c>
      <c r="AX279">
        <f t="shared" si="78"/>
        <v>45.056327186943079</v>
      </c>
      <c r="AY279">
        <f t="shared" si="78"/>
        <v>72.806314966936426</v>
      </c>
      <c r="AZ279">
        <f t="shared" si="78"/>
        <v>14.589281148152768</v>
      </c>
      <c r="BA279">
        <f t="shared" si="78"/>
        <v>8.6592492821136737</v>
      </c>
      <c r="BB279">
        <f t="shared" si="78"/>
        <v>5.2451740192766616</v>
      </c>
      <c r="BC279">
        <f t="shared" si="78"/>
        <v>3.2336210405137442</v>
      </c>
      <c r="BD279">
        <f t="shared" si="78"/>
        <v>2.0214040688829522</v>
      </c>
      <c r="BE279">
        <f t="shared" si="78"/>
        <v>1.2777443449527137</v>
      </c>
      <c r="BF279">
        <f t="shared" si="78"/>
        <v>0.8161659853915616</v>
      </c>
      <c r="BG279">
        <f t="shared" si="78"/>
        <v>0.52558821575696868</v>
      </c>
      <c r="BH279">
        <f t="shared" si="78"/>
        <v>0.34102668200417963</v>
      </c>
      <c r="BI279">
        <f t="shared" si="77"/>
        <v>11.501677422913222</v>
      </c>
      <c r="BJ279">
        <f t="shared" si="77"/>
        <v>13.206615736888118</v>
      </c>
      <c r="BK279">
        <f t="shared" si="77"/>
        <v>4.3124569242513298</v>
      </c>
      <c r="BL279">
        <v>6.5531704909943242E-2</v>
      </c>
      <c r="BM279">
        <v>4.2694300518134713E-2</v>
      </c>
      <c r="BN279">
        <f>BN$5*EXP(-BN$6/A279)*BN$8</f>
        <v>1.3164855983483996</v>
      </c>
    </row>
    <row r="280" spans="1:66" x14ac:dyDescent="0.3">
      <c r="A280">
        <f t="shared" si="75"/>
        <v>501</v>
      </c>
      <c r="B280">
        <f t="shared" si="86"/>
        <v>228</v>
      </c>
      <c r="C280">
        <f t="shared" si="79"/>
        <v>41.548422369767806</v>
      </c>
      <c r="D280">
        <f t="shared" si="79"/>
        <v>24.122872188774597</v>
      </c>
      <c r="E280">
        <f t="shared" si="79"/>
        <v>15.763651465392405</v>
      </c>
      <c r="F280">
        <f t="shared" si="79"/>
        <v>15.763651465392405</v>
      </c>
      <c r="G280">
        <f t="shared" si="79"/>
        <v>15.763651465392405</v>
      </c>
      <c r="H280">
        <f t="shared" si="80"/>
        <v>16.247022786057368</v>
      </c>
      <c r="I280">
        <f t="shared" si="80"/>
        <v>16.247022786057368</v>
      </c>
      <c r="J280">
        <f t="shared" si="80"/>
        <v>7.2472646634182478</v>
      </c>
      <c r="K280">
        <f t="shared" si="80"/>
        <v>11.108316769489177</v>
      </c>
      <c r="L280">
        <f t="shared" si="85"/>
        <v>12.041159449630902</v>
      </c>
      <c r="M280">
        <f t="shared" si="85"/>
        <v>8.4644598754266749</v>
      </c>
      <c r="N280">
        <f t="shared" si="85"/>
        <v>5.8440145556859715</v>
      </c>
      <c r="O280">
        <f t="shared" si="85"/>
        <v>4.5643437328920315</v>
      </c>
      <c r="P280">
        <f t="shared" ref="P280:T343" si="87">10^(P$5-P$6/($A280+P$7))*P$8</f>
        <v>4.7052826103949732</v>
      </c>
      <c r="Q280">
        <f t="shared" si="87"/>
        <v>4.9942408707206596</v>
      </c>
      <c r="R280">
        <f t="shared" si="87"/>
        <v>5.4828574717181997</v>
      </c>
      <c r="S280">
        <f t="shared" si="87"/>
        <v>4.0655761161908597</v>
      </c>
      <c r="T280">
        <f t="shared" si="87"/>
        <v>4.245794248244926</v>
      </c>
      <c r="U280">
        <v>2.3686158401184305</v>
      </c>
      <c r="V280" s="4">
        <v>3.1676289168517147</v>
      </c>
      <c r="W280">
        <f t="shared" si="73"/>
        <v>2.6635154571270778</v>
      </c>
      <c r="X280">
        <f t="shared" si="73"/>
        <v>2.8998506816187648</v>
      </c>
      <c r="Y280">
        <v>2.9607698001480385</v>
      </c>
      <c r="Z280">
        <f t="shared" si="81"/>
        <v>2.7304044713438076</v>
      </c>
      <c r="AA280">
        <v>2.0626696274364669</v>
      </c>
      <c r="AB280">
        <v>2.092277325437947</v>
      </c>
      <c r="AC280">
        <v>2.3488773747841103</v>
      </c>
      <c r="AD280">
        <f t="shared" si="82"/>
        <v>3.7480863273617731</v>
      </c>
      <c r="AE280">
        <v>1.618554157414261</v>
      </c>
      <c r="AF280">
        <v>1.7271157167530224</v>
      </c>
      <c r="AG280">
        <v>1.2830002467308166</v>
      </c>
      <c r="AH280">
        <v>1.4803849000740192</v>
      </c>
      <c r="AI280">
        <v>1.4014310387367381</v>
      </c>
      <c r="AJ280">
        <v>0.76980014803848995</v>
      </c>
      <c r="AK280">
        <v>0.76980014803848995</v>
      </c>
      <c r="AL280">
        <v>0.90796940537873183</v>
      </c>
      <c r="AM280">
        <v>0.90796940537873183</v>
      </c>
      <c r="AN280">
        <v>0.90796940537873183</v>
      </c>
      <c r="AO280">
        <v>0.70071551936836907</v>
      </c>
      <c r="AP280">
        <v>0.3256846780162842</v>
      </c>
      <c r="AQ280">
        <f t="shared" si="83"/>
        <v>0.9558081318172611</v>
      </c>
      <c r="AR280">
        <v>0.11843079200592153</v>
      </c>
      <c r="AS280">
        <v>0.11843079200592153</v>
      </c>
      <c r="AT280">
        <v>0.15790772267456205</v>
      </c>
      <c r="AU280" s="4">
        <v>0.13224771773994573</v>
      </c>
      <c r="AV280">
        <f t="shared" si="84"/>
        <v>221.60408840139951</v>
      </c>
      <c r="AW280">
        <f t="shared" si="84"/>
        <v>98.590345352613269</v>
      </c>
      <c r="AX280">
        <f t="shared" si="78"/>
        <v>45.584207385414025</v>
      </c>
      <c r="AY280">
        <f t="shared" si="78"/>
        <v>73.460179119833356</v>
      </c>
      <c r="AZ280">
        <f t="shared" si="78"/>
        <v>14.80677643859808</v>
      </c>
      <c r="BA280">
        <f t="shared" si="78"/>
        <v>8.8019850203444854</v>
      </c>
      <c r="BB280">
        <f t="shared" si="78"/>
        <v>5.3398212211888838</v>
      </c>
      <c r="BC280">
        <f t="shared" si="78"/>
        <v>3.2970538594281726</v>
      </c>
      <c r="BD280">
        <f t="shared" si="78"/>
        <v>2.064273162865172</v>
      </c>
      <c r="BE280">
        <f t="shared" si="78"/>
        <v>1.3068558278206288</v>
      </c>
      <c r="BF280">
        <f t="shared" si="78"/>
        <v>0.83608342711660011</v>
      </c>
      <c r="BG280">
        <f t="shared" si="78"/>
        <v>0.5392644999755708</v>
      </c>
      <c r="BH280">
        <f t="shared" si="78"/>
        <v>0.35045893500818137</v>
      </c>
      <c r="BI280">
        <f t="shared" si="77"/>
        <v>11.681417696341828</v>
      </c>
      <c r="BJ280">
        <f t="shared" si="77"/>
        <v>13.398504043977448</v>
      </c>
      <c r="BK280">
        <f t="shared" si="77"/>
        <v>4.3915945572190518</v>
      </c>
      <c r="BL280">
        <v>6.7801628423390076E-2</v>
      </c>
      <c r="BM280">
        <v>4.4224031581544532E-2</v>
      </c>
      <c r="BN280">
        <f>BN$5*EXP(-BN$6/A280)*BN$8</f>
        <v>1.3389743149992057</v>
      </c>
    </row>
    <row r="281" spans="1:66" x14ac:dyDescent="0.3">
      <c r="A281">
        <f t="shared" si="75"/>
        <v>502</v>
      </c>
      <c r="B281">
        <f t="shared" si="86"/>
        <v>229</v>
      </c>
      <c r="C281">
        <f t="shared" si="79"/>
        <v>42.235727069571375</v>
      </c>
      <c r="D281">
        <f t="shared" si="79"/>
        <v>24.526023248039191</v>
      </c>
      <c r="E281">
        <f t="shared" si="79"/>
        <v>16.057110756754469</v>
      </c>
      <c r="F281">
        <f t="shared" si="79"/>
        <v>16.057110756754469</v>
      </c>
      <c r="G281">
        <f t="shared" si="79"/>
        <v>16.057110756754469</v>
      </c>
      <c r="H281">
        <f t="shared" si="80"/>
        <v>16.645778848426581</v>
      </c>
      <c r="I281">
        <f t="shared" si="80"/>
        <v>16.645778848426581</v>
      </c>
      <c r="J281">
        <f t="shared" si="80"/>
        <v>7.3708446633372837</v>
      </c>
      <c r="K281">
        <f t="shared" si="80"/>
        <v>11.356421817472723</v>
      </c>
      <c r="L281">
        <f t="shared" si="85"/>
        <v>12.311996071993349</v>
      </c>
      <c r="M281">
        <f t="shared" si="85"/>
        <v>8.6565841249314754</v>
      </c>
      <c r="N281">
        <f t="shared" si="85"/>
        <v>5.9437941558790053</v>
      </c>
      <c r="O281">
        <f t="shared" si="85"/>
        <v>4.6461286368322403</v>
      </c>
      <c r="P281">
        <f t="shared" si="87"/>
        <v>4.7912436650098424</v>
      </c>
      <c r="Q281">
        <f t="shared" si="87"/>
        <v>5.0847970208519673</v>
      </c>
      <c r="R281">
        <f t="shared" si="87"/>
        <v>5.5866653373553357</v>
      </c>
      <c r="S281">
        <f t="shared" si="87"/>
        <v>4.1453563232294979</v>
      </c>
      <c r="T281">
        <f t="shared" si="87"/>
        <v>4.328800986473194</v>
      </c>
      <c r="U281">
        <v>2.3686158401184305</v>
      </c>
      <c r="V281" s="4">
        <v>3.2342462373550456</v>
      </c>
      <c r="W281">
        <f t="shared" si="73"/>
        <v>2.7038312878765591</v>
      </c>
      <c r="X281">
        <f t="shared" si="73"/>
        <v>2.9505516689565496</v>
      </c>
      <c r="Y281">
        <v>3.0594621268196396</v>
      </c>
      <c r="Z281">
        <f t="shared" si="81"/>
        <v>2.798137447096638</v>
      </c>
      <c r="AA281">
        <v>2.1120157907722672</v>
      </c>
      <c r="AB281">
        <v>2.1317542561065879</v>
      </c>
      <c r="AC281">
        <v>2.3982235381199111</v>
      </c>
      <c r="AD281">
        <f t="shared" si="82"/>
        <v>3.8592498693706836</v>
      </c>
      <c r="AE281">
        <v>1.6580310880829014</v>
      </c>
      <c r="AF281">
        <v>1.7665926474216629</v>
      </c>
      <c r="AG281">
        <v>1.2830002467308166</v>
      </c>
      <c r="AH281">
        <v>1.5198618307426597</v>
      </c>
      <c r="AI281">
        <v>1.4310387367382185</v>
      </c>
      <c r="AJ281">
        <v>0.78953861337281028</v>
      </c>
      <c r="AK281">
        <v>0.78953861337281028</v>
      </c>
      <c r="AL281">
        <v>0.92770787071305205</v>
      </c>
      <c r="AM281">
        <v>0.92770787071305205</v>
      </c>
      <c r="AN281">
        <v>0.93757710338021216</v>
      </c>
      <c r="AO281">
        <v>0.7204539847026894</v>
      </c>
      <c r="AP281">
        <v>0.33555391068344437</v>
      </c>
      <c r="AQ281">
        <f t="shared" si="83"/>
        <v>0.98912394544805948</v>
      </c>
      <c r="AR281">
        <v>0.11843079200592153</v>
      </c>
      <c r="AS281">
        <v>0.11843079200592153</v>
      </c>
      <c r="AT281">
        <v>0.16777695534172218</v>
      </c>
      <c r="AU281" s="4">
        <v>0.1381692573402418</v>
      </c>
      <c r="AV281">
        <f t="shared" si="84"/>
        <v>223.7306785736873</v>
      </c>
      <c r="AW281">
        <f t="shared" si="84"/>
        <v>99.666102478901365</v>
      </c>
      <c r="AX281">
        <f t="shared" si="78"/>
        <v>46.115944542779644</v>
      </c>
      <c r="AY281">
        <f t="shared" si="78"/>
        <v>74.11750922964346</v>
      </c>
      <c r="AZ281">
        <f t="shared" si="78"/>
        <v>15.026516514260166</v>
      </c>
      <c r="BA281">
        <f t="shared" si="78"/>
        <v>8.946406208502264</v>
      </c>
      <c r="BB281">
        <f t="shared" si="78"/>
        <v>5.4357248099357411</v>
      </c>
      <c r="BC281">
        <f t="shared" si="78"/>
        <v>3.3614224905941334</v>
      </c>
      <c r="BD281">
        <f t="shared" si="78"/>
        <v>2.1078391737643556</v>
      </c>
      <c r="BE281">
        <f t="shared" si="78"/>
        <v>1.3364833941478325</v>
      </c>
      <c r="BF281">
        <f t="shared" si="78"/>
        <v>0.85638448394952182</v>
      </c>
      <c r="BG281">
        <f t="shared" si="78"/>
        <v>0.55322494414617907</v>
      </c>
      <c r="BH281">
        <f t="shared" si="78"/>
        <v>0.36010170123399365</v>
      </c>
      <c r="BI281">
        <f t="shared" si="77"/>
        <v>11.863145984680751</v>
      </c>
      <c r="BJ281">
        <f t="shared" si="77"/>
        <v>13.592308172285881</v>
      </c>
      <c r="BK281">
        <f t="shared" si="77"/>
        <v>4.4718114058287046</v>
      </c>
      <c r="BL281">
        <v>7.0071551936836909E-2</v>
      </c>
      <c r="BM281">
        <v>4.5812978040957318E-2</v>
      </c>
      <c r="BN281">
        <f>BN$5*EXP(-BN$6/A281)*BN$8</f>
        <v>1.3617552947734746</v>
      </c>
    </row>
    <row r="282" spans="1:66" x14ac:dyDescent="0.3">
      <c r="A282">
        <f t="shared" si="75"/>
        <v>503</v>
      </c>
      <c r="B282">
        <f t="shared" si="86"/>
        <v>230</v>
      </c>
      <c r="C282">
        <f t="shared" si="79"/>
        <v>42.931010969532622</v>
      </c>
      <c r="D282">
        <f t="shared" si="79"/>
        <v>24.933800122047014</v>
      </c>
      <c r="E282">
        <f t="shared" si="79"/>
        <v>16.354535941066803</v>
      </c>
      <c r="F282">
        <f t="shared" si="79"/>
        <v>16.354535941066803</v>
      </c>
      <c r="G282">
        <f t="shared" si="79"/>
        <v>16.354535941066803</v>
      </c>
      <c r="H282">
        <f t="shared" si="80"/>
        <v>17.052954047557506</v>
      </c>
      <c r="I282">
        <f t="shared" si="80"/>
        <v>17.052954047557506</v>
      </c>
      <c r="J282">
        <f t="shared" si="80"/>
        <v>7.4958576667110561</v>
      </c>
      <c r="K282">
        <f t="shared" si="80"/>
        <v>11.608969425005567</v>
      </c>
      <c r="L282">
        <f t="shared" si="85"/>
        <v>12.587860785576733</v>
      </c>
      <c r="M282">
        <f t="shared" si="85"/>
        <v>8.8522789108269588</v>
      </c>
      <c r="N282">
        <f t="shared" si="85"/>
        <v>6.0447005681405059</v>
      </c>
      <c r="O282">
        <f t="shared" si="85"/>
        <v>4.7289056110279803</v>
      </c>
      <c r="P282">
        <f t="shared" si="87"/>
        <v>4.8782763653288841</v>
      </c>
      <c r="Q282">
        <f t="shared" si="87"/>
        <v>5.1764636544961427</v>
      </c>
      <c r="R282">
        <f t="shared" si="87"/>
        <v>5.6918701974279493</v>
      </c>
      <c r="S282">
        <f t="shared" si="87"/>
        <v>4.2262588936034344</v>
      </c>
      <c r="T282">
        <f t="shared" si="87"/>
        <v>4.4129603359212322</v>
      </c>
      <c r="U282">
        <v>2.4673081667900321</v>
      </c>
      <c r="V282" s="4">
        <v>3.3019491734517641</v>
      </c>
      <c r="W282">
        <f t="shared" ref="W282:X345" si="88">10^(W$5-W$6/($A282+W$7))*W$8</f>
        <v>2.7444773850334183</v>
      </c>
      <c r="X282">
        <f t="shared" si="88"/>
        <v>3.0018132442086838</v>
      </c>
      <c r="Y282">
        <v>3.1581544534912411</v>
      </c>
      <c r="Z282">
        <f t="shared" si="81"/>
        <v>2.8672712919522749</v>
      </c>
      <c r="AA282">
        <v>2.1514927214409081</v>
      </c>
      <c r="AB282">
        <v>2.1712311867752283</v>
      </c>
      <c r="AC282">
        <v>2.4475697014557118</v>
      </c>
      <c r="AD282">
        <f t="shared" si="82"/>
        <v>3.9732486148659696</v>
      </c>
      <c r="AE282">
        <v>1.6975080187515421</v>
      </c>
      <c r="AF282">
        <v>1.8060695780903033</v>
      </c>
      <c r="AG282">
        <v>1.3816925734024179</v>
      </c>
      <c r="AH282">
        <v>1.54946952874414</v>
      </c>
      <c r="AI282">
        <v>1.4705156674068591</v>
      </c>
      <c r="AJ282">
        <v>0.8092770787071305</v>
      </c>
      <c r="AK282">
        <v>0.8092770787071305</v>
      </c>
      <c r="AL282">
        <v>0.94744633604737227</v>
      </c>
      <c r="AM282">
        <v>0.94744633604737227</v>
      </c>
      <c r="AN282">
        <v>0.95731556871453238</v>
      </c>
      <c r="AO282">
        <v>0.74019245003700962</v>
      </c>
      <c r="AP282">
        <v>0.34542314335060448</v>
      </c>
      <c r="AQ282">
        <f t="shared" si="83"/>
        <v>1.0234615826968698</v>
      </c>
      <c r="AR282">
        <v>0.11843079200592153</v>
      </c>
      <c r="AS282">
        <v>0.11843079200592153</v>
      </c>
      <c r="AT282">
        <v>0.17764618800888229</v>
      </c>
      <c r="AU282" s="4">
        <v>0.1381692573402418</v>
      </c>
      <c r="AV282">
        <f t="shared" si="84"/>
        <v>225.86950347608555</v>
      </c>
      <c r="AW282">
        <f t="shared" si="84"/>
        <v>100.74923218328395</v>
      </c>
      <c r="AX282">
        <f t="shared" si="78"/>
        <v>46.651544933310042</v>
      </c>
      <c r="AY282">
        <f t="shared" si="78"/>
        <v>74.778306637904393</v>
      </c>
      <c r="AZ282">
        <f t="shared" si="78"/>
        <v>15.248512094370556</v>
      </c>
      <c r="BA282">
        <f t="shared" si="78"/>
        <v>9.09252341088966</v>
      </c>
      <c r="BB282">
        <f t="shared" si="78"/>
        <v>5.5328944711166796</v>
      </c>
      <c r="BC282">
        <f t="shared" si="78"/>
        <v>3.4267354971385218</v>
      </c>
      <c r="BD282">
        <f t="shared" si="78"/>
        <v>2.1521095006585811</v>
      </c>
      <c r="BE282">
        <f t="shared" si="78"/>
        <v>1.3666332461019233</v>
      </c>
      <c r="BF282">
        <f t="shared" si="78"/>
        <v>0.87707433395964052</v>
      </c>
      <c r="BG282">
        <f t="shared" si="78"/>
        <v>0.56747379435451806</v>
      </c>
      <c r="BH282">
        <f t="shared" si="78"/>
        <v>0.36995843553033353</v>
      </c>
      <c r="BI282">
        <f t="shared" si="77"/>
        <v>12.04687343958498</v>
      </c>
      <c r="BJ282">
        <f t="shared" si="77"/>
        <v>13.788036672068793</v>
      </c>
      <c r="BK282">
        <f t="shared" si="77"/>
        <v>4.5531162860284633</v>
      </c>
      <c r="BL282">
        <v>7.2440167776955333E-2</v>
      </c>
      <c r="BM282">
        <v>4.7441401431038741E-2</v>
      </c>
      <c r="BN282">
        <f>BN$5*EXP(-BN$6/A282)*BN$8</f>
        <v>1.3848309668426577</v>
      </c>
    </row>
    <row r="283" spans="1:66" x14ac:dyDescent="0.3">
      <c r="A283">
        <f t="shared" si="75"/>
        <v>504</v>
      </c>
      <c r="B283">
        <f t="shared" si="86"/>
        <v>231</v>
      </c>
      <c r="C283">
        <f t="shared" si="79"/>
        <v>43.634319529257432</v>
      </c>
      <c r="D283">
        <f t="shared" si="79"/>
        <v>25.346226489839655</v>
      </c>
      <c r="E283">
        <f t="shared" si="79"/>
        <v>16.655956845197252</v>
      </c>
      <c r="F283">
        <f t="shared" si="79"/>
        <v>16.655956845197252</v>
      </c>
      <c r="G283">
        <f t="shared" si="79"/>
        <v>16.655956845197252</v>
      </c>
      <c r="H283">
        <f t="shared" si="80"/>
        <v>17.468695159169737</v>
      </c>
      <c r="I283">
        <f t="shared" si="80"/>
        <v>17.468695159169737</v>
      </c>
      <c r="J283">
        <f t="shared" si="80"/>
        <v>7.6223107552102327</v>
      </c>
      <c r="K283">
        <f t="shared" si="80"/>
        <v>11.866017252411558</v>
      </c>
      <c r="L283">
        <f t="shared" si="85"/>
        <v>12.868825293884006</v>
      </c>
      <c r="M283">
        <f t="shared" si="85"/>
        <v>9.0515944297690929</v>
      </c>
      <c r="N283">
        <f t="shared" si="85"/>
        <v>6.14673844743659</v>
      </c>
      <c r="O283">
        <f t="shared" si="85"/>
        <v>4.8126796736612807</v>
      </c>
      <c r="P283">
        <f t="shared" si="87"/>
        <v>4.9663865096989808</v>
      </c>
      <c r="Q283">
        <f t="shared" si="87"/>
        <v>5.2692464227955194</v>
      </c>
      <c r="R283">
        <f t="shared" si="87"/>
        <v>5.7984817630652987</v>
      </c>
      <c r="S283">
        <f t="shared" si="87"/>
        <v>4.308292246925447</v>
      </c>
      <c r="T283">
        <f t="shared" si="87"/>
        <v>4.4982805437450883</v>
      </c>
      <c r="U283">
        <v>2.4673081667900321</v>
      </c>
      <c r="V283" s="4">
        <v>3.3706390328151983</v>
      </c>
      <c r="W283">
        <f t="shared" si="88"/>
        <v>2.7854532433426487</v>
      </c>
      <c r="X283">
        <f t="shared" si="88"/>
        <v>3.0536370258942398</v>
      </c>
      <c r="Y283">
        <v>3.1581544534912411</v>
      </c>
      <c r="Z283">
        <f t="shared" si="81"/>
        <v>2.9378286836132568</v>
      </c>
      <c r="AA283">
        <v>2.2008388847767084</v>
      </c>
      <c r="AB283">
        <v>2.2205773501110286</v>
      </c>
      <c r="AC283">
        <v>2.4969158647915122</v>
      </c>
      <c r="AD283">
        <f t="shared" si="82"/>
        <v>4.0901422565852172</v>
      </c>
      <c r="AE283">
        <v>1.7369849494201826</v>
      </c>
      <c r="AF283">
        <v>1.845546508758944</v>
      </c>
      <c r="AG283">
        <v>1.3816925734024179</v>
      </c>
      <c r="AH283">
        <v>1.5889464594127807</v>
      </c>
      <c r="AI283">
        <v>1.5001233654083395</v>
      </c>
      <c r="AJ283">
        <v>0.82901554404145072</v>
      </c>
      <c r="AK283">
        <v>0.82901554404145072</v>
      </c>
      <c r="AL283">
        <v>0.97705403404885272</v>
      </c>
      <c r="AM283">
        <v>0.97705403404885272</v>
      </c>
      <c r="AN283">
        <v>0.97705403404885272</v>
      </c>
      <c r="AO283">
        <v>0.75993091537132984</v>
      </c>
      <c r="AP283">
        <v>0.35529237601776459</v>
      </c>
      <c r="AQ283">
        <f t="shared" si="83"/>
        <v>1.0588478574589417</v>
      </c>
      <c r="AR283">
        <v>0.12830002467308166</v>
      </c>
      <c r="AS283">
        <v>0.12830002467308166</v>
      </c>
      <c r="AT283">
        <v>0.17764618800888229</v>
      </c>
      <c r="AU283" s="4">
        <v>0.14803849000740191</v>
      </c>
      <c r="AV283">
        <f t="shared" si="84"/>
        <v>228.02057135271551</v>
      </c>
      <c r="AW283">
        <f t="shared" si="84"/>
        <v>101.83974659254265</v>
      </c>
      <c r="AX283">
        <f t="shared" si="78"/>
        <v>47.191014713593368</v>
      </c>
      <c r="AY283">
        <f t="shared" si="78"/>
        <v>75.442572614963197</v>
      </c>
      <c r="AZ283">
        <f t="shared" si="78"/>
        <v>15.472773843320223</v>
      </c>
      <c r="BA283">
        <f t="shared" si="78"/>
        <v>9.2403471657655469</v>
      </c>
      <c r="BB283">
        <f t="shared" si="78"/>
        <v>5.6313398864284459</v>
      </c>
      <c r="BC283">
        <f t="shared" si="78"/>
        <v>3.4930014544105412</v>
      </c>
      <c r="BD283">
        <f t="shared" si="78"/>
        <v>2.1970915660507457</v>
      </c>
      <c r="BE283">
        <f t="shared" si="78"/>
        <v>1.3973116149935652</v>
      </c>
      <c r="BF283">
        <f t="shared" si="78"/>
        <v>0.89815818786194057</v>
      </c>
      <c r="BG283">
        <f t="shared" si="78"/>
        <v>0.58201532982180104</v>
      </c>
      <c r="BH283">
        <f t="shared" si="78"/>
        <v>0.38003262490118822</v>
      </c>
      <c r="BI283">
        <f t="shared" si="77"/>
        <v>12.232611175459482</v>
      </c>
      <c r="BJ283">
        <f t="shared" si="77"/>
        <v>13.985698044843527</v>
      </c>
      <c r="BK283">
        <f t="shared" si="77"/>
        <v>4.6355180173262482</v>
      </c>
      <c r="BL283">
        <v>7.4907475943745375E-2</v>
      </c>
      <c r="BM283">
        <v>4.9129040217123117E-2</v>
      </c>
      <c r="BN283">
        <f>BN$5*EXP(-BN$6/A283)*BN$8</f>
        <v>1.4082037652399619</v>
      </c>
    </row>
    <row r="284" spans="1:66" x14ac:dyDescent="0.3">
      <c r="A284">
        <f t="shared" si="75"/>
        <v>505</v>
      </c>
      <c r="B284">
        <f t="shared" si="86"/>
        <v>232</v>
      </c>
      <c r="C284">
        <f t="shared" si="79"/>
        <v>44.345698013382943</v>
      </c>
      <c r="D284">
        <f t="shared" si="79"/>
        <v>25.763325874739149</v>
      </c>
      <c r="E284">
        <f t="shared" si="79"/>
        <v>16.961403250288726</v>
      </c>
      <c r="F284">
        <f t="shared" si="79"/>
        <v>16.961403250288726</v>
      </c>
      <c r="G284">
        <f t="shared" si="79"/>
        <v>16.961403250288726</v>
      </c>
      <c r="H284">
        <f t="shared" si="80"/>
        <v>17.893150917103924</v>
      </c>
      <c r="I284">
        <f t="shared" si="80"/>
        <v>17.893150917103924</v>
      </c>
      <c r="J284">
        <f t="shared" si="80"/>
        <v>7.7502109551152909</v>
      </c>
      <c r="K284">
        <f t="shared" si="80"/>
        <v>12.127623362162042</v>
      </c>
      <c r="L284">
        <f t="shared" si="85"/>
        <v>13.154961962224814</v>
      </c>
      <c r="M284">
        <f t="shared" si="85"/>
        <v>9.2545813157170578</v>
      </c>
      <c r="N284">
        <f t="shared" si="85"/>
        <v>6.2499123942573247</v>
      </c>
      <c r="O284">
        <f t="shared" si="85"/>
        <v>4.8974557989076803</v>
      </c>
      <c r="P284">
        <f t="shared" si="87"/>
        <v>5.0555798507537615</v>
      </c>
      <c r="Q284">
        <f t="shared" si="87"/>
        <v>5.3631509260425494</v>
      </c>
      <c r="R284">
        <f t="shared" si="87"/>
        <v>5.9065097111240839</v>
      </c>
      <c r="S284">
        <f t="shared" si="87"/>
        <v>4.3914647793922228</v>
      </c>
      <c r="T284">
        <f t="shared" si="87"/>
        <v>4.5847698265491266</v>
      </c>
      <c r="U284">
        <v>2.5660004934616332</v>
      </c>
      <c r="V284" s="4">
        <v>3.440414507772021</v>
      </c>
      <c r="W284">
        <f t="shared" si="88"/>
        <v>2.8267583375779228</v>
      </c>
      <c r="X284">
        <f t="shared" si="88"/>
        <v>3.1060245968675715</v>
      </c>
      <c r="Y284">
        <v>3.2568467801628422</v>
      </c>
      <c r="Z284">
        <f t="shared" si="81"/>
        <v>3.0098325494503881</v>
      </c>
      <c r="AA284">
        <v>2.2501850481125092</v>
      </c>
      <c r="AB284">
        <v>2.2600542807796695</v>
      </c>
      <c r="AC284">
        <v>2.5561312607944733</v>
      </c>
      <c r="AD284">
        <f t="shared" si="82"/>
        <v>4.2099914490453854</v>
      </c>
      <c r="AE284">
        <v>1.776461880088823</v>
      </c>
      <c r="AF284">
        <v>1.8850234394275844</v>
      </c>
      <c r="AG284">
        <v>1.3816925734024179</v>
      </c>
      <c r="AH284">
        <v>1.6284233900814211</v>
      </c>
      <c r="AI284">
        <v>1.5396002960769799</v>
      </c>
      <c r="AJ284">
        <v>0.85862324204293117</v>
      </c>
      <c r="AK284">
        <v>0.85862324204293117</v>
      </c>
      <c r="AL284">
        <v>0.98692326671601283</v>
      </c>
      <c r="AM284">
        <v>0.98692326671601283</v>
      </c>
      <c r="AN284">
        <v>1.006661732050333</v>
      </c>
      <c r="AO284">
        <v>0.77966938070565006</v>
      </c>
      <c r="AP284">
        <v>0.37503084135208486</v>
      </c>
      <c r="AQ284">
        <f t="shared" si="83"/>
        <v>1.0953101584768465</v>
      </c>
      <c r="AR284">
        <v>0.12830002467308166</v>
      </c>
      <c r="AS284">
        <v>0.12830002467308166</v>
      </c>
      <c r="AT284">
        <v>0.18751542067604243</v>
      </c>
      <c r="AU284" s="4">
        <v>0.14803849000740191</v>
      </c>
      <c r="AV284">
        <f t="shared" si="84"/>
        <v>230.18389016896344</v>
      </c>
      <c r="AW284">
        <f t="shared" si="84"/>
        <v>102.9376576425629</v>
      </c>
      <c r="AX284">
        <f t="shared" si="78"/>
        <v>47.734359922867057</v>
      </c>
      <c r="AY284">
        <f t="shared" si="78"/>
        <v>76.110308360326343</v>
      </c>
      <c r="AZ284">
        <f t="shared" si="78"/>
        <v>15.699312370196587</v>
      </c>
      <c r="BA284">
        <f t="shared" si="78"/>
        <v>9.3898879847418737</v>
      </c>
      <c r="BB284">
        <f t="shared" si="78"/>
        <v>5.7310707330436426</v>
      </c>
      <c r="BC284">
        <f t="shared" si="78"/>
        <v>3.560228949413295</v>
      </c>
      <c r="BD284">
        <f t="shared" si="78"/>
        <v>2.2427928153947567</v>
      </c>
      <c r="BE284">
        <f t="shared" si="78"/>
        <v>1.4285247609114533</v>
      </c>
      <c r="BF284">
        <f t="shared" si="78"/>
        <v>0.91964128876507878</v>
      </c>
      <c r="BG284">
        <f t="shared" si="78"/>
        <v>0.5968538627530553</v>
      </c>
      <c r="BH284">
        <f t="shared" si="78"/>
        <v>0.39032778844122046</v>
      </c>
      <c r="BI284">
        <f t="shared" si="77"/>
        <v>12.420370268889117</v>
      </c>
      <c r="BJ284">
        <f t="shared" si="77"/>
        <v>14.185300743055802</v>
      </c>
      <c r="BK284">
        <f t="shared" si="77"/>
        <v>4.7190254222332584</v>
      </c>
      <c r="BL284">
        <v>7.7473476437207006E-2</v>
      </c>
      <c r="BM284">
        <v>5.0856155933876136E-2</v>
      </c>
      <c r="BN284">
        <f>BN$5*EXP(-BN$6/A284)*BN$8</f>
        <v>1.431876128748939</v>
      </c>
    </row>
    <row r="285" spans="1:66" x14ac:dyDescent="0.3">
      <c r="A285">
        <f t="shared" si="75"/>
        <v>506</v>
      </c>
      <c r="B285">
        <f t="shared" si="86"/>
        <v>233</v>
      </c>
      <c r="C285">
        <f t="shared" si="79"/>
        <v>45.065191489024087</v>
      </c>
      <c r="D285">
        <f t="shared" si="79"/>
        <v>26.185121643136533</v>
      </c>
      <c r="E285">
        <f t="shared" si="79"/>
        <v>17.270904889637251</v>
      </c>
      <c r="F285">
        <f t="shared" si="79"/>
        <v>17.270904889637251</v>
      </c>
      <c r="G285">
        <f t="shared" si="79"/>
        <v>17.270904889637251</v>
      </c>
      <c r="H285">
        <f t="shared" si="80"/>
        <v>18.326472029818152</v>
      </c>
      <c r="I285">
        <f t="shared" si="80"/>
        <v>18.326472029818152</v>
      </c>
      <c r="J285">
        <f t="shared" si="80"/>
        <v>7.8795652369727565</v>
      </c>
      <c r="K285">
        <f t="shared" si="80"/>
        <v>12.393846217603009</v>
      </c>
      <c r="L285">
        <f t="shared" si="85"/>
        <v>13.446343819155663</v>
      </c>
      <c r="M285">
        <f t="shared" si="85"/>
        <v>9.4612906403231225</v>
      </c>
      <c r="N285">
        <f t="shared" si="85"/>
        <v>6.3542269544943428</v>
      </c>
      <c r="O285">
        <f t="shared" si="85"/>
        <v>4.9832389166820992</v>
      </c>
      <c r="P285">
        <f t="shared" si="87"/>
        <v>5.1458620950783649</v>
      </c>
      <c r="Q285">
        <f t="shared" si="87"/>
        <v>5.458182713390725</v>
      </c>
      <c r="R285">
        <f t="shared" si="87"/>
        <v>6.0159636834615471</v>
      </c>
      <c r="S285">
        <f t="shared" si="87"/>
        <v>4.475784863108256</v>
      </c>
      <c r="T285">
        <f t="shared" si="87"/>
        <v>4.6724363697291098</v>
      </c>
      <c r="U285">
        <v>2.5660004934616332</v>
      </c>
      <c r="V285" s="4">
        <v>3.5111769059955584</v>
      </c>
      <c r="W285">
        <f t="shared" si="88"/>
        <v>2.8683921228575566</v>
      </c>
      <c r="X285">
        <f t="shared" si="88"/>
        <v>3.1589775044138655</v>
      </c>
      <c r="Y285">
        <v>3.3555391068344433</v>
      </c>
      <c r="Z285">
        <f t="shared" si="81"/>
        <v>3.0833060675242918</v>
      </c>
      <c r="AA285">
        <v>2.29953121144831</v>
      </c>
      <c r="AB285">
        <v>2.3094004441154699</v>
      </c>
      <c r="AC285">
        <v>2.6054774241302736</v>
      </c>
      <c r="AD285">
        <f t="shared" si="82"/>
        <v>4.3328578183416449</v>
      </c>
      <c r="AE285">
        <v>1.8159388107574637</v>
      </c>
      <c r="AF285">
        <v>1.9245003700962249</v>
      </c>
      <c r="AG285">
        <v>1.4803849000740192</v>
      </c>
      <c r="AH285">
        <v>1.6580310880829014</v>
      </c>
      <c r="AI285">
        <v>1.5692079940784605</v>
      </c>
      <c r="AJ285">
        <v>0.87836170737725139</v>
      </c>
      <c r="AK285">
        <v>0.87836170737725139</v>
      </c>
      <c r="AL285">
        <v>0.98692326671601283</v>
      </c>
      <c r="AM285">
        <v>0.98692326671601283</v>
      </c>
      <c r="AN285">
        <v>1.0264001973846533</v>
      </c>
      <c r="AO285">
        <v>0.79940784603997039</v>
      </c>
      <c r="AP285">
        <v>0.38490007401924498</v>
      </c>
      <c r="AQ285">
        <f t="shared" si="83"/>
        <v>1.1328764585326485</v>
      </c>
      <c r="AR285">
        <v>0.1381692573402418</v>
      </c>
      <c r="AS285">
        <v>0.1381692573402418</v>
      </c>
      <c r="AT285">
        <v>0.19738465334320257</v>
      </c>
      <c r="AU285" s="4">
        <v>0.15790772267456205</v>
      </c>
      <c r="AV285">
        <f t="shared" si="84"/>
        <v>232.35946761271046</v>
      </c>
      <c r="AW285">
        <f t="shared" si="84"/>
        <v>104.04297707875364</v>
      </c>
      <c r="AX285">
        <f t="shared" si="78"/>
        <v>48.281586483357444</v>
      </c>
      <c r="AY285">
        <f t="shared" si="78"/>
        <v>76.781515003011123</v>
      </c>
      <c r="AZ285">
        <f t="shared" si="78"/>
        <v>15.928138228329576</v>
      </c>
      <c r="BA285">
        <f t="shared" si="78"/>
        <v>9.5411563521872118</v>
      </c>
      <c r="BB285">
        <f t="shared" si="78"/>
        <v>5.8320966829931198</v>
      </c>
      <c r="BC285">
        <f t="shared" si="78"/>
        <v>3.6284265802364857</v>
      </c>
      <c r="BD285">
        <f t="shared" si="78"/>
        <v>2.2892207166206555</v>
      </c>
      <c r="BE285">
        <f t="shared" si="78"/>
        <v>1.4602789723546337</v>
      </c>
      <c r="BF285">
        <f t="shared" si="78"/>
        <v>0.94152891191564336</v>
      </c>
      <c r="BG285">
        <f t="shared" si="78"/>
        <v>0.61199373818124714</v>
      </c>
      <c r="BH285">
        <f t="shared" si="78"/>
        <v>0.40084747726689263</v>
      </c>
      <c r="BI285">
        <f t="shared" si="77"/>
        <v>12.610161758076302</v>
      </c>
      <c r="BJ285">
        <f t="shared" si="77"/>
        <v>14.38685316975358</v>
      </c>
      <c r="BK285">
        <f t="shared" si="77"/>
        <v>4.8036473257099228</v>
      </c>
      <c r="BL285">
        <v>8.0138169257340228E-2</v>
      </c>
      <c r="BM285">
        <v>5.2632617813964964E-2</v>
      </c>
      <c r="BN285">
        <f>BN$5*EXP(-BN$6/A285)*BN$8</f>
        <v>1.4558505007920082</v>
      </c>
    </row>
    <row r="286" spans="1:66" x14ac:dyDescent="0.3">
      <c r="A286">
        <f t="shared" si="75"/>
        <v>507</v>
      </c>
      <c r="B286">
        <f t="shared" si="86"/>
        <v>234</v>
      </c>
      <c r="C286">
        <f t="shared" si="79"/>
        <v>45.79284482326247</v>
      </c>
      <c r="D286">
        <f t="shared" si="79"/>
        <v>26.611637003311699</v>
      </c>
      <c r="E286">
        <f t="shared" si="79"/>
        <v>17.584491446589642</v>
      </c>
      <c r="F286">
        <f t="shared" si="79"/>
        <v>17.584491446589642</v>
      </c>
      <c r="G286">
        <f t="shared" si="79"/>
        <v>17.584491446589642</v>
      </c>
      <c r="H286">
        <f t="shared" si="80"/>
        <v>18.768811196901133</v>
      </c>
      <c r="I286">
        <f t="shared" si="80"/>
        <v>18.768811196901133</v>
      </c>
      <c r="J286">
        <f t="shared" si="80"/>
        <v>8.010380515262753</v>
      </c>
      <c r="K286">
        <f t="shared" si="80"/>
        <v>12.664744681645296</v>
      </c>
      <c r="L286">
        <f t="shared" si="85"/>
        <v>13.743044557876935</v>
      </c>
      <c r="M286">
        <f t="shared" si="85"/>
        <v>9.6717739132888116</v>
      </c>
      <c r="N286">
        <f t="shared" si="85"/>
        <v>6.4596866193284992</v>
      </c>
      <c r="O286">
        <f t="shared" si="85"/>
        <v>5.0700339123943374</v>
      </c>
      <c r="P286">
        <f t="shared" si="87"/>
        <v>5.2372389028850126</v>
      </c>
      <c r="Q286">
        <f t="shared" si="87"/>
        <v>5.5543472825768987</v>
      </c>
      <c r="R286">
        <f t="shared" si="87"/>
        <v>6.126853286219454</v>
      </c>
      <c r="S286">
        <f t="shared" si="87"/>
        <v>4.5612608454185093</v>
      </c>
      <c r="T286">
        <f t="shared" si="87"/>
        <v>4.7612883268253787</v>
      </c>
      <c r="U286">
        <v>2.6646928201332347</v>
      </c>
      <c r="V286" s="4">
        <v>3.5831236121391563</v>
      </c>
      <c r="W286">
        <f t="shared" si="88"/>
        <v>2.9103540349589618</v>
      </c>
      <c r="X286">
        <f t="shared" si="88"/>
        <v>3.2124972603501742</v>
      </c>
      <c r="Y286">
        <v>3.3555391068344433</v>
      </c>
      <c r="Z286">
        <f t="shared" si="81"/>
        <v>3.1582726675916786</v>
      </c>
      <c r="AA286">
        <v>2.3488773747841103</v>
      </c>
      <c r="AB286">
        <v>2.3587466074512706</v>
      </c>
      <c r="AC286">
        <v>2.6548235874660744</v>
      </c>
      <c r="AD286">
        <f t="shared" si="82"/>
        <v>4.4588039719589805</v>
      </c>
      <c r="AE286">
        <v>1.8554157414261041</v>
      </c>
      <c r="AF286">
        <v>1.9738465334320257</v>
      </c>
      <c r="AG286">
        <v>1.4803849000740192</v>
      </c>
      <c r="AH286">
        <v>1.6975080187515421</v>
      </c>
      <c r="AI286">
        <v>1.6086849247471009</v>
      </c>
      <c r="AJ286">
        <v>0.89810017271157161</v>
      </c>
      <c r="AK286">
        <v>0.89810017271157161</v>
      </c>
      <c r="AL286">
        <v>1.0856155933876142</v>
      </c>
      <c r="AM286">
        <v>1.0856155933876142</v>
      </c>
      <c r="AN286">
        <v>1.0560078953861336</v>
      </c>
      <c r="AO286">
        <v>0.81914631137429061</v>
      </c>
      <c r="AP286">
        <v>0.39476930668640514</v>
      </c>
      <c r="AQ286">
        <f t="shared" si="83"/>
        <v>1.1715753237241737</v>
      </c>
      <c r="AR286">
        <v>0.1381692573402418</v>
      </c>
      <c r="AS286">
        <v>0.1381692573402418</v>
      </c>
      <c r="AT286">
        <v>0.19738465334320257</v>
      </c>
      <c r="AU286" s="4">
        <v>0.15790772267456205</v>
      </c>
      <c r="AV286">
        <f t="shared" si="84"/>
        <v>234.5473110955754</v>
      </c>
      <c r="AW286">
        <f t="shared" si="84"/>
        <v>105.15571645647792</v>
      </c>
      <c r="AX286">
        <f t="shared" si="78"/>
        <v>48.832700200626128</v>
      </c>
      <c r="AY286">
        <f t="shared" si="78"/>
        <v>77.456193601898519</v>
      </c>
      <c r="AZ286">
        <f t="shared" si="78"/>
        <v>16.159261914846816</v>
      </c>
      <c r="BA286">
        <f t="shared" si="78"/>
        <v>9.6941627246371027</v>
      </c>
      <c r="BB286">
        <f t="shared" si="78"/>
        <v>5.9344274025523225</v>
      </c>
      <c r="BC286">
        <f t="shared" si="78"/>
        <v>3.6976029554904404</v>
      </c>
      <c r="BD286">
        <f t="shared" si="78"/>
        <v>2.3363827596586741</v>
      </c>
      <c r="BE286">
        <f t="shared" si="78"/>
        <v>1.4925805658622606</v>
      </c>
      <c r="BF286">
        <f t="shared" si="78"/>
        <v>0.96382636443877168</v>
      </c>
      <c r="BG286">
        <f t="shared" si="78"/>
        <v>0.62743933380725214</v>
      </c>
      <c r="BH286">
        <f t="shared" si="78"/>
        <v>0.41159527444333088</v>
      </c>
      <c r="BI286">
        <f t="shared" si="77"/>
        <v>12.801996642286284</v>
      </c>
      <c r="BJ286">
        <f t="shared" si="77"/>
        <v>14.590363678268421</v>
      </c>
      <c r="BK286">
        <f t="shared" si="77"/>
        <v>4.8893925546142798</v>
      </c>
      <c r="BL286">
        <v>8.2802862077473477E-2</v>
      </c>
      <c r="BM286">
        <v>5.4468295090056747E-2</v>
      </c>
      <c r="BN286">
        <f>BN$5*EXP(-BN$6/A286)*BN$8</f>
        <v>1.4801293293190052</v>
      </c>
    </row>
    <row r="287" spans="1:66" x14ac:dyDescent="0.3">
      <c r="A287">
        <f t="shared" si="75"/>
        <v>508</v>
      </c>
      <c r="B287">
        <f t="shared" si="86"/>
        <v>235</v>
      </c>
      <c r="C287">
        <f t="shared" si="79"/>
        <v>46.528702680677959</v>
      </c>
      <c r="D287">
        <f t="shared" si="79"/>
        <v>27.042895004284404</v>
      </c>
      <c r="E287">
        <f t="shared" si="79"/>
        <v>17.902192552461109</v>
      </c>
      <c r="F287">
        <f t="shared" si="79"/>
        <v>17.902192552461109</v>
      </c>
      <c r="G287">
        <f t="shared" si="79"/>
        <v>17.902192552461109</v>
      </c>
      <c r="H287">
        <f t="shared" si="80"/>
        <v>19.220323125600974</v>
      </c>
      <c r="I287">
        <f t="shared" si="80"/>
        <v>19.220323125600974</v>
      </c>
      <c r="J287">
        <f t="shared" si="80"/>
        <v>8.142663648077459</v>
      </c>
      <c r="K287">
        <f t="shared" si="80"/>
        <v>12.940378015417469</v>
      </c>
      <c r="L287">
        <f t="shared" si="85"/>
        <v>14.045138537586212</v>
      </c>
      <c r="M287">
        <f t="shared" si="85"/>
        <v>9.8860830826875929</v>
      </c>
      <c r="N287">
        <f t="shared" si="85"/>
        <v>6.5662958251272787</v>
      </c>
      <c r="O287">
        <f t="shared" si="85"/>
        <v>5.1578456267141028</v>
      </c>
      <c r="P287">
        <f t="shared" si="87"/>
        <v>5.3297158876990887</v>
      </c>
      <c r="Q287">
        <f t="shared" si="87"/>
        <v>5.6516500796547957</v>
      </c>
      <c r="R287">
        <f t="shared" si="87"/>
        <v>6.2391880891187084</v>
      </c>
      <c r="S287">
        <f t="shared" si="87"/>
        <v>4.6479010482497385</v>
      </c>
      <c r="T287">
        <f t="shared" si="87"/>
        <v>4.8513338188862258</v>
      </c>
      <c r="U287">
        <v>2.7633851468048358</v>
      </c>
      <c r="V287" s="4">
        <v>3.6565507031828273</v>
      </c>
      <c r="W287">
        <f t="shared" si="88"/>
        <v>2.9526434906315466</v>
      </c>
      <c r="X287">
        <f t="shared" si="88"/>
        <v>3.2665853411318664</v>
      </c>
      <c r="Y287">
        <v>3.4542314335060449</v>
      </c>
      <c r="Z287">
        <f t="shared" si="81"/>
        <v>3.2347560320962656</v>
      </c>
      <c r="AA287">
        <v>2.3982235381199111</v>
      </c>
      <c r="AB287">
        <v>2.3982235381199111</v>
      </c>
      <c r="AC287">
        <v>2.714038983469035</v>
      </c>
      <c r="AD287">
        <f t="shared" si="82"/>
        <v>4.587893508595295</v>
      </c>
      <c r="AE287">
        <v>1.9047619047619047</v>
      </c>
      <c r="AF287">
        <v>2.0133234641006661</v>
      </c>
      <c r="AG287">
        <v>1.4803849000740192</v>
      </c>
      <c r="AH287">
        <v>1.7369849494201826</v>
      </c>
      <c r="AI287">
        <v>1.6481618554157413</v>
      </c>
      <c r="AJ287">
        <v>0.92770787071305205</v>
      </c>
      <c r="AK287">
        <v>0.92770787071305205</v>
      </c>
      <c r="AL287">
        <v>1.0856155933876142</v>
      </c>
      <c r="AM287">
        <v>1.0856155933876142</v>
      </c>
      <c r="AN287">
        <v>1.075746360720454</v>
      </c>
      <c r="AO287">
        <v>0.83888477670861084</v>
      </c>
      <c r="AP287">
        <v>0.40463853935356525</v>
      </c>
      <c r="AQ287">
        <f t="shared" si="83"/>
        <v>1.2114359228250264</v>
      </c>
      <c r="AR287">
        <v>0.14803849000740191</v>
      </c>
      <c r="AS287">
        <v>0.14803849000740191</v>
      </c>
      <c r="AT287">
        <v>0.20725388601036268</v>
      </c>
      <c r="AU287" s="4">
        <v>0.16777695534172218</v>
      </c>
      <c r="AV287">
        <f t="shared" si="84"/>
        <v>236.74742775416081</v>
      </c>
      <c r="AW287">
        <f t="shared" si="84"/>
        <v>106.27588714149555</v>
      </c>
      <c r="AX287">
        <f t="shared" si="78"/>
        <v>49.387706763924122</v>
      </c>
      <c r="AY287">
        <f t="shared" si="78"/>
        <v>78.13434514608727</v>
      </c>
      <c r="AZ287">
        <f t="shared" si="78"/>
        <v>16.392693870237874</v>
      </c>
      <c r="BA287">
        <f t="shared" si="78"/>
        <v>9.8489175302111196</v>
      </c>
      <c r="BB287">
        <f t="shared" si="78"/>
        <v>6.0380725516316947</v>
      </c>
      <c r="BC287">
        <f t="shared" si="78"/>
        <v>3.7677666937414416</v>
      </c>
      <c r="BD287">
        <f t="shared" si="78"/>
        <v>2.3842864559623935</v>
      </c>
      <c r="BE287">
        <f t="shared" si="78"/>
        <v>1.5254358856408852</v>
      </c>
      <c r="BF287">
        <f t="shared" si="78"/>
        <v>0.98653898507515714</v>
      </c>
      <c r="BG287">
        <f t="shared" si="78"/>
        <v>0.64319505983570524</v>
      </c>
      <c r="BH287">
        <f t="shared" si="78"/>
        <v>0.42257479490696198</v>
      </c>
      <c r="BI287">
        <f t="shared" si="77"/>
        <v>12.995885881300055</v>
      </c>
      <c r="BJ287">
        <f t="shared" si="77"/>
        <v>14.795840571904122</v>
      </c>
      <c r="BK287">
        <f t="shared" si="77"/>
        <v>4.9762699371529493</v>
      </c>
      <c r="BL287">
        <v>8.5566247224278316E-2</v>
      </c>
      <c r="BM287">
        <v>5.6363187762151497E-2</v>
      </c>
      <c r="BN287">
        <f>BN$5*EXP(-BN$6/A287)*BN$8</f>
        <v>1.5047150666956959</v>
      </c>
    </row>
    <row r="288" spans="1:66" x14ac:dyDescent="0.3">
      <c r="A288">
        <f t="shared" ref="A288:A351" si="89">A287+1</f>
        <v>509</v>
      </c>
      <c r="B288">
        <f t="shared" si="86"/>
        <v>236</v>
      </c>
      <c r="C288">
        <f t="shared" si="79"/>
        <v>47.272809520922195</v>
      </c>
      <c r="D288">
        <f t="shared" si="79"/>
        <v>27.478918534695925</v>
      </c>
      <c r="E288">
        <f t="shared" si="79"/>
        <v>18.224037784472671</v>
      </c>
      <c r="F288">
        <f t="shared" si="79"/>
        <v>18.224037784472671</v>
      </c>
      <c r="G288">
        <f t="shared" si="79"/>
        <v>18.224037784472671</v>
      </c>
      <c r="H288">
        <f t="shared" si="80"/>
        <v>19.681164547367807</v>
      </c>
      <c r="I288">
        <f t="shared" si="80"/>
        <v>19.681164547367807</v>
      </c>
      <c r="J288">
        <f t="shared" si="80"/>
        <v>8.276421436810633</v>
      </c>
      <c r="K288">
        <f t="shared" si="80"/>
        <v>13.220805876882482</v>
      </c>
      <c r="L288">
        <f t="shared" si="85"/>
        <v>14.352700784788153</v>
      </c>
      <c r="M288">
        <f t="shared" si="85"/>
        <v>10.104270535253919</v>
      </c>
      <c r="N288">
        <f t="shared" si="85"/>
        <v>6.6740589533519428</v>
      </c>
      <c r="O288">
        <f t="shared" si="85"/>
        <v>5.2466788553454924</v>
      </c>
      <c r="P288">
        <f t="shared" si="87"/>
        <v>5.423298616055777</v>
      </c>
      <c r="Q288">
        <f t="shared" si="87"/>
        <v>5.7500964987396372</v>
      </c>
      <c r="R288">
        <f t="shared" si="87"/>
        <v>6.3529776247647884</v>
      </c>
      <c r="S288">
        <f t="shared" si="87"/>
        <v>4.7357137674605498</v>
      </c>
      <c r="T288">
        <f t="shared" si="87"/>
        <v>4.9425809338413673</v>
      </c>
      <c r="U288">
        <v>2.7633851468048358</v>
      </c>
      <c r="V288" s="4">
        <v>3.7305699481865284</v>
      </c>
      <c r="W288">
        <f t="shared" si="88"/>
        <v>2.9952598879079648</v>
      </c>
      <c r="X288">
        <f t="shared" si="88"/>
        <v>3.3212431879643489</v>
      </c>
      <c r="Y288">
        <v>3.552923760177646</v>
      </c>
      <c r="Z288">
        <f t="shared" si="81"/>
        <v>3.3127800971441954</v>
      </c>
      <c r="AA288">
        <v>2.4574389341228717</v>
      </c>
      <c r="AB288">
        <v>2.4475697014557118</v>
      </c>
      <c r="AC288">
        <v>2.7732543794719962</v>
      </c>
      <c r="AD288">
        <f t="shared" si="82"/>
        <v>4.7201910279951464</v>
      </c>
      <c r="AE288">
        <v>1.9442388354305453</v>
      </c>
      <c r="AF288">
        <v>2.0528003947693065</v>
      </c>
      <c r="AG288">
        <v>1.5790772267456206</v>
      </c>
      <c r="AH288">
        <v>1.776461880088823</v>
      </c>
      <c r="AI288">
        <v>1.6777695534172217</v>
      </c>
      <c r="AJ288">
        <v>0.94744633604737227</v>
      </c>
      <c r="AK288">
        <v>0.94744633604737227</v>
      </c>
      <c r="AL288">
        <v>1.0856155933876142</v>
      </c>
      <c r="AM288">
        <v>1.0856155933876142</v>
      </c>
      <c r="AN288">
        <v>1.1053540587219344</v>
      </c>
      <c r="AO288">
        <v>0.85862324204293117</v>
      </c>
      <c r="AP288">
        <v>0.41450777202072536</v>
      </c>
      <c r="AQ288">
        <f t="shared" si="83"/>
        <v>1.2524880367282143</v>
      </c>
      <c r="AR288">
        <v>0.14803849000740191</v>
      </c>
      <c r="AS288">
        <v>0.14803849000740191</v>
      </c>
      <c r="AT288">
        <v>0.21712311867752282</v>
      </c>
      <c r="AU288" s="4">
        <v>0.16777695534172218</v>
      </c>
      <c r="AV288">
        <f t="shared" si="84"/>
        <v>238.95982445131077</v>
      </c>
      <c r="AW288">
        <f t="shared" si="84"/>
        <v>107.40350031041507</v>
      </c>
      <c r="AX288">
        <f t="shared" si="78"/>
        <v>49.94661174655274</v>
      </c>
      <c r="AY288">
        <f t="shared" si="78"/>
        <v>78.815970555249081</v>
      </c>
      <c r="AZ288">
        <f t="shared" si="78"/>
        <v>16.628444477927303</v>
      </c>
      <c r="BA288">
        <f t="shared" si="78"/>
        <v>10.005431168036662</v>
      </c>
      <c r="BB288">
        <f t="shared" si="78"/>
        <v>6.1430417831710749</v>
      </c>
      <c r="BC288">
        <f t="shared" si="78"/>
        <v>3.8389264229485405</v>
      </c>
      <c r="BD288">
        <f t="shared" si="78"/>
        <v>2.4329393380310287</v>
      </c>
      <c r="BE288">
        <f t="shared" si="78"/>
        <v>1.5588513031893505</v>
      </c>
      <c r="BF288">
        <f t="shared" si="78"/>
        <v>1.0096721439145424</v>
      </c>
      <c r="BG288">
        <f t="shared" si="78"/>
        <v>0.65926535880680337</v>
      </c>
      <c r="BH288">
        <f t="shared" si="78"/>
        <v>0.43378968538396029</v>
      </c>
      <c r="BI288">
        <f t="shared" si="77"/>
        <v>13.19184039487501</v>
      </c>
      <c r="BJ288">
        <f t="shared" si="77"/>
        <v>15.003292103632651</v>
      </c>
      <c r="BK288">
        <f t="shared" si="77"/>
        <v>5.064288302334683</v>
      </c>
      <c r="BL288">
        <v>8.8329632371083142E-2</v>
      </c>
      <c r="BM288">
        <v>5.8297557364914876E-2</v>
      </c>
      <c r="BN288">
        <f>BN$5*EXP(-BN$6/A288)*BN$8</f>
        <v>1.5296101695923139</v>
      </c>
    </row>
    <row r="289" spans="1:66" x14ac:dyDescent="0.3">
      <c r="A289">
        <f t="shared" si="89"/>
        <v>510</v>
      </c>
      <c r="B289">
        <f t="shared" si="86"/>
        <v>237</v>
      </c>
      <c r="C289">
        <f t="shared" si="79"/>
        <v>48.02520959633474</v>
      </c>
      <c r="D289">
        <f t="shared" si="79"/>
        <v>27.919730321721691</v>
      </c>
      <c r="E289">
        <f t="shared" si="79"/>
        <v>18.55005666370889</v>
      </c>
      <c r="F289">
        <f t="shared" si="79"/>
        <v>18.55005666370889</v>
      </c>
      <c r="G289">
        <f t="shared" si="79"/>
        <v>18.55005666370889</v>
      </c>
      <c r="H289">
        <f t="shared" si="80"/>
        <v>20.151494234409515</v>
      </c>
      <c r="I289">
        <f t="shared" si="80"/>
        <v>20.151494234409515</v>
      </c>
      <c r="J289">
        <f t="shared" si="80"/>
        <v>8.4116606258580298</v>
      </c>
      <c r="K289">
        <f t="shared" si="80"/>
        <v>13.506088319417788</v>
      </c>
      <c r="L289">
        <f t="shared" si="85"/>
        <v>14.665806994560862</v>
      </c>
      <c r="M289">
        <f t="shared" si="85"/>
        <v>10.326389096638691</v>
      </c>
      <c r="N289">
        <f t="shared" si="85"/>
        <v>6.7829803304741692</v>
      </c>
      <c r="O289">
        <f t="shared" si="85"/>
        <v>5.3365383488107927</v>
      </c>
      <c r="P289">
        <f t="shared" si="87"/>
        <v>5.5179926072071428</v>
      </c>
      <c r="Q289">
        <f t="shared" si="87"/>
        <v>5.8496918817638006</v>
      </c>
      <c r="R289">
        <f t="shared" si="87"/>
        <v>6.4682313879638897</v>
      </c>
      <c r="S289">
        <f t="shared" si="87"/>
        <v>4.8247072722002997</v>
      </c>
      <c r="T289">
        <f t="shared" si="87"/>
        <v>5.0350377258856014</v>
      </c>
      <c r="U289">
        <v>2.8620774734764369</v>
      </c>
      <c r="V289" s="4">
        <v>3.8055761164569457</v>
      </c>
      <c r="W289">
        <f t="shared" si="88"/>
        <v>3.0382026064136332</v>
      </c>
      <c r="X289">
        <f t="shared" si="88"/>
        <v>3.3764722069199071</v>
      </c>
      <c r="Y289">
        <v>3.6516160868492475</v>
      </c>
      <c r="Z289">
        <f t="shared" si="81"/>
        <v>3.3923690534638005</v>
      </c>
      <c r="AA289">
        <v>2.5067850974586725</v>
      </c>
      <c r="AB289">
        <v>2.4969158647915122</v>
      </c>
      <c r="AC289">
        <v>2.8226005428077965</v>
      </c>
      <c r="AD289">
        <f t="shared" si="82"/>
        <v>4.855762140792792</v>
      </c>
      <c r="AE289">
        <v>1.9935849987663459</v>
      </c>
      <c r="AF289">
        <v>2.1021465581051073</v>
      </c>
      <c r="AG289">
        <v>1.5790772267456206</v>
      </c>
      <c r="AH289">
        <v>1.8159388107574637</v>
      </c>
      <c r="AI289">
        <v>1.7172464840858623</v>
      </c>
      <c r="AJ289">
        <v>0.97705403404885272</v>
      </c>
      <c r="AK289">
        <v>0.97705403404885272</v>
      </c>
      <c r="AL289">
        <v>1.0856155933876142</v>
      </c>
      <c r="AM289">
        <v>1.0856155933876142</v>
      </c>
      <c r="AN289">
        <v>1.1349617567234147</v>
      </c>
      <c r="AO289">
        <v>0.87836170737725139</v>
      </c>
      <c r="AP289">
        <v>0.42437700468788553</v>
      </c>
      <c r="AQ289">
        <f t="shared" si="83"/>
        <v>1.2947620679729559</v>
      </c>
      <c r="AR289">
        <v>0.15790772267456205</v>
      </c>
      <c r="AS289">
        <v>0.15790772267456205</v>
      </c>
      <c r="AT289">
        <v>0.21712311867752282</v>
      </c>
      <c r="AU289" s="4">
        <v>0.17764618800888229</v>
      </c>
      <c r="AV289">
        <f t="shared" si="84"/>
        <v>241.18450777737269</v>
      </c>
      <c r="AW289">
        <f t="shared" si="84"/>
        <v>108.53856695115797</v>
      </c>
      <c r="AX289">
        <f t="shared" si="78"/>
        <v>50.509420606231572</v>
      </c>
      <c r="AY289">
        <f t="shared" si="78"/>
        <v>79.501070679985531</v>
      </c>
      <c r="AZ289">
        <f t="shared" si="78"/>
        <v>16.866524063856733</v>
      </c>
      <c r="BA289">
        <f t="shared" si="78"/>
        <v>10.163714007679587</v>
      </c>
      <c r="BB289">
        <f t="shared" si="78"/>
        <v>6.2493447425382262</v>
      </c>
      <c r="BC289">
        <f t="shared" si="78"/>
        <v>3.9110907799018211</v>
      </c>
      <c r="BD289">
        <f t="shared" si="78"/>
        <v>2.4823489589309777</v>
      </c>
      <c r="BE289">
        <f t="shared" si="78"/>
        <v>1.5928332169213757</v>
      </c>
      <c r="BF289">
        <f t="shared" si="78"/>
        <v>1.0332312421257492</v>
      </c>
      <c r="BG289">
        <f t="shared" ref="AX289:BH312" si="90">10^(BG$5-BG$6/($A289+BG$7))*BG$8</f>
        <v>0.67565470542410178</v>
      </c>
      <c r="BH289">
        <f t="shared" si="90"/>
        <v>0.44524362430452685</v>
      </c>
      <c r="BI289">
        <f t="shared" si="77"/>
        <v>13.389871062213151</v>
      </c>
      <c r="BJ289">
        <f t="shared" si="77"/>
        <v>15.21272647579743</v>
      </c>
      <c r="BK289">
        <f t="shared" si="77"/>
        <v>5.1534564794265361</v>
      </c>
      <c r="BL289">
        <v>9.1290402171231189E-2</v>
      </c>
      <c r="BM289">
        <v>6.0301011596348382E-2</v>
      </c>
      <c r="BN289">
        <f>BN$5*EXP(-BN$6/A289)*BN$8</f>
        <v>1.5548170988721233</v>
      </c>
    </row>
    <row r="290" spans="1:66" x14ac:dyDescent="0.3">
      <c r="A290">
        <f t="shared" si="89"/>
        <v>511</v>
      </c>
      <c r="B290">
        <f t="shared" si="86"/>
        <v>238</v>
      </c>
      <c r="C290">
        <f t="shared" si="79"/>
        <v>48.785946949600614</v>
      </c>
      <c r="D290">
        <f t="shared" si="79"/>
        <v>28.365352930013916</v>
      </c>
      <c r="E290">
        <f t="shared" si="79"/>
        <v>18.880278653095683</v>
      </c>
      <c r="F290">
        <f t="shared" si="79"/>
        <v>18.880278653095683</v>
      </c>
      <c r="G290">
        <f t="shared" si="79"/>
        <v>18.880278653095683</v>
      </c>
      <c r="H290">
        <f t="shared" si="80"/>
        <v>20.631473016259235</v>
      </c>
      <c r="I290">
        <f t="shared" si="80"/>
        <v>20.631473016259235</v>
      </c>
      <c r="J290">
        <f t="shared" si="80"/>
        <v>8.5483879023285141</v>
      </c>
      <c r="K290">
        <f t="shared" si="80"/>
        <v>13.796285790359653</v>
      </c>
      <c r="L290">
        <f t="shared" si="85"/>
        <v>14.984533531778341</v>
      </c>
      <c r="M290">
        <f t="shared" si="85"/>
        <v>10.552492031631456</v>
      </c>
      <c r="N290">
        <f t="shared" si="85"/>
        <v>6.8930642279021104</v>
      </c>
      <c r="O290">
        <f t="shared" si="85"/>
        <v>5.4274288122435106</v>
      </c>
      <c r="P290">
        <f t="shared" si="87"/>
        <v>5.6138033328394732</v>
      </c>
      <c r="Q290">
        <f t="shared" si="87"/>
        <v>5.9504415182433048</v>
      </c>
      <c r="R290">
        <f t="shared" si="87"/>
        <v>6.5849588350498056</v>
      </c>
      <c r="S290">
        <f t="shared" si="87"/>
        <v>4.9148898042766564</v>
      </c>
      <c r="T290">
        <f t="shared" si="87"/>
        <v>5.1287122148725652</v>
      </c>
      <c r="U290">
        <v>2.8620774734764369</v>
      </c>
      <c r="V290" s="4">
        <v>3.8815692079940787</v>
      </c>
      <c r="W290">
        <f t="shared" si="88"/>
        <v>3.0814710076745371</v>
      </c>
      <c r="X290">
        <f t="shared" si="88"/>
        <v>3.4322737690595146</v>
      </c>
      <c r="Y290">
        <v>3.6516160868492475</v>
      </c>
      <c r="Z290">
        <f t="shared" si="81"/>
        <v>3.4735473473496739</v>
      </c>
      <c r="AA290">
        <v>2.5561312607944733</v>
      </c>
      <c r="AB290">
        <v>2.5462620281273129</v>
      </c>
      <c r="AC290">
        <v>2.8818159388107576</v>
      </c>
      <c r="AD290">
        <f t="shared" si="82"/>
        <v>4.994673478363568</v>
      </c>
      <c r="AE290">
        <v>2.0330619294349863</v>
      </c>
      <c r="AF290">
        <v>2.1514927214409081</v>
      </c>
      <c r="AG290">
        <v>1.6777695534172217</v>
      </c>
      <c r="AH290">
        <v>1.8554157414261041</v>
      </c>
      <c r="AI290">
        <v>1.7567234147545028</v>
      </c>
      <c r="AJ290">
        <v>1.006661732050333</v>
      </c>
      <c r="AK290">
        <v>1.006661732050333</v>
      </c>
      <c r="AL290">
        <v>1.1843079200592153</v>
      </c>
      <c r="AM290">
        <v>1.1843079200592153</v>
      </c>
      <c r="AN290">
        <v>1.164569454724895</v>
      </c>
      <c r="AO290">
        <v>0.90796940537873183</v>
      </c>
      <c r="AP290">
        <v>0.44411547002220575</v>
      </c>
      <c r="AQ290">
        <f t="shared" si="83"/>
        <v>1.3382890503545268</v>
      </c>
      <c r="AR290">
        <v>0.15790772267456205</v>
      </c>
      <c r="AS290">
        <v>0.15790772267456205</v>
      </c>
      <c r="AT290">
        <v>0.22699235134468296</v>
      </c>
      <c r="AU290" s="4">
        <v>0.17764618800888229</v>
      </c>
      <c r="AV290">
        <f t="shared" si="84"/>
        <v>243.42148405146935</v>
      </c>
      <c r="AW290">
        <f t="shared" si="84"/>
        <v>109.68109786343139</v>
      </c>
      <c r="AX290">
        <f t="shared" si="90"/>
        <v>51.076138685473637</v>
      </c>
      <c r="AY290">
        <f t="shared" si="90"/>
        <v>80.189646302185167</v>
      </c>
      <c r="AZ290">
        <f t="shared" si="90"/>
        <v>17.106942896075804</v>
      </c>
      <c r="BA290">
        <f t="shared" si="90"/>
        <v>10.323776388581612</v>
      </c>
      <c r="BB290">
        <f t="shared" si="90"/>
        <v>6.3569910669315615</v>
      </c>
      <c r="BC290">
        <f t="shared" si="90"/>
        <v>3.9842684096623042</v>
      </c>
      <c r="BD290">
        <f t="shared" si="90"/>
        <v>2.532522891816674</v>
      </c>
      <c r="BE290">
        <f t="shared" si="90"/>
        <v>1.6273880517859096</v>
      </c>
      <c r="BF290">
        <f t="shared" si="90"/>
        <v>1.0572217116833367</v>
      </c>
      <c r="BG290">
        <f t="shared" si="90"/>
        <v>0.69236760637835515</v>
      </c>
      <c r="BH290">
        <f t="shared" si="90"/>
        <v>0.45694032171304122</v>
      </c>
      <c r="BI290">
        <f t="shared" si="77"/>
        <v>13.589988721436951</v>
      </c>
      <c r="BJ290">
        <f t="shared" si="77"/>
        <v>15.424151839823811</v>
      </c>
      <c r="BK290">
        <f t="shared" si="77"/>
        <v>5.243783297412806</v>
      </c>
      <c r="BL290">
        <v>9.4251171971379236E-2</v>
      </c>
      <c r="BM290">
        <v>6.2353811991117683E-2</v>
      </c>
      <c r="BN290">
        <f>BN$5*EXP(-BN$6/A290)*BN$8</f>
        <v>1.5803383194800202</v>
      </c>
    </row>
    <row r="291" spans="1:66" x14ac:dyDescent="0.3">
      <c r="A291">
        <f t="shared" si="89"/>
        <v>512</v>
      </c>
      <c r="B291">
        <f t="shared" si="86"/>
        <v>239</v>
      </c>
      <c r="C291">
        <f t="shared" si="79"/>
        <v>49.555065411450549</v>
      </c>
      <c r="D291">
        <f t="shared" si="79"/>
        <v>28.815808760674692</v>
      </c>
      <c r="E291">
        <f t="shared" si="79"/>
        <v>19.214733155398637</v>
      </c>
      <c r="F291">
        <f t="shared" si="79"/>
        <v>19.214733155398637</v>
      </c>
      <c r="G291">
        <f t="shared" si="79"/>
        <v>19.214733155398637</v>
      </c>
      <c r="H291">
        <f t="shared" si="80"/>
        <v>21.121263796352796</v>
      </c>
      <c r="I291">
        <f t="shared" si="80"/>
        <v>21.121263796352796</v>
      </c>
      <c r="J291">
        <f t="shared" si="80"/>
        <v>8.686609895765887</v>
      </c>
      <c r="K291">
        <f t="shared" si="80"/>
        <v>14.091459129511671</v>
      </c>
      <c r="L291">
        <f t="shared" si="85"/>
        <v>15.308957432289141</v>
      </c>
      <c r="M291">
        <f t="shared" si="85"/>
        <v>10.782633044348739</v>
      </c>
      <c r="N291">
        <f t="shared" si="85"/>
        <v>7.0043148619156836</v>
      </c>
      <c r="O291">
        <f t="shared" si="85"/>
        <v>5.5193549051905784</v>
      </c>
      <c r="P291">
        <f t="shared" si="87"/>
        <v>5.7107362168008846</v>
      </c>
      <c r="Q291">
        <f t="shared" si="87"/>
        <v>6.0523506450550579</v>
      </c>
      <c r="R291">
        <f t="shared" si="87"/>
        <v>6.7031693832216313</v>
      </c>
      <c r="S291">
        <f t="shared" si="87"/>
        <v>5.0062695775320964</v>
      </c>
      <c r="T291">
        <f t="shared" si="87"/>
        <v>5.2236123857186385</v>
      </c>
      <c r="U291">
        <v>2.9607698001480385</v>
      </c>
      <c r="V291" s="4">
        <v>3.9595361460646434</v>
      </c>
      <c r="W291">
        <f t="shared" si="88"/>
        <v>3.1250644354231829</v>
      </c>
      <c r="X291">
        <f t="shared" si="88"/>
        <v>3.4886492105595366</v>
      </c>
      <c r="Y291">
        <v>3.7503084135208486</v>
      </c>
      <c r="Z291">
        <f t="shared" si="81"/>
        <v>3.556339681590845</v>
      </c>
      <c r="AA291">
        <v>2.6153466567974339</v>
      </c>
      <c r="AB291">
        <v>2.5956081914631137</v>
      </c>
      <c r="AC291">
        <v>2.9410313348137183</v>
      </c>
      <c r="AD291">
        <f t="shared" si="82"/>
        <v>5.1369927026825177</v>
      </c>
      <c r="AE291">
        <v>2.0824080927707871</v>
      </c>
      <c r="AF291">
        <v>2.1909696521095485</v>
      </c>
      <c r="AG291">
        <v>1.6777695534172217</v>
      </c>
      <c r="AH291">
        <v>1.8948926720947445</v>
      </c>
      <c r="AI291">
        <v>1.7962003454231432</v>
      </c>
      <c r="AJ291">
        <v>1.0264001973846533</v>
      </c>
      <c r="AK291">
        <v>1.0264001973846533</v>
      </c>
      <c r="AL291">
        <v>1.1843079200592153</v>
      </c>
      <c r="AM291">
        <v>1.1843079200592153</v>
      </c>
      <c r="AN291">
        <v>1.1843079200592153</v>
      </c>
      <c r="AO291">
        <v>0.92770787071305205</v>
      </c>
      <c r="AP291">
        <v>0.45398470268936592</v>
      </c>
      <c r="AQ291">
        <f t="shared" si="83"/>
        <v>1.3831006586167012</v>
      </c>
      <c r="AR291">
        <v>0.16777695534172218</v>
      </c>
      <c r="AS291">
        <v>0.16777695534172218</v>
      </c>
      <c r="AT291">
        <v>0.23686158401184307</v>
      </c>
      <c r="AU291" s="4">
        <v>0.18751542067604243</v>
      </c>
      <c r="AV291">
        <f t="shared" si="84"/>
        <v>245.67075932277555</v>
      </c>
      <c r="AW291">
        <f t="shared" si="84"/>
        <v>110.83110365921338</v>
      </c>
      <c r="AX291">
        <f t="shared" si="90"/>
        <v>51.646771211966445</v>
      </c>
      <c r="AY291">
        <f t="shared" si="90"/>
        <v>80.881698135383331</v>
      </c>
      <c r="AZ291">
        <f t="shared" si="90"/>
        <v>17.349711184341864</v>
      </c>
      <c r="BA291">
        <f t="shared" si="90"/>
        <v>10.485628619504473</v>
      </c>
      <c r="BB291">
        <f t="shared" si="90"/>
        <v>6.4659903847870588</v>
      </c>
      <c r="BC291">
        <f t="shared" si="90"/>
        <v>4.0584679650034747</v>
      </c>
      <c r="BD291">
        <f t="shared" si="90"/>
        <v>2.5834687294508747</v>
      </c>
      <c r="BE291">
        <f t="shared" si="90"/>
        <v>1.6625222588853397</v>
      </c>
      <c r="BF291">
        <f t="shared" si="90"/>
        <v>1.0816490150909233</v>
      </c>
      <c r="BG291">
        <f t="shared" si="90"/>
        <v>0.70940860016745533</v>
      </c>
      <c r="BH291">
        <f t="shared" si="90"/>
        <v>0.46888351917411797</v>
      </c>
      <c r="BI291">
        <f t="shared" si="77"/>
        <v>13.792204169072933</v>
      </c>
      <c r="BJ291">
        <f t="shared" si="77"/>
        <v>15.637576295936674</v>
      </c>
      <c r="BK291">
        <f t="shared" si="77"/>
        <v>5.3352775844566853</v>
      </c>
      <c r="BL291">
        <v>9.7310634098198859E-2</v>
      </c>
      <c r="BM291">
        <v>6.4475697014557118E-2</v>
      </c>
      <c r="BN291">
        <f>BN$5*EXP(-BN$6/A291)*BN$8</f>
        <v>1.6061763003311667</v>
      </c>
    </row>
    <row r="292" spans="1:66" x14ac:dyDescent="0.3">
      <c r="A292">
        <f t="shared" si="89"/>
        <v>513</v>
      </c>
      <c r="B292">
        <f t="shared" si="86"/>
        <v>240</v>
      </c>
      <c r="C292">
        <f t="shared" si="79"/>
        <v>50.332608598402494</v>
      </c>
      <c r="D292">
        <f t="shared" si="79"/>
        <v>29.271120050259068</v>
      </c>
      <c r="E292">
        <f t="shared" si="79"/>
        <v>19.553449511241773</v>
      </c>
      <c r="F292">
        <f t="shared" si="79"/>
        <v>19.553449511241773</v>
      </c>
      <c r="G292">
        <f t="shared" si="79"/>
        <v>19.553449511241773</v>
      </c>
      <c r="H292">
        <f t="shared" si="80"/>
        <v>21.621031568615368</v>
      </c>
      <c r="I292">
        <f t="shared" si="80"/>
        <v>21.621031568615368</v>
      </c>
      <c r="J292">
        <f t="shared" si="80"/>
        <v>8.8263331778813257</v>
      </c>
      <c r="K292">
        <f t="shared" si="80"/>
        <v>14.391669567618292</v>
      </c>
      <c r="L292">
        <f t="shared" si="85"/>
        <v>15.639156404051159</v>
      </c>
      <c r="M292">
        <f t="shared" si="85"/>
        <v>11.016866278389283</v>
      </c>
      <c r="N292">
        <f t="shared" si="85"/>
        <v>7.1167363936110002</v>
      </c>
      <c r="O292">
        <f t="shared" si="85"/>
        <v>5.612321241423512</v>
      </c>
      <c r="P292">
        <f t="shared" si="87"/>
        <v>5.8087966348390463</v>
      </c>
      <c r="Q292">
        <f t="shared" si="87"/>
        <v>6.1554244462247265</v>
      </c>
      <c r="R292">
        <f t="shared" si="87"/>
        <v>6.8228724098920681</v>
      </c>
      <c r="S292">
        <f t="shared" si="87"/>
        <v>5.0988547772291231</v>
      </c>
      <c r="T292">
        <f t="shared" si="87"/>
        <v>5.3197461878169836</v>
      </c>
      <c r="U292">
        <v>3.0594621268196396</v>
      </c>
      <c r="V292" s="4">
        <v>4.0375030841352082</v>
      </c>
      <c r="W292">
        <f t="shared" si="88"/>
        <v>3.1689822159026595</v>
      </c>
      <c r="X292">
        <f t="shared" si="88"/>
        <v>3.5455998328430884</v>
      </c>
      <c r="Y292">
        <v>3.8490007401924498</v>
      </c>
      <c r="Z292">
        <f t="shared" si="81"/>
        <v>3.6407710163830322</v>
      </c>
      <c r="AA292">
        <v>2.6646928201332347</v>
      </c>
      <c r="AB292">
        <v>2.6449543547989145</v>
      </c>
      <c r="AC292">
        <v>3.0002467308166789</v>
      </c>
      <c r="AD292">
        <f t="shared" si="82"/>
        <v>5.282788516189064</v>
      </c>
      <c r="AE292">
        <v>2.1218850234394275</v>
      </c>
      <c r="AF292">
        <v>2.2699235134468294</v>
      </c>
      <c r="AG292">
        <v>1.6777695534172217</v>
      </c>
      <c r="AH292">
        <v>1.934369602763385</v>
      </c>
      <c r="AI292">
        <v>1.8356772760917839</v>
      </c>
      <c r="AJ292">
        <v>1.0560078953861336</v>
      </c>
      <c r="AK292">
        <v>1.0560078953861336</v>
      </c>
      <c r="AL292">
        <v>1.1843079200592153</v>
      </c>
      <c r="AM292">
        <v>1.1843079200592153</v>
      </c>
      <c r="AN292">
        <v>1.2139156180606958</v>
      </c>
      <c r="AO292">
        <v>0.94744633604737227</v>
      </c>
      <c r="AP292">
        <v>0.46385393535652603</v>
      </c>
      <c r="AQ292">
        <f t="shared" si="83"/>
        <v>1.4292292182265818</v>
      </c>
      <c r="AR292">
        <v>0.17764618800888229</v>
      </c>
      <c r="AS292">
        <v>0.17764618800888229</v>
      </c>
      <c r="AT292">
        <v>0.24673081667900321</v>
      </c>
      <c r="AU292" s="4">
        <v>0.19738465334320257</v>
      </c>
      <c r="AV292">
        <f t="shared" si="84"/>
        <v>247.93233937180293</v>
      </c>
      <c r="AW292">
        <f t="shared" si="84"/>
        <v>111.9885947632465</v>
      </c>
      <c r="AX292">
        <f t="shared" si="90"/>
        <v>52.221323298960293</v>
      </c>
      <c r="AY292">
        <f t="shared" si="90"/>
        <v>81.577226825120675</v>
      </c>
      <c r="AZ292">
        <f t="shared" si="90"/>
        <v>17.594839079728487</v>
      </c>
      <c r="BA292">
        <f t="shared" si="90"/>
        <v>10.649280977980947</v>
      </c>
      <c r="BB292">
        <f t="shared" si="90"/>
        <v>6.5763523151894567</v>
      </c>
      <c r="BC292">
        <f t="shared" si="90"/>
        <v>4.1336981058545721</v>
      </c>
      <c r="BD292">
        <f t="shared" si="90"/>
        <v>2.6351940837244299</v>
      </c>
      <c r="BE292">
        <f t="shared" si="90"/>
        <v>1.6982423150916461</v>
      </c>
      <c r="BF292">
        <f t="shared" si="90"/>
        <v>1.1065186451012834</v>
      </c>
      <c r="BG292">
        <f t="shared" si="90"/>
        <v>0.72678225691252885</v>
      </c>
      <c r="BH292">
        <f t="shared" si="90"/>
        <v>0.48107698967459783</v>
      </c>
      <c r="BI292">
        <f t="shared" si="77"/>
        <v>13.996528159542729</v>
      </c>
      <c r="BJ292">
        <f t="shared" si="77"/>
        <v>15.853007892885188</v>
      </c>
      <c r="BK292">
        <f t="shared" si="77"/>
        <v>5.4279481673648089</v>
      </c>
      <c r="BL292">
        <v>0.1004687885516901</v>
      </c>
      <c r="BM292">
        <v>6.6646928201332348E-2</v>
      </c>
      <c r="BN292">
        <f>BN$5*EXP(-BN$6/A292)*BN$8</f>
        <v>1.6323335141997051</v>
      </c>
    </row>
    <row r="293" spans="1:66" x14ac:dyDescent="0.3">
      <c r="A293">
        <f t="shared" si="89"/>
        <v>514</v>
      </c>
      <c r="B293">
        <f t="shared" si="86"/>
        <v>241</v>
      </c>
      <c r="C293">
        <f t="shared" si="79"/>
        <v>51.118619910544837</v>
      </c>
      <c r="D293">
        <f t="shared" si="79"/>
        <v>29.731308869807538</v>
      </c>
      <c r="E293">
        <f t="shared" si="79"/>
        <v>19.896456997146966</v>
      </c>
      <c r="F293">
        <f t="shared" si="79"/>
        <v>19.896456997146966</v>
      </c>
      <c r="G293">
        <f t="shared" si="79"/>
        <v>19.896456997146966</v>
      </c>
      <c r="H293">
        <f t="shared" si="80"/>
        <v>22.130943434056071</v>
      </c>
      <c r="I293">
        <f t="shared" si="80"/>
        <v>22.130943434056071</v>
      </c>
      <c r="J293">
        <f t="shared" si="80"/>
        <v>8.9675642622961469</v>
      </c>
      <c r="K293">
        <f t="shared" si="80"/>
        <v>14.696978724803103</v>
      </c>
      <c r="L293">
        <f t="shared" si="85"/>
        <v>15.975208828222323</v>
      </c>
      <c r="M293">
        <f t="shared" si="85"/>
        <v>11.255246316955615</v>
      </c>
      <c r="N293">
        <f t="shared" si="85"/>
        <v>7.2303329288537306</v>
      </c>
      <c r="O293">
        <f t="shared" si="85"/>
        <v>5.7063323887585824</v>
      </c>
      <c r="P293">
        <f t="shared" si="87"/>
        <v>5.9079899143489376</v>
      </c>
      <c r="Q293">
        <f t="shared" si="87"/>
        <v>6.2596680527251261</v>
      </c>
      <c r="R293">
        <f t="shared" si="87"/>
        <v>6.944077252046557</v>
      </c>
      <c r="S293">
        <f t="shared" si="87"/>
        <v>5.1926535594443557</v>
      </c>
      <c r="T293">
        <f t="shared" si="87"/>
        <v>5.4171215344616792</v>
      </c>
      <c r="U293">
        <v>3.0594621268196396</v>
      </c>
      <c r="V293" s="4">
        <v>4.1174438687392056</v>
      </c>
      <c r="W293">
        <f t="shared" si="88"/>
        <v>3.2132236581688423</v>
      </c>
      <c r="X293">
        <f t="shared" si="88"/>
        <v>3.6031269027160358</v>
      </c>
      <c r="Y293">
        <v>3.9476930668640513</v>
      </c>
      <c r="Z293">
        <f t="shared" si="81"/>
        <v>3.726866570224777</v>
      </c>
      <c r="AA293">
        <v>2.7239082161361954</v>
      </c>
      <c r="AB293">
        <v>2.6943005181347148</v>
      </c>
      <c r="AC293">
        <v>3.0594621268196396</v>
      </c>
      <c r="AD293">
        <f t="shared" si="82"/>
        <v>5.4321306716566831</v>
      </c>
      <c r="AE293">
        <v>2.1712311867752283</v>
      </c>
      <c r="AF293">
        <v>2.2699235134468294</v>
      </c>
      <c r="AG293">
        <v>1.776461880088823</v>
      </c>
      <c r="AH293">
        <v>1.9738465334320257</v>
      </c>
      <c r="AI293">
        <v>1.8751542067604243</v>
      </c>
      <c r="AJ293">
        <v>1.0856155933876142</v>
      </c>
      <c r="AK293">
        <v>1.0856155933876142</v>
      </c>
      <c r="AL293">
        <v>1.2830002467308166</v>
      </c>
      <c r="AM293">
        <v>1.2830002467308166</v>
      </c>
      <c r="AN293">
        <v>1.2435233160621761</v>
      </c>
      <c r="AO293">
        <v>0.96718480138169249</v>
      </c>
      <c r="AP293">
        <v>0.48359240069084625</v>
      </c>
      <c r="AQ293">
        <f t="shared" si="83"/>
        <v>1.4767077152313652</v>
      </c>
      <c r="AR293">
        <v>0.17764618800888229</v>
      </c>
      <c r="AS293">
        <v>0.17764618800888229</v>
      </c>
      <c r="AT293">
        <v>0.25660004934616332</v>
      </c>
      <c r="AU293" s="4">
        <v>0.19738465334320257</v>
      </c>
      <c r="AV293">
        <f t="shared" si="84"/>
        <v>250.20622971169115</v>
      </c>
      <c r="AW293">
        <f t="shared" si="84"/>
        <v>113.15358141354119</v>
      </c>
      <c r="AX293">
        <f t="shared" si="90"/>
        <v>52.79979994566272</v>
      </c>
      <c r="AY293">
        <f t="shared" si="90"/>
        <v>82.276232949305196</v>
      </c>
      <c r="AZ293">
        <f t="shared" si="90"/>
        <v>17.842336674242748</v>
      </c>
      <c r="BA293">
        <f t="shared" si="90"/>
        <v>10.814743709772602</v>
      </c>
      <c r="BB293">
        <f t="shared" si="90"/>
        <v>6.6880864672877385</v>
      </c>
      <c r="BC293">
        <f t="shared" si="90"/>
        <v>4.2099674987456845</v>
      </c>
      <c r="BD293">
        <f t="shared" si="90"/>
        <v>2.687706585175643</v>
      </c>
      <c r="BE293">
        <f t="shared" si="90"/>
        <v>1.7345547226605558</v>
      </c>
      <c r="BF293">
        <f t="shared" si="90"/>
        <v>1.131836124433254</v>
      </c>
      <c r="BG293">
        <f t="shared" si="90"/>
        <v>0.74449317817023419</v>
      </c>
      <c r="BH293">
        <f t="shared" si="90"/>
        <v>0.49352453752152253</v>
      </c>
      <c r="BI293">
        <f t="shared" si="77"/>
        <v>14.202971404661785</v>
      </c>
      <c r="BJ293">
        <f t="shared" si="77"/>
        <v>16.070454627674728</v>
      </c>
      <c r="BK293">
        <f t="shared" si="77"/>
        <v>5.5218038710546127</v>
      </c>
      <c r="BL293">
        <v>0.10372563533185294</v>
      </c>
      <c r="BM293">
        <v>6.8887244016777704E-2</v>
      </c>
      <c r="BN293">
        <f>BN$5*EXP(-BN$6/A293)*BN$8</f>
        <v>1.6588124376075413</v>
      </c>
    </row>
    <row r="294" spans="1:66" x14ac:dyDescent="0.3">
      <c r="A294">
        <f t="shared" si="89"/>
        <v>515</v>
      </c>
      <c r="B294">
        <f t="shared" si="86"/>
        <v>242</v>
      </c>
      <c r="C294">
        <f t="shared" si="79"/>
        <v>51.913142529361259</v>
      </c>
      <c r="D294">
        <f t="shared" si="79"/>
        <v>30.196397123908252</v>
      </c>
      <c r="E294">
        <f t="shared" si="79"/>
        <v>20.243784823594012</v>
      </c>
      <c r="F294">
        <f t="shared" si="79"/>
        <v>20.243784823594012</v>
      </c>
      <c r="G294">
        <f t="shared" si="79"/>
        <v>20.243784823594012</v>
      </c>
      <c r="H294">
        <f t="shared" si="80"/>
        <v>22.651168617368413</v>
      </c>
      <c r="I294">
        <f t="shared" si="80"/>
        <v>22.651168617368413</v>
      </c>
      <c r="J294">
        <f t="shared" si="80"/>
        <v>9.110309604295086</v>
      </c>
      <c r="K294">
        <f t="shared" si="80"/>
        <v>15.007448608972849</v>
      </c>
      <c r="L294">
        <f t="shared" si="85"/>
        <v>16.317193760207406</v>
      </c>
      <c r="M294">
        <f t="shared" si="85"/>
        <v>11.497828182942577</v>
      </c>
      <c r="N294">
        <f t="shared" si="85"/>
        <v>7.3451085182413438</v>
      </c>
      <c r="O294">
        <f t="shared" si="85"/>
        <v>5.8013928688857588</v>
      </c>
      <c r="P294">
        <f t="shared" si="87"/>
        <v>6.0083213341304509</v>
      </c>
      <c r="Q294">
        <f t="shared" si="87"/>
        <v>6.3650865422849572</v>
      </c>
      <c r="R294">
        <f t="shared" si="87"/>
        <v>7.0667932056130969</v>
      </c>
      <c r="S294">
        <f t="shared" si="87"/>
        <v>5.2876740504714794</v>
      </c>
      <c r="T294">
        <f t="shared" si="87"/>
        <v>5.5157463022819186</v>
      </c>
      <c r="U294">
        <v>3.1581544534912411</v>
      </c>
      <c r="V294" s="4">
        <v>4.1983715766099179</v>
      </c>
      <c r="W294">
        <f t="shared" si="88"/>
        <v>3.2577880543905282</v>
      </c>
      <c r="X294">
        <f t="shared" si="88"/>
        <v>3.6612316525074338</v>
      </c>
      <c r="Y294">
        <v>3.9476930668640513</v>
      </c>
      <c r="Z294">
        <f t="shared" si="81"/>
        <v>3.81465182079749</v>
      </c>
      <c r="AA294">
        <v>2.783123612139156</v>
      </c>
      <c r="AB294">
        <v>2.7436466814705156</v>
      </c>
      <c r="AC294">
        <v>3.1186775228226002</v>
      </c>
      <c r="AD294">
        <f t="shared" si="82"/>
        <v>5.5850899820663962</v>
      </c>
      <c r="AE294">
        <v>2.2205773501110286</v>
      </c>
      <c r="AF294">
        <v>2.3686158401184305</v>
      </c>
      <c r="AG294">
        <v>1.776461880088823</v>
      </c>
      <c r="AH294">
        <v>2.0231926967678264</v>
      </c>
      <c r="AI294">
        <v>1.9245003700962249</v>
      </c>
      <c r="AJ294">
        <v>1.1152232913890945</v>
      </c>
      <c r="AK294">
        <v>1.1152232913890945</v>
      </c>
      <c r="AL294">
        <v>1.2830002467308166</v>
      </c>
      <c r="AM294">
        <v>1.2830002467308166</v>
      </c>
      <c r="AN294">
        <v>1.2731310140636565</v>
      </c>
      <c r="AO294">
        <v>0.99679249938317294</v>
      </c>
      <c r="AP294">
        <v>0.49346163335800641</v>
      </c>
      <c r="AQ294">
        <f t="shared" si="83"/>
        <v>1.5255698061968066</v>
      </c>
      <c r="AR294">
        <v>0.18751542067604243</v>
      </c>
      <c r="AS294">
        <v>0.18751542067604243</v>
      </c>
      <c r="AT294">
        <v>0.25660004934616332</v>
      </c>
      <c r="AU294" s="4">
        <v>0.20725388601036268</v>
      </c>
      <c r="AV294">
        <f t="shared" si="84"/>
        <v>252.49243558950477</v>
      </c>
      <c r="AW294">
        <f t="shared" si="84"/>
        <v>114.32607366189096</v>
      </c>
      <c r="AX294">
        <f t="shared" si="90"/>
        <v>53.382206037638888</v>
      </c>
      <c r="AY294">
        <f t="shared" si="90"/>
        <v>82.978717018573406</v>
      </c>
      <c r="AZ294">
        <f t="shared" si="90"/>
        <v>18.092214000450998</v>
      </c>
      <c r="BA294">
        <f t="shared" si="90"/>
        <v>10.982027028334482</v>
      </c>
      <c r="BB294">
        <f t="shared" si="90"/>
        <v>6.8012024397150128</v>
      </c>
      <c r="BC294">
        <f t="shared" si="90"/>
        <v>4.2872848162547177</v>
      </c>
      <c r="BD294">
        <f t="shared" si="90"/>
        <v>2.741013882509284</v>
      </c>
      <c r="BE294">
        <f t="shared" si="90"/>
        <v>1.7714660088437992</v>
      </c>
      <c r="BF294">
        <f t="shared" si="90"/>
        <v>1.157607005485535</v>
      </c>
      <c r="BG294">
        <f t="shared" si="90"/>
        <v>0.76254599674131596</v>
      </c>
      <c r="BH294">
        <f t="shared" si="90"/>
        <v>0.50622999823610415</v>
      </c>
      <c r="BI294">
        <f t="shared" si="77"/>
        <v>14.411544573145724</v>
      </c>
      <c r="BJ294">
        <f t="shared" si="77"/>
        <v>16.289924445305669</v>
      </c>
      <c r="BK294">
        <f t="shared" si="77"/>
        <v>5.6168535180246524</v>
      </c>
      <c r="BL294">
        <v>0.10698248211201579</v>
      </c>
      <c r="BM294">
        <v>7.1186775228226001E-2</v>
      </c>
      <c r="BN294">
        <f>BN$5*EXP(-BN$6/A294)*BN$8</f>
        <v>1.68561555071321</v>
      </c>
    </row>
    <row r="295" spans="1:66" x14ac:dyDescent="0.3">
      <c r="A295">
        <f t="shared" si="89"/>
        <v>516</v>
      </c>
      <c r="B295">
        <f t="shared" si="86"/>
        <v>243</v>
      </c>
      <c r="C295">
        <f t="shared" si="79"/>
        <v>52.71621941559674</v>
      </c>
      <c r="D295">
        <f t="shared" si="79"/>
        <v>30.666406549788352</v>
      </c>
      <c r="E295">
        <f t="shared" si="79"/>
        <v>20.595462133101655</v>
      </c>
      <c r="F295">
        <f t="shared" si="79"/>
        <v>20.595462133101655</v>
      </c>
      <c r="G295">
        <f t="shared" si="79"/>
        <v>20.595462133101655</v>
      </c>
      <c r="H295">
        <f t="shared" si="80"/>
        <v>23.181878483536526</v>
      </c>
      <c r="I295">
        <f t="shared" si="80"/>
        <v>23.181878483536526</v>
      </c>
      <c r="J295">
        <f t="shared" si="80"/>
        <v>9.2545756005896909</v>
      </c>
      <c r="K295">
        <f t="shared" si="80"/>
        <v>15.323141614187032</v>
      </c>
      <c r="L295">
        <f t="shared" si="85"/>
        <v>16.665190930660462</v>
      </c>
      <c r="M295">
        <f t="shared" si="85"/>
        <v>11.744667338992175</v>
      </c>
      <c r="N295">
        <f t="shared" si="85"/>
        <v>7.4610671570739981</v>
      </c>
      <c r="O295">
        <f t="shared" si="85"/>
        <v>5.8975071572063911</v>
      </c>
      <c r="P295">
        <f t="shared" si="87"/>
        <v>6.1097961241559444</v>
      </c>
      <c r="Q295">
        <f t="shared" si="87"/>
        <v>6.4716849392077833</v>
      </c>
      <c r="R295">
        <f t="shared" si="87"/>
        <v>7.1910295248427198</v>
      </c>
      <c r="S295">
        <f t="shared" si="87"/>
        <v>5.3839243462329973</v>
      </c>
      <c r="T295">
        <f t="shared" si="87"/>
        <v>5.6156283306863601</v>
      </c>
      <c r="U295">
        <v>3.2568467801628422</v>
      </c>
      <c r="V295" s="4">
        <v>4.2802862077473476</v>
      </c>
      <c r="W295">
        <f t="shared" si="88"/>
        <v>3.3026746801476463</v>
      </c>
      <c r="X295">
        <f t="shared" si="88"/>
        <v>3.719915280214281</v>
      </c>
      <c r="Y295">
        <v>4.0463853935356529</v>
      </c>
      <c r="Z295">
        <f t="shared" si="81"/>
        <v>3.9041525058290922</v>
      </c>
      <c r="AA295">
        <v>2.8423390081421167</v>
      </c>
      <c r="AB295">
        <v>2.7929928448063164</v>
      </c>
      <c r="AC295">
        <v>3.1778929188255614</v>
      </c>
      <c r="AD295">
        <f t="shared" si="82"/>
        <v>5.7417383304831686</v>
      </c>
      <c r="AE295">
        <v>2.2699235134468294</v>
      </c>
      <c r="AF295">
        <v>2.3686158401184305</v>
      </c>
      <c r="AG295">
        <v>1.8751542067604243</v>
      </c>
      <c r="AH295">
        <v>2.0626696274364669</v>
      </c>
      <c r="AI295">
        <v>1.9639773007648655</v>
      </c>
      <c r="AJ295">
        <v>1.1448309893905748</v>
      </c>
      <c r="AK295">
        <v>1.1448309893905748</v>
      </c>
      <c r="AL295">
        <v>1.2830002467308166</v>
      </c>
      <c r="AM295">
        <v>1.2830002467308166</v>
      </c>
      <c r="AN295">
        <v>1.3027387120651368</v>
      </c>
      <c r="AO295">
        <v>1.0165309647174932</v>
      </c>
      <c r="AP295">
        <v>0.50333086602516652</v>
      </c>
      <c r="AQ295">
        <f t="shared" si="83"/>
        <v>1.5758498282269005</v>
      </c>
      <c r="AR295">
        <v>0.18751542067604243</v>
      </c>
      <c r="AS295">
        <v>0.18751542067604243</v>
      </c>
      <c r="AT295">
        <v>0.26646928201332348</v>
      </c>
      <c r="AU295" s="4">
        <v>0.21712311867752282</v>
      </c>
      <c r="AV295">
        <f t="shared" si="84"/>
        <v>254.79096198753643</v>
      </c>
      <c r="AW295">
        <f t="shared" si="84"/>
        <v>115.50608137439397</v>
      </c>
      <c r="AX295">
        <f t="shared" si="90"/>
        <v>53.968546347218663</v>
      </c>
      <c r="AY295">
        <f t="shared" si="90"/>
        <v>83.6846794766534</v>
      </c>
      <c r="AZ295">
        <f t="shared" si="90"/>
        <v>18.344481031113471</v>
      </c>
      <c r="BA295">
        <f t="shared" si="90"/>
        <v>11.151141114286474</v>
      </c>
      <c r="BB295">
        <f t="shared" si="90"/>
        <v>6.9157098200128031</v>
      </c>
      <c r="BC295">
        <f t="shared" si="90"/>
        <v>4.3656587364563304</v>
      </c>
      <c r="BD295">
        <f t="shared" si="90"/>
        <v>2.79512364211535</v>
      </c>
      <c r="BE295">
        <f t="shared" si="90"/>
        <v>1.808982725499549</v>
      </c>
      <c r="BF295">
        <f t="shared" si="90"/>
        <v>1.1838368700474493</v>
      </c>
      <c r="BG295">
        <f t="shared" si="90"/>
        <v>0.78094537647548889</v>
      </c>
      <c r="BH295">
        <f t="shared" si="90"/>
        <v>0.51919723844376142</v>
      </c>
      <c r="BI295">
        <f t="shared" si="77"/>
        <v>14.622258290124146</v>
      </c>
      <c r="BJ295">
        <f t="shared" si="77"/>
        <v>16.511425238519266</v>
      </c>
      <c r="BK295">
        <f t="shared" si="77"/>
        <v>5.7131059278279324</v>
      </c>
      <c r="BL295">
        <v>0.11043671354552183</v>
      </c>
      <c r="BM295">
        <v>7.3555391068344439E-2</v>
      </c>
      <c r="BN295">
        <f>BN$5*EXP(-BN$6/A295)*BN$8</f>
        <v>1.7127453372008263</v>
      </c>
    </row>
    <row r="296" spans="1:66" x14ac:dyDescent="0.3">
      <c r="A296">
        <f t="shared" si="89"/>
        <v>517</v>
      </c>
      <c r="B296">
        <f t="shared" si="86"/>
        <v>244</v>
      </c>
      <c r="C296">
        <f t="shared" si="79"/>
        <v>53.527893307164774</v>
      </c>
      <c r="D296">
        <f t="shared" si="79"/>
        <v>31.141358716434425</v>
      </c>
      <c r="E296">
        <f t="shared" si="79"/>
        <v>20.951517998329482</v>
      </c>
      <c r="F296">
        <f t="shared" si="79"/>
        <v>20.951517998329482</v>
      </c>
      <c r="G296">
        <f t="shared" si="79"/>
        <v>20.951517998329482</v>
      </c>
      <c r="H296">
        <f t="shared" si="80"/>
        <v>23.723246554444859</v>
      </c>
      <c r="I296">
        <f t="shared" si="80"/>
        <v>23.723246554444859</v>
      </c>
      <c r="J296">
        <f t="shared" si="80"/>
        <v>9.4003685890919524</v>
      </c>
      <c r="K296">
        <f t="shared" si="80"/>
        <v>15.644120518993697</v>
      </c>
      <c r="L296">
        <f t="shared" si="85"/>
        <v>17.019280746443208</v>
      </c>
      <c r="M296">
        <f t="shared" si="85"/>
        <v>11.995819687515541</v>
      </c>
      <c r="N296">
        <f t="shared" si="85"/>
        <v>7.5782127853339816</v>
      </c>
      <c r="O296">
        <f t="shared" si="85"/>
        <v>5.9946796826795037</v>
      </c>
      <c r="P296">
        <f t="shared" si="87"/>
        <v>6.212419465347387</v>
      </c>
      <c r="Q296">
        <f t="shared" si="87"/>
        <v>6.579468214201194</v>
      </c>
      <c r="R296">
        <f t="shared" si="87"/>
        <v>7.3167954217006699</v>
      </c>
      <c r="S296">
        <f t="shared" si="87"/>
        <v>5.4814125117008663</v>
      </c>
      <c r="T296">
        <f t="shared" si="87"/>
        <v>5.7167754213174602</v>
      </c>
      <c r="U296">
        <v>3.2568467801628422</v>
      </c>
      <c r="V296" s="4">
        <v>4.3641746854182086</v>
      </c>
      <c r="W296">
        <f t="shared" si="88"/>
        <v>3.3478827947273269</v>
      </c>
      <c r="X296">
        <f t="shared" si="88"/>
        <v>3.7791789496505039</v>
      </c>
      <c r="Y296">
        <v>4.1450777202072535</v>
      </c>
      <c r="Z296">
        <f t="shared" si="81"/>
        <v>3.9953946239414484</v>
      </c>
      <c r="AA296">
        <v>2.9015544041450778</v>
      </c>
      <c r="AB296">
        <v>2.852208240809277</v>
      </c>
      <c r="AC296">
        <v>3.2469775474956819</v>
      </c>
      <c r="AD296">
        <f t="shared" si="82"/>
        <v>5.9021486799337488</v>
      </c>
      <c r="AE296">
        <v>2.3192696767826302</v>
      </c>
      <c r="AF296">
        <v>2.4673081667900321</v>
      </c>
      <c r="AG296">
        <v>1.8751542067604243</v>
      </c>
      <c r="AH296">
        <v>2.1021465581051073</v>
      </c>
      <c r="AI296">
        <v>2.0034542314335062</v>
      </c>
      <c r="AJ296">
        <v>1.164569454724895</v>
      </c>
      <c r="AK296">
        <v>1.164569454724895</v>
      </c>
      <c r="AL296">
        <v>1.2830002467308166</v>
      </c>
      <c r="AM296">
        <v>1.2830002467308166</v>
      </c>
      <c r="AN296">
        <v>1.3323464100666174</v>
      </c>
      <c r="AO296">
        <v>1.0461386627189735</v>
      </c>
      <c r="AP296">
        <v>0.52306933135948674</v>
      </c>
      <c r="AQ296">
        <f t="shared" si="83"/>
        <v>1.6275828090644573</v>
      </c>
      <c r="AR296">
        <v>0.19738465334320257</v>
      </c>
      <c r="AS296">
        <v>0.19738465334320257</v>
      </c>
      <c r="AT296">
        <v>0.27633851468048359</v>
      </c>
      <c r="AU296" s="4">
        <v>0.21712311867752282</v>
      </c>
      <c r="AV296">
        <f t="shared" si="84"/>
        <v>257.10181362461708</v>
      </c>
      <c r="AW296">
        <f t="shared" si="84"/>
        <v>116.69361423198642</v>
      </c>
      <c r="AX296">
        <f t="shared" si="90"/>
        <v>54.55882553390898</v>
      </c>
      <c r="AY296">
        <f t="shared" si="90"/>
        <v>84.394120700727811</v>
      </c>
      <c r="AZ296">
        <f t="shared" si="90"/>
        <v>18.599147678827368</v>
      </c>
      <c r="BA296">
        <f t="shared" si="90"/>
        <v>11.322096114891623</v>
      </c>
      <c r="BB296">
        <f t="shared" si="90"/>
        <v>7.0316181840597176</v>
      </c>
      <c r="BC296">
        <f t="shared" si="90"/>
        <v>4.4450979423728683</v>
      </c>
      <c r="BD296">
        <f t="shared" si="90"/>
        <v>2.8500435475876644</v>
      </c>
      <c r="BE296">
        <f t="shared" si="90"/>
        <v>1.8471114487011071</v>
      </c>
      <c r="BF296">
        <f t="shared" si="90"/>
        <v>1.2105313290067465</v>
      </c>
      <c r="BG296">
        <f t="shared" si="90"/>
        <v>0.79969601207267027</v>
      </c>
      <c r="BH296">
        <f t="shared" si="90"/>
        <v>0.53243015576022035</v>
      </c>
      <c r="BI296">
        <f t="shared" si="77"/>
        <v>14.835123136662057</v>
      </c>
      <c r="BJ296">
        <f t="shared" si="77"/>
        <v>16.734964847550419</v>
      </c>
      <c r="BK296">
        <f t="shared" si="77"/>
        <v>5.810569916548209</v>
      </c>
      <c r="BL296">
        <v>0.11389094497902787</v>
      </c>
      <c r="BM296">
        <v>7.5983222304465831E-2</v>
      </c>
      <c r="BN296">
        <f>BN$5*EXP(-BN$6/A296)*BN$8</f>
        <v>1.7402042841691905</v>
      </c>
    </row>
    <row r="297" spans="1:66" x14ac:dyDescent="0.3">
      <c r="A297">
        <f t="shared" si="89"/>
        <v>518</v>
      </c>
      <c r="B297">
        <f t="shared" si="86"/>
        <v>245</v>
      </c>
      <c r="C297">
        <f t="shared" si="79"/>
        <v>54.348206717095572</v>
      </c>
      <c r="D297">
        <f t="shared" si="79"/>
        <v>31.621275023741397</v>
      </c>
      <c r="E297">
        <f t="shared" si="79"/>
        <v>21.311981420200688</v>
      </c>
      <c r="F297">
        <f t="shared" si="79"/>
        <v>21.311981420200688</v>
      </c>
      <c r="G297">
        <f t="shared" si="79"/>
        <v>21.311981420200688</v>
      </c>
      <c r="H297">
        <f t="shared" si="80"/>
        <v>24.275448525490404</v>
      </c>
      <c r="I297">
        <f t="shared" si="80"/>
        <v>24.275448525490404</v>
      </c>
      <c r="J297">
        <f t="shared" si="80"/>
        <v>9.5476948486979083</v>
      </c>
      <c r="K297">
        <f t="shared" si="80"/>
        <v>15.970448484731573</v>
      </c>
      <c r="L297">
        <f t="shared" si="85"/>
        <v>17.379544291539275</v>
      </c>
      <c r="M297">
        <f t="shared" si="85"/>
        <v>12.251341570681522</v>
      </c>
      <c r="N297">
        <f t="shared" si="85"/>
        <v>7.6965492876735846</v>
      </c>
      <c r="O297">
        <f t="shared" si="85"/>
        <v>6.0929148276766272</v>
      </c>
      <c r="P297">
        <f t="shared" si="87"/>
        <v>6.3161964893631737</v>
      </c>
      <c r="Q297">
        <f t="shared" si="87"/>
        <v>6.688441284215874</v>
      </c>
      <c r="R297">
        <f t="shared" si="87"/>
        <v>7.4441000652682252</v>
      </c>
      <c r="S297">
        <f t="shared" si="87"/>
        <v>5.5801465803259793</v>
      </c>
      <c r="T297">
        <f t="shared" si="87"/>
        <v>5.8191953375158292</v>
      </c>
      <c r="U297">
        <v>3.3555391068344433</v>
      </c>
      <c r="V297" s="4">
        <v>4.4480631630890697</v>
      </c>
      <c r="W297">
        <f t="shared" si="88"/>
        <v>3.3934116414179094</v>
      </c>
      <c r="X297">
        <f t="shared" si="88"/>
        <v>3.8390237905999944</v>
      </c>
      <c r="Y297">
        <v>4.2437700468788551</v>
      </c>
      <c r="Z297">
        <f t="shared" si="81"/>
        <v>4.0884044354811477</v>
      </c>
      <c r="AA297">
        <v>2.9607698001480385</v>
      </c>
      <c r="AB297">
        <v>2.9015544041450778</v>
      </c>
      <c r="AC297">
        <v>3.306192943498643</v>
      </c>
      <c r="AD297">
        <f t="shared" si="82"/>
        <v>6.066395083285256</v>
      </c>
      <c r="AE297">
        <v>2.3686158401184305</v>
      </c>
      <c r="AF297">
        <v>2.4673081667900321</v>
      </c>
      <c r="AG297">
        <v>1.9738465334320257</v>
      </c>
      <c r="AH297">
        <v>2.1514927214409081</v>
      </c>
      <c r="AI297">
        <v>2.0528003947693065</v>
      </c>
      <c r="AJ297">
        <v>1.1941771527263756</v>
      </c>
      <c r="AK297">
        <v>1.1941771527263756</v>
      </c>
      <c r="AL297">
        <v>1.3816925734024179</v>
      </c>
      <c r="AM297">
        <v>1.3816925734024179</v>
      </c>
      <c r="AN297">
        <v>1.3619541080680977</v>
      </c>
      <c r="AO297">
        <v>1.0658771280532939</v>
      </c>
      <c r="AP297">
        <v>0.53293856402664697</v>
      </c>
      <c r="AQ297">
        <f t="shared" si="83"/>
        <v>1.6808044772721777</v>
      </c>
      <c r="AR297">
        <v>0.20725388601036268</v>
      </c>
      <c r="AS297">
        <v>0.20725388601036268</v>
      </c>
      <c r="AT297">
        <v>0.2862077473476437</v>
      </c>
      <c r="AU297" s="4">
        <v>0.22699235134468296</v>
      </c>
      <c r="AV297">
        <f t="shared" si="84"/>
        <v>259.42499495742987</v>
      </c>
      <c r="AW297">
        <f t="shared" si="84"/>
        <v>117.88868173098402</v>
      </c>
      <c r="AX297">
        <f t="shared" si="90"/>
        <v>55.153048144812487</v>
      </c>
      <c r="AY297">
        <f t="shared" si="90"/>
        <v>85.107041001799274</v>
      </c>
      <c r="AZ297">
        <f t="shared" si="90"/>
        <v>18.856223795678311</v>
      </c>
      <c r="BA297">
        <f t="shared" si="90"/>
        <v>11.494902143541166</v>
      </c>
      <c r="BB297">
        <f t="shared" si="90"/>
        <v>7.1489370955046967</v>
      </c>
      <c r="BC297">
        <f t="shared" si="90"/>
        <v>4.5256111214274339</v>
      </c>
      <c r="BD297">
        <f t="shared" si="90"/>
        <v>2.9057812992423533</v>
      </c>
      <c r="BE297">
        <f t="shared" si="90"/>
        <v>1.8858587783439276</v>
      </c>
      <c r="BF297">
        <f t="shared" si="90"/>
        <v>1.2376960220544957</v>
      </c>
      <c r="BG297">
        <f t="shared" si="90"/>
        <v>0.8188026288806517</v>
      </c>
      <c r="BH297">
        <f t="shared" si="90"/>
        <v>0.54593267867375506</v>
      </c>
      <c r="BI297">
        <f t="shared" si="77"/>
        <v>15.050149649288874</v>
      </c>
      <c r="BJ297">
        <f t="shared" si="77"/>
        <v>16.960551059887397</v>
      </c>
      <c r="BK297">
        <f t="shared" si="77"/>
        <v>5.9092542962794283</v>
      </c>
      <c r="BL297">
        <v>0.11754256106587713</v>
      </c>
      <c r="BM297">
        <v>7.8480138169257335E-2</v>
      </c>
      <c r="BN297">
        <f>BN$5*EXP(-BN$6/A297)*BN$8</f>
        <v>1.7679948820209521</v>
      </c>
    </row>
    <row r="298" spans="1:66" x14ac:dyDescent="0.3">
      <c r="A298">
        <f t="shared" si="89"/>
        <v>519</v>
      </c>
      <c r="B298">
        <f t="shared" si="86"/>
        <v>246</v>
      </c>
      <c r="C298">
        <f t="shared" si="79"/>
        <v>55.177201931525069</v>
      </c>
      <c r="D298">
        <f t="shared" si="79"/>
        <v>32.106176701690138</v>
      </c>
      <c r="E298">
        <f t="shared" si="79"/>
        <v>21.676881326046203</v>
      </c>
      <c r="F298">
        <f t="shared" si="79"/>
        <v>21.676881326046203</v>
      </c>
      <c r="G298">
        <f t="shared" si="79"/>
        <v>21.676881326046203</v>
      </c>
      <c r="H298">
        <f t="shared" si="80"/>
        <v>24.838662282196342</v>
      </c>
      <c r="I298">
        <f t="shared" si="80"/>
        <v>24.838662282196342</v>
      </c>
      <c r="J298">
        <f t="shared" si="80"/>
        <v>9.6965605990811774</v>
      </c>
      <c r="K298">
        <f t="shared" si="80"/>
        <v>16.302189053799548</v>
      </c>
      <c r="L298">
        <f t="shared" si="85"/>
        <v>17.746063327923967</v>
      </c>
      <c r="M298">
        <f t="shared" si="85"/>
        <v>12.511289770372223</v>
      </c>
      <c r="N298">
        <f t="shared" si="85"/>
        <v>7.8160804934112544</v>
      </c>
      <c r="O298">
        <f t="shared" si="85"/>
        <v>6.1922169278449948</v>
      </c>
      <c r="P298">
        <f t="shared" si="87"/>
        <v>6.4211322783944258</v>
      </c>
      <c r="Q298">
        <f t="shared" si="87"/>
        <v>6.7986090122946221</v>
      </c>
      <c r="R298">
        <f t="shared" si="87"/>
        <v>7.5729525811551648</v>
      </c>
      <c r="S298">
        <f t="shared" si="87"/>
        <v>5.680134553476516</v>
      </c>
      <c r="T298">
        <f t="shared" si="87"/>
        <v>5.9228958037946642</v>
      </c>
      <c r="U298">
        <v>3.4542314335060449</v>
      </c>
      <c r="V298" s="4">
        <v>4.533925487293363</v>
      </c>
      <c r="W298">
        <f t="shared" si="88"/>
        <v>3.4392604478007955</v>
      </c>
      <c r="X298">
        <f t="shared" si="88"/>
        <v>3.8994508989736127</v>
      </c>
      <c r="Y298">
        <v>4.3424623735504566</v>
      </c>
      <c r="Z298">
        <f t="shared" si="81"/>
        <v>4.1832084633339077</v>
      </c>
      <c r="AA298">
        <v>3.0199851961509991</v>
      </c>
      <c r="AB298">
        <v>2.9509005674808781</v>
      </c>
      <c r="AC298">
        <v>3.3654083395016037</v>
      </c>
      <c r="AD298">
        <f t="shared" si="82"/>
        <v>6.2345526931229767</v>
      </c>
      <c r="AE298">
        <v>2.4179620034542313</v>
      </c>
      <c r="AF298">
        <v>2.5660004934616332</v>
      </c>
      <c r="AG298">
        <v>1.9738465334320257</v>
      </c>
      <c r="AH298">
        <v>2.1909696521095485</v>
      </c>
      <c r="AI298">
        <v>2.092277325437947</v>
      </c>
      <c r="AJ298">
        <v>1.233654083395016</v>
      </c>
      <c r="AK298">
        <v>1.233654083395016</v>
      </c>
      <c r="AL298">
        <v>1.3816925734024179</v>
      </c>
      <c r="AM298">
        <v>1.3816925734024179</v>
      </c>
      <c r="AN298">
        <v>1.4014310387367381</v>
      </c>
      <c r="AO298">
        <v>1.0954848260547743</v>
      </c>
      <c r="AP298">
        <v>0.55267702936096719</v>
      </c>
      <c r="AQ298">
        <f t="shared" si="83"/>
        <v>1.7355512724938065</v>
      </c>
      <c r="AR298">
        <v>0.21712311867752282</v>
      </c>
      <c r="AS298">
        <v>0.21712311867752282</v>
      </c>
      <c r="AT298">
        <v>0.29607698001480381</v>
      </c>
      <c r="AU298" s="4">
        <v>0.23686158401184307</v>
      </c>
      <c r="AV298">
        <f t="shared" si="84"/>
        <v>261.76051018183131</v>
      </c>
      <c r="AW298">
        <f t="shared" si="84"/>
        <v>119.09129318363243</v>
      </c>
      <c r="AX298">
        <f t="shared" si="90"/>
        <v>55.751218615051691</v>
      </c>
      <c r="AY298">
        <f t="shared" si="90"/>
        <v>85.823440625054587</v>
      </c>
      <c r="AZ298">
        <f t="shared" si="90"/>
        <v>19.115719172900501</v>
      </c>
      <c r="BA298">
        <f t="shared" si="90"/>
        <v>11.669569279246408</v>
      </c>
      <c r="BB298">
        <f t="shared" si="90"/>
        <v>7.2676761052047416</v>
      </c>
      <c r="BC298">
        <f t="shared" si="90"/>
        <v>4.6072069648990404</v>
      </c>
      <c r="BD298">
        <f t="shared" si="90"/>
        <v>2.9623446136363292</v>
      </c>
      <c r="BE298">
        <f t="shared" si="90"/>
        <v>1.9252313377510457</v>
      </c>
      <c r="BF298">
        <f t="shared" si="90"/>
        <v>1.265336617387141</v>
      </c>
      <c r="BG298">
        <f t="shared" si="90"/>
        <v>0.8382699826892418</v>
      </c>
      <c r="BH298">
        <f t="shared" si="90"/>
        <v>0.55970876642357681</v>
      </c>
      <c r="BI298">
        <f t="shared" si="77"/>
        <v>15.267348319534772</v>
      </c>
      <c r="BJ298">
        <f t="shared" si="77"/>
        <v>17.188191610038249</v>
      </c>
      <c r="BK298">
        <f t="shared" si="77"/>
        <v>6.0091678746082584</v>
      </c>
      <c r="BL298">
        <v>0.12119417715272636</v>
      </c>
      <c r="BM298">
        <v>8.1046138662718967E-2</v>
      </c>
      <c r="BN298">
        <f>BN$5*EXP(-BN$6/A298)*BN$8</f>
        <v>1.7961196243519615</v>
      </c>
    </row>
    <row r="299" spans="1:66" x14ac:dyDescent="0.3">
      <c r="A299">
        <f t="shared" si="89"/>
        <v>520</v>
      </c>
      <c r="B299">
        <f t="shared" si="86"/>
        <v>247</v>
      </c>
      <c r="C299">
        <f t="shared" si="79"/>
        <v>56.014921007724325</v>
      </c>
      <c r="D299">
        <f t="shared" si="79"/>
        <v>32.596084809553368</v>
      </c>
      <c r="E299">
        <f t="shared" si="79"/>
        <v>22.046246567769785</v>
      </c>
      <c r="F299">
        <f t="shared" si="79"/>
        <v>22.046246567769785</v>
      </c>
      <c r="G299">
        <f t="shared" si="79"/>
        <v>22.046246567769785</v>
      </c>
      <c r="H299">
        <f t="shared" si="80"/>
        <v>25.413067916825369</v>
      </c>
      <c r="I299">
        <f t="shared" si="80"/>
        <v>25.413067916825369</v>
      </c>
      <c r="J299">
        <f t="shared" si="80"/>
        <v>9.8469720004963701</v>
      </c>
      <c r="K299">
        <f t="shared" si="80"/>
        <v>16.63940614789265</v>
      </c>
      <c r="L299">
        <f t="shared" si="85"/>
        <v>18.118920296389859</v>
      </c>
      <c r="M299">
        <f t="shared" si="85"/>
        <v>12.775721508105535</v>
      </c>
      <c r="N299">
        <f t="shared" si="85"/>
        <v>7.9368101765358157</v>
      </c>
      <c r="O299">
        <f t="shared" si="85"/>
        <v>6.2925902719790789</v>
      </c>
      <c r="P299">
        <f t="shared" si="87"/>
        <v>6.5272318649707337</v>
      </c>
      <c r="Q299">
        <f t="shared" si="87"/>
        <v>6.9099762074310727</v>
      </c>
      <c r="R299">
        <f t="shared" si="87"/>
        <v>7.7033620509227889</v>
      </c>
      <c r="S299">
        <f t="shared" si="87"/>
        <v>5.7813843998851002</v>
      </c>
      <c r="T299">
        <f t="shared" si="87"/>
        <v>6.0278845053240753</v>
      </c>
      <c r="U299">
        <v>3.4542314335060449</v>
      </c>
      <c r="V299" s="4">
        <v>4.6207747347643719</v>
      </c>
      <c r="W299">
        <f t="shared" si="88"/>
        <v>3.4854284260401016</v>
      </c>
      <c r="X299">
        <f t="shared" si="88"/>
        <v>3.9604613369700221</v>
      </c>
      <c r="Y299">
        <v>4.3424623735504566</v>
      </c>
      <c r="Z299">
        <f t="shared" si="81"/>
        <v>4.2798334937221796</v>
      </c>
      <c r="AA299">
        <v>3.0792005921539598</v>
      </c>
      <c r="AB299">
        <v>3.0101159634838393</v>
      </c>
      <c r="AC299">
        <v>3.4344929681717247</v>
      </c>
      <c r="AD299">
        <f t="shared" si="82"/>
        <v>6.4066977716266367</v>
      </c>
      <c r="AE299">
        <v>2.4673081667900321</v>
      </c>
      <c r="AF299">
        <v>2.5660004934616332</v>
      </c>
      <c r="AG299">
        <v>1.9738465334320257</v>
      </c>
      <c r="AH299">
        <v>2.2403158154453489</v>
      </c>
      <c r="AI299">
        <v>2.1416234887737478</v>
      </c>
      <c r="AJ299">
        <v>1.2632617813964964</v>
      </c>
      <c r="AK299">
        <v>1.2632617813964964</v>
      </c>
      <c r="AL299">
        <v>1.3816925734024179</v>
      </c>
      <c r="AM299">
        <v>1.3816925734024179</v>
      </c>
      <c r="AN299">
        <v>1.4310387367382185</v>
      </c>
      <c r="AO299">
        <v>1.1250925240562546</v>
      </c>
      <c r="AP299">
        <v>0.5625462620281273</v>
      </c>
      <c r="AQ299">
        <f t="shared" si="83"/>
        <v>1.7918603557948583</v>
      </c>
      <c r="AR299">
        <v>0.21712311867752282</v>
      </c>
      <c r="AS299">
        <v>0.21712311867752282</v>
      </c>
      <c r="AT299">
        <v>0.30594621268196398</v>
      </c>
      <c r="AU299" s="4">
        <v>0.23686158401184307</v>
      </c>
      <c r="AV299">
        <f t="shared" si="84"/>
        <v>264.10836323417669</v>
      </c>
      <c r="AW299">
        <f t="shared" si="84"/>
        <v>120.30145771866671</v>
      </c>
      <c r="AX299">
        <f t="shared" si="90"/>
        <v>56.353341268198882</v>
      </c>
      <c r="AY299">
        <f t="shared" si="90"/>
        <v>86.543319750231419</v>
      </c>
      <c r="AZ299">
        <f t="shared" si="90"/>
        <v>19.37764354054508</v>
      </c>
      <c r="BA299">
        <f t="shared" si="90"/>
        <v>11.846107566137468</v>
      </c>
      <c r="BB299">
        <f t="shared" si="90"/>
        <v>7.3878447506671927</v>
      </c>
      <c r="BC299">
        <f t="shared" si="90"/>
        <v>4.6898941673800643</v>
      </c>
      <c r="BD299">
        <f t="shared" si="90"/>
        <v>3.0197412230858234</v>
      </c>
      <c r="BE299">
        <f t="shared" si="90"/>
        <v>1.9652357732770054</v>
      </c>
      <c r="BF299">
        <f t="shared" si="90"/>
        <v>1.2934588114058225</v>
      </c>
      <c r="BG299">
        <f t="shared" si="90"/>
        <v>0.858102859520948</v>
      </c>
      <c r="BH299">
        <f t="shared" si="90"/>
        <v>0.57376240887443219</v>
      </c>
      <c r="BI299">
        <f t="shared" si="77"/>
        <v>15.486729593474724</v>
      </c>
      <c r="BJ299">
        <f t="shared" si="77"/>
        <v>17.417894179304039</v>
      </c>
      <c r="BK299">
        <f t="shared" si="77"/>
        <v>6.1103194540998294</v>
      </c>
      <c r="BL299">
        <v>0.12494448556624722</v>
      </c>
      <c r="BM299">
        <v>8.3681223784850711E-2</v>
      </c>
      <c r="BN299">
        <f>BN$5*EXP(-BN$6/A299)*BN$8</f>
        <v>1.8245810078407327</v>
      </c>
    </row>
    <row r="300" spans="1:66" x14ac:dyDescent="0.3">
      <c r="A300">
        <f t="shared" si="89"/>
        <v>521</v>
      </c>
      <c r="B300">
        <f t="shared" si="86"/>
        <v>248</v>
      </c>
      <c r="C300">
        <f t="shared" si="79"/>
        <v>56.86140577216964</v>
      </c>
      <c r="D300">
        <f t="shared" si="79"/>
        <v>33.091020235129129</v>
      </c>
      <c r="E300">
        <f t="shared" si="79"/>
        <v>22.420105920034345</v>
      </c>
      <c r="F300">
        <f t="shared" si="79"/>
        <v>22.420105920034345</v>
      </c>
      <c r="G300">
        <f t="shared" si="79"/>
        <v>22.420105920034345</v>
      </c>
      <c r="H300">
        <f t="shared" si="80"/>
        <v>25.99884774499192</v>
      </c>
      <c r="I300">
        <f t="shared" si="80"/>
        <v>25.99884774499192</v>
      </c>
      <c r="J300">
        <f t="shared" si="80"/>
        <v>9.998935153592079</v>
      </c>
      <c r="K300">
        <f t="shared" si="80"/>
        <v>16.982164066206288</v>
      </c>
      <c r="L300">
        <f t="shared" si="85"/>
        <v>18.498198317327965</v>
      </c>
      <c r="M300">
        <f t="shared" si="85"/>
        <v>13.044694444924769</v>
      </c>
      <c r="N300">
        <f t="shared" si="85"/>
        <v>8.0587420557187546</v>
      </c>
      <c r="O300">
        <f t="shared" si="85"/>
        <v>6.3940391019002947</v>
      </c>
      <c r="P300">
        <f t="shared" si="87"/>
        <v>6.6345002317750952</v>
      </c>
      <c r="Q300">
        <f t="shared" si="87"/>
        <v>7.0225476244380038</v>
      </c>
      <c r="R300">
        <f t="shared" si="87"/>
        <v>7.8353375115175323</v>
      </c>
      <c r="S300">
        <f t="shared" si="87"/>
        <v>5.8839040551048365</v>
      </c>
      <c r="T300">
        <f t="shared" si="87"/>
        <v>6.1341690874254073</v>
      </c>
      <c r="U300">
        <v>3.552923760177646</v>
      </c>
      <c r="V300" s="4">
        <v>4.7095978287688132</v>
      </c>
      <c r="W300">
        <f t="shared" si="88"/>
        <v>3.5319147731701133</v>
      </c>
      <c r="X300">
        <f t="shared" si="88"/>
        <v>4.0220561332402527</v>
      </c>
      <c r="Y300">
        <v>4.4411547002220573</v>
      </c>
      <c r="Z300">
        <f t="shared" si="81"/>
        <v>4.3783065769861027</v>
      </c>
      <c r="AA300">
        <v>3.1384159881569209</v>
      </c>
      <c r="AB300">
        <v>3.0693313594867999</v>
      </c>
      <c r="AC300">
        <v>3.5035775968418457</v>
      </c>
      <c r="AD300">
        <f t="shared" si="82"/>
        <v>6.5829077004437559</v>
      </c>
      <c r="AE300">
        <v>2.5265235627929927</v>
      </c>
      <c r="AF300">
        <v>2.6646928201332347</v>
      </c>
      <c r="AG300">
        <v>2.0725388601036268</v>
      </c>
      <c r="AH300">
        <v>2.2699235134468294</v>
      </c>
      <c r="AI300">
        <v>2.1909696521095485</v>
      </c>
      <c r="AJ300">
        <v>1.2928694793979767</v>
      </c>
      <c r="AK300">
        <v>1.2928694793979767</v>
      </c>
      <c r="AL300">
        <v>1.4803849000740192</v>
      </c>
      <c r="AM300">
        <v>1.4803849000740192</v>
      </c>
      <c r="AN300">
        <v>1.460646434739699</v>
      </c>
      <c r="AO300">
        <v>1.1448309893905748</v>
      </c>
      <c r="AP300">
        <v>0.58228472736244752</v>
      </c>
      <c r="AQ300">
        <f t="shared" si="83"/>
        <v>1.8497696200826155</v>
      </c>
      <c r="AR300">
        <v>0.22699235134468296</v>
      </c>
      <c r="AS300">
        <v>0.22699235134468296</v>
      </c>
      <c r="AT300">
        <v>0.31581544534912409</v>
      </c>
      <c r="AU300" s="4">
        <v>0.24673081667900321</v>
      </c>
      <c r="AV300">
        <f t="shared" si="84"/>
        <v>266.46855779265104</v>
      </c>
      <c r="AW300">
        <f t="shared" si="84"/>
        <v>121.51918428187888</v>
      </c>
      <c r="AX300">
        <f t="shared" si="90"/>
        <v>56.959420316710748</v>
      </c>
      <c r="AY300">
        <f t="shared" si="90"/>
        <v>87.266678491984209</v>
      </c>
      <c r="AZ300">
        <f t="shared" si="90"/>
        <v>19.642006567156947</v>
      </c>
      <c r="BA300">
        <f t="shared" si="90"/>
        <v>12.024527012968779</v>
      </c>
      <c r="BB300">
        <f t="shared" si="90"/>
        <v>7.509452555496682</v>
      </c>
      <c r="BC300">
        <f t="shared" si="90"/>
        <v>4.7736814262359157</v>
      </c>
      <c r="BD300">
        <f t="shared" si="90"/>
        <v>3.0779788751850576</v>
      </c>
      <c r="BE300">
        <f t="shared" si="90"/>
        <v>2.0058787539103542</v>
      </c>
      <c r="BF300">
        <f t="shared" si="90"/>
        <v>1.3220683284129733</v>
      </c>
      <c r="BG300">
        <f t="shared" si="90"/>
        <v>0.87830607541825167</v>
      </c>
      <c r="BH300">
        <f t="shared" si="90"/>
        <v>0.58809762638743601</v>
      </c>
      <c r="BI300">
        <f t="shared" ref="BI300:BK341" si="91">10^(BI$5-BI$6/($A300+BI$7))*BI$8</f>
        <v>15.708303871279874</v>
      </c>
      <c r="BJ300">
        <f t="shared" si="91"/>
        <v>17.649666395558977</v>
      </c>
      <c r="BK300">
        <f t="shared" si="91"/>
        <v>6.2127178317866365</v>
      </c>
      <c r="BL300">
        <v>0.12889217863311128</v>
      </c>
      <c r="BM300">
        <v>8.6385393535652596E-2</v>
      </c>
      <c r="BN300">
        <f>BN$5*EXP(-BN$6/A300)*BN$8</f>
        <v>1.8533815321380802</v>
      </c>
    </row>
    <row r="301" spans="1:66" x14ac:dyDescent="0.3">
      <c r="A301">
        <f t="shared" si="89"/>
        <v>522</v>
      </c>
      <c r="B301">
        <f t="shared" si="86"/>
        <v>249</v>
      </c>
      <c r="C301">
        <f t="shared" si="79"/>
        <v>57.716697818652598</v>
      </c>
      <c r="D301">
        <f t="shared" si="79"/>
        <v>33.591003694002474</v>
      </c>
      <c r="E301">
        <f t="shared" si="79"/>
        <v>22.798488078469703</v>
      </c>
      <c r="F301">
        <f t="shared" si="79"/>
        <v>22.798488078469703</v>
      </c>
      <c r="G301">
        <f t="shared" si="79"/>
        <v>22.798488078469703</v>
      </c>
      <c r="H301">
        <f t="shared" si="80"/>
        <v>26.596186322271617</v>
      </c>
      <c r="I301">
        <f t="shared" si="80"/>
        <v>26.596186322271617</v>
      </c>
      <c r="J301">
        <f t="shared" si="80"/>
        <v>10.152456099233621</v>
      </c>
      <c r="K301">
        <f t="shared" si="80"/>
        <v>17.33052748360792</v>
      </c>
      <c r="L301">
        <f t="shared" si="85"/>
        <v>18.883981191464564</v>
      </c>
      <c r="M301">
        <f t="shared" si="85"/>
        <v>13.318266681255221</v>
      </c>
      <c r="N301">
        <f t="shared" si="85"/>
        <v>8.1818797943343409</v>
      </c>
      <c r="O301">
        <f t="shared" si="85"/>
        <v>6.4965676123448475</v>
      </c>
      <c r="P301">
        <f t="shared" si="87"/>
        <v>6.7429423114681564</v>
      </c>
      <c r="Q301">
        <f t="shared" si="87"/>
        <v>7.1363279638252193</v>
      </c>
      <c r="R301">
        <f t="shared" si="87"/>
        <v>7.9688879547151972</v>
      </c>
      <c r="S301">
        <f t="shared" si="87"/>
        <v>5.9877014209741892</v>
      </c>
      <c r="T301">
        <f t="shared" si="87"/>
        <v>6.2417571550754589</v>
      </c>
      <c r="U301">
        <v>3.6516160868492475</v>
      </c>
      <c r="V301" s="4">
        <v>4.7984209227732544</v>
      </c>
      <c r="W301">
        <f t="shared" si="88"/>
        <v>3.5787186713804795</v>
      </c>
      <c r="X301">
        <f t="shared" si="88"/>
        <v>4.0842362830558221</v>
      </c>
      <c r="Y301">
        <v>4.5398470268936588</v>
      </c>
      <c r="Z301">
        <f t="shared" si="81"/>
        <v>4.4786550283476076</v>
      </c>
      <c r="AA301">
        <v>3.2075006168270415</v>
      </c>
      <c r="AB301">
        <v>3.1186775228226002</v>
      </c>
      <c r="AC301">
        <v>3.5627929928448063</v>
      </c>
      <c r="AD301">
        <f t="shared" si="82"/>
        <v>6.7632609905591092</v>
      </c>
      <c r="AE301">
        <v>2.5758697261287935</v>
      </c>
      <c r="AF301">
        <v>2.6646928201332347</v>
      </c>
      <c r="AG301">
        <v>2.0725388601036268</v>
      </c>
      <c r="AH301">
        <v>2.3686158401184305</v>
      </c>
      <c r="AI301">
        <v>2.230446582778189</v>
      </c>
      <c r="AJ301">
        <v>1.3224771773994572</v>
      </c>
      <c r="AK301">
        <v>1.3224771773994572</v>
      </c>
      <c r="AL301">
        <v>1.4803849000740192</v>
      </c>
      <c r="AM301">
        <v>1.4803849000740192</v>
      </c>
      <c r="AN301">
        <v>1.4902541327411793</v>
      </c>
      <c r="AO301">
        <v>1.1744386873920551</v>
      </c>
      <c r="AP301">
        <v>0.59215396002960763</v>
      </c>
      <c r="AQ301">
        <f t="shared" si="83"/>
        <v>1.9093177006048208</v>
      </c>
      <c r="AR301">
        <v>0.23686158401184307</v>
      </c>
      <c r="AS301">
        <v>0.23686158401184307</v>
      </c>
      <c r="AT301">
        <v>0.3256846780162842</v>
      </c>
      <c r="AU301" s="4">
        <v>0.25660004934616332</v>
      </c>
      <c r="AV301">
        <f t="shared" si="84"/>
        <v>268.84109727860499</v>
      </c>
      <c r="AW301">
        <f t="shared" si="84"/>
        <v>122.74448163669494</v>
      </c>
      <c r="AX301">
        <f t="shared" si="90"/>
        <v>57.5694598623692</v>
      </c>
      <c r="AY301">
        <f t="shared" si="90"/>
        <v>87.993516900252075</v>
      </c>
      <c r="AZ301">
        <f t="shared" si="90"/>
        <v>19.908817859459781</v>
      </c>
      <c r="BA301">
        <f t="shared" si="90"/>
        <v>12.204837592631408</v>
      </c>
      <c r="BB301">
        <f t="shared" si="90"/>
        <v>7.6325090288466395</v>
      </c>
      <c r="BC301">
        <f t="shared" si="90"/>
        <v>4.8585774410671023</v>
      </c>
      <c r="BD301">
        <f t="shared" si="90"/>
        <v>3.1370653323251267</v>
      </c>
      <c r="BE301">
        <f t="shared" si="90"/>
        <v>2.0471669708747613</v>
      </c>
      <c r="BF301">
        <f t="shared" si="90"/>
        <v>1.3511709203063194</v>
      </c>
      <c r="BG301">
        <f t="shared" si="90"/>
        <v>0.89888447622752199</v>
      </c>
      <c r="BH301">
        <f t="shared" si="90"/>
        <v>0.60271846968719289</v>
      </c>
      <c r="BI301">
        <f t="shared" si="91"/>
        <v>15.932081506776338</v>
      </c>
      <c r="BJ301">
        <f t="shared" si="91"/>
        <v>17.883515833036839</v>
      </c>
      <c r="BK301">
        <f t="shared" si="91"/>
        <v>6.3163717986607848</v>
      </c>
      <c r="BL301">
        <v>0.13283987169997533</v>
      </c>
      <c r="BM301">
        <v>8.9168517147791754E-2</v>
      </c>
      <c r="BN301">
        <f>BN$5*EXP(-BN$6/A301)*BN$8</f>
        <v>1.8825236997569121</v>
      </c>
    </row>
    <row r="302" spans="1:66" x14ac:dyDescent="0.3">
      <c r="A302">
        <f t="shared" si="89"/>
        <v>523</v>
      </c>
      <c r="B302">
        <f t="shared" si="86"/>
        <v>250</v>
      </c>
      <c r="C302">
        <f t="shared" si="79"/>
        <v>58.580838506430275</v>
      </c>
      <c r="D302">
        <f t="shared" si="79"/>
        <v>34.096055728834187</v>
      </c>
      <c r="E302">
        <f t="shared" si="79"/>
        <v>23.181421657901566</v>
      </c>
      <c r="F302">
        <f t="shared" si="79"/>
        <v>23.181421657901566</v>
      </c>
      <c r="G302">
        <f t="shared" si="79"/>
        <v>23.181421657901566</v>
      </c>
      <c r="H302">
        <f t="shared" si="80"/>
        <v>27.205270460806389</v>
      </c>
      <c r="I302">
        <f t="shared" si="80"/>
        <v>27.205270460806389</v>
      </c>
      <c r="J302">
        <f t="shared" si="80"/>
        <v>10.307540818335163</v>
      </c>
      <c r="K302">
        <f t="shared" si="80"/>
        <v>17.684561448777551</v>
      </c>
      <c r="L302">
        <f t="shared" si="85"/>
        <v>19.276353400553749</v>
      </c>
      <c r="M302">
        <f t="shared" si="85"/>
        <v>13.596496756728165</v>
      </c>
      <c r="N302">
        <f t="shared" si="85"/>
        <v>8.3062270004874481</v>
      </c>
      <c r="O302">
        <f t="shared" si="85"/>
        <v>6.6001799508594852</v>
      </c>
      <c r="P302">
        <f t="shared" si="87"/>
        <v>6.8525629865214457</v>
      </c>
      <c r="Q302">
        <f t="shared" si="87"/>
        <v>7.2513218716867041</v>
      </c>
      <c r="R302">
        <f t="shared" si="87"/>
        <v>8.1040223265754943</v>
      </c>
      <c r="S302">
        <f t="shared" si="87"/>
        <v>6.092784365090659</v>
      </c>
      <c r="T302">
        <f t="shared" si="87"/>
        <v>6.3506562724205464</v>
      </c>
      <c r="U302">
        <v>3.7503084135208486</v>
      </c>
      <c r="V302" s="4">
        <v>4.889217863311127</v>
      </c>
      <c r="W302">
        <f t="shared" si="88"/>
        <v>3.6258392882991237</v>
      </c>
      <c r="X302">
        <f t="shared" si="88"/>
        <v>4.1470027484803813</v>
      </c>
      <c r="Y302">
        <v>4.6385393535652604</v>
      </c>
      <c r="Z302">
        <f t="shared" si="81"/>
        <v>4.5809064286576167</v>
      </c>
      <c r="AA302">
        <v>3.2667160128300026</v>
      </c>
      <c r="AB302">
        <v>3.1778929188255614</v>
      </c>
      <c r="AC302">
        <v>3.6318776215149273</v>
      </c>
      <c r="AD302">
        <f t="shared" si="82"/>
        <v>6.9478372921591145</v>
      </c>
      <c r="AE302">
        <v>2.6350851221317542</v>
      </c>
      <c r="AF302">
        <v>2.7633851468048358</v>
      </c>
      <c r="AG302">
        <v>2.1712311867752283</v>
      </c>
      <c r="AH302">
        <v>2.3686158401184305</v>
      </c>
      <c r="AI302">
        <v>2.2797927461139897</v>
      </c>
      <c r="AJ302">
        <v>1.3619541080680977</v>
      </c>
      <c r="AK302">
        <v>1.3619541080680977</v>
      </c>
      <c r="AL302">
        <v>1.4803849000740192</v>
      </c>
      <c r="AM302">
        <v>1.4803849000740192</v>
      </c>
      <c r="AN302">
        <v>1.5297310634098198</v>
      </c>
      <c r="AO302">
        <v>1.2040463853935357</v>
      </c>
      <c r="AP302">
        <v>0.61189242536392796</v>
      </c>
      <c r="AQ302">
        <f t="shared" si="83"/>
        <v>1.97054398552663</v>
      </c>
      <c r="AR302">
        <v>0.24673081667900321</v>
      </c>
      <c r="AS302">
        <v>0.24673081667900321</v>
      </c>
      <c r="AT302">
        <v>0.33555391068344437</v>
      </c>
      <c r="AU302" s="4">
        <v>0.26646928201332348</v>
      </c>
      <c r="AV302">
        <f t="shared" si="84"/>
        <v>271.22598485789399</v>
      </c>
      <c r="AW302">
        <f t="shared" si="84"/>
        <v>123.97735836475921</v>
      </c>
      <c r="AX302">
        <f t="shared" si="90"/>
        <v>58.183463896726785</v>
      </c>
      <c r="AY302">
        <f t="shared" si="90"/>
        <v>88.72383496062622</v>
      </c>
      <c r="AZ302">
        <f t="shared" si="90"/>
        <v>20.178086962049349</v>
      </c>
      <c r="BA302">
        <f t="shared" si="90"/>
        <v>12.3870492416722</v>
      </c>
      <c r="BB302">
        <f t="shared" si="90"/>
        <v>7.7570236648755193</v>
      </c>
      <c r="BC302">
        <f t="shared" si="90"/>
        <v>4.9445909131736707</v>
      </c>
      <c r="BD302">
        <f t="shared" si="90"/>
        <v>3.1970083712131605</v>
      </c>
      <c r="BE302">
        <f t="shared" si="90"/>
        <v>2.0891071372288867</v>
      </c>
      <c r="BF302">
        <f t="shared" si="90"/>
        <v>1.3807723662703115</v>
      </c>
      <c r="BG302">
        <f t="shared" si="90"/>
        <v>0.91984293737964595</v>
      </c>
      <c r="BH302">
        <f t="shared" si="90"/>
        <v>0.61762901972523809</v>
      </c>
      <c r="BI302">
        <f t="shared" si="91"/>
        <v>16.158072807011603</v>
      </c>
      <c r="BJ302">
        <f t="shared" si="91"/>
        <v>18.119450012124478</v>
      </c>
      <c r="BK302">
        <f t="shared" si="91"/>
        <v>6.4212901391694519</v>
      </c>
      <c r="BL302">
        <v>0.13688625709351096</v>
      </c>
      <c r="BM302">
        <v>9.2020725388601038E-2</v>
      </c>
      <c r="BN302">
        <f>BN$5*EXP(-BN$6/A302)*BN$8</f>
        <v>1.9120100159622031</v>
      </c>
    </row>
    <row r="303" spans="1:66" x14ac:dyDescent="0.3">
      <c r="A303">
        <f t="shared" si="89"/>
        <v>524</v>
      </c>
      <c r="B303">
        <f t="shared" si="86"/>
        <v>251</v>
      </c>
      <c r="C303">
        <f t="shared" si="79"/>
        <v>59.453868958415313</v>
      </c>
      <c r="D303">
        <f t="shared" si="79"/>
        <v>34.606196708676954</v>
      </c>
      <c r="E303">
        <f t="shared" si="79"/>
        <v>23.56893519060198</v>
      </c>
      <c r="F303">
        <f t="shared" si="79"/>
        <v>23.56893519060198</v>
      </c>
      <c r="G303">
        <f t="shared" si="79"/>
        <v>23.56893519060198</v>
      </c>
      <c r="H303">
        <f t="shared" si="80"/>
        <v>27.826289245905119</v>
      </c>
      <c r="I303">
        <f t="shared" si="80"/>
        <v>27.826289245905119</v>
      </c>
      <c r="J303">
        <f t="shared" si="80"/>
        <v>10.464195231701201</v>
      </c>
      <c r="K303">
        <f t="shared" si="80"/>
        <v>18.044331382316496</v>
      </c>
      <c r="L303">
        <f t="shared" si="85"/>
        <v>19.675400108025347</v>
      </c>
      <c r="M303">
        <f t="shared" si="85"/>
        <v>13.879443649972204</v>
      </c>
      <c r="N303">
        <f t="shared" si="85"/>
        <v>8.4317872270489751</v>
      </c>
      <c r="O303">
        <f t="shared" si="85"/>
        <v>6.7048802177051758</v>
      </c>
      <c r="P303">
        <f t="shared" si="87"/>
        <v>6.9633670890596111</v>
      </c>
      <c r="Q303">
        <f t="shared" si="87"/>
        <v>7.3675339395970223</v>
      </c>
      <c r="R303">
        <f t="shared" si="87"/>
        <v>8.2407495269072886</v>
      </c>
      <c r="S303">
        <f t="shared" si="87"/>
        <v>6.1991607202932926</v>
      </c>
      <c r="T303">
        <f t="shared" si="87"/>
        <v>6.4608739623004414</v>
      </c>
      <c r="U303">
        <v>3.7503084135208486</v>
      </c>
      <c r="V303" s="4">
        <v>4.9810017271157161</v>
      </c>
      <c r="W303">
        <f t="shared" si="88"/>
        <v>3.6732757772728508</v>
      </c>
      <c r="X303">
        <f t="shared" si="88"/>
        <v>4.2103564585447018</v>
      </c>
      <c r="Y303">
        <v>4.737231680236861</v>
      </c>
      <c r="Z303">
        <f t="shared" si="81"/>
        <v>4.6850886251262907</v>
      </c>
      <c r="AA303">
        <v>3.3358006415001231</v>
      </c>
      <c r="AB303">
        <v>3.237108314828522</v>
      </c>
      <c r="AC303">
        <v>3.7009622501850479</v>
      </c>
      <c r="AD303">
        <f t="shared" si="82"/>
        <v>7.1367174044900752</v>
      </c>
      <c r="AE303">
        <v>2.6844312854675549</v>
      </c>
      <c r="AF303">
        <v>2.8620774734764369</v>
      </c>
      <c r="AG303">
        <v>2.1712311867752283</v>
      </c>
      <c r="AH303">
        <v>2.4673081667900321</v>
      </c>
      <c r="AI303">
        <v>2.3291389094497901</v>
      </c>
      <c r="AJ303">
        <v>1.391561806069578</v>
      </c>
      <c r="AK303">
        <v>1.391561806069578</v>
      </c>
      <c r="AL303">
        <v>1.5790772267456206</v>
      </c>
      <c r="AM303">
        <v>1.5790772267456206</v>
      </c>
      <c r="AN303">
        <v>1.5593387614113001</v>
      </c>
      <c r="AO303">
        <v>1.233654083395016</v>
      </c>
      <c r="AP303">
        <v>0.63163089069824818</v>
      </c>
      <c r="AQ303">
        <f t="shared" si="83"/>
        <v>2.0334886265853345</v>
      </c>
      <c r="AR303">
        <v>0.24673081667900321</v>
      </c>
      <c r="AS303">
        <v>0.24673081667900321</v>
      </c>
      <c r="AT303">
        <v>0.34542314335060448</v>
      </c>
      <c r="AU303" s="4">
        <v>0.26646928201332348</v>
      </c>
      <c r="AV303">
        <f t="shared" si="84"/>
        <v>273.6232234422248</v>
      </c>
      <c r="AW303">
        <f t="shared" si="84"/>
        <v>125.21782286652626</v>
      </c>
      <c r="AX303">
        <f t="shared" si="90"/>
        <v>58.801436301557139</v>
      </c>
      <c r="AY303">
        <f t="shared" si="90"/>
        <v>89.457632594718504</v>
      </c>
      <c r="AZ303">
        <f t="shared" si="90"/>
        <v>20.449823357094946</v>
      </c>
      <c r="BA303">
        <f t="shared" si="90"/>
        <v>12.57117185981963</v>
      </c>
      <c r="BB303">
        <f t="shared" si="90"/>
        <v>7.8830059422077321</v>
      </c>
      <c r="BC303">
        <f t="shared" si="90"/>
        <v>5.0317305450221186</v>
      </c>
      <c r="BD303">
        <f t="shared" si="90"/>
        <v>3.2578157823918708</v>
      </c>
      <c r="BE303">
        <f t="shared" si="90"/>
        <v>2.1317059874650051</v>
      </c>
      <c r="BF303">
        <f t="shared" si="90"/>
        <v>1.4108784724650796</v>
      </c>
      <c r="BG303">
        <f t="shared" si="90"/>
        <v>0.94118636366740394</v>
      </c>
      <c r="BH303">
        <f t="shared" si="90"/>
        <v>0.63283338753983609</v>
      </c>
      <c r="BI303">
        <f t="shared" si="91"/>
        <v>16.386288031828066</v>
      </c>
      <c r="BJ303">
        <f t="shared" si="91"/>
        <v>18.357476399161463</v>
      </c>
      <c r="BK303">
        <f t="shared" si="91"/>
        <v>6.5274816307137558</v>
      </c>
      <c r="BL303">
        <v>0.14103133481371821</v>
      </c>
      <c r="BM303">
        <v>9.4951887490747594E-2</v>
      </c>
      <c r="BN303">
        <f>BN$5*EXP(-BN$6/A303)*BN$8</f>
        <v>1.941842988661171</v>
      </c>
    </row>
    <row r="304" spans="1:66" x14ac:dyDescent="0.3">
      <c r="A304">
        <f t="shared" si="89"/>
        <v>525</v>
      </c>
      <c r="B304">
        <f t="shared" si="86"/>
        <v>252</v>
      </c>
      <c r="C304">
        <f t="shared" si="79"/>
        <v>60.335830059405218</v>
      </c>
      <c r="D304">
        <f t="shared" si="79"/>
        <v>35.121446828318398</v>
      </c>
      <c r="E304">
        <f t="shared" si="79"/>
        <v>23.961057124561222</v>
      </c>
      <c r="F304">
        <f t="shared" si="79"/>
        <v>23.961057124561222</v>
      </c>
      <c r="G304">
        <f t="shared" si="79"/>
        <v>23.961057124561222</v>
      </c>
      <c r="H304">
        <f t="shared" si="80"/>
        <v>28.459434052636748</v>
      </c>
      <c r="I304">
        <f t="shared" si="80"/>
        <v>28.459434052636748</v>
      </c>
      <c r="J304">
        <f t="shared" si="80"/>
        <v>10.622425199877414</v>
      </c>
      <c r="K304">
        <f t="shared" si="80"/>
        <v>18.409903074825436</v>
      </c>
      <c r="L304">
        <f t="shared" si="85"/>
        <v>20.081207159588676</v>
      </c>
      <c r="M304">
        <f t="shared" si="85"/>
        <v>14.167166778371634</v>
      </c>
      <c r="N304">
        <f t="shared" si="85"/>
        <v>8.5585639716986979</v>
      </c>
      <c r="O304">
        <f t="shared" si="85"/>
        <v>6.810672465768592</v>
      </c>
      <c r="P304">
        <f t="shared" si="87"/>
        <v>7.0753594007115028</v>
      </c>
      <c r="Q304">
        <f t="shared" si="87"/>
        <v>7.4849687045168904</v>
      </c>
      <c r="R304">
        <f t="shared" si="87"/>
        <v>8.3790784087440908</v>
      </c>
      <c r="S304">
        <f t="shared" si="87"/>
        <v>6.3068382841539457</v>
      </c>
      <c r="T304">
        <f t="shared" si="87"/>
        <v>6.5724177057821151</v>
      </c>
      <c r="U304">
        <v>3.8490007401924498</v>
      </c>
      <c r="V304" s="4">
        <v>5.0747594374537384</v>
      </c>
      <c r="W304">
        <f t="shared" si="88"/>
        <v>3.7210272776455962</v>
      </c>
      <c r="X304">
        <f t="shared" si="88"/>
        <v>4.2742983094248999</v>
      </c>
      <c r="Y304">
        <v>4.8359240069084626</v>
      </c>
      <c r="Z304">
        <f t="shared" si="81"/>
        <v>4.7912297320361974</v>
      </c>
      <c r="AA304">
        <v>3.3950160375030842</v>
      </c>
      <c r="AB304">
        <v>3.2963237108314827</v>
      </c>
      <c r="AC304">
        <v>3.7700468788551689</v>
      </c>
      <c r="AD304">
        <f t="shared" si="82"/>
        <v>7.3299832857092131</v>
      </c>
      <c r="AE304">
        <v>2.7436466814705156</v>
      </c>
      <c r="AF304">
        <v>2.8620774734764369</v>
      </c>
      <c r="AG304">
        <v>2.2699235134468294</v>
      </c>
      <c r="AH304">
        <v>2.4673081667900321</v>
      </c>
      <c r="AI304">
        <v>2.3784850727855908</v>
      </c>
      <c r="AJ304">
        <v>1.4211695040710584</v>
      </c>
      <c r="AK304">
        <v>1.4211695040710584</v>
      </c>
      <c r="AL304">
        <v>1.5790772267456206</v>
      </c>
      <c r="AM304">
        <v>1.5790772267456206</v>
      </c>
      <c r="AN304">
        <v>1.5988156920799408</v>
      </c>
      <c r="AO304">
        <v>1.2632617813964964</v>
      </c>
      <c r="AP304">
        <v>0.64150012336540829</v>
      </c>
      <c r="AQ304">
        <f t="shared" si="83"/>
        <v>2.0981925498223859</v>
      </c>
      <c r="AR304">
        <v>0.25660004934616332</v>
      </c>
      <c r="AS304">
        <v>0.25660004934616332</v>
      </c>
      <c r="AT304">
        <v>0.35529237601776459</v>
      </c>
      <c r="AU304" s="4">
        <v>0.27633851468048359</v>
      </c>
      <c r="AV304">
        <f t="shared" si="84"/>
        <v>276.0328156905033</v>
      </c>
      <c r="AW304">
        <f t="shared" si="84"/>
        <v>126.46588336186271</v>
      </c>
      <c r="AX304">
        <f t="shared" si="90"/>
        <v>59.423380849310277</v>
      </c>
      <c r="AY304">
        <f t="shared" si="90"/>
        <v>90.194909660530556</v>
      </c>
      <c r="AZ304">
        <f t="shared" si="90"/>
        <v>20.724036464049014</v>
      </c>
      <c r="BA304">
        <f t="shared" si="90"/>
        <v>12.757215309516615</v>
      </c>
      <c r="BB304">
        <f t="shared" si="90"/>
        <v>8.0104653233992931</v>
      </c>
      <c r="BC304">
        <f t="shared" si="90"/>
        <v>5.1200050397148331</v>
      </c>
      <c r="BD304">
        <f t="shared" si="90"/>
        <v>3.3194953697594904</v>
      </c>
      <c r="BE304">
        <f t="shared" si="90"/>
        <v>2.1749702771065378</v>
      </c>
      <c r="BF304">
        <f t="shared" si="90"/>
        <v>1.4414950717129607</v>
      </c>
      <c r="BG304">
        <f t="shared" si="90"/>
        <v>0.96291968901968084</v>
      </c>
      <c r="BH304">
        <f t="shared" si="90"/>
        <v>0.64833571411219681</v>
      </c>
      <c r="BI304">
        <f t="shared" si="91"/>
        <v>16.616737393444119</v>
      </c>
      <c r="BJ304">
        <f t="shared" si="91"/>
        <v>18.59760240624653</v>
      </c>
      <c r="BK304">
        <f t="shared" si="91"/>
        <v>6.6349550431510078</v>
      </c>
      <c r="BL304">
        <v>0.1453737971872687</v>
      </c>
      <c r="BM304">
        <v>9.7962003454231436E-2</v>
      </c>
      <c r="BN304">
        <f>BN$5*EXP(-BN$6/A304)*BN$8</f>
        <v>1.9720251282936221</v>
      </c>
    </row>
    <row r="305" spans="1:66" x14ac:dyDescent="0.3">
      <c r="A305">
        <f t="shared" si="89"/>
        <v>526</v>
      </c>
      <c r="B305">
        <f t="shared" si="86"/>
        <v>253</v>
      </c>
      <c r="C305">
        <f t="shared" si="79"/>
        <v>61.226762454351217</v>
      </c>
      <c r="D305">
        <f t="shared" si="79"/>
        <v>35.641826107650566</v>
      </c>
      <c r="E305">
        <f t="shared" si="79"/>
        <v>24.357815821781045</v>
      </c>
      <c r="F305">
        <f t="shared" si="79"/>
        <v>24.357815821781045</v>
      </c>
      <c r="G305">
        <f t="shared" si="79"/>
        <v>24.357815821781045</v>
      </c>
      <c r="H305">
        <f t="shared" si="80"/>
        <v>29.104898562416174</v>
      </c>
      <c r="I305">
        <f t="shared" si="80"/>
        <v>29.104898562416174</v>
      </c>
      <c r="J305">
        <f t="shared" si="80"/>
        <v>10.782236523010569</v>
      </c>
      <c r="K305">
        <f t="shared" si="80"/>
        <v>18.781342684952136</v>
      </c>
      <c r="L305">
        <f t="shared" si="85"/>
        <v>20.493861083791707</v>
      </c>
      <c r="M305">
        <f t="shared" si="85"/>
        <v>14.459725997792971</v>
      </c>
      <c r="N305">
        <f t="shared" si="85"/>
        <v>8.6865606769754784</v>
      </c>
      <c r="O305">
        <f t="shared" si="85"/>
        <v>6.9175607004811948</v>
      </c>
      <c r="P305">
        <f t="shared" si="87"/>
        <v>7.1885446524700436</v>
      </c>
      <c r="Q305">
        <f t="shared" si="87"/>
        <v>7.6036306487075827</v>
      </c>
      <c r="R305">
        <f t="shared" si="87"/>
        <v>8.5190177778300473</v>
      </c>
      <c r="S305">
        <f t="shared" si="87"/>
        <v>6.4158248184774145</v>
      </c>
      <c r="T305">
        <f t="shared" si="87"/>
        <v>6.6852949417031624</v>
      </c>
      <c r="U305">
        <v>3.9476930668640513</v>
      </c>
      <c r="V305" s="4">
        <v>5.1695040710584745</v>
      </c>
      <c r="W305">
        <f t="shared" si="88"/>
        <v>3.7690929150343235</v>
      </c>
      <c r="X305">
        <f t="shared" si="88"/>
        <v>4.3388291646238502</v>
      </c>
      <c r="Y305">
        <v>4.9346163335800641</v>
      </c>
      <c r="Z305">
        <f t="shared" si="81"/>
        <v>4.8993581314383796</v>
      </c>
      <c r="AA305">
        <v>3.4641006661732048</v>
      </c>
      <c r="AB305">
        <v>3.3555391068344433</v>
      </c>
      <c r="AC305">
        <v>3.8391315075252899</v>
      </c>
      <c r="AD305">
        <f t="shared" si="82"/>
        <v>7.5277180627271507</v>
      </c>
      <c r="AE305">
        <v>2.8028620774734763</v>
      </c>
      <c r="AF305">
        <v>2.9607698001480385</v>
      </c>
      <c r="AG305">
        <v>2.2699235134468294</v>
      </c>
      <c r="AH305">
        <v>2.5660004934616332</v>
      </c>
      <c r="AI305">
        <v>2.4278312361213916</v>
      </c>
      <c r="AJ305">
        <v>1.4803849000740192</v>
      </c>
      <c r="AK305">
        <v>1.4803849000740192</v>
      </c>
      <c r="AL305">
        <v>1.5790772267456206</v>
      </c>
      <c r="AM305">
        <v>1.5790772267456206</v>
      </c>
      <c r="AN305">
        <v>1.6382926227485812</v>
      </c>
      <c r="AO305">
        <v>1.2928694793979767</v>
      </c>
      <c r="AP305">
        <v>0.66123858869972862</v>
      </c>
      <c r="AQ305">
        <f t="shared" si="83"/>
        <v>2.1646974663921137</v>
      </c>
      <c r="AR305">
        <v>0.26646928201332348</v>
      </c>
      <c r="AS305">
        <v>0.26646928201332348</v>
      </c>
      <c r="AT305">
        <v>0.37503084135208486</v>
      </c>
      <c r="AU305" s="4">
        <v>0.2862077473476437</v>
      </c>
      <c r="AV305">
        <f t="shared" si="84"/>
        <v>278.45476401018868</v>
      </c>
      <c r="AW305">
        <f t="shared" si="84"/>
        <v>127.72154789065475</v>
      </c>
      <c r="AX305">
        <f t="shared" si="90"/>
        <v>60.049301203573073</v>
      </c>
      <c r="AY305">
        <f t="shared" si="90"/>
        <v>90.935665952822703</v>
      </c>
      <c r="AZ305">
        <f t="shared" si="90"/>
        <v>21.000735639364674</v>
      </c>
      <c r="BA305">
        <f t="shared" si="90"/>
        <v>12.945189415459865</v>
      </c>
      <c r="BB305">
        <f t="shared" si="90"/>
        <v>8.1394112544082322</v>
      </c>
      <c r="BC305">
        <f t="shared" si="90"/>
        <v>5.2094231004621276</v>
      </c>
      <c r="BD305">
        <f t="shared" si="90"/>
        <v>3.3820549500902599</v>
      </c>
      <c r="BE305">
        <f t="shared" si="90"/>
        <v>2.2189067823044897</v>
      </c>
      <c r="BF305">
        <f t="shared" si="90"/>
        <v>1.4726280231826889</v>
      </c>
      <c r="BG305">
        <f t="shared" si="90"/>
        <v>0.98504787627253831</v>
      </c>
      <c r="BH305">
        <f t="shared" si="90"/>
        <v>0.66414017021913685</v>
      </c>
      <c r="BI305">
        <f t="shared" si="91"/>
        <v>16.849431056042583</v>
      </c>
      <c r="BJ305">
        <f t="shared" si="91"/>
        <v>18.839835391050304</v>
      </c>
      <c r="BK305">
        <f t="shared" si="91"/>
        <v>6.7437191383003325</v>
      </c>
      <c r="BL305">
        <v>0.14971625956081913</v>
      </c>
      <c r="BM305">
        <v>0.10105107327905256</v>
      </c>
      <c r="BN305">
        <f>BN$5*EXP(-BN$6/A305)*BN$8</f>
        <v>2.0025589477225338</v>
      </c>
    </row>
    <row r="306" spans="1:66" x14ac:dyDescent="0.3">
      <c r="A306">
        <f t="shared" si="89"/>
        <v>527</v>
      </c>
      <c r="B306">
        <f t="shared" si="86"/>
        <v>254</v>
      </c>
      <c r="C306">
        <f t="shared" si="79"/>
        <v>62.12670654666627</v>
      </c>
      <c r="D306">
        <f t="shared" si="79"/>
        <v>36.167354391066141</v>
      </c>
      <c r="E306">
        <f t="shared" si="79"/>
        <v>24.759239556589709</v>
      </c>
      <c r="F306">
        <f t="shared" si="79"/>
        <v>24.759239556589709</v>
      </c>
      <c r="G306">
        <f t="shared" si="79"/>
        <v>24.759239556589709</v>
      </c>
      <c r="H306">
        <f t="shared" si="80"/>
        <v>29.762878779580799</v>
      </c>
      <c r="I306">
        <f t="shared" si="80"/>
        <v>29.762878779580799</v>
      </c>
      <c r="J306">
        <f t="shared" si="80"/>
        <v>10.943634940717503</v>
      </c>
      <c r="K306">
        <f t="shared" si="80"/>
        <v>19.158716737408508</v>
      </c>
      <c r="L306">
        <f t="shared" si="85"/>
        <v>20.913449092536077</v>
      </c>
      <c r="M306">
        <f t="shared" si="85"/>
        <v>14.757181602278427</v>
      </c>
      <c r="N306">
        <f t="shared" si="85"/>
        <v>8.8157807303346285</v>
      </c>
      <c r="O306">
        <f t="shared" si="85"/>
        <v>7.0255488797458847</v>
      </c>
      <c r="P306">
        <f t="shared" si="87"/>
        <v>7.3029275245606824</v>
      </c>
      <c r="Q306">
        <f t="shared" si="87"/>
        <v>7.7235241996543653</v>
      </c>
      <c r="R306">
        <f t="shared" si="87"/>
        <v>8.6605763921162282</v>
      </c>
      <c r="S306">
        <f t="shared" si="87"/>
        <v>6.5261280488102296</v>
      </c>
      <c r="T306">
        <f t="shared" si="87"/>
        <v>6.7995130662250363</v>
      </c>
      <c r="U306">
        <v>4.0463853935356529</v>
      </c>
      <c r="V306" s="4">
        <v>5.2652356279299282</v>
      </c>
      <c r="W306">
        <f t="shared" si="88"/>
        <v>3.8174718016025362</v>
      </c>
      <c r="X306">
        <f t="shared" si="88"/>
        <v>4.4039498551555845</v>
      </c>
      <c r="Y306">
        <v>5.0333086602516657</v>
      </c>
      <c r="Z306">
        <f t="shared" si="81"/>
        <v>5.0095024738311711</v>
      </c>
      <c r="AA306">
        <v>3.5331852948433258</v>
      </c>
      <c r="AB306">
        <v>3.4147545028374044</v>
      </c>
      <c r="AC306">
        <v>3.9082161361954109</v>
      </c>
      <c r="AD306">
        <f t="shared" si="82"/>
        <v>7.7300060410410527</v>
      </c>
      <c r="AE306">
        <v>2.852208240809277</v>
      </c>
      <c r="AF306">
        <v>2.9607698001480385</v>
      </c>
      <c r="AG306">
        <v>2.3686158401184305</v>
      </c>
      <c r="AH306">
        <v>2.5660004934616332</v>
      </c>
      <c r="AI306">
        <v>2.477177399457192</v>
      </c>
      <c r="AJ306">
        <v>1.4803849000740192</v>
      </c>
      <c r="AK306">
        <v>1.4803849000740192</v>
      </c>
      <c r="AL306">
        <v>1.6777695534172217</v>
      </c>
      <c r="AM306">
        <v>1.6777695534172217</v>
      </c>
      <c r="AN306">
        <v>1.6679003207500616</v>
      </c>
      <c r="AO306">
        <v>1.3224771773994572</v>
      </c>
      <c r="AP306">
        <v>0.68097705403404885</v>
      </c>
      <c r="AQ306">
        <f t="shared" si="83"/>
        <v>2.2330458834467231</v>
      </c>
      <c r="AR306">
        <v>0.27633851468048359</v>
      </c>
      <c r="AS306">
        <v>0.27633851468048359</v>
      </c>
      <c r="AT306">
        <v>0.38490007401924498</v>
      </c>
      <c r="AU306" s="4">
        <v>0.29607698001480381</v>
      </c>
      <c r="AV306">
        <f t="shared" si="84"/>
        <v>280.88907055864865</v>
      </c>
      <c r="AW306">
        <f t="shared" si="84"/>
        <v>128.98482431342433</v>
      </c>
      <c r="AX306">
        <f t="shared" si="90"/>
        <v>60.67920091953367</v>
      </c>
      <c r="AY306">
        <f t="shared" si="90"/>
        <v>91.679901203484434</v>
      </c>
      <c r="AZ306">
        <f t="shared" si="90"/>
        <v>21.279930176221463</v>
      </c>
      <c r="BA306">
        <f t="shared" si="90"/>
        <v>13.1351039641462</v>
      </c>
      <c r="BB306">
        <f t="shared" si="90"/>
        <v>8.2698531640698523</v>
      </c>
      <c r="BC306">
        <f t="shared" si="90"/>
        <v>5.2999934300568743</v>
      </c>
      <c r="BD306">
        <f t="shared" si="90"/>
        <v>3.4455023525554473</v>
      </c>
      <c r="BE306">
        <f t="shared" si="90"/>
        <v>2.263522299432922</v>
      </c>
      <c r="BF306">
        <f t="shared" si="90"/>
        <v>1.5042832120712979</v>
      </c>
      <c r="BG306">
        <f t="shared" si="90"/>
        <v>1.0075759169372172</v>
      </c>
      <c r="BH306">
        <f t="shared" si="90"/>
        <v>0.68025095628222632</v>
      </c>
      <c r="BI306">
        <f t="shared" si="91"/>
        <v>17.08437913536623</v>
      </c>
      <c r="BJ306">
        <f t="shared" si="91"/>
        <v>19.084182656634571</v>
      </c>
      <c r="BK306">
        <f t="shared" si="91"/>
        <v>6.8537826694518111</v>
      </c>
      <c r="BL306">
        <v>0.1542561065877128</v>
      </c>
      <c r="BM306">
        <v>0.10421909696521095</v>
      </c>
      <c r="BN306">
        <f>BN$5*EXP(-BN$6/A306)*BN$8</f>
        <v>2.0334469621248594</v>
      </c>
    </row>
    <row r="307" spans="1:66" x14ac:dyDescent="0.3">
      <c r="A307">
        <f t="shared" si="89"/>
        <v>528</v>
      </c>
      <c r="B307">
        <f t="shared" si="86"/>
        <v>255</v>
      </c>
      <c r="C307">
        <f t="shared" si="79"/>
        <v>63.035702496572178</v>
      </c>
      <c r="D307">
        <f t="shared" si="79"/>
        <v>36.698051346880568</v>
      </c>
      <c r="E307">
        <f t="shared" si="79"/>
        <v>25.16535651397832</v>
      </c>
      <c r="F307">
        <f t="shared" si="79"/>
        <v>25.16535651397832</v>
      </c>
      <c r="G307">
        <f t="shared" si="79"/>
        <v>25.16535651397832</v>
      </c>
      <c r="H307">
        <f t="shared" si="80"/>
        <v>30.43357304795633</v>
      </c>
      <c r="I307">
        <f t="shared" si="80"/>
        <v>30.43357304795633</v>
      </c>
      <c r="J307">
        <f t="shared" si="80"/>
        <v>11.106626131963067</v>
      </c>
      <c r="K307">
        <f t="shared" si="80"/>
        <v>19.542092120958525</v>
      </c>
      <c r="L307">
        <f t="shared" si="85"/>
        <v>21.340059081547405</v>
      </c>
      <c r="M307">
        <f t="shared" si="85"/>
        <v>15.059594323707516</v>
      </c>
      <c r="N307">
        <f t="shared" si="85"/>
        <v>8.946227464212285</v>
      </c>
      <c r="O307">
        <f t="shared" si="85"/>
        <v>7.1346409138711913</v>
      </c>
      <c r="P307">
        <f t="shared" si="87"/>
        <v>7.4185126463184758</v>
      </c>
      <c r="Q307">
        <f t="shared" si="87"/>
        <v>7.8446537299984742</v>
      </c>
      <c r="R307">
        <f t="shared" si="87"/>
        <v>8.8037629612672141</v>
      </c>
      <c r="S307">
        <f t="shared" si="87"/>
        <v>6.6377556639582505</v>
      </c>
      <c r="T307">
        <f t="shared" si="87"/>
        <v>6.9150794323958795</v>
      </c>
      <c r="U307">
        <v>4.1450777202072535</v>
      </c>
      <c r="V307" s="4">
        <v>5.3629410313348131</v>
      </c>
      <c r="W307">
        <f t="shared" si="88"/>
        <v>3.8661630363313768</v>
      </c>
      <c r="X307">
        <f t="shared" si="88"/>
        <v>4.4696611797326273</v>
      </c>
      <c r="Y307">
        <v>5.0333086602516657</v>
      </c>
      <c r="Z307">
        <f t="shared" si="81"/>
        <v>5.1216916788218674</v>
      </c>
      <c r="AA307">
        <v>3.6022699235134468</v>
      </c>
      <c r="AB307">
        <v>3.4739698988403651</v>
      </c>
      <c r="AC307">
        <v>3.9871699975326917</v>
      </c>
      <c r="AD307">
        <f t="shared" si="82"/>
        <v>7.9369327145570763</v>
      </c>
      <c r="AE307">
        <v>2.9114236368122377</v>
      </c>
      <c r="AF307">
        <v>3.0594621268196396</v>
      </c>
      <c r="AG307">
        <v>2.3686158401184305</v>
      </c>
      <c r="AH307">
        <v>2.6646928201332347</v>
      </c>
      <c r="AI307">
        <v>2.5363927954601531</v>
      </c>
      <c r="AJ307">
        <v>1.5790772267456206</v>
      </c>
      <c r="AK307">
        <v>1.5790772267456206</v>
      </c>
      <c r="AL307">
        <v>1.6777695534172217</v>
      </c>
      <c r="AM307">
        <v>1.6777695534172217</v>
      </c>
      <c r="AN307">
        <v>1.7073772514187022</v>
      </c>
      <c r="AO307">
        <v>1.3520848754009376</v>
      </c>
      <c r="AP307">
        <v>0.70071551936836907</v>
      </c>
      <c r="AQ307">
        <f t="shared" si="83"/>
        <v>2.303281115096945</v>
      </c>
      <c r="AR307">
        <v>0.2862077473476437</v>
      </c>
      <c r="AS307">
        <v>0.2862077473476437</v>
      </c>
      <c r="AT307">
        <v>0.39476930668640514</v>
      </c>
      <c r="AU307" s="4">
        <v>0.30594621268196398</v>
      </c>
      <c r="AV307">
        <f t="shared" si="84"/>
        <v>283.33573724452333</v>
      </c>
      <c r="AW307">
        <f t="shared" si="84"/>
        <v>130.2557203119523</v>
      </c>
      <c r="AX307">
        <f t="shared" si="90"/>
        <v>61.313083444451088</v>
      </c>
      <c r="AY307">
        <f t="shared" si="90"/>
        <v>92.427615081904293</v>
      </c>
      <c r="AZ307">
        <f t="shared" si="90"/>
        <v>21.561629304258748</v>
      </c>
      <c r="BA307">
        <f t="shared" si="90"/>
        <v>13.326968703425509</v>
      </c>
      <c r="BB307">
        <f t="shared" si="90"/>
        <v>8.4018004635767074</v>
      </c>
      <c r="BC307">
        <f t="shared" si="90"/>
        <v>5.3917247303518607</v>
      </c>
      <c r="BD307">
        <f t="shared" si="90"/>
        <v>3.5098454182450416</v>
      </c>
      <c r="BE307">
        <f t="shared" si="90"/>
        <v>2.3088236446835118</v>
      </c>
      <c r="BF307">
        <f t="shared" si="90"/>
        <v>1.5364665492838148</v>
      </c>
      <c r="BG307">
        <f t="shared" si="90"/>
        <v>1.0305088309651458</v>
      </c>
      <c r="BH307">
        <f t="shared" si="90"/>
        <v>0.69667230221348575</v>
      </c>
      <c r="BI307">
        <f t="shared" si="91"/>
        <v>17.321591698320937</v>
      </c>
      <c r="BJ307">
        <f t="shared" si="91"/>
        <v>19.330651451277724</v>
      </c>
      <c r="BK307">
        <f t="shared" si="91"/>
        <v>6.9651543808790723</v>
      </c>
      <c r="BL307">
        <v>0.15879595361460647</v>
      </c>
      <c r="BM307">
        <v>0.10746607451270662</v>
      </c>
      <c r="BN307">
        <f>BN$5*EXP(-BN$6/A307)*BN$8</f>
        <v>2.0646916888825286</v>
      </c>
    </row>
    <row r="308" spans="1:66" x14ac:dyDescent="0.3">
      <c r="A308">
        <f t="shared" si="89"/>
        <v>529</v>
      </c>
      <c r="B308">
        <f t="shared" si="86"/>
        <v>256</v>
      </c>
      <c r="C308">
        <f t="shared" si="79"/>
        <v>63.953790219484624</v>
      </c>
      <c r="D308">
        <f t="shared" si="79"/>
        <v>37.233936466779959</v>
      </c>
      <c r="E308">
        <f t="shared" si="79"/>
        <v>25.576194787958766</v>
      </c>
      <c r="F308">
        <f t="shared" si="79"/>
        <v>25.576194787958766</v>
      </c>
      <c r="G308">
        <f t="shared" si="79"/>
        <v>25.576194787958766</v>
      </c>
      <c r="H308">
        <f t="shared" si="80"/>
        <v>31.117182067411179</v>
      </c>
      <c r="I308">
        <f t="shared" si="80"/>
        <v>31.117182067411179</v>
      </c>
      <c r="J308">
        <f t="shared" si="80"/>
        <v>11.271215714946807</v>
      </c>
      <c r="K308">
        <f t="shared" si="80"/>
        <v>19.931536086376223</v>
      </c>
      <c r="L308">
        <f t="shared" si="85"/>
        <v>21.773779630801574</v>
      </c>
      <c r="M308">
        <f t="shared" si="85"/>
        <v>15.367025331426509</v>
      </c>
      <c r="N308">
        <f t="shared" si="85"/>
        <v>9.0779041560967624</v>
      </c>
      <c r="O308">
        <f t="shared" si="85"/>
        <v>7.244840665512668</v>
      </c>
      <c r="P308">
        <f t="shared" si="87"/>
        <v>7.5353045960734377</v>
      </c>
      <c r="Q308">
        <f t="shared" si="87"/>
        <v>7.967023557477793</v>
      </c>
      <c r="R308">
        <f t="shared" si="87"/>
        <v>8.9485861461779734</v>
      </c>
      <c r="S308">
        <f t="shared" si="87"/>
        <v>6.7507153155129656</v>
      </c>
      <c r="T308">
        <f t="shared" si="87"/>
        <v>7.0320013497229859</v>
      </c>
      <c r="U308">
        <v>4.1450777202072535</v>
      </c>
      <c r="V308" s="4">
        <v>5.4616333580064147</v>
      </c>
      <c r="W308">
        <f t="shared" si="88"/>
        <v>3.9151657052882789</v>
      </c>
      <c r="X308">
        <f t="shared" si="88"/>
        <v>4.5359639049561773</v>
      </c>
      <c r="Y308">
        <v>5.1320009869232663</v>
      </c>
      <c r="Z308">
        <f t="shared" si="81"/>
        <v>5.2359549357709509</v>
      </c>
      <c r="AA308">
        <v>3.6713545521835678</v>
      </c>
      <c r="AB308">
        <v>3.5331852948433258</v>
      </c>
      <c r="AC308">
        <v>4.0562546262028123</v>
      </c>
      <c r="AD308">
        <f t="shared" si="82"/>
        <v>8.1485847754011136</v>
      </c>
      <c r="AE308">
        <v>2.9706390328151984</v>
      </c>
      <c r="AF308">
        <v>3.1581544534912411</v>
      </c>
      <c r="AG308">
        <v>2.4673081667900321</v>
      </c>
      <c r="AH308">
        <v>2.6646928201332347</v>
      </c>
      <c r="AI308">
        <v>2.5857389587959534</v>
      </c>
      <c r="AJ308">
        <v>1.5790772267456206</v>
      </c>
      <c r="AK308">
        <v>1.5790772267456206</v>
      </c>
      <c r="AL308">
        <v>1.776461880088823</v>
      </c>
      <c r="AM308">
        <v>1.776461880088823</v>
      </c>
      <c r="AN308">
        <v>1.7468541820873427</v>
      </c>
      <c r="AO308">
        <v>1.3816925734024179</v>
      </c>
      <c r="AP308">
        <v>0.7204539847026894</v>
      </c>
      <c r="AQ308">
        <f t="shared" si="83"/>
        <v>2.3754472934477602</v>
      </c>
      <c r="AR308">
        <v>0.29607698001480381</v>
      </c>
      <c r="AS308">
        <v>0.29607698001480381</v>
      </c>
      <c r="AT308">
        <v>0.40463853935356525</v>
      </c>
      <c r="AU308" s="4">
        <v>0.30594621268196398</v>
      </c>
      <c r="AV308">
        <f t="shared" si="84"/>
        <v>285.79476572908652</v>
      </c>
      <c r="AW308">
        <f t="shared" si="84"/>
        <v>131.53424338990882</v>
      </c>
      <c r="AX308">
        <f t="shared" si="90"/>
        <v>61.950952118128583</v>
      </c>
      <c r="AY308">
        <f t="shared" si="90"/>
        <v>93.17880719534044</v>
      </c>
      <c r="AZ308">
        <f t="shared" si="90"/>
        <v>21.845842189317246</v>
      </c>
      <c r="BA308">
        <f t="shared" si="90"/>
        <v>13.520793342060418</v>
      </c>
      <c r="BB308">
        <f t="shared" si="90"/>
        <v>8.535262545963489</v>
      </c>
      <c r="BC308">
        <f t="shared" si="90"/>
        <v>5.4846257017398683</v>
      </c>
      <c r="BD308">
        <f t="shared" si="90"/>
        <v>3.5750919996901356</v>
      </c>
      <c r="BE308">
        <f t="shared" si="90"/>
        <v>2.3548176536592651</v>
      </c>
      <c r="BF308">
        <f t="shared" si="90"/>
        <v>1.5691839711108078</v>
      </c>
      <c r="BG308">
        <f t="shared" si="90"/>
        <v>1.0538516665099693</v>
      </c>
      <c r="BH308">
        <f t="shared" si="90"/>
        <v>0.71340846725764218</v>
      </c>
      <c r="BI308">
        <f t="shared" si="91"/>
        <v>17.561078762585772</v>
      </c>
      <c r="BJ308">
        <f t="shared" si="91"/>
        <v>19.579248968306675</v>
      </c>
      <c r="BK308">
        <f t="shared" si="91"/>
        <v>7.0778430073554652</v>
      </c>
      <c r="BL308">
        <v>0.16353318529484331</v>
      </c>
      <c r="BM308">
        <v>0.11080187515420677</v>
      </c>
      <c r="BN308">
        <f>BN$5*EXP(-BN$6/A308)*BN$8</f>
        <v>2.0962956474737307</v>
      </c>
    </row>
    <row r="309" spans="1:66" x14ac:dyDescent="0.3">
      <c r="A309">
        <f t="shared" si="89"/>
        <v>530</v>
      </c>
      <c r="B309">
        <f t="shared" si="86"/>
        <v>257</v>
      </c>
      <c r="C309">
        <f t="shared" si="79"/>
        <v>64.881009384437576</v>
      </c>
      <c r="D309">
        <f t="shared" si="79"/>
        <v>37.775029065294831</v>
      </c>
      <c r="E309">
        <f t="shared" si="79"/>
        <v>25.99178237994337</v>
      </c>
      <c r="F309">
        <f t="shared" ref="F309:K372" si="92">10^(F$5-F$6/($A309+F$7))*F$8</f>
        <v>25.99178237994337</v>
      </c>
      <c r="G309">
        <f t="shared" si="92"/>
        <v>25.99178237994337</v>
      </c>
      <c r="H309">
        <f t="shared" si="80"/>
        <v>31.813908910397434</v>
      </c>
      <c r="I309">
        <f t="shared" si="80"/>
        <v>31.813908910397434</v>
      </c>
      <c r="J309">
        <f t="shared" si="80"/>
        <v>11.437409246998456</v>
      </c>
      <c r="K309">
        <f t="shared" si="80"/>
        <v>20.327116244375041</v>
      </c>
      <c r="L309">
        <f t="shared" si="85"/>
        <v>22.214700004906497</v>
      </c>
      <c r="M309">
        <f t="shared" si="85"/>
        <v>15.67953623184555</v>
      </c>
      <c r="N309">
        <f t="shared" si="85"/>
        <v>9.2108140286066629</v>
      </c>
      <c r="O309">
        <f t="shared" si="85"/>
        <v>7.3561519496216743</v>
      </c>
      <c r="P309">
        <f t="shared" si="87"/>
        <v>7.65330790104443</v>
      </c>
      <c r="Q309">
        <f t="shared" si="87"/>
        <v>8.0906379448759544</v>
      </c>
      <c r="R309">
        <f t="shared" si="87"/>
        <v>9.0950545585009657</v>
      </c>
      <c r="S309">
        <f t="shared" si="87"/>
        <v>6.8650146173864615</v>
      </c>
      <c r="T309">
        <f t="shared" si="87"/>
        <v>7.1502860837548701</v>
      </c>
      <c r="U309">
        <v>4.2437700468788551</v>
      </c>
      <c r="V309" s="4">
        <v>5.5613126079447319</v>
      </c>
      <c r="W309">
        <f t="shared" si="88"/>
        <v>3.9644788818932017</v>
      </c>
      <c r="X309">
        <f t="shared" si="88"/>
        <v>4.6028587655089614</v>
      </c>
      <c r="Y309">
        <v>5.2306933135948679</v>
      </c>
      <c r="Z309">
        <f t="shared" si="81"/>
        <v>5.3523217044189932</v>
      </c>
      <c r="AA309">
        <v>3.7404391808536883</v>
      </c>
      <c r="AB309">
        <v>3.5924006908462864</v>
      </c>
      <c r="AC309">
        <v>4.1352084875400941</v>
      </c>
      <c r="AD309">
        <f t="shared" si="82"/>
        <v>8.3650501237166939</v>
      </c>
      <c r="AE309">
        <v>3.0397236614853194</v>
      </c>
      <c r="AF309">
        <v>3.1581544534912411</v>
      </c>
      <c r="AG309">
        <v>2.4673081667900321</v>
      </c>
      <c r="AH309">
        <v>2.7633851468048358</v>
      </c>
      <c r="AI309">
        <v>2.6350851221317542</v>
      </c>
      <c r="AJ309">
        <v>1.5790772267456206</v>
      </c>
      <c r="AK309">
        <v>1.5790772267456206</v>
      </c>
      <c r="AL309">
        <v>1.776461880088823</v>
      </c>
      <c r="AM309">
        <v>1.776461880088823</v>
      </c>
      <c r="AN309">
        <v>1.7863311127559831</v>
      </c>
      <c r="AO309">
        <v>1.4113002714038982</v>
      </c>
      <c r="AP309">
        <v>0.74019245003700962</v>
      </c>
      <c r="AQ309">
        <f t="shared" si="83"/>
        <v>2.449589379708756</v>
      </c>
      <c r="AR309">
        <v>0.30594621268196398</v>
      </c>
      <c r="AS309">
        <v>0.30594621268196398</v>
      </c>
      <c r="AT309">
        <v>0.42437700468788553</v>
      </c>
      <c r="AU309" s="4">
        <v>0.31581544534912409</v>
      </c>
      <c r="AV309">
        <f t="shared" si="84"/>
        <v>288.2661574276155</v>
      </c>
      <c r="AW309">
        <f t="shared" si="84"/>
        <v>132.82040087349128</v>
      </c>
      <c r="AX309">
        <f t="shared" si="90"/>
        <v>62.592810173391705</v>
      </c>
      <c r="AY309">
        <f t="shared" si="90"/>
        <v>93.933477089292012</v>
      </c>
      <c r="AZ309">
        <f t="shared" si="90"/>
        <v>22.132577933188209</v>
      </c>
      <c r="BA309">
        <f t="shared" si="90"/>
        <v>13.716587549292846</v>
      </c>
      <c r="BB309">
        <f t="shared" si="90"/>
        <v>8.6702487855968045</v>
      </c>
      <c r="BC309">
        <f t="shared" si="90"/>
        <v>5.5787050426365523</v>
      </c>
      <c r="BD309">
        <f t="shared" si="90"/>
        <v>3.6412499603861104</v>
      </c>
      <c r="BE309">
        <f t="shared" si="90"/>
        <v>2.4015111809674523</v>
      </c>
      <c r="BF309">
        <f t="shared" si="90"/>
        <v>1.6024414389038519</v>
      </c>
      <c r="BG309">
        <f t="shared" si="90"/>
        <v>1.0776094996867158</v>
      </c>
      <c r="BH309">
        <f t="shared" si="90"/>
        <v>0.73046373983103741</v>
      </c>
      <c r="BI309">
        <f t="shared" si="91"/>
        <v>17.802850296230492</v>
      </c>
      <c r="BJ309">
        <f t="shared" si="91"/>
        <v>19.829982345934837</v>
      </c>
      <c r="BK309">
        <f t="shared" si="91"/>
        <v>7.1918572736737172</v>
      </c>
      <c r="BL309">
        <v>0.16836910930175178</v>
      </c>
      <c r="BM309">
        <v>0.11422649888971131</v>
      </c>
      <c r="BN309">
        <f>BN$5*EXP(-BN$6/A309)*BN$8</f>
        <v>2.1282613593644317</v>
      </c>
    </row>
    <row r="310" spans="1:66" x14ac:dyDescent="0.3">
      <c r="A310">
        <f t="shared" si="89"/>
        <v>531</v>
      </c>
      <c r="B310">
        <f t="shared" si="86"/>
        <v>258</v>
      </c>
      <c r="C310">
        <f t="shared" si="79"/>
        <v>65.817399412544859</v>
      </c>
      <c r="D310">
        <f t="shared" si="79"/>
        <v>38.321348279298938</v>
      </c>
      <c r="E310">
        <f t="shared" ref="E310:J373" si="93">10^(E$5-E$6/($A310+E$7))*E$8</f>
        <v>26.412147197145966</v>
      </c>
      <c r="F310">
        <f t="shared" si="92"/>
        <v>26.412147197145966</v>
      </c>
      <c r="G310">
        <f t="shared" si="92"/>
        <v>26.412147197145966</v>
      </c>
      <c r="H310">
        <f t="shared" si="80"/>
        <v>32.523959038477706</v>
      </c>
      <c r="I310">
        <f t="shared" si="80"/>
        <v>32.523959038477706</v>
      </c>
      <c r="J310">
        <f t="shared" si="80"/>
        <v>11.605212224481889</v>
      </c>
      <c r="K310">
        <f t="shared" si="80"/>
        <v>20.728900563508493</v>
      </c>
      <c r="L310">
        <f t="shared" si="85"/>
        <v>22.662910153439618</v>
      </c>
      <c r="M310">
        <f t="shared" si="85"/>
        <v>15.997189068004165</v>
      </c>
      <c r="N310">
        <f t="shared" si="85"/>
        <v>9.3449602495756317</v>
      </c>
      <c r="O310">
        <f t="shared" si="85"/>
        <v>7.4685785334011703</v>
      </c>
      <c r="P310">
        <f t="shared" si="87"/>
        <v>7.7725270372409963</v>
      </c>
      <c r="Q310">
        <f t="shared" si="87"/>
        <v>8.2155010999797753</v>
      </c>
      <c r="R310">
        <f t="shared" si="87"/>
        <v>9.2431767601833101</v>
      </c>
      <c r="S310">
        <f t="shared" si="87"/>
        <v>6.9806611453550715</v>
      </c>
      <c r="T310">
        <f t="shared" si="87"/>
        <v>7.2699408556727771</v>
      </c>
      <c r="U310">
        <v>4.3424623735504566</v>
      </c>
      <c r="V310" s="4">
        <v>5.6629657044164814</v>
      </c>
      <c r="W310">
        <f t="shared" si="88"/>
        <v>4.0141016271823364</v>
      </c>
      <c r="X310">
        <f t="shared" si="88"/>
        <v>4.6703464643507386</v>
      </c>
      <c r="Y310">
        <v>5.3293856402664694</v>
      </c>
      <c r="Z310">
        <f t="shared" si="81"/>
        <v>5.4708217154961707</v>
      </c>
      <c r="AA310">
        <v>3.8095238095238093</v>
      </c>
      <c r="AB310">
        <v>3.6614853195164074</v>
      </c>
      <c r="AC310">
        <v>4.2042931162102146</v>
      </c>
      <c r="AD310">
        <f t="shared" si="82"/>
        <v>8.5864178774489766</v>
      </c>
      <c r="AE310">
        <v>3.09893905748828</v>
      </c>
      <c r="AF310">
        <v>3.2568467801628422</v>
      </c>
      <c r="AG310">
        <v>2.5660004934616332</v>
      </c>
      <c r="AH310">
        <v>2.7633851468048358</v>
      </c>
      <c r="AI310">
        <v>2.6943005181347148</v>
      </c>
      <c r="AJ310">
        <v>1.6777695534172217</v>
      </c>
      <c r="AK310">
        <v>1.6777695534172217</v>
      </c>
      <c r="AL310">
        <v>1.776461880088823</v>
      </c>
      <c r="AM310">
        <v>1.776461880088823</v>
      </c>
      <c r="AN310">
        <v>1.8258080434246238</v>
      </c>
      <c r="AO310">
        <v>1.4409079694053788</v>
      </c>
      <c r="AP310">
        <v>0.75006168270416973</v>
      </c>
      <c r="AQ310">
        <f t="shared" si="83"/>
        <v>2.5257531753783233</v>
      </c>
      <c r="AR310">
        <v>0.31581544534912409</v>
      </c>
      <c r="AS310">
        <v>0.31581544534912409</v>
      </c>
      <c r="AT310">
        <v>0.43424623735504564</v>
      </c>
      <c r="AU310" s="4">
        <v>0.3256846780162842</v>
      </c>
      <c r="AV310">
        <f t="shared" si="84"/>
        <v>290.74991351076056</v>
      </c>
      <c r="AW310">
        <f t="shared" si="84"/>
        <v>134.11419991206853</v>
      </c>
      <c r="AX310">
        <f t="shared" si="90"/>
        <v>63.238660736570409</v>
      </c>
      <c r="AY310">
        <f t="shared" si="90"/>
        <v>94.691624247869967</v>
      </c>
      <c r="AZ310">
        <f t="shared" si="90"/>
        <v>22.421845573370369</v>
      </c>
      <c r="BA310">
        <f t="shared" si="90"/>
        <v>13.914360954417001</v>
      </c>
      <c r="BB310">
        <f t="shared" si="90"/>
        <v>8.8067685376697931</v>
      </c>
      <c r="BC310">
        <f t="shared" si="90"/>
        <v>5.6739714489661752</v>
      </c>
      <c r="BD310">
        <f t="shared" si="90"/>
        <v>3.7083271743166284</v>
      </c>
      <c r="BE310">
        <f t="shared" si="90"/>
        <v>2.4489110998118622</v>
      </c>
      <c r="BF310">
        <f t="shared" si="90"/>
        <v>1.6362449387489866</v>
      </c>
      <c r="BG310">
        <f t="shared" si="90"/>
        <v>1.1017874343280882</v>
      </c>
      <c r="BH310">
        <f t="shared" si="90"/>
        <v>0.74784243735717593</v>
      </c>
      <c r="BI310">
        <f t="shared" si="91"/>
        <v>18.046916217340122</v>
      </c>
      <c r="BJ310">
        <f t="shared" si="91"/>
        <v>20.082858667106471</v>
      </c>
      <c r="BK310">
        <f t="shared" si="91"/>
        <v>7.3072058941693001</v>
      </c>
      <c r="BL310">
        <v>0.17330372563533183</v>
      </c>
      <c r="BM310">
        <v>0.11773007648655318</v>
      </c>
      <c r="BN310">
        <f>BN$5*EXP(-BN$6/A310)*BN$8</f>
        <v>2.1605913479001342</v>
      </c>
    </row>
    <row r="311" spans="1:66" x14ac:dyDescent="0.3">
      <c r="A311">
        <f t="shared" si="89"/>
        <v>532</v>
      </c>
      <c r="B311">
        <f t="shared" si="86"/>
        <v>259</v>
      </c>
      <c r="C311">
        <f t="shared" si="79"/>
        <v>66.762999475500834</v>
      </c>
      <c r="D311">
        <f t="shared" si="79"/>
        <v>38.872913067533233</v>
      </c>
      <c r="E311">
        <f t="shared" si="93"/>
        <v>26.837317051004707</v>
      </c>
      <c r="F311">
        <f t="shared" si="92"/>
        <v>26.837317051004707</v>
      </c>
      <c r="G311">
        <f t="shared" si="92"/>
        <v>26.837317051004707</v>
      </c>
      <c r="H311">
        <f t="shared" si="80"/>
        <v>33.247540318835902</v>
      </c>
      <c r="I311">
        <f t="shared" si="80"/>
        <v>33.247540318835902</v>
      </c>
      <c r="J311">
        <f t="shared" si="80"/>
        <v>11.774630082707743</v>
      </c>
      <c r="K311">
        <f t="shared" si="80"/>
        <v>21.136957368042612</v>
      </c>
      <c r="L311">
        <f t="shared" si="85"/>
        <v>23.118500711241115</v>
      </c>
      <c r="M311">
        <f t="shared" si="85"/>
        <v>16.320046319104929</v>
      </c>
      <c r="N311">
        <f t="shared" si="85"/>
        <v>9.4803459321436616</v>
      </c>
      <c r="O311">
        <f t="shared" si="85"/>
        <v>7.5821241362686278</v>
      </c>
      <c r="P311">
        <f t="shared" si="87"/>
        <v>7.8929664293735211</v>
      </c>
      <c r="Q311">
        <f t="shared" si="87"/>
        <v>8.3416171755448918</v>
      </c>
      <c r="R311">
        <f t="shared" si="87"/>
        <v>9.3929612630141683</v>
      </c>
      <c r="S311">
        <f t="shared" si="87"/>
        <v>7.0976624366116727</v>
      </c>
      <c r="T311">
        <f t="shared" si="87"/>
        <v>7.3909728418917551</v>
      </c>
      <c r="U311">
        <v>4.4411547002220573</v>
      </c>
      <c r="V311" s="4">
        <v>5.7656057241549474</v>
      </c>
      <c r="W311">
        <f t="shared" si="88"/>
        <v>4.064032990069439</v>
      </c>
      <c r="X311">
        <f t="shared" si="88"/>
        <v>4.7384276729162789</v>
      </c>
      <c r="Y311">
        <v>5.4280779669380701</v>
      </c>
      <c r="Z311">
        <f t="shared" si="81"/>
        <v>5.5914849713141477</v>
      </c>
      <c r="AA311">
        <v>3.8884776708610906</v>
      </c>
      <c r="AB311">
        <v>3.7207007155193681</v>
      </c>
      <c r="AC311">
        <v>4.2832469775474955</v>
      </c>
      <c r="AD311">
        <f t="shared" si="82"/>
        <v>8.8127783821137076</v>
      </c>
      <c r="AE311">
        <v>3.1581544534912411</v>
      </c>
      <c r="AF311">
        <v>3.2568467801628422</v>
      </c>
      <c r="AG311">
        <v>2.5660004934616332</v>
      </c>
      <c r="AH311">
        <v>2.8620774734764369</v>
      </c>
      <c r="AI311">
        <v>2.7436466814705156</v>
      </c>
      <c r="AJ311">
        <v>1.6777695534172217</v>
      </c>
      <c r="AK311">
        <v>1.6777695534172217</v>
      </c>
      <c r="AL311">
        <v>1.8751542067604243</v>
      </c>
      <c r="AM311">
        <v>1.8751542067604243</v>
      </c>
      <c r="AN311">
        <v>1.8652849740932642</v>
      </c>
      <c r="AO311">
        <v>1.4705156674068591</v>
      </c>
      <c r="AP311">
        <v>0.76980014803848995</v>
      </c>
      <c r="AQ311">
        <f t="shared" si="83"/>
        <v>2.6039853335013157</v>
      </c>
      <c r="AR311">
        <v>0.3256846780162842</v>
      </c>
      <c r="AS311">
        <v>0.3256846780162842</v>
      </c>
      <c r="AT311">
        <v>0.44411547002220575</v>
      </c>
      <c r="AU311" s="4">
        <v>0.33555391068344437</v>
      </c>
      <c r="AV311">
        <f t="shared" si="84"/>
        <v>293.24603490592011</v>
      </c>
      <c r="AW311">
        <f t="shared" si="84"/>
        <v>135.41564747883271</v>
      </c>
      <c r="AX311">
        <f t="shared" si="90"/>
        <v>63.888506827984926</v>
      </c>
      <c r="AY311">
        <f t="shared" si="90"/>
        <v>95.453248094168501</v>
      </c>
      <c r="AZ311">
        <f t="shared" si="90"/>
        <v>22.713654082834704</v>
      </c>
      <c r="BA311">
        <f t="shared" si="90"/>
        <v>14.114123146359338</v>
      </c>
      <c r="BB311">
        <f t="shared" si="90"/>
        <v>8.9448311377016498</v>
      </c>
      <c r="BC311">
        <f t="shared" si="90"/>
        <v>5.7704336136502024</v>
      </c>
      <c r="BD311">
        <f t="shared" si="90"/>
        <v>3.7763315254785814</v>
      </c>
      <c r="BE311">
        <f t="shared" si="90"/>
        <v>2.497024301584414</v>
      </c>
      <c r="BF311">
        <f t="shared" si="90"/>
        <v>1.6706004811382333</v>
      </c>
      <c r="BG311">
        <f t="shared" si="90"/>
        <v>1.1263906017380032</v>
      </c>
      <c r="BH311">
        <f t="shared" si="90"/>
        <v>0.76554890609900805</v>
      </c>
      <c r="BI311">
        <f t="shared" si="91"/>
        <v>18.293286393646795</v>
      </c>
      <c r="BJ311">
        <f t="shared" si="91"/>
        <v>20.337884959346948</v>
      </c>
      <c r="BK311">
        <f t="shared" si="91"/>
        <v>7.423897572247296</v>
      </c>
      <c r="BL311">
        <v>0.17833703429558351</v>
      </c>
      <c r="BM311">
        <v>0.12133234641006661</v>
      </c>
      <c r="BN311">
        <f>BN$5*EXP(-BN$6/A311)*BN$8</f>
        <v>2.1932881381979432</v>
      </c>
    </row>
    <row r="312" spans="1:66" x14ac:dyDescent="0.3">
      <c r="A312">
        <f t="shared" si="89"/>
        <v>533</v>
      </c>
      <c r="B312">
        <f t="shared" si="86"/>
        <v>260</v>
      </c>
      <c r="C312">
        <f t="shared" si="79"/>
        <v>67.717848494117675</v>
      </c>
      <c r="D312">
        <f t="shared" si="79"/>
        <v>39.429742210154444</v>
      </c>
      <c r="E312">
        <f t="shared" si="93"/>
        <v>27.267319655626419</v>
      </c>
      <c r="F312">
        <f t="shared" si="92"/>
        <v>27.267319655626419</v>
      </c>
      <c r="G312">
        <f t="shared" si="92"/>
        <v>27.267319655626419</v>
      </c>
      <c r="H312">
        <f t="shared" si="80"/>
        <v>33.984863040771856</v>
      </c>
      <c r="I312">
        <f t="shared" si="80"/>
        <v>33.984863040771856</v>
      </c>
      <c r="J312">
        <f t="shared" si="80"/>
        <v>11.9456681958542</v>
      </c>
      <c r="K312">
        <f t="shared" si="80"/>
        <v>21.551355335800501</v>
      </c>
      <c r="L312">
        <f t="shared" si="85"/>
        <v>23.581562998663117</v>
      </c>
      <c r="M312">
        <f t="shared" si="85"/>
        <v>16.648170900015213</v>
      </c>
      <c r="N312">
        <f t="shared" si="85"/>
        <v>9.6169741348547539</v>
      </c>
      <c r="O312">
        <f t="shared" si="85"/>
        <v>7.6967924298258277</v>
      </c>
      <c r="P312">
        <f t="shared" si="87"/>
        <v>8.0146304507712518</v>
      </c>
      <c r="Q312">
        <f t="shared" si="87"/>
        <v>8.4689902692694989</v>
      </c>
      <c r="R312">
        <f t="shared" si="87"/>
        <v>9.544416528182138</v>
      </c>
      <c r="S312">
        <f t="shared" si="87"/>
        <v>7.2160259893265479</v>
      </c>
      <c r="T312">
        <f t="shared" si="87"/>
        <v>7.5133891736710314</v>
      </c>
      <c r="U312">
        <v>4.5398470268936588</v>
      </c>
      <c r="V312" s="4">
        <v>5.8692326671601283</v>
      </c>
      <c r="W312">
        <f t="shared" si="88"/>
        <v>4.1142720076045309</v>
      </c>
      <c r="X312">
        <f t="shared" si="88"/>
        <v>4.8071030313157985</v>
      </c>
      <c r="Y312">
        <v>5.5267702936096716</v>
      </c>
      <c r="Z312">
        <f t="shared" si="81"/>
        <v>5.7143417463405788</v>
      </c>
      <c r="AA312">
        <v>3.9575622995312112</v>
      </c>
      <c r="AB312">
        <v>3.7799161115223292</v>
      </c>
      <c r="AC312">
        <v>4.3622008388847764</v>
      </c>
      <c r="AD312">
        <f t="shared" si="82"/>
        <v>9.0442232205499629</v>
      </c>
      <c r="AE312">
        <v>3.2272390821613617</v>
      </c>
      <c r="AF312">
        <v>3.3555391068344433</v>
      </c>
      <c r="AG312">
        <v>2.6646928201332347</v>
      </c>
      <c r="AH312">
        <v>2.8620774734764369</v>
      </c>
      <c r="AI312">
        <v>2.8028620774734763</v>
      </c>
      <c r="AJ312">
        <v>1.6777695534172217</v>
      </c>
      <c r="AK312">
        <v>1.6777695534172217</v>
      </c>
      <c r="AL312">
        <v>1.8751542067604243</v>
      </c>
      <c r="AM312">
        <v>1.8751542067604243</v>
      </c>
      <c r="AN312">
        <v>1.9047619047619047</v>
      </c>
      <c r="AO312">
        <v>1.4803849000740192</v>
      </c>
      <c r="AP312">
        <v>0.78953861337281028</v>
      </c>
      <c r="AQ312">
        <f t="shared" si="83"/>
        <v>2.6843333699993908</v>
      </c>
      <c r="AR312">
        <v>0.33555391068344437</v>
      </c>
      <c r="AS312">
        <v>0.33555391068344437</v>
      </c>
      <c r="AT312">
        <v>0.46385393535652603</v>
      </c>
      <c r="AU312" s="4">
        <v>0.34542314335060448</v>
      </c>
      <c r="AV312">
        <f t="shared" si="84"/>
        <v>295.75452229861639</v>
      </c>
      <c r="AW312">
        <f t="shared" si="84"/>
        <v>136.724750371456</v>
      </c>
      <c r="AX312">
        <f t="shared" si="90"/>
        <v>64.542351362435681</v>
      </c>
      <c r="AY312">
        <f t="shared" si="90"/>
        <v>96.218347990637483</v>
      </c>
      <c r="AZ312">
        <f t="shared" si="90"/>
        <v>23.008012369796578</v>
      </c>
      <c r="BA312">
        <f t="shared" si="90"/>
        <v>14.315883673264944</v>
      </c>
      <c r="BB312">
        <f t="shared" si="90"/>
        <v>9.0844459010421215</v>
      </c>
      <c r="BC312">
        <f t="shared" si="90"/>
        <v>5.8681002260988588</v>
      </c>
      <c r="BD312">
        <f t="shared" si="90"/>
        <v>3.8452709074079712</v>
      </c>
      <c r="BE312">
        <f t="shared" si="90"/>
        <v>2.5458576954562009</v>
      </c>
      <c r="BF312">
        <f t="shared" si="90"/>
        <v>1.7055141006392271</v>
      </c>
      <c r="BG312">
        <f t="shared" si="90"/>
        <v>1.151424160442396</v>
      </c>
      <c r="BH312">
        <f t="shared" si="90"/>
        <v>0.7835875209879648</v>
      </c>
      <c r="BI312">
        <f t="shared" si="91"/>
        <v>18.5419706421686</v>
      </c>
      <c r="BJ312">
        <f t="shared" si="91"/>
        <v>20.595068194619227</v>
      </c>
      <c r="BK312">
        <f t="shared" si="91"/>
        <v>7.5419409999130078</v>
      </c>
      <c r="BL312">
        <v>0.18356772760917839</v>
      </c>
      <c r="BM312">
        <v>0.12502343942758448</v>
      </c>
      <c r="BN312">
        <f>BN$5*EXP(-BN$6/A312)*BN$8</f>
        <v>2.2263542570388797</v>
      </c>
    </row>
    <row r="313" spans="1:66" x14ac:dyDescent="0.3">
      <c r="A313">
        <f t="shared" si="89"/>
        <v>534</v>
      </c>
      <c r="B313">
        <f t="shared" si="86"/>
        <v>261</v>
      </c>
      <c r="C313">
        <f t="shared" si="79"/>
        <v>68.681985136900224</v>
      </c>
      <c r="D313">
        <f t="shared" si="79"/>
        <v>39.991854308308405</v>
      </c>
      <c r="E313">
        <f t="shared" si="93"/>
        <v>27.702182626252529</v>
      </c>
      <c r="F313">
        <f t="shared" si="92"/>
        <v>27.702182626252529</v>
      </c>
      <c r="G313">
        <f t="shared" si="92"/>
        <v>27.702182626252529</v>
      </c>
      <c r="H313">
        <f t="shared" si="80"/>
        <v>34.736139932176471</v>
      </c>
      <c r="I313">
        <f t="shared" si="80"/>
        <v>34.736139932176471</v>
      </c>
      <c r="J313">
        <f t="shared" si="80"/>
        <v>12.118331876896212</v>
      </c>
      <c r="K313">
        <f t="shared" si="80"/>
        <v>21.972163495979647</v>
      </c>
      <c r="L313">
        <f t="shared" si="85"/>
        <v>24.052189021774403</v>
      </c>
      <c r="M313">
        <f t="shared" si="85"/>
        <v>16.981626160737733</v>
      </c>
      <c r="N313">
        <f t="shared" si="85"/>
        <v>9.7548478617609149</v>
      </c>
      <c r="O313">
        <f t="shared" si="85"/>
        <v>7.8125870378354803</v>
      </c>
      <c r="P313">
        <f t="shared" si="87"/>
        <v>8.1375234233081564</v>
      </c>
      <c r="Q313">
        <f t="shared" si="87"/>
        <v>8.5976244237760326</v>
      </c>
      <c r="R313">
        <f t="shared" si="87"/>
        <v>9.6975509658426109</v>
      </c>
      <c r="S313">
        <f t="shared" si="87"/>
        <v>7.3357592622169001</v>
      </c>
      <c r="T313">
        <f t="shared" si="87"/>
        <v>7.6371969367338419</v>
      </c>
      <c r="U313">
        <v>4.6385393535652604</v>
      </c>
      <c r="V313" s="4">
        <v>5.9748334566987413</v>
      </c>
      <c r="W313">
        <f t="shared" si="88"/>
        <v>4.1648177052301998</v>
      </c>
      <c r="X313">
        <f t="shared" si="88"/>
        <v>4.876373148537648</v>
      </c>
      <c r="Y313">
        <v>5.6254626202812732</v>
      </c>
      <c r="Z313">
        <f t="shared" si="81"/>
        <v>5.8394225877558696</v>
      </c>
      <c r="AA313">
        <v>4.0365161608684925</v>
      </c>
      <c r="AB313">
        <v>3.8490007401924498</v>
      </c>
      <c r="AC313">
        <v>4.4411547002220573</v>
      </c>
      <c r="AD313">
        <f t="shared" si="82"/>
        <v>9.2808452226557705</v>
      </c>
      <c r="AE313">
        <v>3.2864544781643228</v>
      </c>
      <c r="AF313">
        <v>3.4542314335060449</v>
      </c>
      <c r="AG313">
        <v>2.7633851468048358</v>
      </c>
      <c r="AH313">
        <v>2.9607698001480385</v>
      </c>
      <c r="AI313">
        <v>2.8620774734764369</v>
      </c>
      <c r="AJ313">
        <v>1.776461880088823</v>
      </c>
      <c r="AK313">
        <v>1.776461880088823</v>
      </c>
      <c r="AL313">
        <v>1.9738465334320257</v>
      </c>
      <c r="AM313">
        <v>1.9738465334320257</v>
      </c>
      <c r="AN313">
        <v>1.9442388354305453</v>
      </c>
      <c r="AO313">
        <v>1.5790772267456206</v>
      </c>
      <c r="AP313">
        <v>0.8092770787071305</v>
      </c>
      <c r="AQ313">
        <f t="shared" si="83"/>
        <v>2.766845675073442</v>
      </c>
      <c r="AR313">
        <v>0.34542314335060448</v>
      </c>
      <c r="AS313">
        <v>0.34542314335060448</v>
      </c>
      <c r="AT313">
        <v>0.47372316802368614</v>
      </c>
      <c r="AU313" s="4">
        <v>0.35529237601776459</v>
      </c>
      <c r="AV313">
        <f t="shared" si="84"/>
        <v>298.27537613387511</v>
      </c>
      <c r="AW313">
        <f t="shared" si="84"/>
        <v>138.04151521275622</v>
      </c>
      <c r="AX313">
        <f t="shared" si="84"/>
        <v>65.200197149697303</v>
      </c>
      <c r="AY313">
        <f t="shared" si="84"/>
        <v>96.986923239453247</v>
      </c>
      <c r="AZ313">
        <f t="shared" si="84"/>
        <v>23.304929277495688</v>
      </c>
      <c r="BA313">
        <f t="shared" si="84"/>
        <v>14.519652042090806</v>
      </c>
      <c r="BB313">
        <f t="shared" si="84"/>
        <v>9.2256221223809174</v>
      </c>
      <c r="BC313">
        <f t="shared" si="84"/>
        <v>5.9669799717056868</v>
      </c>
      <c r="BD313">
        <f t="shared" si="84"/>
        <v>3.9151532227068544</v>
      </c>
      <c r="BE313">
        <f t="shared" si="84"/>
        <v>2.5954182079680708</v>
      </c>
      <c r="BF313">
        <f t="shared" si="84"/>
        <v>1.7409918555630393</v>
      </c>
      <c r="BG313">
        <f t="shared" si="84"/>
        <v>1.1768932959373566</v>
      </c>
      <c r="BH313">
        <f t="shared" si="84"/>
        <v>0.80196268544979554</v>
      </c>
      <c r="BI313">
        <f t="shared" si="91"/>
        <v>18.792978728855598</v>
      </c>
      <c r="BJ313">
        <f t="shared" si="91"/>
        <v>20.854415289186342</v>
      </c>
      <c r="BK313">
        <f t="shared" si="91"/>
        <v>7.6613448573062453</v>
      </c>
      <c r="BL313">
        <v>0.18889711324944486</v>
      </c>
      <c r="BM313">
        <v>0.12880335553910682</v>
      </c>
      <c r="BN313">
        <f>BN$5*EXP(-BN$6/A313)*BN$8</f>
        <v>2.2597922327604989</v>
      </c>
    </row>
    <row r="314" spans="1:66" x14ac:dyDescent="0.3">
      <c r="A314">
        <f t="shared" si="89"/>
        <v>535</v>
      </c>
      <c r="B314">
        <f t="shared" si="86"/>
        <v>262</v>
      </c>
      <c r="C314">
        <f t="shared" si="79"/>
        <v>69.655447818658814</v>
      </c>
      <c r="D314">
        <f t="shared" si="79"/>
        <v>40.559267783727336</v>
      </c>
      <c r="E314">
        <f t="shared" si="93"/>
        <v>28.141933477746555</v>
      </c>
      <c r="F314">
        <f t="shared" si="92"/>
        <v>28.141933477746555</v>
      </c>
      <c r="G314">
        <f t="shared" si="92"/>
        <v>28.141933477746555</v>
      </c>
      <c r="H314">
        <f t="shared" si="80"/>
        <v>35.501586175988329</v>
      </c>
      <c r="I314">
        <f t="shared" si="80"/>
        <v>35.501586175988329</v>
      </c>
      <c r="J314">
        <f t="shared" si="80"/>
        <v>12.292626377542723</v>
      </c>
      <c r="K314">
        <f t="shared" si="80"/>
        <v>22.399451226942098</v>
      </c>
      <c r="L314">
        <f t="shared" si="85"/>
        <v>24.530471472521281</v>
      </c>
      <c r="M314">
        <f t="shared" si="85"/>
        <v>17.320475885849547</v>
      </c>
      <c r="N314">
        <f t="shared" si="85"/>
        <v>9.8939700625322207</v>
      </c>
      <c r="O314">
        <f t="shared" si="85"/>
        <v>7.929511536204541</v>
      </c>
      <c r="P314">
        <f t="shared" si="87"/>
        <v>8.2616496173367366</v>
      </c>
      <c r="Q314">
        <f t="shared" si="87"/>
        <v>8.7275236266006502</v>
      </c>
      <c r="R314">
        <f t="shared" si="87"/>
        <v>9.8523729346951541</v>
      </c>
      <c r="S314">
        <f t="shared" si="87"/>
        <v>7.4568696741247713</v>
      </c>
      <c r="T314">
        <f t="shared" si="87"/>
        <v>7.7624031708964836</v>
      </c>
      <c r="U314">
        <v>4.737231680236861</v>
      </c>
      <c r="V314" s="4">
        <v>6.0824080927707866</v>
      </c>
      <c r="W314">
        <f t="shared" si="88"/>
        <v>4.215669097035315</v>
      </c>
      <c r="X314">
        <f t="shared" si="88"/>
        <v>4.9462386026533078</v>
      </c>
      <c r="Y314">
        <v>5.7241549469528739</v>
      </c>
      <c r="Z314">
        <f t="shared" si="81"/>
        <v>5.9667583159924096</v>
      </c>
      <c r="AA314">
        <v>4.1056007895386131</v>
      </c>
      <c r="AB314">
        <v>3.9180853688625707</v>
      </c>
      <c r="AC314">
        <v>4.520108561559339</v>
      </c>
      <c r="AD314">
        <f t="shared" si="82"/>
        <v>9.5227384751053474</v>
      </c>
      <c r="AE314">
        <v>3.3555391068344433</v>
      </c>
      <c r="AF314">
        <v>3.4542314335060449</v>
      </c>
      <c r="AG314">
        <v>2.7633851468048358</v>
      </c>
      <c r="AH314">
        <v>3.0594621268196396</v>
      </c>
      <c r="AI314">
        <v>2.9607698001480385</v>
      </c>
      <c r="AJ314">
        <v>1.776461880088823</v>
      </c>
      <c r="AK314">
        <v>1.776461880088823</v>
      </c>
      <c r="AL314">
        <v>1.9738465334320257</v>
      </c>
      <c r="AM314">
        <v>1.9738465334320257</v>
      </c>
      <c r="AN314">
        <v>1.9837157660991858</v>
      </c>
      <c r="AO314">
        <v>1.5790772267456206</v>
      </c>
      <c r="AP314">
        <v>0.82901554404145072</v>
      </c>
      <c r="AQ314">
        <f t="shared" si="83"/>
        <v>2.8515715246775168</v>
      </c>
      <c r="AR314">
        <v>0.35529237601776459</v>
      </c>
      <c r="AS314">
        <v>0.35529237601776459</v>
      </c>
      <c r="AT314">
        <v>0.48359240069084625</v>
      </c>
      <c r="AU314" s="4">
        <v>0.36516160868492475</v>
      </c>
      <c r="AV314">
        <f t="shared" si="84"/>
        <v>300.80859661760843</v>
      </c>
      <c r="AW314">
        <f t="shared" si="84"/>
        <v>139.36594845136665</v>
      </c>
      <c r="AX314">
        <f t="shared" si="84"/>
        <v>65.862046895015922</v>
      </c>
      <c r="AY314">
        <f t="shared" si="84"/>
        <v>97.758973082891657</v>
      </c>
      <c r="AZ314">
        <f t="shared" si="84"/>
        <v>23.604413583983323</v>
      </c>
      <c r="BA314">
        <f t="shared" si="84"/>
        <v>14.725437718205519</v>
      </c>
      <c r="BB314">
        <f t="shared" si="84"/>
        <v>9.368369075262148</v>
      </c>
      <c r="BC314">
        <f t="shared" si="84"/>
        <v>6.0670815313450808</v>
      </c>
      <c r="BD314">
        <f t="shared" si="84"/>
        <v>3.9859863825713644</v>
      </c>
      <c r="BE314">
        <f t="shared" si="84"/>
        <v>2.6457127826207372</v>
      </c>
      <c r="BF314">
        <f t="shared" si="84"/>
        <v>1.7770398276302579</v>
      </c>
      <c r="BG314">
        <f t="shared" si="84"/>
        <v>1.2028032204346757</v>
      </c>
      <c r="BH314">
        <f t="shared" si="84"/>
        <v>0.82067883122726726</v>
      </c>
      <c r="BI314">
        <f t="shared" si="91"/>
        <v>19.046320368242874</v>
      </c>
      <c r="BJ314">
        <f t="shared" si="91"/>
        <v>21.115933103479733</v>
      </c>
      <c r="BK314">
        <f t="shared" si="91"/>
        <v>7.7821178122392896</v>
      </c>
      <c r="BL314">
        <v>0.19432519121638292</v>
      </c>
      <c r="BM314">
        <v>0.13268196397730078</v>
      </c>
      <c r="BN314">
        <f>BN$5*EXP(-BN$6/A314)*BN$8</f>
        <v>2.2936045951498047</v>
      </c>
    </row>
    <row r="315" spans="1:66" x14ac:dyDescent="0.3">
      <c r="A315">
        <f t="shared" si="89"/>
        <v>536</v>
      </c>
      <c r="B315">
        <f t="shared" si="86"/>
        <v>263</v>
      </c>
      <c r="C315">
        <f t="shared" si="79"/>
        <v>70.638274699158373</v>
      </c>
      <c r="D315">
        <f t="shared" si="79"/>
        <v>41.132000878351292</v>
      </c>
      <c r="E315">
        <f t="shared" si="93"/>
        <v>28.586599623103371</v>
      </c>
      <c r="F315">
        <f t="shared" si="92"/>
        <v>28.586599623103371</v>
      </c>
      <c r="G315">
        <f t="shared" si="92"/>
        <v>28.586599623103371</v>
      </c>
      <c r="H315">
        <f t="shared" si="80"/>
        <v>36.281419426629135</v>
      </c>
      <c r="I315">
        <f t="shared" si="80"/>
        <v>36.281419426629135</v>
      </c>
      <c r="J315">
        <f t="shared" si="80"/>
        <v>12.468556888182055</v>
      </c>
      <c r="K315">
        <f t="shared" si="80"/>
        <v>22.833288253978093</v>
      </c>
      <c r="L315">
        <f t="shared" si="85"/>
        <v>25.01650372884442</v>
      </c>
      <c r="M315">
        <f t="shared" si="85"/>
        <v>17.66478429390984</v>
      </c>
      <c r="N315">
        <f t="shared" si="85"/>
        <v>10.034343632572956</v>
      </c>
      <c r="O315">
        <f t="shared" si="85"/>
        <v>8.0475694529741855</v>
      </c>
      <c r="P315">
        <f t="shared" si="87"/>
        <v>8.3870132516292539</v>
      </c>
      <c r="Q315">
        <f t="shared" si="87"/>
        <v>8.8586918101905017</v>
      </c>
      <c r="R315">
        <f t="shared" si="87"/>
        <v>10.008890741570706</v>
      </c>
      <c r="S315">
        <f t="shared" si="87"/>
        <v>7.5793646036036044</v>
      </c>
      <c r="T315">
        <f t="shared" si="87"/>
        <v>7.8890148697066689</v>
      </c>
      <c r="U315">
        <v>4.8359240069084626</v>
      </c>
      <c r="V315" s="4">
        <v>6.1909696521095476</v>
      </c>
      <c r="W315">
        <f t="shared" si="88"/>
        <v>4.2668251860062583</v>
      </c>
      <c r="X315">
        <f t="shared" si="88"/>
        <v>5.0166999410244166</v>
      </c>
      <c r="Y315">
        <v>5.8228472736244754</v>
      </c>
      <c r="Z315">
        <f t="shared" si="81"/>
        <v>6.096380025256078</v>
      </c>
      <c r="AA315">
        <v>4.184554650875894</v>
      </c>
      <c r="AB315">
        <v>3.9773007648655314</v>
      </c>
      <c r="AC315">
        <v>4.5990624228966199</v>
      </c>
      <c r="AD315">
        <f t="shared" si="82"/>
        <v>9.7699983310468497</v>
      </c>
      <c r="AE315">
        <v>3.4246237355045643</v>
      </c>
      <c r="AF315">
        <v>3.552923760177646</v>
      </c>
      <c r="AG315">
        <v>2.8620774734764369</v>
      </c>
      <c r="AH315">
        <v>3.0594621268196396</v>
      </c>
      <c r="AI315">
        <v>2.9607698001480385</v>
      </c>
      <c r="AJ315">
        <v>1.8751542067604243</v>
      </c>
      <c r="AK315">
        <v>1.8751542067604243</v>
      </c>
      <c r="AL315">
        <v>1.9738465334320257</v>
      </c>
      <c r="AM315">
        <v>1.9738465334320257</v>
      </c>
      <c r="AN315">
        <v>2.0231926967678264</v>
      </c>
      <c r="AO315">
        <v>1.5790772267456206</v>
      </c>
      <c r="AP315">
        <v>0.85862324204293117</v>
      </c>
      <c r="AQ315">
        <f t="shared" si="83"/>
        <v>2.9385610920636052</v>
      </c>
      <c r="AR315">
        <v>0.36516160868492475</v>
      </c>
      <c r="AS315">
        <v>0.36516160868492475</v>
      </c>
      <c r="AT315">
        <v>0.50333086602516652</v>
      </c>
      <c r="AU315" s="4">
        <v>0.37503084135208486</v>
      </c>
      <c r="AV315">
        <f t="shared" si="84"/>
        <v>303.35418371799773</v>
      </c>
      <c r="AW315">
        <f t="shared" si="84"/>
        <v>140.69805636241287</v>
      </c>
      <c r="AX315">
        <f t="shared" si="84"/>
        <v>66.527903199609938</v>
      </c>
      <c r="AY315">
        <f t="shared" si="84"/>
        <v>98.534496703699503</v>
      </c>
      <c r="AZ315">
        <f t="shared" si="84"/>
        <v>23.906474001917232</v>
      </c>
      <c r="BA315">
        <f t="shared" si="84"/>
        <v>14.933250124995645</v>
      </c>
      <c r="BB315">
        <f t="shared" si="84"/>
        <v>9.5126960116036425</v>
      </c>
      <c r="BC315">
        <f t="shared" si="84"/>
        <v>6.1684135808729614</v>
      </c>
      <c r="BD315">
        <f t="shared" si="84"/>
        <v>4.0577783063209081</v>
      </c>
      <c r="BE315">
        <f t="shared" si="84"/>
        <v>2.6967483794645677</v>
      </c>
      <c r="BF315">
        <f t="shared" si="84"/>
        <v>1.8136641216353804</v>
      </c>
      <c r="BG315">
        <f t="shared" si="84"/>
        <v>1.2291591726048121</v>
      </c>
      <c r="BH315">
        <f t="shared" si="84"/>
        <v>0.83974041819975231</v>
      </c>
      <c r="BI315">
        <f t="shared" si="91"/>
        <v>19.302005223110612</v>
      </c>
      <c r="BJ315">
        <f t="shared" si="91"/>
        <v>21.379628441973548</v>
      </c>
      <c r="BK315">
        <f t="shared" si="91"/>
        <v>7.9042685197386193</v>
      </c>
      <c r="BL315">
        <v>0.1998519615099926</v>
      </c>
      <c r="BM315">
        <v>0.13665926474216628</v>
      </c>
      <c r="BN315">
        <f>BN$5*EXP(-BN$6/A315)*BN$8</f>
        <v>2.3277938753364626</v>
      </c>
    </row>
    <row r="316" spans="1:66" x14ac:dyDescent="0.3">
      <c r="A316">
        <f t="shared" si="89"/>
        <v>537</v>
      </c>
      <c r="B316">
        <f t="shared" si="86"/>
        <v>264</v>
      </c>
      <c r="C316">
        <f t="shared" si="79"/>
        <v>71.63050368180383</v>
      </c>
      <c r="D316">
        <f t="shared" si="79"/>
        <v>41.710071653972925</v>
      </c>
      <c r="E316">
        <f t="shared" si="93"/>
        <v>29.036208371979725</v>
      </c>
      <c r="F316">
        <f t="shared" si="92"/>
        <v>29.036208371979725</v>
      </c>
      <c r="G316">
        <f t="shared" si="92"/>
        <v>29.036208371979725</v>
      </c>
      <c r="H316">
        <f t="shared" si="80"/>
        <v>37.075859826416476</v>
      </c>
      <c r="I316">
        <f t="shared" si="80"/>
        <v>37.075859826416476</v>
      </c>
      <c r="J316">
        <f t="shared" si="80"/>
        <v>12.64612853783513</v>
      </c>
      <c r="K316">
        <f t="shared" si="80"/>
        <v>23.273744647043205</v>
      </c>
      <c r="L316">
        <f t="shared" si="85"/>
        <v>25.510379854751189</v>
      </c>
      <c r="M316">
        <f t="shared" si="85"/>
        <v>18.014616036836543</v>
      </c>
      <c r="N316">
        <f t="shared" si="85"/>
        <v>10.175971413143644</v>
      </c>
      <c r="O316">
        <f t="shared" si="85"/>
        <v>8.1667642683162427</v>
      </c>
      <c r="P316">
        <f t="shared" si="87"/>
        <v>8.5136184933266694</v>
      </c>
      <c r="Q316">
        <f t="shared" si="87"/>
        <v>8.9911328519084108</v>
      </c>
      <c r="R316">
        <f t="shared" si="87"/>
        <v>10.167112641028643</v>
      </c>
      <c r="S316">
        <f t="shared" si="87"/>
        <v>7.7032513885131957</v>
      </c>
      <c r="T316">
        <f t="shared" si="87"/>
        <v>8.0170389800909962</v>
      </c>
      <c r="U316">
        <v>4.9346163335800641</v>
      </c>
      <c r="V316" s="4">
        <v>6.3005181347150252</v>
      </c>
      <c r="W316">
        <f t="shared" si="88"/>
        <v>4.3182849642755494</v>
      </c>
      <c r="X316">
        <f t="shared" si="88"/>
        <v>5.0877576805118947</v>
      </c>
      <c r="Y316">
        <v>5.921539600296077</v>
      </c>
      <c r="Z316">
        <f t="shared" si="81"/>
        <v>6.2283190840300033</v>
      </c>
      <c r="AA316">
        <v>4.2635085122131757</v>
      </c>
      <c r="AB316">
        <v>4.0463853935356529</v>
      </c>
      <c r="AC316">
        <v>4.6780162842339008</v>
      </c>
      <c r="AD316">
        <f t="shared" si="82"/>
        <v>10.022721419779739</v>
      </c>
      <c r="AE316">
        <v>3.4937083641746853</v>
      </c>
      <c r="AF316">
        <v>3.6516160868492475</v>
      </c>
      <c r="AG316">
        <v>2.8620774734764369</v>
      </c>
      <c r="AH316">
        <v>3.1581544534912411</v>
      </c>
      <c r="AI316">
        <v>3.0594621268196396</v>
      </c>
      <c r="AJ316">
        <v>1.8751542067604243</v>
      </c>
      <c r="AK316">
        <v>1.8751542067604243</v>
      </c>
      <c r="AL316">
        <v>2.0725388601036268</v>
      </c>
      <c r="AM316">
        <v>2.0725388601036268</v>
      </c>
      <c r="AN316">
        <v>2.0725388601036268</v>
      </c>
      <c r="AO316">
        <v>1.6777695534172217</v>
      </c>
      <c r="AP316">
        <v>0.87836170737725139</v>
      </c>
      <c r="AQ316">
        <f t="shared" si="83"/>
        <v>3.0278654593964709</v>
      </c>
      <c r="AR316">
        <v>0.37503084135208486</v>
      </c>
      <c r="AS316">
        <v>0.37503084135208486</v>
      </c>
      <c r="AT316">
        <v>0.51320009869232663</v>
      </c>
      <c r="AU316" s="4">
        <v>0.38490007401924498</v>
      </c>
      <c r="AV316">
        <f t="shared" si="84"/>
        <v>305.91213716688043</v>
      </c>
      <c r="AW316">
        <f t="shared" si="84"/>
        <v>142.03784504819578</v>
      </c>
      <c r="AX316">
        <f t="shared" si="84"/>
        <v>67.19776856117457</v>
      </c>
      <c r="AY316">
        <f t="shared" si="84"/>
        <v>99.31349322546717</v>
      </c>
      <c r="AZ316">
        <f t="shared" si="84"/>
        <v>24.211119178363713</v>
      </c>
      <c r="BA316">
        <f t="shared" si="84"/>
        <v>15.143098643478798</v>
      </c>
      <c r="BB316">
        <f t="shared" si="84"/>
        <v>9.6586121612213436</v>
      </c>
      <c r="BC316">
        <f t="shared" si="84"/>
        <v>6.2709847906305356</v>
      </c>
      <c r="BD316">
        <f t="shared" si="84"/>
        <v>4.1305369209285843</v>
      </c>
      <c r="BE316">
        <f t="shared" si="84"/>
        <v>2.7485319746890697</v>
      </c>
      <c r="BF316">
        <f t="shared" si="84"/>
        <v>1.8508708651095911</v>
      </c>
      <c r="BG316">
        <f t="shared" si="84"/>
        <v>1.2559664173173919</v>
      </c>
      <c r="BH316">
        <f t="shared" si="84"/>
        <v>0.85915193419976288</v>
      </c>
      <c r="BI316">
        <f t="shared" si="91"/>
        <v>19.560042904151018</v>
      </c>
      <c r="BJ316">
        <f t="shared" si="91"/>
        <v>21.645508053064859</v>
      </c>
      <c r="BK316">
        <f t="shared" si="91"/>
        <v>8.0278056215904083</v>
      </c>
      <c r="BL316">
        <v>0.20557611645694546</v>
      </c>
      <c r="BM316">
        <v>0.14073525783370341</v>
      </c>
      <c r="BN316">
        <f>BN$5*EXP(-BN$6/A316)*BN$8</f>
        <v>2.3623626056863496</v>
      </c>
    </row>
    <row r="317" spans="1:66" x14ac:dyDescent="0.3">
      <c r="A317">
        <f t="shared" si="89"/>
        <v>538</v>
      </c>
      <c r="B317">
        <f t="shared" si="86"/>
        <v>265</v>
      </c>
      <c r="C317">
        <f t="shared" si="79"/>
        <v>72.632172412362166</v>
      </c>
      <c r="D317">
        <f t="shared" si="79"/>
        <v>42.293497991905994</v>
      </c>
      <c r="E317">
        <f t="shared" si="93"/>
        <v>29.490786929246546</v>
      </c>
      <c r="F317">
        <f t="shared" si="92"/>
        <v>29.490786929246546</v>
      </c>
      <c r="G317">
        <f t="shared" si="92"/>
        <v>29.490786929246546</v>
      </c>
      <c r="H317">
        <f t="shared" si="80"/>
        <v>37.885130021954424</v>
      </c>
      <c r="I317">
        <f t="shared" si="80"/>
        <v>37.885130021954424</v>
      </c>
      <c r="J317">
        <f t="shared" si="80"/>
        <v>12.82534639411656</v>
      </c>
      <c r="K317">
        <f t="shared" si="80"/>
        <v>23.720890818470131</v>
      </c>
      <c r="L317">
        <f t="shared" si="85"/>
        <v>26.012194600345133</v>
      </c>
      <c r="M317">
        <f t="shared" si="85"/>
        <v>18.370036199252198</v>
      </c>
      <c r="N317">
        <f t="shared" si="85"/>
        <v>10.318856191488795</v>
      </c>
      <c r="O317">
        <f t="shared" si="85"/>
        <v>8.2870994145360246</v>
      </c>
      <c r="P317">
        <f t="shared" si="87"/>
        <v>8.6414694578949778</v>
      </c>
      <c r="Q317">
        <f t="shared" si="87"/>
        <v>9.1248505740452099</v>
      </c>
      <c r="R317">
        <f t="shared" si="87"/>
        <v>10.327046834963573</v>
      </c>
      <c r="S317">
        <f t="shared" si="87"/>
        <v>7.8285373256230741</v>
      </c>
      <c r="T317">
        <f t="shared" si="87"/>
        <v>8.1464824020115678</v>
      </c>
      <c r="U317">
        <v>5.0333086602516657</v>
      </c>
      <c r="V317" s="4">
        <v>6.4120404638539359</v>
      </c>
      <c r="W317">
        <f t="shared" si="88"/>
        <v>4.3700474133680318</v>
      </c>
      <c r="X317">
        <f t="shared" si="88"/>
        <v>5.1594123076869858</v>
      </c>
      <c r="Y317">
        <v>6.0202319269676785</v>
      </c>
      <c r="Z317">
        <f t="shared" si="81"/>
        <v>6.3626071355606344</v>
      </c>
      <c r="AA317">
        <v>4.3424623735504566</v>
      </c>
      <c r="AB317">
        <v>4.1154700222057734</v>
      </c>
      <c r="AC317">
        <v>4.7569701455711817</v>
      </c>
      <c r="AD317">
        <f t="shared" si="82"/>
        <v>10.281005656410446</v>
      </c>
      <c r="AE317">
        <v>3.5627929928448063</v>
      </c>
      <c r="AF317">
        <v>3.7503084135208486</v>
      </c>
      <c r="AG317">
        <v>2.9607698001480385</v>
      </c>
      <c r="AH317">
        <v>3.1581544534912411</v>
      </c>
      <c r="AI317">
        <v>3.0594621268196396</v>
      </c>
      <c r="AJ317">
        <v>1.9738465334320257</v>
      </c>
      <c r="AK317">
        <v>1.9738465334320257</v>
      </c>
      <c r="AL317">
        <v>2.0725388601036268</v>
      </c>
      <c r="AM317">
        <v>2.0725388601036268</v>
      </c>
      <c r="AN317">
        <v>2.1120157907722672</v>
      </c>
      <c r="AO317">
        <v>1.6777695534172217</v>
      </c>
      <c r="AP317">
        <v>0.89810017271157161</v>
      </c>
      <c r="AQ317">
        <f t="shared" si="83"/>
        <v>3.119536629438004</v>
      </c>
      <c r="AR317">
        <v>0.38490007401924498</v>
      </c>
      <c r="AS317">
        <v>0.38490007401924498</v>
      </c>
      <c r="AT317">
        <v>0.53293856402664697</v>
      </c>
      <c r="AU317" s="4">
        <v>0.39476930668640514</v>
      </c>
      <c r="AV317">
        <f t="shared" si="84"/>
        <v>308.4824564611385</v>
      </c>
      <c r="AW317">
        <f t="shared" si="84"/>
        <v>143.38532043888014</v>
      </c>
      <c r="AX317">
        <f t="shared" si="84"/>
        <v>67.871645374389558</v>
      </c>
      <c r="AY317">
        <f t="shared" si="84"/>
        <v>100.09596171300045</v>
      </c>
      <c r="AZ317">
        <f t="shared" si="84"/>
        <v>24.518357694606991</v>
      </c>
      <c r="BA317">
        <f t="shared" si="84"/>
        <v>15.354992611923091</v>
      </c>
      <c r="BB317">
        <f t="shared" si="84"/>
        <v>9.8061267313587059</v>
      </c>
      <c r="BC317">
        <f t="shared" si="84"/>
        <v>6.3748038249511785</v>
      </c>
      <c r="BD317">
        <f t="shared" si="84"/>
        <v>4.204270160552853</v>
      </c>
      <c r="BE317">
        <f t="shared" si="84"/>
        <v>2.80107056021214</v>
      </c>
      <c r="BF317">
        <f t="shared" si="84"/>
        <v>1.8886662079819931</v>
      </c>
      <c r="BG317">
        <f t="shared" si="84"/>
        <v>1.2832302453792763</v>
      </c>
      <c r="BH317">
        <f t="shared" si="84"/>
        <v>0.87891789482648408</v>
      </c>
      <c r="BI317">
        <f t="shared" si="91"/>
        <v>19.82044296964246</v>
      </c>
      <c r="BJ317">
        <f t="shared" si="91"/>
        <v>21.91357862895951</v>
      </c>
      <c r="BK317">
        <f t="shared" si="91"/>
        <v>8.1527377458898247</v>
      </c>
      <c r="BL317">
        <v>0.21139896373056996</v>
      </c>
      <c r="BM317">
        <v>0.14490007401924501</v>
      </c>
      <c r="BN317">
        <f>BN$5*EXP(-BN$6/A317)*BN$8</f>
        <v>2.3973133196953991</v>
      </c>
    </row>
    <row r="318" spans="1:66" x14ac:dyDescent="0.3">
      <c r="A318">
        <f t="shared" si="89"/>
        <v>539</v>
      </c>
      <c r="B318">
        <f t="shared" si="86"/>
        <v>266</v>
      </c>
      <c r="C318">
        <f t="shared" si="79"/>
        <v>73.643318277721477</v>
      </c>
      <c r="D318">
        <f t="shared" si="79"/>
        <v>42.882297592676849</v>
      </c>
      <c r="E318">
        <f t="shared" si="93"/>
        <v>29.950362393562553</v>
      </c>
      <c r="F318">
        <f t="shared" si="92"/>
        <v>29.950362393562553</v>
      </c>
      <c r="G318">
        <f t="shared" si="92"/>
        <v>29.950362393562553</v>
      </c>
      <c r="H318">
        <f t="shared" si="80"/>
        <v>38.709455180498026</v>
      </c>
      <c r="I318">
        <f t="shared" si="80"/>
        <v>38.709455180498026</v>
      </c>
      <c r="J318">
        <f t="shared" si="80"/>
        <v>13.006215463203429</v>
      </c>
      <c r="K318">
        <f t="shared" si="80"/>
        <v>24.174797520654607</v>
      </c>
      <c r="L318">
        <f t="shared" si="85"/>
        <v>26.522043401810517</v>
      </c>
      <c r="M318">
        <f t="shared" si="85"/>
        <v>18.731110297798693</v>
      </c>
      <c r="N318">
        <f t="shared" si="85"/>
        <v>10.463000700970372</v>
      </c>
      <c r="O318">
        <f t="shared" si="85"/>
        <v>8.4085782760815295</v>
      </c>
      <c r="P318">
        <f t="shared" si="87"/>
        <v>8.7705702090888185</v>
      </c>
      <c r="Q318">
        <f t="shared" si="87"/>
        <v>9.2598487438392798</v>
      </c>
      <c r="R318">
        <f t="shared" si="87"/>
        <v>10.488701472221894</v>
      </c>
      <c r="S318">
        <f t="shared" si="87"/>
        <v>7.9552296702242948</v>
      </c>
      <c r="T318">
        <f t="shared" si="87"/>
        <v>8.2773519881316684</v>
      </c>
      <c r="U318">
        <v>5.1320009869232663</v>
      </c>
      <c r="V318" s="4">
        <v>6.5245497162595605</v>
      </c>
      <c r="W318">
        <f t="shared" si="88"/>
        <v>4.42211150444437</v>
      </c>
      <c r="X318">
        <f t="shared" si="88"/>
        <v>5.2316642790441543</v>
      </c>
      <c r="Y318">
        <v>6.1189242536392792</v>
      </c>
      <c r="Z318">
        <f t="shared" si="81"/>
        <v>6.4992760983259226</v>
      </c>
      <c r="AA318">
        <v>4.4214162348877375</v>
      </c>
      <c r="AB318">
        <v>4.184554650875894</v>
      </c>
      <c r="AC318">
        <v>4.8457932395756229</v>
      </c>
      <c r="AD318">
        <f t="shared" si="82"/>
        <v>10.544950251485387</v>
      </c>
      <c r="AE318">
        <v>3.6318776215149273</v>
      </c>
      <c r="AF318">
        <v>3.7503084135208486</v>
      </c>
      <c r="AG318">
        <v>3.0594621268196396</v>
      </c>
      <c r="AH318">
        <v>3.2568467801628422</v>
      </c>
      <c r="AI318">
        <v>3.1581544534912411</v>
      </c>
      <c r="AJ318">
        <v>1.9738465334320257</v>
      </c>
      <c r="AK318">
        <v>1.9738465334320257</v>
      </c>
      <c r="AL318">
        <v>2.1712311867752283</v>
      </c>
      <c r="AM318">
        <v>2.1712311867752283</v>
      </c>
      <c r="AN318">
        <v>2.161361954108068</v>
      </c>
      <c r="AO318">
        <v>1.6777695534172217</v>
      </c>
      <c r="AP318">
        <v>0.91783863804589194</v>
      </c>
      <c r="AQ318">
        <f t="shared" si="83"/>
        <v>3.2136275373003658</v>
      </c>
      <c r="AR318">
        <v>0.39476930668640514</v>
      </c>
      <c r="AS318">
        <v>0.39476930668640514</v>
      </c>
      <c r="AT318">
        <v>0.55267702936096719</v>
      </c>
      <c r="AU318" s="4">
        <v>0.40463853935356525</v>
      </c>
      <c r="AV318">
        <f t="shared" si="84"/>
        <v>311.06514086408964</v>
      </c>
      <c r="AW318">
        <f t="shared" si="84"/>
        <v>144.74048829318843</v>
      </c>
      <c r="AX318">
        <f t="shared" si="84"/>
        <v>68.549535931430228</v>
      </c>
      <c r="AY318">
        <f t="shared" si="84"/>
        <v>100.88190117269342</v>
      </c>
      <c r="AZ318">
        <f t="shared" si="84"/>
        <v>24.828198065965985</v>
      </c>
      <c r="BA318">
        <f t="shared" si="84"/>
        <v>15.568941325473283</v>
      </c>
      <c r="BB318">
        <f t="shared" si="84"/>
        <v>9.9552489062210956</v>
      </c>
      <c r="BC318">
        <f t="shared" si="84"/>
        <v>6.4798793416705944</v>
      </c>
      <c r="BD318">
        <f t="shared" si="84"/>
        <v>4.2789859660705742</v>
      </c>
      <c r="BE318">
        <f t="shared" si="84"/>
        <v>2.854371143269157</v>
      </c>
      <c r="BF318">
        <f t="shared" si="84"/>
        <v>1.9270563222393391</v>
      </c>
      <c r="BG318">
        <f t="shared" si="84"/>
        <v>1.3109559732702216</v>
      </c>
      <c r="BH318">
        <f t="shared" si="84"/>
        <v>0.89904284325633699</v>
      </c>
      <c r="BI318">
        <f t="shared" si="91"/>
        <v>20.083214925130253</v>
      </c>
      <c r="BJ318">
        <f t="shared" si="91"/>
        <v>22.18384680556375</v>
      </c>
      <c r="BK318">
        <f t="shared" si="91"/>
        <v>8.279073506594063</v>
      </c>
      <c r="BL318">
        <v>0.21732050333086603</v>
      </c>
      <c r="BM318">
        <v>0.14918332099679249</v>
      </c>
      <c r="BN318">
        <f>BN$5*EXP(-BN$6/A318)*BN$8</f>
        <v>2.4326485518838101</v>
      </c>
    </row>
    <row r="319" spans="1:66" x14ac:dyDescent="0.3">
      <c r="A319">
        <f t="shared" si="89"/>
        <v>540</v>
      </c>
      <c r="B319">
        <f t="shared" si="86"/>
        <v>267</v>
      </c>
      <c r="C319">
        <f t="shared" si="79"/>
        <v>74.66397840468413</v>
      </c>
      <c r="D319">
        <f t="shared" si="79"/>
        <v>43.476487975738664</v>
      </c>
      <c r="E319">
        <f t="shared" si="93"/>
        <v>30.414961755969596</v>
      </c>
      <c r="F319">
        <f t="shared" si="92"/>
        <v>30.414961755969596</v>
      </c>
      <c r="G319">
        <f t="shared" si="92"/>
        <v>30.414961755969596</v>
      </c>
      <c r="H319">
        <f t="shared" si="80"/>
        <v>39.54906300629257</v>
      </c>
      <c r="I319">
        <f t="shared" si="80"/>
        <v>39.54906300629257</v>
      </c>
      <c r="J319">
        <f t="shared" si="80"/>
        <v>13.188740689811606</v>
      </c>
      <c r="K319">
        <f t="shared" si="80"/>
        <v>24.63553584371661</v>
      </c>
      <c r="L319">
        <f t="shared" si="85"/>
        <v>27.040022381353712</v>
      </c>
      <c r="M319">
        <f t="shared" si="85"/>
        <v>19.097904280421659</v>
      </c>
      <c r="N319">
        <f t="shared" si="85"/>
        <v>10.608407621206755</v>
      </c>
      <c r="O319">
        <f t="shared" si="85"/>
        <v>8.5312041895587196</v>
      </c>
      <c r="P319">
        <f t="shared" si="87"/>
        <v>8.9009247589224145</v>
      </c>
      <c r="Q319">
        <f t="shared" si="87"/>
        <v>9.3961310735032697</v>
      </c>
      <c r="R319">
        <f t="shared" si="87"/>
        <v>10.652084648227923</v>
      </c>
      <c r="S319">
        <f t="shared" si="87"/>
        <v>8.0833356357495791</v>
      </c>
      <c r="T319">
        <f t="shared" si="87"/>
        <v>8.4096545434904417</v>
      </c>
      <c r="U319">
        <v>5.2306933135948679</v>
      </c>
      <c r="V319" s="4">
        <v>6.6390328151986182</v>
      </c>
      <c r="W319">
        <f t="shared" si="88"/>
        <v>4.474476198542102</v>
      </c>
      <c r="X319">
        <f t="shared" si="88"/>
        <v>5.3045140212157502</v>
      </c>
      <c r="Y319">
        <v>6.2176165803108807</v>
      </c>
      <c r="Z319">
        <f t="shared" si="81"/>
        <v>6.6383581664857774</v>
      </c>
      <c r="AA319">
        <v>4.5003700962250184</v>
      </c>
      <c r="AB319">
        <v>4.2536392795460154</v>
      </c>
      <c r="AC319">
        <v>4.9247471009129038</v>
      </c>
      <c r="AD319">
        <f t="shared" si="82"/>
        <v>10.81465572060023</v>
      </c>
      <c r="AE319">
        <v>3.7009622501850479</v>
      </c>
      <c r="AF319">
        <v>3.8490007401924498</v>
      </c>
      <c r="AG319">
        <v>3.0594621268196396</v>
      </c>
      <c r="AH319">
        <v>3.3555391068344433</v>
      </c>
      <c r="AI319">
        <v>3.2568467801628422</v>
      </c>
      <c r="AJ319">
        <v>2.0725388601036268</v>
      </c>
      <c r="AK319">
        <v>2.0725388601036268</v>
      </c>
      <c r="AL319">
        <v>2.1712311867752283</v>
      </c>
      <c r="AM319">
        <v>2.1712311867752283</v>
      </c>
      <c r="AN319">
        <v>2.2008388847767084</v>
      </c>
      <c r="AO319">
        <v>1.776461880088823</v>
      </c>
      <c r="AP319">
        <v>0.93757710338021216</v>
      </c>
      <c r="AQ319">
        <f t="shared" si="83"/>
        <v>3.3101920622670988</v>
      </c>
      <c r="AR319">
        <v>0.40463853935356525</v>
      </c>
      <c r="AS319">
        <v>0.40463853935356525</v>
      </c>
      <c r="AT319">
        <v>0.5625462620281273</v>
      </c>
      <c r="AU319" s="4">
        <v>0.42437700468788553</v>
      </c>
      <c r="AV319">
        <f t="shared" si="84"/>
        <v>313.66018940687763</v>
      </c>
      <c r="AW319">
        <f t="shared" si="84"/>
        <v>146.10335419910132</v>
      </c>
      <c r="AX319">
        <f t="shared" si="84"/>
        <v>69.231442422481464</v>
      </c>
      <c r="AY319">
        <f t="shared" si="84"/>
        <v>101.67131055290011</v>
      </c>
      <c r="AZ319">
        <f t="shared" si="84"/>
        <v>25.140648741618183</v>
      </c>
      <c r="BA319">
        <f t="shared" si="84"/>
        <v>15.784954035783349</v>
      </c>
      <c r="BB319">
        <f t="shared" si="84"/>
        <v>10.105987846515234</v>
      </c>
      <c r="BC319">
        <f t="shared" si="84"/>
        <v>6.5862199916401378</v>
      </c>
      <c r="BD319">
        <f t="shared" si="84"/>
        <v>4.3546922846114278</v>
      </c>
      <c r="BE319">
        <f t="shared" si="84"/>
        <v>2.9084407460019785</v>
      </c>
      <c r="BF319">
        <f t="shared" si="84"/>
        <v>1.9660474015843596</v>
      </c>
      <c r="BG319">
        <f t="shared" si="84"/>
        <v>1.3391489428762537</v>
      </c>
      <c r="BH319">
        <f t="shared" si="84"/>
        <v>0.91953135005063003</v>
      </c>
      <c r="BI319">
        <f t="shared" si="91"/>
        <v>20.34836822311447</v>
      </c>
      <c r="BJ319">
        <f t="shared" si="91"/>
        <v>22.456319162381671</v>
      </c>
      <c r="BK319">
        <f t="shared" si="91"/>
        <v>8.4068215030793532</v>
      </c>
      <c r="BL319">
        <v>0.22304465827781891</v>
      </c>
      <c r="BM319">
        <v>0.15355539106834443</v>
      </c>
      <c r="BN319">
        <f>BN$5*EXP(-BN$6/A319)*BN$8</f>
        <v>2.4683708376905655</v>
      </c>
    </row>
    <row r="320" spans="1:66" x14ac:dyDescent="0.3">
      <c r="A320">
        <f t="shared" si="89"/>
        <v>541</v>
      </c>
      <c r="B320">
        <f t="shared" si="86"/>
        <v>268</v>
      </c>
      <c r="C320">
        <f t="shared" si="79"/>
        <v>75.694189658796859</v>
      </c>
      <c r="D320">
        <f t="shared" si="79"/>
        <v>44.076086479208328</v>
      </c>
      <c r="E320">
        <f t="shared" si="93"/>
        <v>30.884611898509078</v>
      </c>
      <c r="F320">
        <f t="shared" si="92"/>
        <v>30.884611898509078</v>
      </c>
      <c r="G320">
        <f t="shared" si="92"/>
        <v>30.884611898509078</v>
      </c>
      <c r="H320">
        <f t="shared" si="80"/>
        <v>40.404183756885729</v>
      </c>
      <c r="I320">
        <f t="shared" si="80"/>
        <v>40.404183756885729</v>
      </c>
      <c r="J320">
        <f t="shared" si="80"/>
        <v>13.372926957179644</v>
      </c>
      <c r="K320">
        <f t="shared" si="80"/>
        <v>25.103177213136657</v>
      </c>
      <c r="L320">
        <f t="shared" si="85"/>
        <v>27.5662283471009</v>
      </c>
      <c r="M320">
        <f t="shared" si="85"/>
        <v>19.470484525624371</v>
      </c>
      <c r="N320">
        <f t="shared" si="85"/>
        <v>10.755079578217074</v>
      </c>
      <c r="O320">
        <f t="shared" si="85"/>
        <v>8.6549804437530131</v>
      </c>
      <c r="P320">
        <f t="shared" si="87"/>
        <v>9.032537067647489</v>
      </c>
      <c r="Q320">
        <f t="shared" si="87"/>
        <v>9.5337012202580311</v>
      </c>
      <c r="R320">
        <f t="shared" si="87"/>
        <v>10.817204404619632</v>
      </c>
      <c r="S320">
        <f t="shared" si="87"/>
        <v>8.2128623934017053</v>
      </c>
      <c r="T320">
        <f t="shared" si="87"/>
        <v>8.5433968251864663</v>
      </c>
      <c r="U320">
        <v>5.3293856402664694</v>
      </c>
      <c r="V320" s="4">
        <v>6.7554897606711073</v>
      </c>
      <c r="W320">
        <f t="shared" si="88"/>
        <v>4.5271404468140792</v>
      </c>
      <c r="X320">
        <f t="shared" si="88"/>
        <v>5.3779619311883673</v>
      </c>
      <c r="Y320">
        <v>6.3163089069824823</v>
      </c>
      <c r="Z320">
        <f t="shared" si="81"/>
        <v>6.7798858103145934</v>
      </c>
      <c r="AA320">
        <v>4.5891931902294596</v>
      </c>
      <c r="AB320">
        <v>4.3325931408832963</v>
      </c>
      <c r="AC320">
        <v>5.013570194917345</v>
      </c>
      <c r="AD320">
        <f t="shared" si="82"/>
        <v>11.090223893984373</v>
      </c>
      <c r="AE320">
        <v>3.7700468788551689</v>
      </c>
      <c r="AF320">
        <v>3.9476930668640513</v>
      </c>
      <c r="AG320">
        <v>3.1581544534912411</v>
      </c>
      <c r="AH320">
        <v>3.3555391068344433</v>
      </c>
      <c r="AI320">
        <v>3.2568467801628422</v>
      </c>
      <c r="AJ320">
        <v>2.0725388601036268</v>
      </c>
      <c r="AK320">
        <v>2.0725388601036268</v>
      </c>
      <c r="AL320">
        <v>2.2699235134468294</v>
      </c>
      <c r="AM320">
        <v>2.2699235134468294</v>
      </c>
      <c r="AN320">
        <v>2.2501850481125092</v>
      </c>
      <c r="AO320">
        <v>1.776461880088823</v>
      </c>
      <c r="AP320">
        <v>0.96718480138169249</v>
      </c>
      <c r="AQ320">
        <f t="shared" si="83"/>
        <v>3.4092850396817025</v>
      </c>
      <c r="AR320">
        <v>0.42437700468788553</v>
      </c>
      <c r="AS320">
        <v>0.42437700468788553</v>
      </c>
      <c r="AT320">
        <v>0.58228472736244752</v>
      </c>
      <c r="AU320" s="4">
        <v>0.43424623735504564</v>
      </c>
      <c r="AV320">
        <f t="shared" si="84"/>
        <v>316.26760088986691</v>
      </c>
      <c r="AW320">
        <f t="shared" si="84"/>
        <v>147.47392357456238</v>
      </c>
      <c r="AX320">
        <f t="shared" si="84"/>
        <v>69.917366936254695</v>
      </c>
      <c r="AY320">
        <f t="shared" si="84"/>
        <v>102.46418874430692</v>
      </c>
      <c r="AZ320">
        <f t="shared" si="84"/>
        <v>25.455718104430488</v>
      </c>
      <c r="BA320">
        <f t="shared" si="84"/>
        <v>16.003039950655619</v>
      </c>
      <c r="BB320">
        <f t="shared" si="84"/>
        <v>10.258352688993684</v>
      </c>
      <c r="BC320">
        <f t="shared" si="84"/>
        <v>6.6938344182434637</v>
      </c>
      <c r="BD320">
        <f t="shared" si="84"/>
        <v>4.4313970690937605</v>
      </c>
      <c r="BE320">
        <f t="shared" si="84"/>
        <v>2.9632864050478882</v>
      </c>
      <c r="BF320">
        <f t="shared" si="84"/>
        <v>2.0056456610927014</v>
      </c>
      <c r="BG320">
        <f t="shared" si="84"/>
        <v>1.3678145212207706</v>
      </c>
      <c r="BH320">
        <f t="shared" si="84"/>
        <v>0.94038801296035224</v>
      </c>
      <c r="BI320">
        <f t="shared" si="91"/>
        <v>20.615912262744381</v>
      </c>
      <c r="BJ320">
        <f t="shared" si="91"/>
        <v>22.731002222418049</v>
      </c>
      <c r="BK320">
        <f t="shared" si="91"/>
        <v>8.5359903197016767</v>
      </c>
      <c r="BL320">
        <v>0.22995312114483099</v>
      </c>
      <c r="BM320">
        <v>0.15804589193190227</v>
      </c>
      <c r="BN320">
        <f>BN$5*EXP(-BN$6/A320)*BN$8</f>
        <v>2.5044827133683367</v>
      </c>
    </row>
    <row r="321" spans="1:66" x14ac:dyDescent="0.3">
      <c r="A321">
        <f t="shared" si="89"/>
        <v>542</v>
      </c>
      <c r="B321">
        <f t="shared" si="86"/>
        <v>269</v>
      </c>
      <c r="C321">
        <f t="shared" si="79"/>
        <v>76.733988643215312</v>
      </c>
      <c r="D321">
        <f t="shared" si="79"/>
        <v>44.681110259625335</v>
      </c>
      <c r="E321">
        <f t="shared" si="93"/>
        <v>31.359339592860302</v>
      </c>
      <c r="F321">
        <f t="shared" si="92"/>
        <v>31.359339592860302</v>
      </c>
      <c r="G321">
        <f t="shared" si="92"/>
        <v>31.359339592860302</v>
      </c>
      <c r="H321">
        <f t="shared" si="80"/>
        <v>41.275050259410719</v>
      </c>
      <c r="I321">
        <f t="shared" si="80"/>
        <v>41.275050259410719</v>
      </c>
      <c r="J321">
        <f t="shared" si="80"/>
        <v>13.558779087060021</v>
      </c>
      <c r="K321">
        <f t="shared" si="80"/>
        <v>25.57779338736821</v>
      </c>
      <c r="L321">
        <f t="shared" si="85"/>
        <v>28.100758792952266</v>
      </c>
      <c r="M321">
        <f t="shared" si="85"/>
        <v>19.848917841690994</v>
      </c>
      <c r="N321">
        <f t="shared" si="85"/>
        <v>10.903019144570926</v>
      </c>
      <c r="O321">
        <f t="shared" si="85"/>
        <v>8.7799102796566526</v>
      </c>
      <c r="P321">
        <f t="shared" si="87"/>
        <v>9.1654110437382919</v>
      </c>
      <c r="Q321">
        <f t="shared" si="87"/>
        <v>9.6725627863733443</v>
      </c>
      <c r="R321">
        <f t="shared" si="87"/>
        <v>10.98406872889395</v>
      </c>
      <c r="S321">
        <f t="shared" si="87"/>
        <v>8.3438170717902498</v>
      </c>
      <c r="T321">
        <f t="shared" si="87"/>
        <v>8.678585542070179</v>
      </c>
      <c r="U321">
        <v>5.4280779669380701</v>
      </c>
      <c r="V321" s="4">
        <v>6.8729336294103129</v>
      </c>
      <c r="W321">
        <f t="shared" si="88"/>
        <v>4.5801031907643379</v>
      </c>
      <c r="X321">
        <f t="shared" si="88"/>
        <v>5.4520083765207668</v>
      </c>
      <c r="Y321">
        <v>6.4150012336540829</v>
      </c>
      <c r="Z321">
        <f t="shared" si="81"/>
        <v>6.9238917766159114</v>
      </c>
      <c r="AA321">
        <v>4.6681470515667405</v>
      </c>
      <c r="AB321">
        <v>4.4016777695534168</v>
      </c>
      <c r="AC321">
        <v>5.1023932889217862</v>
      </c>
      <c r="AD321">
        <f t="shared" si="82"/>
        <v>11.371757926059416</v>
      </c>
      <c r="AE321">
        <v>3.8490007401924498</v>
      </c>
      <c r="AF321">
        <v>4.0463853935356529</v>
      </c>
      <c r="AG321">
        <v>3.2568467801628422</v>
      </c>
      <c r="AH321">
        <v>3.4542314335060449</v>
      </c>
      <c r="AI321">
        <v>3.3555391068344433</v>
      </c>
      <c r="AJ321">
        <v>2.0725388601036268</v>
      </c>
      <c r="AK321">
        <v>2.0725388601036268</v>
      </c>
      <c r="AL321">
        <v>2.2699235134468294</v>
      </c>
      <c r="AM321">
        <v>2.2699235134468294</v>
      </c>
      <c r="AN321">
        <v>2.29953121144831</v>
      </c>
      <c r="AO321">
        <v>1.8751542067604243</v>
      </c>
      <c r="AP321">
        <v>0.98692326671601283</v>
      </c>
      <c r="AQ321">
        <f t="shared" si="83"/>
        <v>3.510962272902733</v>
      </c>
      <c r="AR321">
        <v>0.43424623735504564</v>
      </c>
      <c r="AS321">
        <v>0.43424623735504564</v>
      </c>
      <c r="AT321">
        <v>0.60202319269676785</v>
      </c>
      <c r="AU321" s="4">
        <v>0.44411547002220575</v>
      </c>
      <c r="AV321">
        <f t="shared" si="84"/>
        <v>318.88737388403695</v>
      </c>
      <c r="AW321">
        <f t="shared" si="84"/>
        <v>148.85220166818829</v>
      </c>
      <c r="AX321">
        <f t="shared" si="84"/>
        <v>70.607311460508214</v>
      </c>
      <c r="AY321">
        <f t="shared" si="84"/>
        <v>103.26053458030488</v>
      </c>
      <c r="AZ321">
        <f t="shared" si="84"/>
        <v>25.773414470797345</v>
      </c>
      <c r="BA321">
        <f t="shared" si="84"/>
        <v>16.223208233686279</v>
      </c>
      <c r="BB321">
        <f t="shared" si="84"/>
        <v>10.41235254600441</v>
      </c>
      <c r="BC321">
        <f t="shared" si="84"/>
        <v>6.8027312569164362</v>
      </c>
      <c r="BD321">
        <f t="shared" si="84"/>
        <v>4.5091082777619649</v>
      </c>
      <c r="BE321">
        <f t="shared" si="84"/>
        <v>3.0189151711285955</v>
      </c>
      <c r="BF321">
        <f t="shared" si="84"/>
        <v>2.0458573368685968</v>
      </c>
      <c r="BG321">
        <f t="shared" si="84"/>
        <v>1.3969581001934188</v>
      </c>
      <c r="BH321">
        <f t="shared" si="84"/>
        <v>0.96161745672813903</v>
      </c>
      <c r="BI321">
        <f t="shared" si="91"/>
        <v>20.885856389520054</v>
      </c>
      <c r="BJ321">
        <f t="shared" si="91"/>
        <v>23.007902452086828</v>
      </c>
      <c r="BK321">
        <f t="shared" si="91"/>
        <v>8.6665885253614974</v>
      </c>
      <c r="BL321">
        <v>0.23587466074512706</v>
      </c>
      <c r="BM321">
        <v>0.16263508512213173</v>
      </c>
      <c r="BN321">
        <f>BN$5*EXP(-BN$6/A321)*BN$8</f>
        <v>2.5409867158787125</v>
      </c>
    </row>
    <row r="322" spans="1:66" x14ac:dyDescent="0.3">
      <c r="A322">
        <f t="shared" si="89"/>
        <v>543</v>
      </c>
      <c r="B322">
        <f t="shared" si="86"/>
        <v>270</v>
      </c>
      <c r="C322">
        <f t="shared" si="79"/>
        <v>77.78341169760408</v>
      </c>
      <c r="D322">
        <f t="shared" si="79"/>
        <v>45.291576291733335</v>
      </c>
      <c r="E322">
        <f t="shared" si="93"/>
        <v>31.839171498999551</v>
      </c>
      <c r="F322">
        <f t="shared" si="92"/>
        <v>31.839171498999551</v>
      </c>
      <c r="G322">
        <f t="shared" si="92"/>
        <v>31.839171498999551</v>
      </c>
      <c r="H322">
        <f t="shared" si="80"/>
        <v>42.161897926840076</v>
      </c>
      <c r="I322">
        <f t="shared" si="80"/>
        <v>42.161897926840076</v>
      </c>
      <c r="J322">
        <f t="shared" si="80"/>
        <v>13.74630183971756</v>
      </c>
      <c r="K322">
        <f t="shared" si="80"/>
        <v>26.059456455425888</v>
      </c>
      <c r="L322">
        <f t="shared" si="85"/>
        <v>28.643711898392173</v>
      </c>
      <c r="M322">
        <f t="shared" si="85"/>
        <v>20.233271465880065</v>
      </c>
      <c r="N322">
        <f t="shared" si="85"/>
        <v>11.05222883954317</v>
      </c>
      <c r="O322">
        <f t="shared" si="85"/>
        <v>8.9059968905020686</v>
      </c>
      <c r="P322">
        <f t="shared" si="87"/>
        <v>9.2995505438834467</v>
      </c>
      <c r="Q322">
        <f t="shared" si="87"/>
        <v>9.8127193192156383</v>
      </c>
      <c r="R322">
        <f t="shared" si="87"/>
        <v>11.152685554061394</v>
      </c>
      <c r="S322">
        <f t="shared" si="87"/>
        <v>8.4762067565764205</v>
      </c>
      <c r="T322">
        <f t="shared" si="87"/>
        <v>8.8152273544451543</v>
      </c>
      <c r="U322">
        <v>5.5267702936096716</v>
      </c>
      <c r="V322" s="4">
        <v>6.9923513446829508</v>
      </c>
      <c r="W322">
        <f t="shared" si="88"/>
        <v>4.6333633624814219</v>
      </c>
      <c r="X322">
        <f t="shared" si="88"/>
        <v>5.5266536955633443</v>
      </c>
      <c r="Y322">
        <v>6.612385886997286</v>
      </c>
      <c r="Z322">
        <f t="shared" si="81"/>
        <v>7.0704090891192379</v>
      </c>
      <c r="AA322">
        <v>4.7569701455711817</v>
      </c>
      <c r="AB322">
        <v>4.4707623982235383</v>
      </c>
      <c r="AC322">
        <v>5.1813471502590671</v>
      </c>
      <c r="AD322">
        <f t="shared" si="82"/>
        <v>11.659362304970749</v>
      </c>
      <c r="AE322">
        <v>3.9476930668640513</v>
      </c>
      <c r="AF322">
        <v>4.0463853935356529</v>
      </c>
      <c r="AG322">
        <v>3.2568467801628422</v>
      </c>
      <c r="AH322">
        <v>3.552923760177646</v>
      </c>
      <c r="AI322">
        <v>3.4542314335060449</v>
      </c>
      <c r="AJ322">
        <v>2.1712311867752283</v>
      </c>
      <c r="AK322">
        <v>2.1712311867752283</v>
      </c>
      <c r="AL322">
        <v>2.3686158401184305</v>
      </c>
      <c r="AM322">
        <v>2.3686158401184305</v>
      </c>
      <c r="AN322">
        <v>2.3390081421169504</v>
      </c>
      <c r="AO322">
        <v>1.8751542067604243</v>
      </c>
      <c r="AP322">
        <v>1.0165309647174932</v>
      </c>
      <c r="AQ322">
        <f t="shared" si="83"/>
        <v>3.6152805453247936</v>
      </c>
      <c r="AR322">
        <v>0.44411547002220575</v>
      </c>
      <c r="AS322">
        <v>0.44411547002220575</v>
      </c>
      <c r="AT322">
        <v>0.61189242536392796</v>
      </c>
      <c r="AU322" s="4">
        <v>0.45398470268936592</v>
      </c>
      <c r="AV322">
        <f t="shared" si="84"/>
        <v>321.51950673237963</v>
      </c>
      <c r="AW322">
        <f t="shared" si="84"/>
        <v>150.23819355998552</v>
      </c>
      <c r="AX322">
        <f t="shared" si="84"/>
        <v>71.301277882569522</v>
      </c>
      <c r="AY322">
        <f t="shared" si="84"/>
        <v>104.06034683736122</v>
      </c>
      <c r="AZ322">
        <f t="shared" si="84"/>
        <v>26.093746090485652</v>
      </c>
      <c r="BA322">
        <f t="shared" si="84"/>
        <v>16.445468003917423</v>
      </c>
      <c r="BB322">
        <f t="shared" si="84"/>
        <v>10.567996505045398</v>
      </c>
      <c r="BC322">
        <f t="shared" si="84"/>
        <v>6.9129191346704513</v>
      </c>
      <c r="BD322">
        <f t="shared" si="84"/>
        <v>4.587833873725403</v>
      </c>
      <c r="BE322">
        <f t="shared" si="84"/>
        <v>3.0753341086392818</v>
      </c>
      <c r="BF322">
        <f t="shared" si="84"/>
        <v>2.0866886856992748</v>
      </c>
      <c r="BG322">
        <f t="shared" si="84"/>
        <v>1.4265850962768576</v>
      </c>
      <c r="BH322">
        <f t="shared" si="84"/>
        <v>0.98322433288747146</v>
      </c>
      <c r="BI322">
        <f t="shared" si="91"/>
        <v>21.158209895000244</v>
      </c>
      <c r="BJ322">
        <f t="shared" si="91"/>
        <v>23.287026261125192</v>
      </c>
      <c r="BK322">
        <f t="shared" si="91"/>
        <v>8.798624673072263</v>
      </c>
      <c r="BL322">
        <v>0.24278312361213916</v>
      </c>
      <c r="BM322">
        <v>0.16734270910436713</v>
      </c>
      <c r="BN322">
        <f>BN$5*EXP(-BN$6/A322)*BN$8</f>
        <v>2.5778853827878172</v>
      </c>
    </row>
    <row r="323" spans="1:66" x14ac:dyDescent="0.3">
      <c r="A323">
        <f t="shared" si="89"/>
        <v>544</v>
      </c>
      <c r="B323">
        <f t="shared" si="86"/>
        <v>271</v>
      </c>
      <c r="C323">
        <f t="shared" si="79"/>
        <v>78.842494897071205</v>
      </c>
      <c r="D323">
        <f t="shared" si="79"/>
        <v>45.907501368282546</v>
      </c>
      <c r="E323">
        <f t="shared" si="93"/>
        <v>32.324134163880956</v>
      </c>
      <c r="F323">
        <f t="shared" si="92"/>
        <v>32.324134163880956</v>
      </c>
      <c r="G323">
        <f t="shared" si="92"/>
        <v>32.324134163880956</v>
      </c>
      <c r="H323">
        <f t="shared" si="80"/>
        <v>43.064964774207972</v>
      </c>
      <c r="I323">
        <f t="shared" si="80"/>
        <v>43.064964774207972</v>
      </c>
      <c r="J323">
        <f t="shared" si="80"/>
        <v>13.935499913935123</v>
      </c>
      <c r="K323">
        <f t="shared" si="80"/>
        <v>26.548238834450622</v>
      </c>
      <c r="L323">
        <f t="shared" si="85"/>
        <v>29.195186528257018</v>
      </c>
      <c r="M323">
        <f t="shared" si="85"/>
        <v>20.623613063587932</v>
      </c>
      <c r="N323">
        <f t="shared" si="85"/>
        <v>11.202711129273871</v>
      </c>
      <c r="O323">
        <f t="shared" si="85"/>
        <v>9.0332434218009556</v>
      </c>
      <c r="P323">
        <f t="shared" si="87"/>
        <v>9.4349593729846291</v>
      </c>
      <c r="Q323">
        <f t="shared" si="87"/>
        <v>9.9541743113023298</v>
      </c>
      <c r="R323">
        <f t="shared" si="87"/>
        <v>11.323062758310122</v>
      </c>
      <c r="S323">
        <f t="shared" si="87"/>
        <v>8.6100384901262128</v>
      </c>
      <c r="T323">
        <f t="shared" si="87"/>
        <v>8.9533288737780516</v>
      </c>
      <c r="U323">
        <v>5.6254626202812732</v>
      </c>
      <c r="V323" s="4">
        <v>7.1127559832223044</v>
      </c>
      <c r="W323">
        <f t="shared" si="88"/>
        <v>4.6869198848691278</v>
      </c>
      <c r="X323">
        <f t="shared" si="88"/>
        <v>5.6018981976790094</v>
      </c>
      <c r="Y323">
        <v>6.7110782136688867</v>
      </c>
      <c r="Z323">
        <f t="shared" si="81"/>
        <v>7.2194710488588347</v>
      </c>
      <c r="AA323">
        <v>4.8359240069084626</v>
      </c>
      <c r="AB323">
        <v>4.5497162595608192</v>
      </c>
      <c r="AC323">
        <v>5.2701702442635083</v>
      </c>
      <c r="AD323">
        <f t="shared" si="82"/>
        <v>11.953142862091147</v>
      </c>
      <c r="AE323">
        <v>3.9476930668640513</v>
      </c>
      <c r="AF323">
        <v>4.1450777202072535</v>
      </c>
      <c r="AG323">
        <v>3.3555391068344433</v>
      </c>
      <c r="AH323">
        <v>3.552923760177646</v>
      </c>
      <c r="AI323">
        <v>3.4542314335060449</v>
      </c>
      <c r="AJ323">
        <v>2.1712311867752283</v>
      </c>
      <c r="AK323">
        <v>2.1712311867752283</v>
      </c>
      <c r="AL323">
        <v>2.3686158401184305</v>
      </c>
      <c r="AM323">
        <v>2.3686158401184305</v>
      </c>
      <c r="AN323">
        <v>2.3883543054527512</v>
      </c>
      <c r="AO323">
        <v>1.8751542067604243</v>
      </c>
      <c r="AP323">
        <v>1.0362694300518134</v>
      </c>
      <c r="AQ323">
        <f t="shared" si="83"/>
        <v>3.7222976324646173</v>
      </c>
      <c r="AR323">
        <v>0.46385393535652603</v>
      </c>
      <c r="AS323">
        <v>0.46385393535652603</v>
      </c>
      <c r="AT323">
        <v>0.63163089069824818</v>
      </c>
      <c r="AU323" s="4">
        <v>0.46385393535652603</v>
      </c>
      <c r="AV323">
        <f t="shared" si="84"/>
        <v>324.16399755129407</v>
      </c>
      <c r="AW323">
        <f t="shared" si="84"/>
        <v>151.63190416207019</v>
      </c>
      <c r="AX323">
        <f t="shared" si="84"/>
        <v>71.999267989861153</v>
      </c>
      <c r="AY323">
        <f t="shared" si="84"/>
        <v>104.86362423539178</v>
      </c>
      <c r="AZ323">
        <f t="shared" si="84"/>
        <v>26.416721146486655</v>
      </c>
      <c r="BA323">
        <f t="shared" si="84"/>
        <v>16.669828335495446</v>
      </c>
      <c r="BB323">
        <f t="shared" si="84"/>
        <v>10.725293628324287</v>
      </c>
      <c r="BC323">
        <f t="shared" si="84"/>
        <v>7.0244066696190783</v>
      </c>
      <c r="BD323">
        <f t="shared" si="84"/>
        <v>4.6675818244989369</v>
      </c>
      <c r="BE323">
        <f t="shared" si="84"/>
        <v>3.132550295237841</v>
      </c>
      <c r="BF323">
        <f t="shared" si="84"/>
        <v>2.1281459847082091</v>
      </c>
      <c r="BG323">
        <f t="shared" si="84"/>
        <v>1.456700950271401</v>
      </c>
      <c r="BH323">
        <f t="shared" si="84"/>
        <v>1.0052133195591531</v>
      </c>
      <c r="BI323">
        <f t="shared" si="91"/>
        <v>21.432982016517322</v>
      </c>
      <c r="BJ323">
        <f t="shared" si="91"/>
        <v>23.568380002512917</v>
      </c>
      <c r="BK323">
        <f t="shared" si="91"/>
        <v>8.9321072995329232</v>
      </c>
      <c r="BL323">
        <v>0.24870466321243523</v>
      </c>
      <c r="BM323">
        <v>0.17215889464594125</v>
      </c>
      <c r="BN323">
        <f>BN$5*EXP(-BN$6/A323)*BN$8</f>
        <v>2.6151812521622944</v>
      </c>
    </row>
    <row r="324" spans="1:66" x14ac:dyDescent="0.3">
      <c r="A324">
        <f t="shared" si="89"/>
        <v>545</v>
      </c>
      <c r="B324">
        <f t="shared" si="86"/>
        <v>272</v>
      </c>
      <c r="C324">
        <f t="shared" si="79"/>
        <v>79.911274051136786</v>
      </c>
      <c r="D324">
        <f t="shared" si="79"/>
        <v>46.52890209985425</v>
      </c>
      <c r="E324">
        <f t="shared" si="93"/>
        <v>32.814254020138506</v>
      </c>
      <c r="F324">
        <f t="shared" si="92"/>
        <v>32.814254020138506</v>
      </c>
      <c r="G324">
        <f t="shared" si="92"/>
        <v>32.814254020138506</v>
      </c>
      <c r="H324">
        <f t="shared" si="80"/>
        <v>43.984491434800354</v>
      </c>
      <c r="I324">
        <f t="shared" si="80"/>
        <v>43.984491434800354</v>
      </c>
      <c r="J324">
        <f t="shared" si="80"/>
        <v>14.126377947026304</v>
      </c>
      <c r="K324">
        <f t="shared" si="80"/>
        <v>27.044213267251529</v>
      </c>
      <c r="L324">
        <f t="shared" si="85"/>
        <v>29.755282232458558</v>
      </c>
      <c r="M324">
        <f t="shared" si="85"/>
        <v>21.020010727481989</v>
      </c>
      <c r="N324">
        <f t="shared" si="85"/>
        <v>11.354468426933037</v>
      </c>
      <c r="O324">
        <f t="shared" si="85"/>
        <v>9.161652971389076</v>
      </c>
      <c r="P324">
        <f t="shared" si="87"/>
        <v>9.5716412841619185</v>
      </c>
      <c r="Q324">
        <f t="shared" si="87"/>
        <v>10.096931200362743</v>
      </c>
      <c r="R324">
        <f t="shared" si="87"/>
        <v>11.495208164679433</v>
      </c>
      <c r="S324">
        <f t="shared" si="87"/>
        <v>8.7453192711715033</v>
      </c>
      <c r="T324">
        <f t="shared" si="87"/>
        <v>9.0928966624172158</v>
      </c>
      <c r="U324">
        <v>5.7241549469528739</v>
      </c>
      <c r="V324" s="4">
        <v>7.2351344682950902</v>
      </c>
      <c r="W324">
        <f t="shared" si="88"/>
        <v>4.7407716718746844</v>
      </c>
      <c r="X324">
        <f t="shared" si="88"/>
        <v>5.6777421634654415</v>
      </c>
      <c r="Y324">
        <v>6.8097705403404882</v>
      </c>
      <c r="Z324">
        <f t="shared" si="81"/>
        <v>7.3711112345346628</v>
      </c>
      <c r="AA324">
        <v>4.9247471009129038</v>
      </c>
      <c r="AB324">
        <v>4.6188008882309397</v>
      </c>
      <c r="AC324">
        <v>5.3589933382679495</v>
      </c>
      <c r="AD324">
        <f t="shared" si="82"/>
        <v>12.253206781495136</v>
      </c>
      <c r="AE324">
        <v>4.0463853935356529</v>
      </c>
      <c r="AF324">
        <v>4.2437700468788551</v>
      </c>
      <c r="AG324">
        <v>3.4542314335060449</v>
      </c>
      <c r="AH324">
        <v>3.6516160868492475</v>
      </c>
      <c r="AI324">
        <v>3.552923760177646</v>
      </c>
      <c r="AJ324">
        <v>2.2699235134468294</v>
      </c>
      <c r="AK324">
        <v>2.2699235134468294</v>
      </c>
      <c r="AL324">
        <v>2.4673081667900321</v>
      </c>
      <c r="AM324">
        <v>2.4673081667900321</v>
      </c>
      <c r="AN324">
        <v>2.4377004687885515</v>
      </c>
      <c r="AO324">
        <v>1.9738465334320257</v>
      </c>
      <c r="AP324">
        <v>1.0560078953861336</v>
      </c>
      <c r="AQ324">
        <f t="shared" si="83"/>
        <v>3.8320723141115516</v>
      </c>
      <c r="AR324">
        <v>0.47372316802368614</v>
      </c>
      <c r="AS324">
        <v>0.47372316802368614</v>
      </c>
      <c r="AT324">
        <v>0.6513693560325684</v>
      </c>
      <c r="AU324" s="4">
        <v>0.48359240069084625</v>
      </c>
      <c r="AV324">
        <f t="shared" si="84"/>
        <v>326.82084423198768</v>
      </c>
      <c r="AW324">
        <f t="shared" si="84"/>
        <v>153.0333382193929</v>
      </c>
      <c r="AX324">
        <f t="shared" si="84"/>
        <v>72.701283470429004</v>
      </c>
      <c r="AY324">
        <f t="shared" si="84"/>
        <v>105.67036543813187</v>
      </c>
      <c r="AZ324">
        <f t="shared" si="84"/>
        <v>26.742347754874821</v>
      </c>
      <c r="BA324">
        <f t="shared" si="84"/>
        <v>16.896298257335854</v>
      </c>
      <c r="BB324">
        <f t="shared" si="84"/>
        <v>10.884252952323164</v>
      </c>
      <c r="BC324">
        <f t="shared" si="84"/>
        <v>7.1372024705081207</v>
      </c>
      <c r="BD324">
        <f t="shared" si="84"/>
        <v>4.7483601015451136</v>
      </c>
      <c r="BE324">
        <f t="shared" si="84"/>
        <v>3.1905708214342803</v>
      </c>
      <c r="BF324">
        <f t="shared" si="84"/>
        <v>2.1702355310072599</v>
      </c>
      <c r="BG324">
        <f t="shared" si="84"/>
        <v>1.4873111270176489</v>
      </c>
      <c r="BH324">
        <f t="shared" si="84"/>
        <v>1.0275891212451123</v>
      </c>
      <c r="BI324">
        <f t="shared" si="91"/>
        <v>21.710181936898717</v>
      </c>
      <c r="BJ324">
        <f t="shared" si="91"/>
        <v>23.851969972397299</v>
      </c>
      <c r="BK324">
        <f t="shared" si="91"/>
        <v>9.0670449247042946</v>
      </c>
      <c r="BL324">
        <v>0.25561312607944731</v>
      </c>
      <c r="BM324">
        <v>0.17709351097952133</v>
      </c>
      <c r="BN324">
        <f>BN$5*EXP(-BN$6/A324)*BN$8</f>
        <v>2.6528768624656727</v>
      </c>
    </row>
    <row r="325" spans="1:66" x14ac:dyDescent="0.3">
      <c r="A325">
        <f t="shared" si="89"/>
        <v>546</v>
      </c>
      <c r="B325">
        <f t="shared" si="86"/>
        <v>273</v>
      </c>
      <c r="C325">
        <f t="shared" si="79"/>
        <v>80.989784702736443</v>
      </c>
      <c r="D325">
        <f t="shared" si="79"/>
        <v>47.155794914706242</v>
      </c>
      <c r="E325">
        <f t="shared" si="93"/>
        <v>33.309557384809125</v>
      </c>
      <c r="F325">
        <f t="shared" si="92"/>
        <v>33.309557384809125</v>
      </c>
      <c r="G325">
        <f t="shared" si="92"/>
        <v>33.309557384809125</v>
      </c>
      <c r="H325">
        <f t="shared" si="80"/>
        <v>44.920721176311915</v>
      </c>
      <c r="I325">
        <f t="shared" si="80"/>
        <v>44.920721176311915</v>
      </c>
      <c r="J325">
        <f t="shared" si="80"/>
        <v>14.318940514855019</v>
      </c>
      <c r="K325">
        <f t="shared" si="80"/>
        <v>27.547452819825239</v>
      </c>
      <c r="L325">
        <f t="shared" si="85"/>
        <v>30.324099245665582</v>
      </c>
      <c r="M325">
        <f t="shared" si="85"/>
        <v>21.422532976604895</v>
      </c>
      <c r="N325">
        <f t="shared" si="85"/>
        <v>11.507503092890365</v>
      </c>
      <c r="O325">
        <f t="shared" si="85"/>
        <v>9.2912285894765922</v>
      </c>
      <c r="P325">
        <f t="shared" si="87"/>
        <v>9.709599978765695</v>
      </c>
      <c r="Q325">
        <f t="shared" si="87"/>
        <v>10.240993369405649</v>
      </c>
      <c r="R325">
        <f t="shared" si="87"/>
        <v>11.669129540742226</v>
      </c>
      <c r="S325">
        <f t="shared" si="87"/>
        <v>8.8820560544793885</v>
      </c>
      <c r="T325">
        <f t="shared" si="87"/>
        <v>9.2339372333199101</v>
      </c>
      <c r="U325">
        <v>5.8228472736244754</v>
      </c>
      <c r="V325" s="4">
        <v>7.3584998766345917</v>
      </c>
      <c r="W325">
        <f t="shared" si="88"/>
        <v>4.7949176287143853</v>
      </c>
      <c r="X325">
        <f t="shared" si="88"/>
        <v>5.7541858449785854</v>
      </c>
      <c r="Y325">
        <v>6.9084628670120898</v>
      </c>
      <c r="Z325">
        <f t="shared" si="81"/>
        <v>7.5253635028552655</v>
      </c>
      <c r="AA325">
        <v>5.013570194917345</v>
      </c>
      <c r="AB325">
        <v>4.6977547495682206</v>
      </c>
      <c r="AC325">
        <v>5.4576856649395511</v>
      </c>
      <c r="AD325">
        <f t="shared" si="82"/>
        <v>12.559662609403409</v>
      </c>
      <c r="AE325">
        <v>4.1450777202072535</v>
      </c>
      <c r="AF325">
        <v>4.3424623735504566</v>
      </c>
      <c r="AG325">
        <v>3.4542314335060449</v>
      </c>
      <c r="AH325">
        <v>3.6516160868492475</v>
      </c>
      <c r="AI325">
        <v>3.6516160868492475</v>
      </c>
      <c r="AJ325">
        <v>2.2699235134468294</v>
      </c>
      <c r="AK325">
        <v>2.2699235134468294</v>
      </c>
      <c r="AL325">
        <v>2.4673081667900321</v>
      </c>
      <c r="AM325">
        <v>2.4673081667900321</v>
      </c>
      <c r="AN325">
        <v>2.4870466321243523</v>
      </c>
      <c r="AO325">
        <v>1.9738465334320257</v>
      </c>
      <c r="AP325">
        <v>1.0856155933876142</v>
      </c>
      <c r="AQ325">
        <f t="shared" si="83"/>
        <v>3.9446643865415023</v>
      </c>
      <c r="AR325">
        <v>0.48359240069084625</v>
      </c>
      <c r="AS325">
        <v>0.48359240069084625</v>
      </c>
      <c r="AT325">
        <v>0.67110782136688873</v>
      </c>
      <c r="AU325" s="4">
        <v>0.49346163335800641</v>
      </c>
      <c r="AV325">
        <f t="shared" si="84"/>
        <v>329.49004444187261</v>
      </c>
      <c r="AW325">
        <f t="shared" si="84"/>
        <v>154.44250031047017</v>
      </c>
      <c r="AX325">
        <f t="shared" ref="AX325:BH348" si="94">10^(AX$5-AX$6/($A325+AX$7))*AX$8</f>
        <v>73.407325913472093</v>
      </c>
      <c r="AY325">
        <f t="shared" si="94"/>
        <v>106.48056905350855</v>
      </c>
      <c r="AZ325">
        <f t="shared" si="94"/>
        <v>27.070633964673124</v>
      </c>
      <c r="BA325">
        <f t="shared" si="94"/>
        <v>17.124886752794406</v>
      </c>
      <c r="BB325">
        <f t="shared" si="94"/>
        <v>11.044883487368384</v>
      </c>
      <c r="BC325">
        <f t="shared" si="94"/>
        <v>7.2513151362491941</v>
      </c>
      <c r="BD325">
        <f t="shared" si="94"/>
        <v>4.8301766798180896</v>
      </c>
      <c r="BE325">
        <f t="shared" si="94"/>
        <v>3.2494027901804277</v>
      </c>
      <c r="BF325">
        <f t="shared" si="94"/>
        <v>2.2129636413477414</v>
      </c>
      <c r="BG325">
        <f t="shared" si="94"/>
        <v>1.5184211151171207</v>
      </c>
      <c r="BH325">
        <f t="shared" si="94"/>
        <v>1.0503564686195794</v>
      </c>
      <c r="BI325">
        <f t="shared" si="91"/>
        <v>21.989818784195027</v>
      </c>
      <c r="BJ325">
        <f t="shared" si="91"/>
        <v>24.137802410023145</v>
      </c>
      <c r="BK325">
        <f t="shared" si="91"/>
        <v>9.2034460513894807</v>
      </c>
      <c r="BL325">
        <v>0.26252158894645944</v>
      </c>
      <c r="BM325">
        <v>0.18213668887244014</v>
      </c>
      <c r="BN325">
        <f>BN$5*EXP(-BN$6/A325)*BN$8</f>
        <v>2.6909747524551237</v>
      </c>
    </row>
    <row r="326" spans="1:66" x14ac:dyDescent="0.3">
      <c r="A326">
        <f t="shared" si="89"/>
        <v>547</v>
      </c>
      <c r="B326">
        <f t="shared" si="86"/>
        <v>274</v>
      </c>
      <c r="C326">
        <f t="shared" si="79"/>
        <v>82.07806212725788</v>
      </c>
      <c r="D326">
        <f t="shared" si="79"/>
        <v>47.788196058639059</v>
      </c>
      <c r="E326">
        <f t="shared" si="93"/>
        <v>33.810070458077057</v>
      </c>
      <c r="F326">
        <f t="shared" si="92"/>
        <v>33.810070458077057</v>
      </c>
      <c r="G326">
        <f t="shared" si="92"/>
        <v>33.810070458077057</v>
      </c>
      <c r="H326">
        <f t="shared" si="80"/>
        <v>45.873899916967801</v>
      </c>
      <c r="I326">
        <f t="shared" si="80"/>
        <v>45.873899916967801</v>
      </c>
      <c r="J326">
        <f t="shared" si="80"/>
        <v>14.513192131862001</v>
      </c>
      <c r="K326">
        <f t="shared" si="80"/>
        <v>28.058030878853174</v>
      </c>
      <c r="L326">
        <f t="shared" si="85"/>
        <v>30.901738486940928</v>
      </c>
      <c r="M326">
        <f t="shared" si="85"/>
        <v>21.831248755448879</v>
      </c>
      <c r="N326">
        <f t="shared" si="85"/>
        <v>11.661817434889606</v>
      </c>
      <c r="O326">
        <f t="shared" si="85"/>
        <v>9.4219732787040069</v>
      </c>
      <c r="P326">
        <f t="shared" si="87"/>
        <v>9.8488391063950402</v>
      </c>
      <c r="Q326">
        <f t="shared" si="87"/>
        <v>10.38636414679295</v>
      </c>
      <c r="R326">
        <f t="shared" si="87"/>
        <v>11.84483459829686</v>
      </c>
      <c r="S326">
        <f t="shared" si="87"/>
        <v>9.0202557505294045</v>
      </c>
      <c r="T326">
        <f t="shared" si="87"/>
        <v>9.3764570497880353</v>
      </c>
      <c r="U326">
        <v>5.921539600296077</v>
      </c>
      <c r="V326" s="4">
        <v>7.4848260547742411</v>
      </c>
      <c r="W326">
        <f t="shared" si="88"/>
        <v>4.8493566520965894</v>
      </c>
      <c r="X326">
        <f t="shared" si="88"/>
        <v>5.8312294659573878</v>
      </c>
      <c r="Y326">
        <v>7.0071551936836913</v>
      </c>
      <c r="Z326">
        <f t="shared" si="81"/>
        <v>7.682261988862801</v>
      </c>
      <c r="AA326">
        <v>5.1023932889217862</v>
      </c>
      <c r="AB326">
        <v>4.7767086109055024</v>
      </c>
      <c r="AC326">
        <v>5.5465087589439923</v>
      </c>
      <c r="AD326">
        <f t="shared" si="82"/>
        <v>12.872620263595991</v>
      </c>
      <c r="AE326">
        <v>4.2437700468788551</v>
      </c>
      <c r="AF326">
        <v>4.3424623735504566</v>
      </c>
      <c r="AG326">
        <v>3.552923760177646</v>
      </c>
      <c r="AH326">
        <v>3.7503084135208486</v>
      </c>
      <c r="AI326">
        <v>3.6516160868492475</v>
      </c>
      <c r="AJ326">
        <v>2.3686158401184305</v>
      </c>
      <c r="AK326">
        <v>2.3686158401184305</v>
      </c>
      <c r="AL326">
        <v>2.5660004934616332</v>
      </c>
      <c r="AM326">
        <v>2.5660004934616332</v>
      </c>
      <c r="AN326">
        <v>2.5363927954601531</v>
      </c>
      <c r="AO326">
        <v>2.0725388601036268</v>
      </c>
      <c r="AP326">
        <v>1.1152232913890945</v>
      </c>
      <c r="AQ326">
        <f t="shared" si="83"/>
        <v>4.0601346747937326</v>
      </c>
      <c r="AR326">
        <v>0.50333086602516652</v>
      </c>
      <c r="AS326">
        <v>0.50333086602516652</v>
      </c>
      <c r="AT326">
        <v>0.69084628670120896</v>
      </c>
      <c r="AU326" s="4">
        <v>0.50333086602516652</v>
      </c>
      <c r="AV326">
        <f t="shared" si="84"/>
        <v>332.17159562596737</v>
      </c>
      <c r="AW326">
        <f t="shared" ref="AW326:AW389" si="95">10^(AW$5-AW$6/($A326+AW$7))*AW$8</f>
        <v>155.85939484811826</v>
      </c>
      <c r="AX326">
        <f t="shared" si="94"/>
        <v>74.117396809876738</v>
      </c>
      <c r="AY326">
        <f t="shared" si="94"/>
        <v>107.29423363401129</v>
      </c>
      <c r="AZ326">
        <f t="shared" si="94"/>
        <v>27.40158775772549</v>
      </c>
      <c r="BA326">
        <f t="shared" si="94"/>
        <v>17.355602759344581</v>
      </c>
      <c r="BB326">
        <f t="shared" si="94"/>
        <v>11.207194217205494</v>
      </c>
      <c r="BC326">
        <f t="shared" si="94"/>
        <v>7.3667532554566755</v>
      </c>
      <c r="BD326">
        <f t="shared" si="94"/>
        <v>4.9130395373092695</v>
      </c>
      <c r="BE326">
        <f t="shared" si="94"/>
        <v>3.3090533164599329</v>
      </c>
      <c r="BF326">
        <f t="shared" si="94"/>
        <v>2.2563366517705212</v>
      </c>
      <c r="BG326">
        <f t="shared" si="94"/>
        <v>1.5500364266509865</v>
      </c>
      <c r="BH326">
        <f t="shared" si="94"/>
        <v>1.0735201183176806</v>
      </c>
      <c r="BI326">
        <f t="shared" si="91"/>
        <v>22.271901631414693</v>
      </c>
      <c r="BJ326">
        <f t="shared" si="91"/>
        <v>24.425883497668369</v>
      </c>
      <c r="BK326">
        <f t="shared" si="91"/>
        <v>9.3413191648181346</v>
      </c>
      <c r="BL326">
        <v>0.27041697508018747</v>
      </c>
      <c r="BM326">
        <v>0.18729829755736493</v>
      </c>
      <c r="BN326">
        <f>BN$5*EXP(-BN$6/A326)*BN$8</f>
        <v>2.7294774610786048</v>
      </c>
    </row>
    <row r="327" spans="1:66" x14ac:dyDescent="0.3">
      <c r="A327">
        <f t="shared" si="89"/>
        <v>548</v>
      </c>
      <c r="B327">
        <f t="shared" si="86"/>
        <v>275</v>
      </c>
      <c r="C327">
        <f t="shared" si="79"/>
        <v>83.17614133161112</v>
      </c>
      <c r="D327">
        <f t="shared" si="79"/>
        <v>48.426121594883021</v>
      </c>
      <c r="E327">
        <f t="shared" si="93"/>
        <v>34.315819322039246</v>
      </c>
      <c r="F327">
        <f t="shared" si="92"/>
        <v>34.315819322039246</v>
      </c>
      <c r="G327">
        <f t="shared" si="92"/>
        <v>34.315819322039246</v>
      </c>
      <c r="H327">
        <f t="shared" si="80"/>
        <v>46.844276241609002</v>
      </c>
      <c r="I327">
        <f t="shared" si="80"/>
        <v>46.844276241609002</v>
      </c>
      <c r="J327">
        <f t="shared" si="80"/>
        <v>14.70913725109798</v>
      </c>
      <c r="K327">
        <f t="shared" si="80"/>
        <v>28.576021149176821</v>
      </c>
      <c r="L327">
        <f t="shared" si="85"/>
        <v>31.488301559337142</v>
      </c>
      <c r="M327">
        <f t="shared" si="85"/>
        <v>22.246227433000833</v>
      </c>
      <c r="N327">
        <f t="shared" si="85"/>
        <v>11.817413708227468</v>
      </c>
      <c r="O327">
        <f t="shared" si="85"/>
        <v>9.5538899942033453</v>
      </c>
      <c r="P327">
        <f t="shared" si="87"/>
        <v>9.9893622649224607</v>
      </c>
      <c r="Q327">
        <f t="shared" si="87"/>
        <v>10.533046806319831</v>
      </c>
      <c r="R327">
        <f t="shared" si="87"/>
        <v>12.022330993068049</v>
      </c>
      <c r="S327">
        <f t="shared" si="87"/>
        <v>9.1599252251988048</v>
      </c>
      <c r="T327">
        <f t="shared" ref="Q327:T390" si="96">10^(T$5-T$6/($A327+T$7))*T$8</f>
        <v>9.5204625252122348</v>
      </c>
      <c r="U327">
        <v>6.0202319269676785</v>
      </c>
      <c r="V327" s="4">
        <v>7.6121391561806062</v>
      </c>
      <c r="W327">
        <f t="shared" si="88"/>
        <v>4.9040876304422749</v>
      </c>
      <c r="X327">
        <f t="shared" si="88"/>
        <v>5.9088732220496194</v>
      </c>
      <c r="Y327">
        <v>7.105847520355292</v>
      </c>
      <c r="Z327">
        <f t="shared" si="81"/>
        <v>7.8418411062399951</v>
      </c>
      <c r="AA327">
        <v>5.1912163829262274</v>
      </c>
      <c r="AB327">
        <v>4.8457932395756229</v>
      </c>
      <c r="AC327">
        <v>5.6353318529484335</v>
      </c>
      <c r="AD327">
        <f t="shared" si="82"/>
        <v>13.192191042793128</v>
      </c>
      <c r="AE327">
        <v>4.3424623735504566</v>
      </c>
      <c r="AF327">
        <v>4.4411547002220573</v>
      </c>
      <c r="AG327">
        <v>3.6516160868492475</v>
      </c>
      <c r="AH327">
        <v>3.8490007401924498</v>
      </c>
      <c r="AI327">
        <v>3.7503084135208486</v>
      </c>
      <c r="AJ327">
        <v>2.4673081667900321</v>
      </c>
      <c r="AK327">
        <v>2.4673081667900321</v>
      </c>
      <c r="AL327">
        <v>2.5660004934616332</v>
      </c>
      <c r="AM327">
        <v>2.5660004934616332</v>
      </c>
      <c r="AN327">
        <v>2.5956081914631137</v>
      </c>
      <c r="AO327">
        <v>2.0725388601036268</v>
      </c>
      <c r="AP327">
        <v>1.1349617567234147</v>
      </c>
      <c r="AQ327">
        <f t="shared" si="83"/>
        <v>4.1785450450095869</v>
      </c>
      <c r="AR327">
        <v>0.51320009869232663</v>
      </c>
      <c r="AS327">
        <v>0.51320009869232663</v>
      </c>
      <c r="AT327">
        <v>0.71058475203552918</v>
      </c>
      <c r="AU327" s="4">
        <v>0.52306933135948674</v>
      </c>
      <c r="AV327">
        <f t="shared" si="84"/>
        <v>334.86549500829699</v>
      </c>
      <c r="AW327">
        <f t="shared" si="95"/>
        <v>157.2840260801924</v>
      </c>
      <c r="AX327">
        <f t="shared" si="94"/>
        <v>74.831497552750747</v>
      </c>
      <c r="AY327">
        <f t="shared" si="94"/>
        <v>108.1113576770631</v>
      </c>
      <c r="AZ327">
        <f t="shared" si="94"/>
        <v>27.735217048575613</v>
      </c>
      <c r="BA327">
        <f t="shared" si="94"/>
        <v>17.588455168261415</v>
      </c>
      <c r="BB327">
        <f t="shared" si="94"/>
        <v>11.371194098579256</v>
      </c>
      <c r="BC327">
        <f t="shared" si="94"/>
        <v>7.4835254059882157</v>
      </c>
      <c r="BD327">
        <f t="shared" si="94"/>
        <v>4.9969566545948094</v>
      </c>
      <c r="BE327">
        <f t="shared" si="94"/>
        <v>3.3695295268786762</v>
      </c>
      <c r="BF327">
        <f t="shared" si="94"/>
        <v>2.3003609172551793</v>
      </c>
      <c r="BG327">
        <f t="shared" si="94"/>
        <v>1.5821625968969153</v>
      </c>
      <c r="BH327">
        <f t="shared" si="94"/>
        <v>1.0970848527215218</v>
      </c>
      <c r="BI327">
        <f t="shared" si="91"/>
        <v>22.55643949626522</v>
      </c>
      <c r="BJ327">
        <f t="shared" si="91"/>
        <v>24.716219360584518</v>
      </c>
      <c r="BK327">
        <f t="shared" si="91"/>
        <v>9.4806727322347779</v>
      </c>
      <c r="BL327">
        <v>0.2773254379471996</v>
      </c>
      <c r="BM327">
        <v>0.19258820626696274</v>
      </c>
      <c r="BN327">
        <f>BN$5*EXP(-BN$6/A327)*BN$8</f>
        <v>2.7683875273724365</v>
      </c>
    </row>
    <row r="328" spans="1:66" x14ac:dyDescent="0.3">
      <c r="A328">
        <f t="shared" si="89"/>
        <v>549</v>
      </c>
      <c r="B328">
        <f t="shared" si="86"/>
        <v>276</v>
      </c>
      <c r="C328">
        <f t="shared" si="79"/>
        <v>84.284057053332774</v>
      </c>
      <c r="D328">
        <f t="shared" si="79"/>
        <v>49.069587404005553</v>
      </c>
      <c r="E328">
        <f t="shared" si="93"/>
        <v>34.826829939491873</v>
      </c>
      <c r="F328">
        <f t="shared" si="92"/>
        <v>34.826829939491873</v>
      </c>
      <c r="G328">
        <f t="shared" si="92"/>
        <v>34.826829939491873</v>
      </c>
      <c r="H328">
        <f t="shared" si="80"/>
        <v>47.832101417741185</v>
      </c>
      <c r="I328">
        <f t="shared" si="80"/>
        <v>47.832101417741185</v>
      </c>
      <c r="J328">
        <f t="shared" si="80"/>
        <v>14.906780264263462</v>
      </c>
      <c r="K328">
        <f t="shared" si="80"/>
        <v>29.101497651251584</v>
      </c>
      <c r="L328">
        <f t="shared" si="85"/>
        <v>32.083890749448443</v>
      </c>
      <c r="M328">
        <f t="shared" si="85"/>
        <v>22.667538801758656</v>
      </c>
      <c r="N328">
        <f t="shared" si="85"/>
        <v>11.974294115937161</v>
      </c>
      <c r="O328">
        <f t="shared" si="85"/>
        <v>9.6869816436647422</v>
      </c>
      <c r="P328">
        <f t="shared" si="87"/>
        <v>10.131173000524891</v>
      </c>
      <c r="Q328">
        <f t="shared" si="96"/>
        <v>10.681044567300813</v>
      </c>
      <c r="R328">
        <f t="shared" si="96"/>
        <v>12.201626324416692</v>
      </c>
      <c r="S328">
        <f t="shared" si="96"/>
        <v>9.3010712994556926</v>
      </c>
      <c r="T328">
        <f t="shared" si="96"/>
        <v>9.6659600228245139</v>
      </c>
      <c r="U328">
        <v>6.1189242536392792</v>
      </c>
      <c r="V328" s="4">
        <v>7.7404391808536879</v>
      </c>
      <c r="W328">
        <f t="shared" si="88"/>
        <v>4.959109444102932</v>
      </c>
      <c r="X328">
        <f t="shared" si="88"/>
        <v>5.9871172810387652</v>
      </c>
      <c r="Y328">
        <v>7.2045398470268935</v>
      </c>
      <c r="Z328">
        <f t="shared" si="81"/>
        <v>8.0041355475991196</v>
      </c>
      <c r="AA328">
        <v>5.2800394769306687</v>
      </c>
      <c r="AB328">
        <v>4.9247471009129038</v>
      </c>
      <c r="AC328">
        <v>5.7340241796200342</v>
      </c>
      <c r="AD328">
        <f t="shared" si="82"/>
        <v>13.518487636002984</v>
      </c>
      <c r="AE328">
        <v>4.3424623735504566</v>
      </c>
      <c r="AF328">
        <v>4.5398470268936588</v>
      </c>
      <c r="AG328">
        <v>3.6516160868492475</v>
      </c>
      <c r="AH328">
        <v>3.9476930668640513</v>
      </c>
      <c r="AI328">
        <v>3.8490007401924498</v>
      </c>
      <c r="AJ328">
        <v>2.4673081667900321</v>
      </c>
      <c r="AK328">
        <v>2.4673081667900321</v>
      </c>
      <c r="AL328">
        <v>2.6646928201332347</v>
      </c>
      <c r="AM328">
        <v>2.6646928201332347</v>
      </c>
      <c r="AN328">
        <v>2.6449543547989145</v>
      </c>
      <c r="AO328">
        <v>2.0725388601036268</v>
      </c>
      <c r="AP328">
        <v>1.164569454724895</v>
      </c>
      <c r="AQ328">
        <f t="shared" si="83"/>
        <v>4.2999584168323484</v>
      </c>
      <c r="AR328">
        <v>0.53293856402664697</v>
      </c>
      <c r="AS328">
        <v>0.53293856402664697</v>
      </c>
      <c r="AT328">
        <v>0.73032321736984951</v>
      </c>
      <c r="AU328" s="4">
        <v>0.53293856402664697</v>
      </c>
      <c r="AV328">
        <f t="shared" si="84"/>
        <v>337.57173959329151</v>
      </c>
      <c r="AW328">
        <f t="shared" si="95"/>
        <v>158.71639809033005</v>
      </c>
      <c r="AX328">
        <f t="shared" si="94"/>
        <v>75.549629437961741</v>
      </c>
      <c r="AY328">
        <f t="shared" si="94"/>
        <v>108.93193962539127</v>
      </c>
      <c r="AZ328">
        <f t="shared" si="94"/>
        <v>28.071529684352399</v>
      </c>
      <c r="BA328">
        <f t="shared" si="94"/>
        <v>17.823452824311399</v>
      </c>
      <c r="BB328">
        <f t="shared" si="94"/>
        <v>11.536892060818703</v>
      </c>
      <c r="BC328">
        <f t="shared" si="94"/>
        <v>7.6016401544888206</v>
      </c>
      <c r="BD328">
        <f t="shared" si="94"/>
        <v>5.0819360143849117</v>
      </c>
      <c r="BE328">
        <f t="shared" si="94"/>
        <v>3.4308385592555948</v>
      </c>
      <c r="BF328">
        <f t="shared" si="94"/>
        <v>2.3450428113682928</v>
      </c>
      <c r="BG328">
        <f t="shared" si="94"/>
        <v>1.6148051840441306</v>
      </c>
      <c r="BH328">
        <f t="shared" si="94"/>
        <v>1.1210554797437675</v>
      </c>
      <c r="BI328">
        <f t="shared" si="91"/>
        <v>22.843441340900867</v>
      </c>
      <c r="BJ328">
        <f t="shared" si="91"/>
        <v>25.008816066942543</v>
      </c>
      <c r="BK328">
        <f t="shared" si="91"/>
        <v>9.6215152024910999</v>
      </c>
      <c r="BL328">
        <v>0.28423390081421168</v>
      </c>
      <c r="BM328">
        <v>0.19799654576856651</v>
      </c>
      <c r="BN328">
        <f>BN$5*EXP(-BN$6/A328)*BN$8</f>
        <v>2.8077074903592463</v>
      </c>
    </row>
    <row r="329" spans="1:66" x14ac:dyDescent="0.3">
      <c r="A329">
        <f t="shared" si="89"/>
        <v>550</v>
      </c>
      <c r="B329">
        <f t="shared" si="86"/>
        <v>277</v>
      </c>
      <c r="C329">
        <f t="shared" si="79"/>
        <v>85.401843759721586</v>
      </c>
      <c r="D329">
        <f t="shared" si="79"/>
        <v>49.718609183838538</v>
      </c>
      <c r="E329">
        <f t="shared" si="93"/>
        <v>35.343128152737698</v>
      </c>
      <c r="F329">
        <f t="shared" si="92"/>
        <v>35.343128152737698</v>
      </c>
      <c r="G329">
        <f t="shared" si="92"/>
        <v>35.343128152737698</v>
      </c>
      <c r="H329">
        <f t="shared" si="80"/>
        <v>48.837629411544178</v>
      </c>
      <c r="I329">
        <f t="shared" si="80"/>
        <v>48.837629411544178</v>
      </c>
      <c r="J329">
        <f t="shared" si="80"/>
        <v>15.106125501755027</v>
      </c>
      <c r="K329">
        <f t="shared" si="80"/>
        <v>29.634534718579708</v>
      </c>
      <c r="L329">
        <f t="shared" si="85"/>
        <v>32.688609026920332</v>
      </c>
      <c r="M329">
        <f t="shared" si="85"/>
        <v>23.095253076718066</v>
      </c>
      <c r="N329">
        <f t="shared" si="85"/>
        <v>12.132460808976225</v>
      </c>
      <c r="O329">
        <f t="shared" si="85"/>
        <v>9.8212510874081715</v>
      </c>
      <c r="P329">
        <f t="shared" si="87"/>
        <v>10.274274807720822</v>
      </c>
      <c r="Q329">
        <f t="shared" si="96"/>
        <v>10.830360594662029</v>
      </c>
      <c r="R329">
        <f t="shared" si="96"/>
        <v>12.382728135058789</v>
      </c>
      <c r="S329">
        <f t="shared" si="96"/>
        <v>9.4437007490600831</v>
      </c>
      <c r="T329">
        <f t="shared" si="96"/>
        <v>9.8129558554589931</v>
      </c>
      <c r="U329">
        <v>6.2176165803108807</v>
      </c>
      <c r="V329" s="4">
        <v>7.8716999753269183</v>
      </c>
      <c r="W329">
        <f t="shared" si="88"/>
        <v>5.0144209655759271</v>
      </c>
      <c r="X329">
        <f t="shared" si="88"/>
        <v>6.0659617830719252</v>
      </c>
      <c r="Y329">
        <v>7.3032321736984951</v>
      </c>
      <c r="Z329">
        <f t="shared" si="81"/>
        <v>8.1691802847530539</v>
      </c>
      <c r="AA329">
        <v>5.3787318036022702</v>
      </c>
      <c r="AB329">
        <v>5.0037009622501847</v>
      </c>
      <c r="AC329">
        <v>5.8327165062916357</v>
      </c>
      <c r="AD329">
        <f t="shared" si="82"/>
        <v>13.851624131835129</v>
      </c>
      <c r="AE329">
        <v>4.4411547002220573</v>
      </c>
      <c r="AF329">
        <v>4.6385393535652604</v>
      </c>
      <c r="AG329">
        <v>3.7503084135208486</v>
      </c>
      <c r="AH329">
        <v>3.9476930668640513</v>
      </c>
      <c r="AI329">
        <v>3.8490007401924498</v>
      </c>
      <c r="AJ329">
        <v>2.5660004934616332</v>
      </c>
      <c r="AK329">
        <v>2.5660004934616332</v>
      </c>
      <c r="AL329">
        <v>2.6646928201332347</v>
      </c>
      <c r="AM329">
        <v>2.6646928201332347</v>
      </c>
      <c r="AN329">
        <v>2.6943005181347148</v>
      </c>
      <c r="AO329">
        <v>2.1712311867752283</v>
      </c>
      <c r="AP329">
        <v>1.1843079200592153</v>
      </c>
      <c r="AQ329">
        <f t="shared" si="83"/>
        <v>4.424438775867463</v>
      </c>
      <c r="AR329">
        <v>0.54280779669380708</v>
      </c>
      <c r="AS329">
        <v>0.54280779669380708</v>
      </c>
      <c r="AT329">
        <v>0.75006168270416973</v>
      </c>
      <c r="AU329" s="4">
        <v>0.54280779669380708</v>
      </c>
      <c r="AV329">
        <f t="shared" si="84"/>
        <v>340.29032616718911</v>
      </c>
      <c r="AW329">
        <f t="shared" si="95"/>
        <v>160.15651479869962</v>
      </c>
      <c r="AX329">
        <f t="shared" si="94"/>
        <v>76.271793664676451</v>
      </c>
      <c r="AY329">
        <f t="shared" si="94"/>
        <v>109.75597786739728</v>
      </c>
      <c r="AZ329">
        <f t="shared" si="94"/>
        <v>28.410533444661937</v>
      </c>
      <c r="BA329">
        <f t="shared" si="94"/>
        <v>18.060604525448898</v>
      </c>
      <c r="BB329">
        <f t="shared" si="94"/>
        <v>11.704297005427351</v>
      </c>
      <c r="BC329">
        <f t="shared" si="94"/>
        <v>7.7211060559384022</v>
      </c>
      <c r="BD329">
        <f t="shared" si="94"/>
        <v>5.1679856010751104</v>
      </c>
      <c r="BE329">
        <f t="shared" si="94"/>
        <v>3.4929875622140147</v>
      </c>
      <c r="BF329">
        <f t="shared" si="94"/>
        <v>2.3903887259109067</v>
      </c>
      <c r="BG329">
        <f t="shared" si="94"/>
        <v>1.6479697689066997</v>
      </c>
      <c r="BH329">
        <f t="shared" si="94"/>
        <v>1.1454368326088002</v>
      </c>
      <c r="BI329">
        <f t="shared" si="91"/>
        <v>23.132916071676849</v>
      </c>
      <c r="BJ329">
        <f t="shared" si="91"/>
        <v>25.303679627783822</v>
      </c>
      <c r="BK329">
        <f t="shared" si="91"/>
        <v>9.7638550056422488</v>
      </c>
      <c r="BL329">
        <v>0.29212928694793983</v>
      </c>
      <c r="BM329">
        <v>0.20353318529484332</v>
      </c>
      <c r="BN329">
        <f>BN$5*EXP(-BN$6/A329)*BN$8</f>
        <v>2.8474398889463726</v>
      </c>
    </row>
    <row r="330" spans="1:66" x14ac:dyDescent="0.3">
      <c r="A330">
        <f t="shared" si="89"/>
        <v>551</v>
      </c>
      <c r="B330">
        <f t="shared" si="86"/>
        <v>278</v>
      </c>
      <c r="C330">
        <f t="shared" si="79"/>
        <v>86.529535647008572</v>
      </c>
      <c r="D330">
        <f t="shared" si="79"/>
        <v>50.373202449425357</v>
      </c>
      <c r="E330">
        <f t="shared" si="93"/>
        <v>35.864739682414175</v>
      </c>
      <c r="F330">
        <f t="shared" si="92"/>
        <v>35.864739682414175</v>
      </c>
      <c r="G330">
        <f t="shared" si="92"/>
        <v>35.864739682414175</v>
      </c>
      <c r="H330">
        <f t="shared" si="80"/>
        <v>49.861116903842472</v>
      </c>
      <c r="I330">
        <f t="shared" si="80"/>
        <v>49.861116903842472</v>
      </c>
      <c r="J330">
        <f t="shared" si="80"/>
        <v>15.307177232718136</v>
      </c>
      <c r="K330">
        <f t="shared" si="80"/>
        <v>30.175206995122974</v>
      </c>
      <c r="L330">
        <f t="shared" si="85"/>
        <v>33.302560043916635</v>
      </c>
      <c r="M330">
        <f t="shared" si="85"/>
        <v>23.529440894331433</v>
      </c>
      <c r="N330">
        <f t="shared" si="85"/>
        <v>12.291915886418655</v>
      </c>
      <c r="O330">
        <f t="shared" si="85"/>
        <v>9.9567011384602893</v>
      </c>
      <c r="P330">
        <f t="shared" si="87"/>
        <v>10.418671129413546</v>
      </c>
      <c r="Q330">
        <f t="shared" si="96"/>
        <v>10.980997999039223</v>
      </c>
      <c r="R330">
        <f t="shared" si="96"/>
        <v>12.565643910793096</v>
      </c>
      <c r="S330">
        <f t="shared" si="96"/>
        <v>9.5878203042727144</v>
      </c>
      <c r="T330">
        <f t="shared" si="96"/>
        <v>9.9614562853209723</v>
      </c>
      <c r="U330">
        <v>6.3163089069824823</v>
      </c>
      <c r="V330" s="4">
        <v>8.0039476930668645</v>
      </c>
      <c r="W330">
        <f t="shared" si="88"/>
        <v>5.0700210597173943</v>
      </c>
      <c r="X330">
        <f t="shared" si="88"/>
        <v>6.1454068408885547</v>
      </c>
      <c r="Y330">
        <v>7.5006168270416973</v>
      </c>
      <c r="Z330">
        <f t="shared" si="81"/>
        <v>8.3370105689682159</v>
      </c>
      <c r="AA330">
        <v>5.4675548976067105</v>
      </c>
      <c r="AB330">
        <v>5.0925240562546259</v>
      </c>
      <c r="AC330">
        <v>5.921539600296077</v>
      </c>
      <c r="AD330">
        <f t="shared" si="82"/>
        <v>14.1917160277786</v>
      </c>
      <c r="AE330">
        <v>4.5398470268936588</v>
      </c>
      <c r="AF330">
        <v>4.737231680236861</v>
      </c>
      <c r="AG330">
        <v>3.8490007401924498</v>
      </c>
      <c r="AH330">
        <v>4.0463853935356529</v>
      </c>
      <c r="AI330">
        <v>3.9476930668640513</v>
      </c>
      <c r="AJ330">
        <v>2.5660004934616332</v>
      </c>
      <c r="AK330">
        <v>2.5660004934616332</v>
      </c>
      <c r="AL330">
        <v>2.7633851468048358</v>
      </c>
      <c r="AM330">
        <v>2.7633851468048358</v>
      </c>
      <c r="AN330">
        <v>2.7535159141376759</v>
      </c>
      <c r="AO330">
        <v>2.1712311867752283</v>
      </c>
      <c r="AP330">
        <v>1.1843079200592153</v>
      </c>
      <c r="AQ330">
        <f t="shared" si="83"/>
        <v>4.552051186202184</v>
      </c>
      <c r="AR330">
        <v>0.5625462620281273</v>
      </c>
      <c r="AS330">
        <v>0.5625462620281273</v>
      </c>
      <c r="AT330">
        <v>0.76980014803848995</v>
      </c>
      <c r="AU330" s="4">
        <v>0.5625462620281273</v>
      </c>
      <c r="AV330">
        <f t="shared" si="84"/>
        <v>343.02125129943721</v>
      </c>
      <c r="AW330">
        <f t="shared" si="95"/>
        <v>161.6043799627501</v>
      </c>
      <c r="AX330">
        <f t="shared" si="94"/>
        <v>76.997991335902725</v>
      </c>
      <c r="AY330">
        <f t="shared" si="94"/>
        <v>110.58347073752718</v>
      </c>
      <c r="AZ330">
        <f t="shared" si="94"/>
        <v>28.752236041486015</v>
      </c>
      <c r="BA330">
        <f t="shared" si="94"/>
        <v>18.299919022518523</v>
      </c>
      <c r="BB330">
        <f t="shared" si="94"/>
        <v>11.873417805678484</v>
      </c>
      <c r="BC330">
        <f t="shared" si="94"/>
        <v>7.8419316532030008</v>
      </c>
      <c r="BD330">
        <f t="shared" si="94"/>
        <v>5.2551134002993987</v>
      </c>
      <c r="BE330">
        <f t="shared" si="94"/>
        <v>3.5559836947735231</v>
      </c>
      <c r="BF330">
        <f t="shared" si="94"/>
        <v>2.4364050705652658</v>
      </c>
      <c r="BG330">
        <f t="shared" si="94"/>
        <v>1.6816619546351392</v>
      </c>
      <c r="BH330">
        <f t="shared" si="94"/>
        <v>1.1702337696315002</v>
      </c>
      <c r="BI330">
        <f t="shared" si="91"/>
        <v>23.424872538909799</v>
      </c>
      <c r="BJ330">
        <f t="shared" si="91"/>
        <v>25.600815996975946</v>
      </c>
      <c r="BK330">
        <f t="shared" si="91"/>
        <v>9.9077005525471247</v>
      </c>
      <c r="BL330">
        <v>0.30002467308166786</v>
      </c>
      <c r="BM330">
        <v>0.2091882556131261</v>
      </c>
      <c r="BN330">
        <f>BN$5*EXP(-BN$6/A330)*BN$8</f>
        <v>2.8875872618246796</v>
      </c>
    </row>
    <row r="331" spans="1:66" x14ac:dyDescent="0.3">
      <c r="A331">
        <f t="shared" si="89"/>
        <v>552</v>
      </c>
      <c r="B331">
        <f t="shared" si="86"/>
        <v>279</v>
      </c>
      <c r="C331">
        <f t="shared" ref="C331:J394" si="97">10^(C$5-C$6/($A331+C$7))*C$8</f>
        <v>87.667166639558147</v>
      </c>
      <c r="D331">
        <f t="shared" si="97"/>
        <v>51.033382532987936</v>
      </c>
      <c r="E331">
        <f t="shared" si="93"/>
        <v>36.391690126342823</v>
      </c>
      <c r="F331">
        <f t="shared" si="92"/>
        <v>36.391690126342823</v>
      </c>
      <c r="G331">
        <f t="shared" si="92"/>
        <v>36.391690126342823</v>
      </c>
      <c r="H331">
        <f t="shared" si="92"/>
        <v>50.902823306033852</v>
      </c>
      <c r="I331">
        <f t="shared" si="92"/>
        <v>50.902823306033852</v>
      </c>
      <c r="J331">
        <f t="shared" si="92"/>
        <v>15.509939665105996</v>
      </c>
      <c r="K331">
        <f t="shared" si="92"/>
        <v>30.7235894326943</v>
      </c>
      <c r="L331">
        <f t="shared" si="85"/>
        <v>33.925848134544552</v>
      </c>
      <c r="M331">
        <f t="shared" si="85"/>
        <v>23.97017331143747</v>
      </c>
      <c r="N331">
        <f t="shared" si="85"/>
        <v>12.452661395651164</v>
      </c>
      <c r="O331">
        <f t="shared" ref="O331:T394" si="98">10^(O$5-O$6/($A331+O$7))*O$8</f>
        <v>10.093334562636267</v>
      </c>
      <c r="P331">
        <f t="shared" si="87"/>
        <v>10.564365356940225</v>
      </c>
      <c r="Q331">
        <f t="shared" si="96"/>
        <v>11.132959836881602</v>
      </c>
      <c r="R331">
        <f t="shared" si="96"/>
        <v>12.750381080237677</v>
      </c>
      <c r="S331">
        <f t="shared" si="96"/>
        <v>9.733436649571626</v>
      </c>
      <c r="T331">
        <f t="shared" si="96"/>
        <v>10.111467523764166</v>
      </c>
      <c r="U331">
        <v>6.4150012336540829</v>
      </c>
      <c r="V331" s="4">
        <v>8.1381692573402411</v>
      </c>
      <c r="W331">
        <f t="shared" si="88"/>
        <v>5.1259085839524641</v>
      </c>
      <c r="X331">
        <f t="shared" si="88"/>
        <v>6.2254525400500897</v>
      </c>
      <c r="Y331">
        <v>7.5993091537132988</v>
      </c>
      <c r="Z331">
        <f t="shared" ref="Z331:Z394" si="99">EXP(Z$5+Z$6/$A331)*Z$8</f>
        <v>8.507661931199598</v>
      </c>
      <c r="AA331">
        <v>5.5662472242783121</v>
      </c>
      <c r="AB331">
        <v>5.1714779175919068</v>
      </c>
      <c r="AC331">
        <v>6.0202319269676785</v>
      </c>
      <c r="AD331">
        <f t="shared" ref="AD331:AD394" si="100">EXP(AD$5+AD$6/$A331)*AD$8</f>
        <v>14.538880239443646</v>
      </c>
      <c r="AE331">
        <v>4.6385393535652604</v>
      </c>
      <c r="AF331">
        <v>4.8359240069084626</v>
      </c>
      <c r="AG331">
        <v>3.9476930668640513</v>
      </c>
      <c r="AH331">
        <v>4.1450777202072535</v>
      </c>
      <c r="AI331">
        <v>4.0463853935356529</v>
      </c>
      <c r="AJ331">
        <v>2.6646928201332347</v>
      </c>
      <c r="AK331">
        <v>2.6646928201332347</v>
      </c>
      <c r="AL331">
        <v>2.7633851468048358</v>
      </c>
      <c r="AM331">
        <v>2.7633851468048358</v>
      </c>
      <c r="AN331">
        <v>2.8028620774734763</v>
      </c>
      <c r="AO331">
        <v>2.2699235134468294</v>
      </c>
      <c r="AP331">
        <v>1.2830002467308166</v>
      </c>
      <c r="AQ331">
        <f t="shared" ref="AQ331:AQ394" si="101">EXP(AQ$5+AQ$6/$A331)*AQ$8</f>
        <v>4.6828618029839033</v>
      </c>
      <c r="AR331">
        <v>0.57241549469528741</v>
      </c>
      <c r="AS331">
        <v>0.57241549469528741</v>
      </c>
      <c r="AT331">
        <v>0.78953861337281028</v>
      </c>
      <c r="AU331" s="4">
        <v>0.57241549469528741</v>
      </c>
      <c r="AV331">
        <f t="shared" ref="AV331:AW394" si="102">10^(AV$5-AV$6/($A331+AV$7))*AV$8</f>
        <v>345.76451134409115</v>
      </c>
      <c r="AW331">
        <f t="shared" si="95"/>
        <v>163.059997177969</v>
      </c>
      <c r="AX331">
        <f t="shared" si="94"/>
        <v>77.728223459032606</v>
      </c>
      <c r="AY331">
        <f t="shared" si="94"/>
        <v>111.41441651664157</v>
      </c>
      <c r="AZ331">
        <f t="shared" si="94"/>
        <v>29.096645119086823</v>
      </c>
      <c r="BA331">
        <f t="shared" si="94"/>
        <v>18.541405018963772</v>
      </c>
      <c r="BB331">
        <f t="shared" si="94"/>
        <v>12.04426330621547</v>
      </c>
      <c r="BC331">
        <f t="shared" si="94"/>
        <v>7.9641254765895786</v>
      </c>
      <c r="BD331">
        <f t="shared" si="94"/>
        <v>5.3433273984854539</v>
      </c>
      <c r="BE331">
        <f t="shared" si="94"/>
        <v>3.6198341259424676</v>
      </c>
      <c r="BF331">
        <f t="shared" si="94"/>
        <v>2.4830982725408237</v>
      </c>
      <c r="BG331">
        <f t="shared" si="94"/>
        <v>1.7158873664263572</v>
      </c>
      <c r="BH331">
        <f t="shared" si="94"/>
        <v>1.1954511739936884</v>
      </c>
      <c r="BI331">
        <f t="shared" si="91"/>
        <v>23.719319536644814</v>
      </c>
      <c r="BJ331">
        <f t="shared" si="91"/>
        <v>25.900231071173764</v>
      </c>
      <c r="BK331">
        <f t="shared" si="91"/>
        <v>10.053060234472742</v>
      </c>
      <c r="BL331">
        <v>0.307920059215396</v>
      </c>
      <c r="BM331">
        <v>0.21498149518874909</v>
      </c>
      <c r="BN331">
        <f>BN$5*EXP(-BN$6/A331)*BN$8</f>
        <v>2.9281521473677832</v>
      </c>
    </row>
    <row r="332" spans="1:66" x14ac:dyDescent="0.3">
      <c r="A332">
        <f t="shared" si="89"/>
        <v>553</v>
      </c>
      <c r="B332">
        <f t="shared" si="86"/>
        <v>280</v>
      </c>
      <c r="C332">
        <f t="shared" si="97"/>
        <v>88.814770389101625</v>
      </c>
      <c r="D332">
        <f t="shared" si="97"/>
        <v>51.699164583912314</v>
      </c>
      <c r="E332">
        <f t="shared" si="93"/>
        <v>36.924004958398932</v>
      </c>
      <c r="F332">
        <f t="shared" si="92"/>
        <v>36.924004958398932</v>
      </c>
      <c r="G332">
        <f t="shared" si="92"/>
        <v>36.924004958398932</v>
      </c>
      <c r="H332">
        <f t="shared" si="92"/>
        <v>51.963010775976123</v>
      </c>
      <c r="I332">
        <f t="shared" si="92"/>
        <v>51.963010775976123</v>
      </c>
      <c r="J332">
        <f t="shared" si="92"/>
        <v>15.714416945744922</v>
      </c>
      <c r="K332">
        <f t="shared" ref="K332:N395" si="103">10^(K$5-K$6/($A332+K$7))*K$8</f>
        <v>31.279757288330476</v>
      </c>
      <c r="L332">
        <f t="shared" si="103"/>
        <v>34.558578314237089</v>
      </c>
      <c r="M332">
        <f t="shared" si="103"/>
        <v>24.417521804163105</v>
      </c>
      <c r="N332">
        <f t="shared" si="103"/>
        <v>12.614699332573579</v>
      </c>
      <c r="O332">
        <f t="shared" si="98"/>
        <v>10.23115407862652</v>
      </c>
      <c r="P332">
        <f t="shared" si="87"/>
        <v>10.7113608301269</v>
      </c>
      <c r="Q332">
        <f t="shared" si="96"/>
        <v>11.28624911056138</v>
      </c>
      <c r="R332">
        <f t="shared" si="96"/>
        <v>12.936947014575173</v>
      </c>
      <c r="S332">
        <f t="shared" si="96"/>
        <v>9.880556423376488</v>
      </c>
      <c r="T332">
        <f t="shared" si="96"/>
        <v>10.26299573107592</v>
      </c>
      <c r="U332">
        <v>6.612385886997286</v>
      </c>
      <c r="V332" s="4">
        <v>8.2733777448803352</v>
      </c>
      <c r="W332">
        <f t="shared" si="88"/>
        <v>5.1820823884830576</v>
      </c>
      <c r="X332">
        <f t="shared" si="88"/>
        <v>6.3060989391703677</v>
      </c>
      <c r="Y332">
        <v>7.6980014803848995</v>
      </c>
      <c r="Z332">
        <f t="shared" si="99"/>
        <v>8.6811701823077705</v>
      </c>
      <c r="AA332">
        <v>5.6649395509499136</v>
      </c>
      <c r="AB332">
        <v>5.2504317789291877</v>
      </c>
      <c r="AC332">
        <v>6.1189242536392792</v>
      </c>
      <c r="AD332">
        <f t="shared" si="100"/>
        <v>14.893235109766394</v>
      </c>
      <c r="AE332">
        <v>4.737231680236861</v>
      </c>
      <c r="AF332">
        <v>4.9346163335800641</v>
      </c>
      <c r="AG332">
        <v>3.9476930668640513</v>
      </c>
      <c r="AH332">
        <v>4.1450777202072535</v>
      </c>
      <c r="AI332">
        <v>4.1450777202072535</v>
      </c>
      <c r="AJ332">
        <v>2.6646928201332347</v>
      </c>
      <c r="AK332">
        <v>2.6646928201332347</v>
      </c>
      <c r="AL332">
        <v>2.8620774734764369</v>
      </c>
      <c r="AM332">
        <v>2.8620774734764369</v>
      </c>
      <c r="AN332">
        <v>2.8620774734764369</v>
      </c>
      <c r="AO332">
        <v>2.2699235134468294</v>
      </c>
      <c r="AP332">
        <v>1.2830002467308166</v>
      </c>
      <c r="AQ332">
        <f t="shared" si="101"/>
        <v>4.8169378850562463</v>
      </c>
      <c r="AR332">
        <v>0.59215396002960763</v>
      </c>
      <c r="AS332">
        <v>0.59215396002960763</v>
      </c>
      <c r="AT332">
        <v>0.8092770787071305</v>
      </c>
      <c r="AU332" s="4">
        <v>0.59215396002960763</v>
      </c>
      <c r="AV332">
        <f t="shared" si="102"/>
        <v>348.52010244121834</v>
      </c>
      <c r="AW332">
        <f t="shared" si="95"/>
        <v>164.52336987863958</v>
      </c>
      <c r="AX332">
        <f t="shared" si="94"/>
        <v>78.462490946388385</v>
      </c>
      <c r="AY332">
        <f t="shared" si="94"/>
        <v>112.24881343238332</v>
      </c>
      <c r="AZ332">
        <f t="shared" si="94"/>
        <v>29.44376825391819</v>
      </c>
      <c r="BA332">
        <f t="shared" si="94"/>
        <v>18.785071170541805</v>
      </c>
      <c r="BB332">
        <f t="shared" si="94"/>
        <v>12.216842322657286</v>
      </c>
      <c r="BC332">
        <f t="shared" si="94"/>
        <v>8.0876960434044722</v>
      </c>
      <c r="BD332">
        <f t="shared" si="94"/>
        <v>5.4326355824118266</v>
      </c>
      <c r="BE332">
        <f t="shared" si="94"/>
        <v>3.6845460343110656</v>
      </c>
      <c r="BF332">
        <f t="shared" si="94"/>
        <v>2.5304747762196276</v>
      </c>
      <c r="BG332">
        <f t="shared" si="94"/>
        <v>1.7506516512320323</v>
      </c>
      <c r="BH332">
        <f t="shared" si="94"/>
        <v>1.2210939535182714</v>
      </c>
      <c r="BI332">
        <f t="shared" si="91"/>
        <v>24.016265802428585</v>
      </c>
      <c r="BJ332">
        <f t="shared" si="91"/>
        <v>26.201930689785044</v>
      </c>
      <c r="BK332">
        <f t="shared" si="91"/>
        <v>10.199942422702593</v>
      </c>
      <c r="BL332">
        <v>0.31581544534912409</v>
      </c>
      <c r="BM332">
        <v>0.22090303478904513</v>
      </c>
      <c r="BN332">
        <f>BN$5*EXP(-BN$6/A332)*BN$8</f>
        <v>2.9691370835317517</v>
      </c>
    </row>
    <row r="333" spans="1:66" x14ac:dyDescent="0.3">
      <c r="A333">
        <f t="shared" si="89"/>
        <v>554</v>
      </c>
      <c r="B333">
        <f t="shared" ref="B333:B396" si="104">A333-273</f>
        <v>281</v>
      </c>
      <c r="C333">
        <f t="shared" si="97"/>
        <v>89.972380274002859</v>
      </c>
      <c r="D333">
        <f t="shared" si="97"/>
        <v>52.370563568753688</v>
      </c>
      <c r="E333">
        <f t="shared" si="93"/>
        <v>37.461709527401887</v>
      </c>
      <c r="F333">
        <f t="shared" si="92"/>
        <v>37.461709527401887</v>
      </c>
      <c r="G333">
        <f t="shared" si="92"/>
        <v>37.461709527401887</v>
      </c>
      <c r="H333">
        <f t="shared" si="92"/>
        <v>53.041944233830677</v>
      </c>
      <c r="I333">
        <f t="shared" si="92"/>
        <v>53.041944233830677</v>
      </c>
      <c r="J333">
        <f t="shared" si="92"/>
        <v>15.920613160405525</v>
      </c>
      <c r="K333">
        <f t="shared" si="103"/>
        <v>31.8437861216449</v>
      </c>
      <c r="L333">
        <f t="shared" si="103"/>
        <v>35.200856279093486</v>
      </c>
      <c r="M333">
        <f t="shared" si="103"/>
        <v>24.871558266796637</v>
      </c>
      <c r="N333">
        <f t="shared" si="103"/>
        <v>12.778031641803135</v>
      </c>
      <c r="O333">
        <f t="shared" si="98"/>
        <v>10.370162358088331</v>
      </c>
      <c r="P333">
        <f t="shared" si="87"/>
        <v>10.859660837349205</v>
      </c>
      <c r="Q333">
        <f t="shared" si="96"/>
        <v>11.440868768488805</v>
      </c>
      <c r="R333">
        <f t="shared" si="96"/>
        <v>13.125349027306642</v>
      </c>
      <c r="S333">
        <f t="shared" si="96"/>
        <v>10.029186217780486</v>
      </c>
      <c r="T333">
        <f t="shared" si="96"/>
        <v>10.416047016270515</v>
      </c>
      <c r="U333">
        <v>6.7110782136688867</v>
      </c>
      <c r="V333" s="4">
        <v>8.4115470022205763</v>
      </c>
      <c r="W333">
        <f t="shared" si="88"/>
        <v>5.2385413164931069</v>
      </c>
      <c r="X333">
        <f t="shared" si="88"/>
        <v>6.3873460701466875</v>
      </c>
      <c r="Y333">
        <v>7.7966938070565011</v>
      </c>
      <c r="Z333">
        <f t="shared" si="99"/>
        <v>8.8575714132578991</v>
      </c>
      <c r="AA333">
        <v>5.7636318776215152</v>
      </c>
      <c r="AB333">
        <v>5.3392548729336289</v>
      </c>
      <c r="AC333">
        <v>6.2176165803108807</v>
      </c>
      <c r="AD333">
        <f t="shared" si="100"/>
        <v>15.254900418174708</v>
      </c>
      <c r="AE333">
        <v>4.8359240069084626</v>
      </c>
      <c r="AF333">
        <v>4.9346163335800641</v>
      </c>
      <c r="AG333">
        <v>4.0463853935356529</v>
      </c>
      <c r="AH333">
        <v>4.2437700468788551</v>
      </c>
      <c r="AI333">
        <v>4.1450777202072535</v>
      </c>
      <c r="AJ333">
        <v>2.7633851468048358</v>
      </c>
      <c r="AK333">
        <v>2.7633851468048358</v>
      </c>
      <c r="AL333">
        <v>2.8620774734764369</v>
      </c>
      <c r="AM333">
        <v>2.8620774734764369</v>
      </c>
      <c r="AN333">
        <v>2.921292869479398</v>
      </c>
      <c r="AO333">
        <v>2.3686158401184305</v>
      </c>
      <c r="AP333">
        <v>1.2830002467308166</v>
      </c>
      <c r="AQ333">
        <f t="shared" si="101"/>
        <v>4.9543478076520326</v>
      </c>
      <c r="AR333">
        <v>0.61189242536392796</v>
      </c>
      <c r="AS333">
        <v>0.61189242536392796</v>
      </c>
      <c r="AT333">
        <v>0.82901554404145072</v>
      </c>
      <c r="AU333" s="4">
        <v>0.60202319269676785</v>
      </c>
      <c r="AV333">
        <f t="shared" si="102"/>
        <v>351.28802051829638</v>
      </c>
      <c r="AW333">
        <f t="shared" si="95"/>
        <v>165.99450133860526</v>
      </c>
      <c r="AX333">
        <f t="shared" si="94"/>
        <v>79.200794615769425</v>
      </c>
      <c r="AY333">
        <f t="shared" si="94"/>
        <v>113.08665965954854</v>
      </c>
      <c r="AZ333">
        <f t="shared" si="94"/>
        <v>29.793612954542773</v>
      </c>
      <c r="BA333">
        <f t="shared" si="94"/>
        <v>19.030926085044307</v>
      </c>
      <c r="BB333">
        <f t="shared" si="94"/>
        <v>12.39116364120899</v>
      </c>
      <c r="BC333">
        <f t="shared" si="94"/>
        <v>8.2126518575154801</v>
      </c>
      <c r="BD333">
        <f t="shared" si="94"/>
        <v>5.5230459387672459</v>
      </c>
      <c r="BE333">
        <f t="shared" si="94"/>
        <v>3.7501266076452771</v>
      </c>
      <c r="BF333">
        <f t="shared" si="94"/>
        <v>2.5785410428011311</v>
      </c>
      <c r="BG333">
        <f t="shared" si="94"/>
        <v>1.7859604774654416</v>
      </c>
      <c r="BH333">
        <f t="shared" si="94"/>
        <v>1.2471670404411739</v>
      </c>
      <c r="BI333">
        <f t="shared" si="91"/>
        <v>24.315720017088989</v>
      </c>
      <c r="BJ333">
        <f t="shared" si="91"/>
        <v>26.505920634941496</v>
      </c>
      <c r="BK333">
        <f t="shared" si="91"/>
        <v>10.348355468149061</v>
      </c>
      <c r="BL333">
        <v>0.32371083148285218</v>
      </c>
      <c r="BM333">
        <v>0.22695287441401429</v>
      </c>
      <c r="BN333">
        <f>BN$5*EXP(-BN$6/A333)*BN$8</f>
        <v>3.0105446077552305</v>
      </c>
    </row>
    <row r="334" spans="1:66" x14ac:dyDescent="0.3">
      <c r="A334">
        <f t="shared" si="89"/>
        <v>555</v>
      </c>
      <c r="B334">
        <f t="shared" si="104"/>
        <v>282</v>
      </c>
      <c r="C334">
        <f t="shared" si="97"/>
        <v>91.140029398554844</v>
      </c>
      <c r="D334">
        <f t="shared" si="97"/>
        <v>53.047594271260351</v>
      </c>
      <c r="E334">
        <f t="shared" si="93"/>
        <v>38.004829056026331</v>
      </c>
      <c r="F334">
        <f t="shared" si="92"/>
        <v>38.004829056026331</v>
      </c>
      <c r="G334">
        <f t="shared" si="92"/>
        <v>38.004829056026331</v>
      </c>
      <c r="H334">
        <f t="shared" si="92"/>
        <v>54.139891377860977</v>
      </c>
      <c r="I334">
        <f t="shared" si="92"/>
        <v>54.139891377860977</v>
      </c>
      <c r="J334">
        <f t="shared" si="92"/>
        <v>16.128532333880127</v>
      </c>
      <c r="K334">
        <f t="shared" si="103"/>
        <v>32.415751792161714</v>
      </c>
      <c r="L334">
        <f t="shared" si="103"/>
        <v>35.852788405178238</v>
      </c>
      <c r="M334">
        <f t="shared" si="103"/>
        <v>25.33235501063389</v>
      </c>
      <c r="N334">
        <f t="shared" si="103"/>
        <v>12.942660216882626</v>
      </c>
      <c r="O334">
        <f t="shared" si="98"/>
        <v>10.510362025742053</v>
      </c>
      <c r="P334">
        <f t="shared" si="87"/>
        <v>11.009268615598712</v>
      </c>
      <c r="Q334">
        <f t="shared" si="96"/>
        <v>11.596821705232642</v>
      </c>
      <c r="R334">
        <f t="shared" si="96"/>
        <v>13.31559437401404</v>
      </c>
      <c r="S334">
        <f t="shared" si="96"/>
        <v>10.179332578289841</v>
      </c>
      <c r="T334">
        <f t="shared" si="96"/>
        <v>10.570627436890341</v>
      </c>
      <c r="U334">
        <v>6.8097705403404882</v>
      </c>
      <c r="V334" s="4">
        <v>8.5507031828275348</v>
      </c>
      <c r="W334">
        <f t="shared" si="88"/>
        <v>5.2952842043512618</v>
      </c>
      <c r="X334">
        <f t="shared" si="88"/>
        <v>6.4691939383915766</v>
      </c>
      <c r="Y334">
        <v>7.9940784603997033</v>
      </c>
      <c r="Z334">
        <f t="shared" si="99"/>
        <v>9.0369019953007736</v>
      </c>
      <c r="AA334">
        <v>5.8623242042931158</v>
      </c>
      <c r="AB334">
        <v>5.4182087342709107</v>
      </c>
      <c r="AC334">
        <v>6.3261781396496417</v>
      </c>
      <c r="AD334">
        <f t="shared" si="100"/>
        <v>15.623997389715244</v>
      </c>
      <c r="AE334">
        <v>4.9346163335800641</v>
      </c>
      <c r="AF334">
        <v>5.0333086602516657</v>
      </c>
      <c r="AG334">
        <v>4.1450777202072535</v>
      </c>
      <c r="AH334">
        <v>4.3424623735504566</v>
      </c>
      <c r="AI334">
        <v>4.2437700468788551</v>
      </c>
      <c r="AJ334">
        <v>2.7633851468048358</v>
      </c>
      <c r="AK334">
        <v>2.7633851468048358</v>
      </c>
      <c r="AL334">
        <v>2.9607698001480385</v>
      </c>
      <c r="AM334">
        <v>2.9607698001480385</v>
      </c>
      <c r="AN334">
        <v>2.9706390328151984</v>
      </c>
      <c r="AO334">
        <v>2.3686158401184305</v>
      </c>
      <c r="AP334">
        <v>1.2830002467308166</v>
      </c>
      <c r="AQ334">
        <f t="shared" si="101"/>
        <v>5.0951610751423342</v>
      </c>
      <c r="AR334">
        <v>0.62176165803108807</v>
      </c>
      <c r="AS334">
        <v>0.62176165803108807</v>
      </c>
      <c r="AT334">
        <v>0.85862324204293117</v>
      </c>
      <c r="AU334" s="4">
        <v>0.62176165803108807</v>
      </c>
      <c r="AV334">
        <f t="shared" si="102"/>
        <v>354.06826129161419</v>
      </c>
      <c r="AW334">
        <f t="shared" si="95"/>
        <v>167.47339467203591</v>
      </c>
      <c r="AX334">
        <f t="shared" si="94"/>
        <v>79.943135191001403</v>
      </c>
      <c r="AY334">
        <f t="shared" si="94"/>
        <v>113.92795332045279</v>
      </c>
      <c r="AZ334">
        <f t="shared" si="94"/>
        <v>30.14618666155592</v>
      </c>
      <c r="BA334">
        <f t="shared" si="94"/>
        <v>19.278978322024418</v>
      </c>
      <c r="BB334">
        <f t="shared" si="94"/>
        <v>12.567236018277358</v>
      </c>
      <c r="BC334">
        <f t="shared" si="94"/>
        <v>8.3390014089176603</v>
      </c>
      <c r="BD334">
        <f t="shared" si="94"/>
        <v>5.6145664537120386</v>
      </c>
      <c r="BE334">
        <f t="shared" si="94"/>
        <v>3.8165830424814073</v>
      </c>
      <c r="BF334">
        <f t="shared" si="94"/>
        <v>2.627303549946447</v>
      </c>
      <c r="BG334">
        <f t="shared" si="94"/>
        <v>1.8218195347068178</v>
      </c>
      <c r="BH334">
        <f t="shared" si="94"/>
        <v>1.2736753911810561</v>
      </c>
      <c r="BI334">
        <f t="shared" si="91"/>
        <v>24.617690804520741</v>
      </c>
      <c r="BJ334">
        <f t="shared" si="91"/>
        <v>26.812206631473984</v>
      </c>
      <c r="BK334">
        <f t="shared" si="91"/>
        <v>10.49830770096991</v>
      </c>
      <c r="BL334">
        <v>0.33259314088329633</v>
      </c>
      <c r="BM334">
        <v>0.23314088329632371</v>
      </c>
      <c r="BN334">
        <f>BN$5*EXP(-BN$6/A334)*BN$8</f>
        <v>3.0523772568600096</v>
      </c>
    </row>
    <row r="335" spans="1:66" x14ac:dyDescent="0.3">
      <c r="A335">
        <f t="shared" si="89"/>
        <v>556</v>
      </c>
      <c r="B335">
        <f t="shared" si="104"/>
        <v>283</v>
      </c>
      <c r="C335">
        <f t="shared" si="97"/>
        <v>92.317750592307334</v>
      </c>
      <c r="D335">
        <f t="shared" si="97"/>
        <v>53.730271292415338</v>
      </c>
      <c r="E335">
        <f t="shared" si="93"/>
        <v>38.553388639733804</v>
      </c>
      <c r="F335">
        <f t="shared" si="92"/>
        <v>38.553388639733804</v>
      </c>
      <c r="G335">
        <f t="shared" si="92"/>
        <v>38.553388639733804</v>
      </c>
      <c r="H335">
        <f t="shared" si="92"/>
        <v>55.25712270018537</v>
      </c>
      <c r="I335">
        <f t="shared" si="92"/>
        <v>55.25712270018537</v>
      </c>
      <c r="J335">
        <f t="shared" si="92"/>
        <v>16.338178430065774</v>
      </c>
      <c r="K335">
        <f t="shared" si="103"/>
        <v>32.995730456631087</v>
      </c>
      <c r="L335">
        <f t="shared" si="103"/>
        <v>36.514481747777793</v>
      </c>
      <c r="M335">
        <f t="shared" si="103"/>
        <v>25.799984762795418</v>
      </c>
      <c r="N335">
        <f t="shared" si="103"/>
        <v>13.108586900492373</v>
      </c>
      <c r="O335">
        <f t="shared" si="98"/>
        <v>10.651755659472091</v>
      </c>
      <c r="P335">
        <f t="shared" si="87"/>
        <v>11.160187350554789</v>
      </c>
      <c r="Q335">
        <f t="shared" si="96"/>
        <v>11.75411076164608</v>
      </c>
      <c r="R335">
        <f t="shared" si="96"/>
        <v>13.507690252131207</v>
      </c>
      <c r="S335">
        <f t="shared" si="96"/>
        <v>10.331002003570907</v>
      </c>
      <c r="T335">
        <f t="shared" si="96"/>
        <v>10.726742998814943</v>
      </c>
      <c r="U335">
        <v>6.9084628670120898</v>
      </c>
      <c r="V335" s="4">
        <v>8.6918332099679247</v>
      </c>
      <c r="W335">
        <f t="shared" si="88"/>
        <v>5.3523098818111166</v>
      </c>
      <c r="X335">
        <f t="shared" si="88"/>
        <v>6.5516425230650919</v>
      </c>
      <c r="Y335">
        <v>8.0927707870713057</v>
      </c>
      <c r="Z335">
        <f t="shared" si="99"/>
        <v>9.219198580135874</v>
      </c>
      <c r="AA335">
        <v>5.9610165309647174</v>
      </c>
      <c r="AB335">
        <v>5.5070318282753519</v>
      </c>
      <c r="AC335">
        <v>6.4248704663212433</v>
      </c>
      <c r="AD335">
        <f t="shared" si="100"/>
        <v>16.000648704139849</v>
      </c>
      <c r="AE335">
        <v>5.0333086602516657</v>
      </c>
      <c r="AF335">
        <v>5.1320009869232663</v>
      </c>
      <c r="AG335">
        <v>4.2437700468788551</v>
      </c>
      <c r="AH335">
        <v>4.4411547002220573</v>
      </c>
      <c r="AI335">
        <v>4.3424623735504566</v>
      </c>
      <c r="AJ335">
        <v>2.8620774734764369</v>
      </c>
      <c r="AK335">
        <v>2.8620774734764369</v>
      </c>
      <c r="AL335">
        <v>2.9607698001480385</v>
      </c>
      <c r="AM335">
        <v>2.9607698001480385</v>
      </c>
      <c r="AN335">
        <v>3.0298544288181595</v>
      </c>
      <c r="AO335">
        <v>2.4673081667900321</v>
      </c>
      <c r="AP335">
        <v>1.3816925734024179</v>
      </c>
      <c r="AQ335">
        <f t="shared" si="101"/>
        <v>5.2394483338405768</v>
      </c>
      <c r="AR335">
        <v>0.64150012336540829</v>
      </c>
      <c r="AS335">
        <v>0.64150012336540829</v>
      </c>
      <c r="AT335">
        <v>0.87836170737725139</v>
      </c>
      <c r="AU335" s="4">
        <v>0.63163089069824818</v>
      </c>
      <c r="AV335">
        <f t="shared" si="102"/>
        <v>356.86082026767332</v>
      </c>
      <c r="AW335">
        <f t="shared" si="95"/>
        <v>168.9600528341976</v>
      </c>
      <c r="AX335">
        <f t="shared" si="94"/>
        <v>80.689513302486503</v>
      </c>
      <c r="AY335">
        <f t="shared" si="94"/>
        <v>114.77269248530013</v>
      </c>
      <c r="AZ335">
        <f t="shared" si="94"/>
        <v>30.501496747515041</v>
      </c>
      <c r="BA335">
        <f t="shared" si="94"/>
        <v>19.529236392529668</v>
      </c>
      <c r="BB335">
        <f t="shared" si="94"/>
        <v>12.74506818009157</v>
      </c>
      <c r="BC335">
        <f t="shared" si="94"/>
        <v>8.4667531733028536</v>
      </c>
      <c r="BD335">
        <f t="shared" si="94"/>
        <v>5.7072051124417049</v>
      </c>
      <c r="BE335">
        <f t="shared" si="94"/>
        <v>3.8839225437215128</v>
      </c>
      <c r="BF335">
        <f t="shared" si="94"/>
        <v>2.6767687914221718</v>
      </c>
      <c r="BG335">
        <f t="shared" si="94"/>
        <v>1.8582345334072876</v>
      </c>
      <c r="BH335">
        <f t="shared" si="94"/>
        <v>1.3006239861069109</v>
      </c>
      <c r="BI335">
        <f t="shared" si="91"/>
        <v>24.922186731477247</v>
      </c>
      <c r="BJ335">
        <f t="shared" si="91"/>
        <v>27.120794346893071</v>
      </c>
      <c r="BK335">
        <f t="shared" si="91"/>
        <v>10.649807430188831</v>
      </c>
      <c r="BL335">
        <v>0.34147545028374043</v>
      </c>
      <c r="BM335">
        <v>0.23947693066864051</v>
      </c>
      <c r="BN335">
        <f>BN$5*EXP(-BN$6/A335)*BN$8</f>
        <v>3.0946375669520783</v>
      </c>
    </row>
    <row r="336" spans="1:66" x14ac:dyDescent="0.3">
      <c r="A336">
        <f t="shared" si="89"/>
        <v>557</v>
      </c>
      <c r="B336">
        <f t="shared" si="104"/>
        <v>284</v>
      </c>
      <c r="C336">
        <f t="shared" si="97"/>
        <v>93.505576409426467</v>
      </c>
      <c r="D336">
        <f t="shared" si="97"/>
        <v>54.418609050497004</v>
      </c>
      <c r="E336">
        <f t="shared" si="93"/>
        <v>39.107413245724267</v>
      </c>
      <c r="F336">
        <f t="shared" si="92"/>
        <v>39.107413245724267</v>
      </c>
      <c r="G336">
        <f t="shared" si="92"/>
        <v>39.107413245724267</v>
      </c>
      <c r="H336">
        <f t="shared" si="92"/>
        <v>56.39391150248229</v>
      </c>
      <c r="I336">
        <f t="shared" si="92"/>
        <v>56.39391150248229</v>
      </c>
      <c r="J336">
        <f t="shared" si="92"/>
        <v>16.549555352053392</v>
      </c>
      <c r="K336">
        <f t="shared" si="103"/>
        <v>33.583798566326202</v>
      </c>
      <c r="L336">
        <f t="shared" si="103"/>
        <v>37.186044040616203</v>
      </c>
      <c r="M336">
        <f t="shared" si="103"/>
        <v>26.274520665017398</v>
      </c>
      <c r="N336">
        <f t="shared" si="103"/>
        <v>13.275813484665761</v>
      </c>
      <c r="O336">
        <f t="shared" si="98"/>
        <v>10.794345790432248</v>
      </c>
      <c r="P336">
        <f t="shared" si="87"/>
        <v>11.312420176661945</v>
      </c>
      <c r="Q336">
        <f t="shared" si="96"/>
        <v>11.912738724997705</v>
      </c>
      <c r="R336">
        <f t="shared" si="96"/>
        <v>13.701643800723183</v>
      </c>
      <c r="S336">
        <f t="shared" si="96"/>
        <v>10.484200945204561</v>
      </c>
      <c r="T336">
        <f t="shared" si="96"/>
        <v>10.884399656077766</v>
      </c>
      <c r="U336">
        <v>7.105847520355292</v>
      </c>
      <c r="V336" s="4">
        <v>8.8349370836417478</v>
      </c>
      <c r="W336">
        <f t="shared" si="88"/>
        <v>5.4096171722088648</v>
      </c>
      <c r="X336">
        <f t="shared" si="88"/>
        <v>6.6346917773076788</v>
      </c>
      <c r="Y336">
        <v>8.1914631137429055</v>
      </c>
      <c r="Z336">
        <f t="shared" si="99"/>
        <v>9.4044981000564416</v>
      </c>
      <c r="AA336">
        <v>6.0597088576363189</v>
      </c>
      <c r="AB336">
        <v>5.5958549222797922</v>
      </c>
      <c r="AC336">
        <v>6.5334320256600051</v>
      </c>
      <c r="AD336">
        <f t="shared" si="100"/>
        <v>16.384978504950645</v>
      </c>
      <c r="AE336">
        <v>5.0333086602516657</v>
      </c>
      <c r="AF336">
        <v>5.2306933135948679</v>
      </c>
      <c r="AG336">
        <v>4.3424623735504566</v>
      </c>
      <c r="AH336">
        <v>4.5398470268936588</v>
      </c>
      <c r="AI336">
        <v>4.4411547002220573</v>
      </c>
      <c r="AJ336">
        <v>2.9607698001480385</v>
      </c>
      <c r="AK336">
        <v>2.9607698001480385</v>
      </c>
      <c r="AL336">
        <v>3.0594621268196396</v>
      </c>
      <c r="AM336">
        <v>3.0594621268196396</v>
      </c>
      <c r="AN336">
        <v>3.0594621268196396</v>
      </c>
      <c r="AO336">
        <v>2.4673081667900321</v>
      </c>
      <c r="AP336">
        <v>1.3816925734024179</v>
      </c>
      <c r="AQ336">
        <f t="shared" si="101"/>
        <v>5.3872813848609127</v>
      </c>
      <c r="AR336">
        <v>0.66123858869972862</v>
      </c>
      <c r="AS336">
        <v>0.66123858869972862</v>
      </c>
      <c r="AT336">
        <v>0.89810017271157161</v>
      </c>
      <c r="AU336" s="4">
        <v>0.6513693560325684</v>
      </c>
      <c r="AV336">
        <f t="shared" si="102"/>
        <v>359.66569274458431</v>
      </c>
      <c r="AW336">
        <f t="shared" si="95"/>
        <v>170.45447862222579</v>
      </c>
      <c r="AX336">
        <f t="shared" si="94"/>
        <v>81.439929487755592</v>
      </c>
      <c r="AY336">
        <f t="shared" si="94"/>
        <v>115.62087517255048</v>
      </c>
      <c r="AZ336">
        <f t="shared" si="94"/>
        <v>30.859550516875473</v>
      </c>
      <c r="BA336">
        <f t="shared" si="94"/>
        <v>19.781708758840878</v>
      </c>
      <c r="BB336">
        <f t="shared" si="94"/>
        <v>12.924668822328966</v>
      </c>
      <c r="BC336">
        <f t="shared" si="94"/>
        <v>8.5959156116328401</v>
      </c>
      <c r="BD336">
        <f t="shared" si="94"/>
        <v>5.8009698987526876</v>
      </c>
      <c r="BE336">
        <f t="shared" si="94"/>
        <v>3.9521523242297101</v>
      </c>
      <c r="BF336">
        <f t="shared" si="94"/>
        <v>2.726943276743754</v>
      </c>
      <c r="BG336">
        <f t="shared" si="94"/>
        <v>1.8952112045914191</v>
      </c>
      <c r="BH336">
        <f t="shared" si="94"/>
        <v>1.3280178293035625</v>
      </c>
      <c r="BI336">
        <f t="shared" si="91"/>
        <v>25.229216307368837</v>
      </c>
      <c r="BJ336">
        <f t="shared" si="91"/>
        <v>27.431689391373837</v>
      </c>
      <c r="BK336">
        <f t="shared" si="91"/>
        <v>10.802862943319996</v>
      </c>
      <c r="BL336">
        <v>0.35035775968418453</v>
      </c>
      <c r="BM336">
        <v>0.2459412780656304</v>
      </c>
      <c r="BN336">
        <f>BN$5*EXP(-BN$6/A336)*BN$8</f>
        <v>3.1373280733231224</v>
      </c>
    </row>
    <row r="337" spans="1:66" x14ac:dyDescent="0.3">
      <c r="A337">
        <f t="shared" si="89"/>
        <v>558</v>
      </c>
      <c r="B337">
        <f t="shared" si="104"/>
        <v>285</v>
      </c>
      <c r="C337">
        <f t="shared" si="97"/>
        <v>94.703539128082852</v>
      </c>
      <c r="D337">
        <f t="shared" si="97"/>
        <v>55.112621781157209</v>
      </c>
      <c r="E337">
        <f t="shared" si="93"/>
        <v>39.666927711908642</v>
      </c>
      <c r="F337">
        <f t="shared" si="92"/>
        <v>39.666927711908642</v>
      </c>
      <c r="G337">
        <f t="shared" si="92"/>
        <v>39.666927711908642</v>
      </c>
      <c r="H337">
        <f t="shared" si="92"/>
        <v>57.550533911647896</v>
      </c>
      <c r="I337">
        <f t="shared" si="92"/>
        <v>57.550533911647896</v>
      </c>
      <c r="J337">
        <f t="shared" si="92"/>
        <v>16.762666942222271</v>
      </c>
      <c r="K337">
        <f t="shared" si="103"/>
        <v>34.180032864322868</v>
      </c>
      <c r="L337">
        <f t="shared" si="103"/>
        <v>37.867583695028884</v>
      </c>
      <c r="M337">
        <f t="shared" si="103"/>
        <v>26.756036272414434</v>
      </c>
      <c r="N337">
        <f t="shared" si="103"/>
        <v>13.444341711008335</v>
      </c>
      <c r="O337">
        <f t="shared" si="98"/>
        <v>10.938134903155687</v>
      </c>
      <c r="P337">
        <f t="shared" si="87"/>
        <v>11.465970177212458</v>
      </c>
      <c r="Q337">
        <f t="shared" si="96"/>
        <v>12.072708329107675</v>
      </c>
      <c r="R337">
        <f t="shared" si="96"/>
        <v>13.89746210027395</v>
      </c>
      <c r="S337">
        <f t="shared" si="96"/>
        <v>10.638935807448254</v>
      </c>
      <c r="T337">
        <f t="shared" si="96"/>
        <v>11.043603310690742</v>
      </c>
      <c r="U337">
        <v>7.2045398470268935</v>
      </c>
      <c r="V337" s="4">
        <v>8.9800148038490004</v>
      </c>
      <c r="W337">
        <f t="shared" si="88"/>
        <v>5.4672048926585637</v>
      </c>
      <c r="X337">
        <f t="shared" si="88"/>
        <v>6.718341628473449</v>
      </c>
      <c r="Y337">
        <v>8.290155440414507</v>
      </c>
      <c r="Z337">
        <f t="shared" si="99"/>
        <v>9.5928377680766399</v>
      </c>
      <c r="AA337">
        <v>6.1584011843079196</v>
      </c>
      <c r="AB337">
        <v>5.6846780162842334</v>
      </c>
      <c r="AC337">
        <v>6.6321243523316058</v>
      </c>
      <c r="AD337">
        <f t="shared" si="100"/>
        <v>16.777112408403148</v>
      </c>
      <c r="AE337">
        <v>5.1320009869232663</v>
      </c>
      <c r="AF337">
        <v>5.3293856402664694</v>
      </c>
      <c r="AG337">
        <v>4.3424623735504566</v>
      </c>
      <c r="AH337">
        <v>4.5398470268936588</v>
      </c>
      <c r="AI337">
        <v>4.5398470268936588</v>
      </c>
      <c r="AJ337">
        <v>2.9607698001480385</v>
      </c>
      <c r="AK337">
        <v>2.9607698001480385</v>
      </c>
      <c r="AL337">
        <v>3.1581544534912411</v>
      </c>
      <c r="AM337">
        <v>3.1581544534912411</v>
      </c>
      <c r="AN337">
        <v>3.1581544534912411</v>
      </c>
      <c r="AO337">
        <v>2.5660004934616332</v>
      </c>
      <c r="AP337">
        <v>1.3816925734024179</v>
      </c>
      <c r="AQ337">
        <f t="shared" si="101"/>
        <v>5.538733197029968</v>
      </c>
      <c r="AR337">
        <v>0.68097705403404885</v>
      </c>
      <c r="AS337">
        <v>0.68097705403404885</v>
      </c>
      <c r="AT337">
        <v>0.92770787071305205</v>
      </c>
      <c r="AU337" s="4">
        <v>0.66123858869972862</v>
      </c>
      <c r="AV337">
        <f t="shared" si="102"/>
        <v>362.48287381346779</v>
      </c>
      <c r="AW337">
        <f t="shared" si="95"/>
        <v>171.95667467590226</v>
      </c>
      <c r="AX337">
        <f t="shared" si="94"/>
        <v>82.194384192021801</v>
      </c>
      <c r="AY337">
        <f t="shared" si="94"/>
        <v>116.47249934928574</v>
      </c>
      <c r="AZ337">
        <f t="shared" si="94"/>
        <v>31.220355205932229</v>
      </c>
      <c r="BA337">
        <f t="shared" si="94"/>
        <v>20.036403834217211</v>
      </c>
      <c r="BB337">
        <f t="shared" si="94"/>
        <v>13.106046609745917</v>
      </c>
      <c r="BC337">
        <f t="shared" si="94"/>
        <v>8.7264971697163674</v>
      </c>
      <c r="BD337">
        <f t="shared" si="94"/>
        <v>5.8958687946104398</v>
      </c>
      <c r="BE337">
        <f t="shared" si="94"/>
        <v>4.0212796044293437</v>
      </c>
      <c r="BF337">
        <f t="shared" si="94"/>
        <v>2.7778335308185294</v>
      </c>
      <c r="BG337">
        <f t="shared" si="94"/>
        <v>1.9327552995584842</v>
      </c>
      <c r="BH337">
        <f t="shared" si="94"/>
        <v>1.3558619483351146</v>
      </c>
      <c r="BI337">
        <f t="shared" si="91"/>
        <v>25.538787984066662</v>
      </c>
      <c r="BJ337">
        <f t="shared" si="91"/>
        <v>27.744897317745693</v>
      </c>
      <c r="BK337">
        <f t="shared" si="91"/>
        <v>10.957482505996776</v>
      </c>
      <c r="BL337">
        <v>0.35924006908462863</v>
      </c>
      <c r="BM337">
        <v>0.25255366395262768</v>
      </c>
      <c r="BN337">
        <f>BN$5*EXP(-BN$6/A337)*BN$8</f>
        <v>3.1804513103524847</v>
      </c>
    </row>
    <row r="338" spans="1:66" x14ac:dyDescent="0.3">
      <c r="A338">
        <f t="shared" si="89"/>
        <v>559</v>
      </c>
      <c r="B338">
        <f t="shared" si="104"/>
        <v>286</v>
      </c>
      <c r="C338">
        <f t="shared" si="97"/>
        <v>95.911670749872343</v>
      </c>
      <c r="D338">
        <f t="shared" si="97"/>
        <v>55.812323537516875</v>
      </c>
      <c r="E338">
        <f t="shared" si="93"/>
        <v>40.231956745901087</v>
      </c>
      <c r="F338">
        <f t="shared" si="92"/>
        <v>40.231956745901087</v>
      </c>
      <c r="G338">
        <f t="shared" si="92"/>
        <v>40.231956745901087</v>
      </c>
      <c r="H338">
        <f t="shared" si="92"/>
        <v>58.727268895404023</v>
      </c>
      <c r="I338">
        <f t="shared" si="92"/>
        <v>58.727268895404023</v>
      </c>
      <c r="J338">
        <f t="shared" si="92"/>
        <v>16.977516982340408</v>
      </c>
      <c r="K338">
        <f t="shared" si="103"/>
        <v>34.784510382761503</v>
      </c>
      <c r="L338">
        <f t="shared" si="103"/>
        <v>38.559209799095811</v>
      </c>
      <c r="M338">
        <f t="shared" si="103"/>
        <v>27.244605552215482</v>
      </c>
      <c r="N338">
        <f t="shared" si="103"/>
        <v>13.614173270920476</v>
      </c>
      <c r="O338">
        <f t="shared" si="98"/>
        <v>11.083125435669151</v>
      </c>
      <c r="P338">
        <f t="shared" si="87"/>
        <v>11.620840384434269</v>
      </c>
      <c r="Q338">
        <f t="shared" si="96"/>
        <v>12.234022254488911</v>
      </c>
      <c r="R338">
        <f t="shared" si="96"/>
        <v>14.09515217248239</v>
      </c>
      <c r="S338">
        <f t="shared" si="96"/>
        <v>10.795212947005185</v>
      </c>
      <c r="T338">
        <f t="shared" si="96"/>
        <v>11.204359812476275</v>
      </c>
      <c r="U338">
        <v>7.3032321736984951</v>
      </c>
      <c r="V338" s="4">
        <v>9.1270663705896862</v>
      </c>
      <c r="W338">
        <f t="shared" si="88"/>
        <v>5.5250718542448665</v>
      </c>
      <c r="X338">
        <f t="shared" si="88"/>
        <v>6.8025919783638695</v>
      </c>
      <c r="Y338">
        <v>8.4875400937577101</v>
      </c>
      <c r="Z338">
        <f t="shared" si="99"/>
        <v>9.784255078040804</v>
      </c>
      <c r="AA338">
        <v>6.2669627436466815</v>
      </c>
      <c r="AB338">
        <v>5.7735011102886746</v>
      </c>
      <c r="AC338">
        <v>6.7406859116703677</v>
      </c>
      <c r="AD338">
        <f t="shared" si="100"/>
        <v>17.177177512465715</v>
      </c>
      <c r="AE338">
        <v>5.2306933135948679</v>
      </c>
      <c r="AF338">
        <v>5.4280779669380701</v>
      </c>
      <c r="AG338">
        <v>4.4411547002220573</v>
      </c>
      <c r="AH338">
        <v>4.6385393535652604</v>
      </c>
      <c r="AI338">
        <v>4.6385393535652604</v>
      </c>
      <c r="AJ338">
        <v>3.0594621268196396</v>
      </c>
      <c r="AK338">
        <v>3.0594621268196396</v>
      </c>
      <c r="AL338">
        <v>3.1581544534912411</v>
      </c>
      <c r="AM338">
        <v>3.1581544534912411</v>
      </c>
      <c r="AN338">
        <v>3.2568467801628422</v>
      </c>
      <c r="AO338">
        <v>2.5660004934616332</v>
      </c>
      <c r="AP338">
        <v>1.4803849000740192</v>
      </c>
      <c r="AQ338">
        <f t="shared" si="101"/>
        <v>5.6938779198509017</v>
      </c>
      <c r="AR338">
        <v>0.70071551936836907</v>
      </c>
      <c r="AS338">
        <v>0.70071551936836907</v>
      </c>
      <c r="AT338">
        <v>0.94744633604737227</v>
      </c>
      <c r="AU338" s="4">
        <v>0.68097705403404885</v>
      </c>
      <c r="AV338">
        <f t="shared" si="102"/>
        <v>365.31235835985143</v>
      </c>
      <c r="AW338">
        <f t="shared" si="95"/>
        <v>173.46664347843526</v>
      </c>
      <c r="AX338">
        <f t="shared" si="94"/>
        <v>82.952877768734609</v>
      </c>
      <c r="AY338">
        <f t="shared" si="94"/>
        <v>117.32756293157657</v>
      </c>
      <c r="AZ338">
        <f t="shared" si="94"/>
        <v>31.583917982767531</v>
      </c>
      <c r="BA338">
        <f t="shared" si="94"/>
        <v>20.293329982646792</v>
      </c>
      <c r="BB338">
        <f t="shared" si="94"/>
        <v>13.28921017581361</v>
      </c>
      <c r="BC338">
        <f t="shared" si="94"/>
        <v>8.8585062777898234</v>
      </c>
      <c r="BD338">
        <f t="shared" si="94"/>
        <v>5.9919097797196654</v>
      </c>
      <c r="BE338">
        <f t="shared" si="94"/>
        <v>4.0913116119011583</v>
      </c>
      <c r="BF338">
        <f t="shared" si="94"/>
        <v>2.8294460935884378</v>
      </c>
      <c r="BG338">
        <f t="shared" si="94"/>
        <v>1.970872589582422</v>
      </c>
      <c r="BH338">
        <f t="shared" si="94"/>
        <v>1.3841613940064177</v>
      </c>
      <c r="BI338">
        <f t="shared" si="91"/>
        <v>25.850910155712985</v>
      </c>
      <c r="BJ338">
        <f t="shared" si="91"/>
        <v>28.060423621486464</v>
      </c>
      <c r="BK338">
        <f t="shared" si="91"/>
        <v>11.113674361604509</v>
      </c>
      <c r="BL338">
        <v>0.36812237848507273</v>
      </c>
      <c r="BM338">
        <v>0.25931408832963238</v>
      </c>
      <c r="BN338">
        <f>BN$5*EXP(-BN$6/A338)*BN$8</f>
        <v>3.2240098114096258</v>
      </c>
    </row>
    <row r="339" spans="1:66" x14ac:dyDescent="0.3">
      <c r="A339">
        <f t="shared" si="89"/>
        <v>560</v>
      </c>
      <c r="B339">
        <f t="shared" si="104"/>
        <v>287</v>
      </c>
      <c r="C339">
        <f t="shared" si="97"/>
        <v>97.130002999264448</v>
      </c>
      <c r="D339">
        <f t="shared" si="97"/>
        <v>56.517728190279577</v>
      </c>
      <c r="E339">
        <f t="shared" si="93"/>
        <v>40.802524924031516</v>
      </c>
      <c r="F339">
        <f t="shared" si="92"/>
        <v>40.802524924031516</v>
      </c>
      <c r="G339">
        <f t="shared" si="92"/>
        <v>40.802524924031516</v>
      </c>
      <c r="H339">
        <f t="shared" si="92"/>
        <v>59.92439827785482</v>
      </c>
      <c r="I339">
        <f t="shared" si="92"/>
        <v>59.92439827785482</v>
      </c>
      <c r="J339">
        <f t="shared" si="92"/>
        <v>17.194109193670169</v>
      </c>
      <c r="K339">
        <f t="shared" si="103"/>
        <v>35.397308440091898</v>
      </c>
      <c r="L339">
        <f t="shared" si="103"/>
        <v>39.261032116732878</v>
      </c>
      <c r="M339">
        <f t="shared" si="103"/>
        <v>27.740302882473092</v>
      </c>
      <c r="N339">
        <f t="shared" si="103"/>
        <v>13.785309805823198</v>
      </c>
      <c r="O339">
        <f t="shared" si="98"/>
        <v>11.229319779611407</v>
      </c>
      <c r="P339">
        <f t="shared" si="87"/>
        <v>11.777033779584004</v>
      </c>
      <c r="Q339">
        <f t="shared" si="96"/>
        <v>12.39668312849318</v>
      </c>
      <c r="R339">
        <f t="shared" si="96"/>
        <v>14.294720980066458</v>
      </c>
      <c r="S339">
        <f t="shared" si="96"/>
        <v>10.953038672800876</v>
      </c>
      <c r="T339">
        <f t="shared" si="96"/>
        <v>11.366674958906955</v>
      </c>
      <c r="U339">
        <v>7.4019245003700957</v>
      </c>
      <c r="V339" s="4">
        <v>9.2760917838638033</v>
      </c>
      <c r="W339">
        <f t="shared" si="88"/>
        <v>5.5832168622132272</v>
      </c>
      <c r="X339">
        <f t="shared" si="88"/>
        <v>6.8874427034618178</v>
      </c>
      <c r="Y339">
        <v>8.5862324204293117</v>
      </c>
      <c r="Z339">
        <f t="shared" si="99"/>
        <v>9.9787878047146581</v>
      </c>
      <c r="AA339">
        <v>6.3755243029854425</v>
      </c>
      <c r="AB339">
        <v>5.8623242042931158</v>
      </c>
      <c r="AC339">
        <v>6.8492474710091287</v>
      </c>
      <c r="AD339">
        <f t="shared" si="100"/>
        <v>17.58530240573506</v>
      </c>
      <c r="AE339">
        <v>5.3293856402664694</v>
      </c>
      <c r="AF339">
        <v>5.5267702936096716</v>
      </c>
      <c r="AG339">
        <v>4.5398470268936588</v>
      </c>
      <c r="AH339">
        <v>4.737231680236861</v>
      </c>
      <c r="AI339">
        <v>4.6385393535652604</v>
      </c>
      <c r="AJ339">
        <v>3.1581544534912411</v>
      </c>
      <c r="AK339">
        <v>3.1581544534912411</v>
      </c>
      <c r="AL339">
        <v>3.2568467801628422</v>
      </c>
      <c r="AM339">
        <v>3.2568467801628422</v>
      </c>
      <c r="AN339">
        <v>3.2568467801628422</v>
      </c>
      <c r="AO339">
        <v>2.6646928201332347</v>
      </c>
      <c r="AP339">
        <v>1.4803849000740192</v>
      </c>
      <c r="AQ339">
        <f t="shared" si="101"/>
        <v>5.8527908965189335</v>
      </c>
      <c r="AR339">
        <v>0.71058475203552918</v>
      </c>
      <c r="AS339">
        <v>0.71058475203552918</v>
      </c>
      <c r="AT339">
        <v>0.97705403404885272</v>
      </c>
      <c r="AU339" s="4">
        <v>0.70071551936836907</v>
      </c>
      <c r="AV339">
        <f t="shared" si="102"/>
        <v>368.15414106506455</v>
      </c>
      <c r="AW339">
        <f t="shared" si="95"/>
        <v>174.98438735724019</v>
      </c>
      <c r="AX339">
        <f t="shared" si="94"/>
        <v>83.715410480137066</v>
      </c>
      <c r="AY339">
        <f t="shared" si="94"/>
        <v>118.1860637848484</v>
      </c>
      <c r="AZ339">
        <f t="shared" si="94"/>
        <v>31.950245947204365</v>
      </c>
      <c r="BA339">
        <f t="shared" si="94"/>
        <v>20.552495518603589</v>
      </c>
      <c r="BB339">
        <f t="shared" si="94"/>
        <v>13.474168122359062</v>
      </c>
      <c r="BC339">
        <f t="shared" si="94"/>
        <v>8.991951350101802</v>
      </c>
      <c r="BD339">
        <f t="shared" si="94"/>
        <v>6.089100831096995</v>
      </c>
      <c r="BE339">
        <f t="shared" si="94"/>
        <v>4.162255580982456</v>
      </c>
      <c r="BF339">
        <f t="shared" si="94"/>
        <v>2.8817875196724785</v>
      </c>
      <c r="BG339">
        <f t="shared" si="94"/>
        <v>2.0095688656106225</v>
      </c>
      <c r="BH339">
        <f t="shared" si="94"/>
        <v>1.4129212401225857</v>
      </c>
      <c r="BI339">
        <f t="shared" si="91"/>
        <v>26.165591158537282</v>
      </c>
      <c r="BJ339">
        <f t="shared" si="91"/>
        <v>28.37827374072123</v>
      </c>
      <c r="BK339">
        <f t="shared" si="91"/>
        <v>11.271446730917308</v>
      </c>
      <c r="BL339">
        <v>0.37700468788551694</v>
      </c>
      <c r="BM339">
        <v>0.26622255119664445</v>
      </c>
      <c r="BN339">
        <f>BN$5*EXP(-BN$6/A339)*BN$8</f>
        <v>3.2680061087570418</v>
      </c>
    </row>
    <row r="340" spans="1:66" x14ac:dyDescent="0.3">
      <c r="A340">
        <f t="shared" si="89"/>
        <v>561</v>
      </c>
      <c r="B340">
        <f t="shared" si="104"/>
        <v>288</v>
      </c>
      <c r="C340">
        <f t="shared" si="97"/>
        <v>98.358567323082056</v>
      </c>
      <c r="D340">
        <f t="shared" si="97"/>
        <v>57.228849427861611</v>
      </c>
      <c r="E340">
        <f t="shared" si="93"/>
        <v>41.378656690377966</v>
      </c>
      <c r="F340">
        <f t="shared" si="92"/>
        <v>41.378656690377966</v>
      </c>
      <c r="G340">
        <f t="shared" si="92"/>
        <v>41.378656690377966</v>
      </c>
      <c r="H340">
        <f t="shared" si="92"/>
        <v>61.142206754991982</v>
      </c>
      <c r="I340">
        <f t="shared" si="92"/>
        <v>61.142206754991982</v>
      </c>
      <c r="J340">
        <f t="shared" si="92"/>
        <v>17.41244723707937</v>
      </c>
      <c r="K340">
        <f t="shared" si="103"/>
        <v>36.018504638301678</v>
      </c>
      <c r="L340">
        <f t="shared" si="103"/>
        <v>39.973161086743403</v>
      </c>
      <c r="M340">
        <f t="shared" si="103"/>
        <v>28.24320305074583</v>
      </c>
      <c r="N340">
        <f t="shared" si="103"/>
        <v>13.95775290738751</v>
      </c>
      <c r="O340">
        <f t="shared" si="98"/>
        <v>11.37672028035597</v>
      </c>
      <c r="P340">
        <f t="shared" si="87"/>
        <v>11.934553293045008</v>
      </c>
      <c r="Q340">
        <f t="shared" si="96"/>
        <v>12.560693525461875</v>
      </c>
      <c r="R340">
        <f t="shared" si="96"/>
        <v>14.496175426575359</v>
      </c>
      <c r="S340">
        <f t="shared" si="96"/>
        <v>11.112419245766961</v>
      </c>
      <c r="T340">
        <f t="shared" si="96"/>
        <v>11.530554494952582</v>
      </c>
      <c r="U340">
        <v>7.5993091537132988</v>
      </c>
      <c r="V340" s="4">
        <v>9.4270910436713553</v>
      </c>
      <c r="W340">
        <f t="shared" si="88"/>
        <v>5.6416387161577983</v>
      </c>
      <c r="X340">
        <f t="shared" si="88"/>
        <v>6.9728936551658842</v>
      </c>
      <c r="Y340">
        <v>8.6849247471009132</v>
      </c>
      <c r="Z340">
        <f t="shared" si="99"/>
        <v>10.176474003858841</v>
      </c>
      <c r="AA340">
        <v>6.474216629657044</v>
      </c>
      <c r="AB340">
        <v>5.9511472982975571</v>
      </c>
      <c r="AC340">
        <v>6.9578090303478906</v>
      </c>
      <c r="AD340">
        <f t="shared" si="100"/>
        <v>18.001617176306613</v>
      </c>
      <c r="AE340">
        <v>5.4280779669380701</v>
      </c>
      <c r="AF340">
        <v>5.6254626202812732</v>
      </c>
      <c r="AG340">
        <v>4.6385393535652604</v>
      </c>
      <c r="AH340">
        <v>4.8359240069084626</v>
      </c>
      <c r="AI340">
        <v>4.737231680236861</v>
      </c>
      <c r="AJ340">
        <v>3.1581544534912411</v>
      </c>
      <c r="AK340">
        <v>3.1581544534912411</v>
      </c>
      <c r="AL340">
        <v>3.3555391068344433</v>
      </c>
      <c r="AM340">
        <v>3.3555391068344433</v>
      </c>
      <c r="AN340">
        <v>3.3555391068344433</v>
      </c>
      <c r="AO340">
        <v>2.6646928201332347</v>
      </c>
      <c r="AP340">
        <v>1.4803849000740192</v>
      </c>
      <c r="AQ340">
        <f t="shared" si="101"/>
        <v>6.0155486769874988</v>
      </c>
      <c r="AR340">
        <v>0.73032321736984951</v>
      </c>
      <c r="AS340">
        <v>0.73032321736984951</v>
      </c>
      <c r="AT340">
        <v>0.98692326671601283</v>
      </c>
      <c r="AU340" s="4">
        <v>0.71058475203552918</v>
      </c>
      <c r="AV340">
        <f t="shared" si="102"/>
        <v>371.00821640763832</v>
      </c>
      <c r="AW340">
        <f t="shared" si="95"/>
        <v>176.50990848472713</v>
      </c>
      <c r="AX340">
        <f t="shared" si="94"/>
        <v>84.481982497821562</v>
      </c>
      <c r="AY340">
        <f t="shared" si="94"/>
        <v>119.04799972424537</v>
      </c>
      <c r="AZ340">
        <f t="shared" si="94"/>
        <v>32.319346130765595</v>
      </c>
      <c r="BA340">
        <f t="shared" si="94"/>
        <v>20.813908706809833</v>
      </c>
      <c r="BB340">
        <f t="shared" si="94"/>
        <v>13.660929019211078</v>
      </c>
      <c r="BC340">
        <f t="shared" si="94"/>
        <v>9.1268407845013613</v>
      </c>
      <c r="BD340">
        <f t="shared" si="94"/>
        <v>6.1874499226459205</v>
      </c>
      <c r="BE340">
        <f t="shared" si="94"/>
        <v>4.2341187523673165</v>
      </c>
      <c r="BF340">
        <f t="shared" si="94"/>
        <v>2.934864378008982</v>
      </c>
      <c r="BG340">
        <f t="shared" si="94"/>
        <v>2.0488499379615295</v>
      </c>
      <c r="BH340">
        <f t="shared" si="94"/>
        <v>1.4421465832466085</v>
      </c>
      <c r="BI340">
        <f t="shared" si="91"/>
        <v>26.48283927067822</v>
      </c>
      <c r="BJ340">
        <f t="shared" si="91"/>
        <v>28.698453056225599</v>
      </c>
      <c r="BK340">
        <f t="shared" si="91"/>
        <v>11.430807811738982</v>
      </c>
      <c r="BL340">
        <v>0.38687392055267705</v>
      </c>
      <c r="BM340">
        <v>0.27327905255366397</v>
      </c>
      <c r="BN340">
        <f>BN$5*EXP(-BN$6/A340)*BN$8</f>
        <v>3.3124427334536857</v>
      </c>
    </row>
    <row r="341" spans="1:66" x14ac:dyDescent="0.3">
      <c r="A341">
        <f t="shared" si="89"/>
        <v>562</v>
      </c>
      <c r="B341">
        <f t="shared" si="104"/>
        <v>289</v>
      </c>
      <c r="C341">
        <f t="shared" si="97"/>
        <v>99.597394890009241</v>
      </c>
      <c r="D341">
        <f t="shared" si="97"/>
        <v>57.945700756539338</v>
      </c>
      <c r="E341">
        <f t="shared" si="93"/>
        <v>41.960376355819285</v>
      </c>
      <c r="F341">
        <f t="shared" si="92"/>
        <v>41.960376355819285</v>
      </c>
      <c r="G341">
        <f t="shared" si="92"/>
        <v>41.960376355819285</v>
      </c>
      <c r="H341">
        <f t="shared" si="92"/>
        <v>62.380981910147803</v>
      </c>
      <c r="I341">
        <f t="shared" si="92"/>
        <v>62.380981910147803</v>
      </c>
      <c r="J341">
        <f t="shared" si="92"/>
        <v>17.632534713157728</v>
      </c>
      <c r="K341">
        <f t="shared" si="103"/>
        <v>36.64817686012848</v>
      </c>
      <c r="L341">
        <f t="shared" si="103"/>
        <v>40.695707821827938</v>
      </c>
      <c r="M341">
        <f t="shared" si="103"/>
        <v>28.753381252754007</v>
      </c>
      <c r="N341">
        <f t="shared" si="103"/>
        <v>14.131504117766662</v>
      </c>
      <c r="O341">
        <f t="shared" si="98"/>
        <v>11.52532923713782</v>
      </c>
      <c r="P341">
        <f t="shared" si="87"/>
        <v>12.093401804430405</v>
      </c>
      <c r="Q341">
        <f t="shared" si="96"/>
        <v>12.726055966881596</v>
      </c>
      <c r="R341">
        <f t="shared" si="96"/>
        <v>14.699522356209856</v>
      </c>
      <c r="S341">
        <f t="shared" si="96"/>
        <v>11.27336087863207</v>
      </c>
      <c r="T341">
        <f t="shared" si="96"/>
        <v>11.696004112934702</v>
      </c>
      <c r="U341">
        <v>7.6980014803848995</v>
      </c>
      <c r="V341" s="4">
        <v>9.5800641500123369</v>
      </c>
      <c r="W341">
        <f t="shared" si="88"/>
        <v>5.7003362102067401</v>
      </c>
      <c r="X341">
        <f t="shared" si="88"/>
        <v>7.0589446600248902</v>
      </c>
      <c r="Y341">
        <v>8.7836170737725148</v>
      </c>
      <c r="Z341">
        <f t="shared" si="99"/>
        <v>10.377352012284382</v>
      </c>
      <c r="AA341">
        <v>6.582778188995805</v>
      </c>
      <c r="AB341">
        <v>6.0498396249691586</v>
      </c>
      <c r="AC341">
        <v>7.0663705896866515</v>
      </c>
      <c r="AD341">
        <f t="shared" si="100"/>
        <v>18.426253420598478</v>
      </c>
      <c r="AE341">
        <v>5.5267702936096716</v>
      </c>
      <c r="AF341">
        <v>5.7241549469528739</v>
      </c>
      <c r="AG341">
        <v>4.737231680236861</v>
      </c>
      <c r="AH341">
        <v>4.9346163335800641</v>
      </c>
      <c r="AI341">
        <v>4.8359240069084626</v>
      </c>
      <c r="AJ341">
        <v>3.2568467801628422</v>
      </c>
      <c r="AK341">
        <v>3.2568467801628422</v>
      </c>
      <c r="AL341">
        <v>3.3555391068344433</v>
      </c>
      <c r="AM341">
        <v>3.3555391068344433</v>
      </c>
      <c r="AN341">
        <v>3.3555391068344433</v>
      </c>
      <c r="AO341">
        <v>2.7633851468048358</v>
      </c>
      <c r="AP341">
        <v>1.5790772267456206</v>
      </c>
      <c r="AQ341">
        <f t="shared" si="101"/>
        <v>6.1822290310838817</v>
      </c>
      <c r="AR341">
        <v>0.75006168270416973</v>
      </c>
      <c r="AS341">
        <v>0.75006168270416973</v>
      </c>
      <c r="AT341">
        <v>0.98692326671601283</v>
      </c>
      <c r="AU341" s="4">
        <v>0.73032321736984951</v>
      </c>
      <c r="AV341">
        <f t="shared" si="102"/>
        <v>373.87457866469538</v>
      </c>
      <c r="AW341">
        <f t="shared" si="95"/>
        <v>178.04320887908733</v>
      </c>
      <c r="AX341">
        <f t="shared" si="94"/>
        <v>85.252593903289139</v>
      </c>
      <c r="AY341">
        <f t="shared" si="94"/>
        <v>119.91336851499645</v>
      </c>
      <c r="AZ341">
        <f t="shared" si="94"/>
        <v>32.691225496639206</v>
      </c>
      <c r="BA341">
        <f t="shared" si="94"/>
        <v>21.077577762004438</v>
      </c>
      <c r="BB341">
        <f t="shared" si="94"/>
        <v>13.849501403851209</v>
      </c>
      <c r="BC341">
        <f t="shared" si="94"/>
        <v>9.2631829620301822</v>
      </c>
      <c r="BD341">
        <f t="shared" si="94"/>
        <v>6.2869650247341688</v>
      </c>
      <c r="BE341">
        <f t="shared" si="94"/>
        <v>4.3069083727079063</v>
      </c>
      <c r="BF341">
        <f t="shared" si="94"/>
        <v>2.9886832514977151</v>
      </c>
      <c r="BG341">
        <f t="shared" si="94"/>
        <v>2.0887216360211536</v>
      </c>
      <c r="BH341">
        <f t="shared" si="94"/>
        <v>1.4718425424551176</v>
      </c>
      <c r="BI341">
        <f t="shared" si="91"/>
        <v>26.802662712011855</v>
      </c>
      <c r="BJ341">
        <f t="shared" si="91"/>
        <v>29.020966891433346</v>
      </c>
      <c r="BK341">
        <f t="shared" si="91"/>
        <v>11.591765778548089</v>
      </c>
      <c r="BL341">
        <v>0.39674315321983716</v>
      </c>
      <c r="BM341">
        <v>0.28048359240069087</v>
      </c>
      <c r="BN341">
        <f>BN$5*EXP(-BN$6/A341)*BN$8</f>
        <v>3.3573222152588782</v>
      </c>
    </row>
    <row r="342" spans="1:66" x14ac:dyDescent="0.3">
      <c r="A342">
        <f t="shared" si="89"/>
        <v>563</v>
      </c>
      <c r="B342">
        <f t="shared" si="104"/>
        <v>290</v>
      </c>
      <c r="C342">
        <f t="shared" si="97"/>
        <v>100.8465165901293</v>
      </c>
      <c r="D342">
        <f t="shared" si="97"/>
        <v>58.668295500612793</v>
      </c>
      <c r="E342">
        <f t="shared" si="93"/>
        <v>42.547708097107034</v>
      </c>
      <c r="F342">
        <f t="shared" si="92"/>
        <v>42.547708097107034</v>
      </c>
      <c r="G342">
        <f t="shared" si="92"/>
        <v>42.547708097107034</v>
      </c>
      <c r="H342">
        <f t="shared" si="92"/>
        <v>63.64101422939185</v>
      </c>
      <c r="I342">
        <f t="shared" si="92"/>
        <v>63.64101422939185</v>
      </c>
      <c r="J342">
        <f t="shared" si="92"/>
        <v>17.854375162338361</v>
      </c>
      <c r="K342">
        <f t="shared" si="103"/>
        <v>37.286403266256251</v>
      </c>
      <c r="L342">
        <f t="shared" si="103"/>
        <v>41.428784107554534</v>
      </c>
      <c r="M342">
        <f t="shared" si="103"/>
        <v>29.27091309100965</v>
      </c>
      <c r="N342">
        <f t="shared" si="103"/>
        <v>14.306564929831607</v>
      </c>
      <c r="O342">
        <f t="shared" si="98"/>
        <v>11.675148903184169</v>
      </c>
      <c r="P342">
        <f t="shared" si="87"/>
        <v>12.253582142690881</v>
      </c>
      <c r="Q342">
        <f t="shared" si="96"/>
        <v>12.892772921544308</v>
      </c>
      <c r="R342">
        <f t="shared" si="96"/>
        <v>14.904768553650479</v>
      </c>
      <c r="S342">
        <f t="shared" si="96"/>
        <v>11.435869735719953</v>
      </c>
      <c r="T342">
        <f t="shared" si="96"/>
        <v>11.863029452388234</v>
      </c>
      <c r="U342">
        <v>7.7966938070565011</v>
      </c>
      <c r="V342" s="4">
        <v>9.7340241796200342</v>
      </c>
      <c r="W342">
        <f t="shared" si="88"/>
        <v>5.7593081332051694</v>
      </c>
      <c r="X342">
        <f t="shared" si="88"/>
        <v>7.1455955199726731</v>
      </c>
      <c r="Y342">
        <v>8.9810017271157161</v>
      </c>
      <c r="Z342">
        <f t="shared" si="99"/>
        <v>10.581460447890393</v>
      </c>
      <c r="AA342">
        <v>6.6913397483345669</v>
      </c>
      <c r="AB342">
        <v>6.1386627189735998</v>
      </c>
      <c r="AC342">
        <v>7.1749321490254134</v>
      </c>
      <c r="AD342">
        <f t="shared" si="100"/>
        <v>18.859344252128604</v>
      </c>
      <c r="AE342">
        <v>5.6254626202812732</v>
      </c>
      <c r="AF342">
        <v>5.8228472736244754</v>
      </c>
      <c r="AG342">
        <v>4.8359240069084626</v>
      </c>
      <c r="AH342">
        <v>4.9346163335800641</v>
      </c>
      <c r="AI342">
        <v>4.9346163335800641</v>
      </c>
      <c r="AJ342">
        <v>3.3555391068344433</v>
      </c>
      <c r="AK342">
        <v>3.3555391068344433</v>
      </c>
      <c r="AL342">
        <v>3.4542314335060449</v>
      </c>
      <c r="AM342">
        <v>3.4542314335060449</v>
      </c>
      <c r="AN342">
        <v>3.4542314335060449</v>
      </c>
      <c r="AO342">
        <v>2.7633851468048358</v>
      </c>
      <c r="AP342">
        <v>1.5790772267456206</v>
      </c>
      <c r="AQ342">
        <f t="shared" si="101"/>
        <v>6.3529109616734889</v>
      </c>
      <c r="AR342">
        <v>0.76980014803848995</v>
      </c>
      <c r="AS342">
        <v>0.76980014803848995</v>
      </c>
      <c r="AT342">
        <v>1.0856155933876142</v>
      </c>
      <c r="AU342" s="4">
        <v>0.75006168270416973</v>
      </c>
      <c r="AV342">
        <f t="shared" si="102"/>
        <v>376.75322191334641</v>
      </c>
      <c r="AW342">
        <f t="shared" si="95"/>
        <v>179.58429040508503</v>
      </c>
      <c r="AX342">
        <f t="shared" si="94"/>
        <v>86.027244688508716</v>
      </c>
      <c r="AY342">
        <f t="shared" si="94"/>
        <v>120.78216787277769</v>
      </c>
      <c r="AZ342">
        <f t="shared" si="94"/>
        <v>33.065890939648689</v>
      </c>
      <c r="BA342">
        <f t="shared" si="94"/>
        <v>21.343510848717134</v>
      </c>
      <c r="BB342">
        <f t="shared" si="94"/>
        <v>14.039893781069814</v>
      </c>
      <c r="BC342">
        <f t="shared" si="94"/>
        <v>9.4009862465184675</v>
      </c>
      <c r="BD342">
        <f t="shared" si="94"/>
        <v>6.3876541037734791</v>
      </c>
      <c r="BE342">
        <f t="shared" si="94"/>
        <v>4.3806316942169508</v>
      </c>
      <c r="BF342">
        <f t="shared" si="94"/>
        <v>3.0432507366419008</v>
      </c>
      <c r="BG342">
        <f t="shared" si="94"/>
        <v>2.1291898079385101</v>
      </c>
      <c r="BH342">
        <f t="shared" si="94"/>
        <v>1.5020142590923546</v>
      </c>
      <c r="BI342">
        <f t="shared" ref="BI342:BK384" si="105">10^(BI$5-BI$6/($A342+BI$7))*BI$8</f>
        <v>27.125069643985256</v>
      </c>
      <c r="BJ342">
        <f t="shared" si="105"/>
        <v>29.345820512448491</v>
      </c>
      <c r="BK342">
        <f t="shared" si="105"/>
        <v>11.754328782147022</v>
      </c>
      <c r="BL342">
        <v>0.40661238588699733</v>
      </c>
      <c r="BM342">
        <v>0.28784603997039232</v>
      </c>
      <c r="BN342">
        <f>BN$5*EXP(-BN$6/A342)*BN$8</f>
        <v>3.4026470825366961</v>
      </c>
    </row>
    <row r="343" spans="1:66" x14ac:dyDescent="0.3">
      <c r="A343">
        <f t="shared" si="89"/>
        <v>564</v>
      </c>
      <c r="B343">
        <f t="shared" si="104"/>
        <v>291</v>
      </c>
      <c r="C343">
        <f t="shared" si="97"/>
        <v>102.1059630344902</v>
      </c>
      <c r="D343">
        <f t="shared" si="97"/>
        <v>59.396646802586154</v>
      </c>
      <c r="E343">
        <f t="shared" si="93"/>
        <v>43.14067595595764</v>
      </c>
      <c r="F343">
        <f t="shared" si="92"/>
        <v>43.14067595595764</v>
      </c>
      <c r="G343">
        <f t="shared" si="92"/>
        <v>43.14067595595764</v>
      </c>
      <c r="H343">
        <f t="shared" si="92"/>
        <v>64.922597116874726</v>
      </c>
      <c r="I343">
        <f t="shared" si="92"/>
        <v>64.922597116874726</v>
      </c>
      <c r="J343">
        <f t="shared" si="92"/>
        <v>18.077972065024476</v>
      </c>
      <c r="K343">
        <f t="shared" si="103"/>
        <v>37.93326229249616</v>
      </c>
      <c r="L343">
        <f t="shared" si="103"/>
        <v>42.172502401287922</v>
      </c>
      <c r="M343">
        <f t="shared" si="103"/>
        <v>29.795874573420186</v>
      </c>
      <c r="N343">
        <f t="shared" si="103"/>
        <v>14.482936787409464</v>
      </c>
      <c r="O343">
        <f t="shared" si="98"/>
        <v>11.826181485849091</v>
      </c>
      <c r="P343">
        <f t="shared" si="87"/>
        <v>12.415097086227346</v>
      </c>
      <c r="Q343">
        <f t="shared" si="96"/>
        <v>13.060846805711845</v>
      </c>
      <c r="R343">
        <f t="shared" si="96"/>
        <v>15.111920743893549</v>
      </c>
      <c r="S343">
        <f t="shared" si="96"/>
        <v>11.599951932754498</v>
      </c>
      <c r="T343">
        <f t="shared" si="96"/>
        <v>12.031636099930584</v>
      </c>
      <c r="U343">
        <v>7.9940784603997033</v>
      </c>
      <c r="V343" s="4">
        <v>9.8909449790278803</v>
      </c>
      <c r="W343">
        <f t="shared" si="88"/>
        <v>5.8185532688956734</v>
      </c>
      <c r="X343">
        <f t="shared" si="88"/>
        <v>7.2328460125628755</v>
      </c>
      <c r="Y343">
        <v>9.0796940537873176</v>
      </c>
      <c r="Z343">
        <f t="shared" si="99"/>
        <v>10.78883820968405</v>
      </c>
      <c r="AA343">
        <v>6.8097705403404882</v>
      </c>
      <c r="AB343">
        <v>6.2373550456452005</v>
      </c>
      <c r="AC343">
        <v>7.2933629410313348</v>
      </c>
      <c r="AD343">
        <f t="shared" si="100"/>
        <v>19.301024310243999</v>
      </c>
      <c r="AE343">
        <v>5.7241549469528739</v>
      </c>
      <c r="AF343">
        <v>5.921539600296077</v>
      </c>
      <c r="AG343">
        <v>4.9346163335800641</v>
      </c>
      <c r="AH343">
        <v>5.0333086602516657</v>
      </c>
      <c r="AI343">
        <v>5.0333086602516657</v>
      </c>
      <c r="AJ343">
        <v>3.3555391068344433</v>
      </c>
      <c r="AK343">
        <v>3.3555391068344433</v>
      </c>
      <c r="AL343">
        <v>3.4542314335060449</v>
      </c>
      <c r="AM343">
        <v>3.4542314335060449</v>
      </c>
      <c r="AN343">
        <v>3.552923760177646</v>
      </c>
      <c r="AO343">
        <v>2.8620774734764369</v>
      </c>
      <c r="AP343">
        <v>1.5790772267456206</v>
      </c>
      <c r="AQ343">
        <f t="shared" si="101"/>
        <v>6.5276747178718315</v>
      </c>
      <c r="AR343">
        <v>0.79940784603997039</v>
      </c>
      <c r="AS343">
        <v>0.79940784603997039</v>
      </c>
      <c r="AT343">
        <v>1.0856155933876142</v>
      </c>
      <c r="AU343" s="4">
        <v>0.76980014803848995</v>
      </c>
      <c r="AV343">
        <f t="shared" si="102"/>
        <v>379.64414003208145</v>
      </c>
      <c r="AW343">
        <f t="shared" si="95"/>
        <v>181.13315477485028</v>
      </c>
      <c r="AX343">
        <f t="shared" si="94"/>
        <v>86.805934756476688</v>
      </c>
      <c r="AY343">
        <f t="shared" si="94"/>
        <v>121.6543954640766</v>
      </c>
      <c r="AZ343">
        <f t="shared" si="94"/>
        <v>33.443349286229335</v>
      </c>
      <c r="BA343">
        <f t="shared" si="94"/>
        <v>21.611716081048275</v>
      </c>
      <c r="BB343">
        <f t="shared" si="94"/>
        <v>14.232114622627064</v>
      </c>
      <c r="BC343">
        <f t="shared" si="94"/>
        <v>9.5402589841847938</v>
      </c>
      <c r="BD343">
        <f t="shared" si="94"/>
        <v>6.4895251218018251</v>
      </c>
      <c r="BE343">
        <f t="shared" si="94"/>
        <v>4.4552959742713929</v>
      </c>
      <c r="BF343">
        <f t="shared" si="94"/>
        <v>3.0985734431901824</v>
      </c>
      <c r="BG343">
        <f t="shared" si="94"/>
        <v>2.170260320320081</v>
      </c>
      <c r="BH343">
        <f t="shared" si="94"/>
        <v>1.5326668965223824</v>
      </c>
      <c r="BI343">
        <f t="shared" si="105"/>
        <v>27.450068169456202</v>
      </c>
      <c r="BJ343">
        <f t="shared" si="105"/>
        <v>29.673019128061508</v>
      </c>
      <c r="BK343">
        <f t="shared" si="105"/>
        <v>11.918504949315173</v>
      </c>
      <c r="BL343">
        <v>0.41648161855415744</v>
      </c>
      <c r="BM343">
        <v>0.29536639526276831</v>
      </c>
      <c r="BN343">
        <f>BN$5*EXP(-BN$6/A343)*BN$8</f>
        <v>3.4484198621609035</v>
      </c>
    </row>
    <row r="344" spans="1:66" x14ac:dyDescent="0.3">
      <c r="A344">
        <f t="shared" si="89"/>
        <v>565</v>
      </c>
      <c r="B344">
        <f t="shared" si="104"/>
        <v>292</v>
      </c>
      <c r="C344">
        <f t="shared" si="97"/>
        <v>103.37576455469897</v>
      </c>
      <c r="D344">
        <f t="shared" si="97"/>
        <v>60.130767623363639</v>
      </c>
      <c r="E344">
        <f t="shared" si="93"/>
        <v>43.739303838163721</v>
      </c>
      <c r="F344">
        <f t="shared" si="92"/>
        <v>43.739303838163721</v>
      </c>
      <c r="G344">
        <f t="shared" si="92"/>
        <v>43.739303838163721</v>
      </c>
      <c r="H344">
        <f t="shared" si="92"/>
        <v>66.226026910113347</v>
      </c>
      <c r="I344">
        <f t="shared" si="92"/>
        <v>66.226026910113347</v>
      </c>
      <c r="J344">
        <f t="shared" si="92"/>
        <v>18.303328841721104</v>
      </c>
      <c r="K344">
        <f t="shared" si="103"/>
        <v>38.588832646952461</v>
      </c>
      <c r="L344">
        <f t="shared" si="103"/>
        <v>42.926975831079268</v>
      </c>
      <c r="M344">
        <f t="shared" si="103"/>
        <v>30.328342111866203</v>
      </c>
      <c r="N344">
        <f t="shared" si="103"/>
        <v>14.660621085524792</v>
      </c>
      <c r="O344">
        <f t="shared" si="98"/>
        <v>11.978429146752083</v>
      </c>
      <c r="P344">
        <f t="shared" si="98"/>
        <v>12.577949363008143</v>
      </c>
      <c r="Q344">
        <f t="shared" si="96"/>
        <v>13.230279983284976</v>
      </c>
      <c r="R344">
        <f t="shared" si="96"/>
        <v>15.320985592095015</v>
      </c>
      <c r="S344">
        <f t="shared" si="96"/>
        <v>11.765613536671797</v>
      </c>
      <c r="T344">
        <f t="shared" si="96"/>
        <v>12.201829589137644</v>
      </c>
      <c r="U344">
        <v>8.0927707870713057</v>
      </c>
      <c r="V344" s="4">
        <v>10.049839624969158</v>
      </c>
      <c r="W344">
        <f t="shared" si="88"/>
        <v>5.8780703960964535</v>
      </c>
      <c r="X344">
        <f t="shared" si="88"/>
        <v>7.3206958912038997</v>
      </c>
      <c r="Y344">
        <v>9.2770787071305207</v>
      </c>
      <c r="Z344">
        <f t="shared" si="99"/>
        <v>10.99952447778262</v>
      </c>
      <c r="AA344">
        <v>6.9183320996792501</v>
      </c>
      <c r="AB344">
        <v>6.3261781396496417</v>
      </c>
      <c r="AC344">
        <v>7.4117937330372561</v>
      </c>
      <c r="AD344">
        <f t="shared" si="100"/>
        <v>19.751429768800737</v>
      </c>
      <c r="AE344">
        <v>5.8228472736244754</v>
      </c>
      <c r="AF344">
        <v>6.0202319269676785</v>
      </c>
      <c r="AG344">
        <v>4.9346163335800641</v>
      </c>
      <c r="AH344">
        <v>5.1320009869232663</v>
      </c>
      <c r="AI344">
        <v>5.1320009869232663</v>
      </c>
      <c r="AJ344">
        <v>3.4542314335060449</v>
      </c>
      <c r="AK344">
        <v>3.4542314335060449</v>
      </c>
      <c r="AL344">
        <v>3.552923760177646</v>
      </c>
      <c r="AM344">
        <v>3.552923760177646</v>
      </c>
      <c r="AN344">
        <v>3.552923760177646</v>
      </c>
      <c r="AO344">
        <v>2.9607698001480385</v>
      </c>
      <c r="AP344">
        <v>1.6777695534172217</v>
      </c>
      <c r="AQ344">
        <f t="shared" si="101"/>
        <v>6.7066018083031009</v>
      </c>
      <c r="AR344">
        <v>0.81914631137429061</v>
      </c>
      <c r="AS344">
        <v>0.81914631137429061</v>
      </c>
      <c r="AT344">
        <v>1.0856155933876142</v>
      </c>
      <c r="AU344" s="4">
        <v>0.78953861337281028</v>
      </c>
      <c r="AV344">
        <f t="shared" si="102"/>
        <v>382.54732670215913</v>
      </c>
      <c r="AW344">
        <f t="shared" si="95"/>
        <v>182.68980354867469</v>
      </c>
      <c r="AX344">
        <f t="shared" si="94"/>
        <v>87.588663921778803</v>
      </c>
      <c r="AY344">
        <f t="shared" si="94"/>
        <v>122.53004890655413</v>
      </c>
      <c r="AZ344">
        <f t="shared" si="94"/>
        <v>33.82360729441006</v>
      </c>
      <c r="BA344">
        <f t="shared" si="94"/>
        <v>21.882201522454448</v>
      </c>
      <c r="BB344">
        <f t="shared" si="94"/>
        <v>14.426172366919026</v>
      </c>
      <c r="BC344">
        <f t="shared" si="94"/>
        <v>9.6810095032396806</v>
      </c>
      <c r="BD344">
        <f t="shared" si="94"/>
        <v>6.5925860360681616</v>
      </c>
      <c r="BE344">
        <f t="shared" si="94"/>
        <v>4.5309084750172781</v>
      </c>
      <c r="BF344">
        <f t="shared" si="94"/>
        <v>3.1546579937785952</v>
      </c>
      <c r="BG344">
        <f t="shared" si="94"/>
        <v>2.2119390579233018</v>
      </c>
      <c r="BH344">
        <f t="shared" si="94"/>
        <v>1.5638056398795848</v>
      </c>
      <c r="BI344">
        <f t="shared" si="105"/>
        <v>27.77766633253859</v>
      </c>
      <c r="BJ344">
        <f t="shared" si="105"/>
        <v>30.002567889770212</v>
      </c>
      <c r="BK344">
        <f t="shared" si="105"/>
        <v>12.084302382466287</v>
      </c>
      <c r="BL344">
        <v>0.42635085122131755</v>
      </c>
      <c r="BM344">
        <v>0.30305452751048606</v>
      </c>
      <c r="BN344">
        <f>BN$5*EXP(-BN$6/A344)*BN$8</f>
        <v>3.4946430794203436</v>
      </c>
    </row>
    <row r="345" spans="1:66" x14ac:dyDescent="0.3">
      <c r="A345">
        <f t="shared" si="89"/>
        <v>566</v>
      </c>
      <c r="B345">
        <f t="shared" si="104"/>
        <v>293</v>
      </c>
      <c r="C345">
        <f t="shared" si="97"/>
        <v>104.65595120254532</v>
      </c>
      <c r="D345">
        <f t="shared" si="97"/>
        <v>60.870670742461584</v>
      </c>
      <c r="E345">
        <f t="shared" si="93"/>
        <v>44.343615512725158</v>
      </c>
      <c r="F345">
        <f t="shared" si="92"/>
        <v>44.343615512725158</v>
      </c>
      <c r="G345">
        <f t="shared" si="92"/>
        <v>44.343615512725158</v>
      </c>
      <c r="H345">
        <f t="shared" si="92"/>
        <v>67.55160289521983</v>
      </c>
      <c r="I345">
        <f t="shared" si="92"/>
        <v>67.55160289521983</v>
      </c>
      <c r="J345">
        <f t="shared" si="92"/>
        <v>18.530448853171489</v>
      </c>
      <c r="K345">
        <f t="shared" si="103"/>
        <v>39.253193307173568</v>
      </c>
      <c r="L345">
        <f t="shared" si="103"/>
        <v>43.692318194515927</v>
      </c>
      <c r="M345">
        <f t="shared" si="103"/>
        <v>30.868392520754231</v>
      </c>
      <c r="N345">
        <f t="shared" si="103"/>
        <v>14.83961917064379</v>
      </c>
      <c r="O345">
        <f t="shared" si="98"/>
        <v>12.131894001920184</v>
      </c>
      <c r="P345">
        <f t="shared" si="98"/>
        <v>12.7421416506909</v>
      </c>
      <c r="Q345">
        <f t="shared" si="96"/>
        <v>13.401074765976606</v>
      </c>
      <c r="R345">
        <f t="shared" si="96"/>
        <v>15.53196970342203</v>
      </c>
      <c r="S345">
        <f t="shared" si="96"/>
        <v>11.932860565439125</v>
      </c>
      <c r="T345">
        <f t="shared" si="96"/>
        <v>12.373615400426987</v>
      </c>
      <c r="U345">
        <v>8.290155440414507</v>
      </c>
      <c r="V345" s="4">
        <v>10.211695040710586</v>
      </c>
      <c r="W345">
        <f t="shared" si="88"/>
        <v>5.937858288876992</v>
      </c>
      <c r="X345">
        <f t="shared" si="88"/>
        <v>7.4091448853937933</v>
      </c>
      <c r="Y345">
        <v>9.3757710338021223</v>
      </c>
      <c r="Z345">
        <f t="shared" si="99"/>
        <v>11.213558713397896</v>
      </c>
      <c r="AA345">
        <v>7.0268936590180111</v>
      </c>
      <c r="AB345">
        <v>6.4248704663212433</v>
      </c>
      <c r="AC345">
        <v>7.520355292376018</v>
      </c>
      <c r="AD345">
        <f t="shared" si="100"/>
        <v>20.210698344794348</v>
      </c>
      <c r="AE345">
        <v>5.921539600296077</v>
      </c>
      <c r="AF345">
        <v>6.1189242536392792</v>
      </c>
      <c r="AG345">
        <v>5.0333086602516657</v>
      </c>
      <c r="AH345">
        <v>5.2306933135948679</v>
      </c>
      <c r="AI345">
        <v>5.2306933135948679</v>
      </c>
      <c r="AJ345">
        <v>3.552923760177646</v>
      </c>
      <c r="AK345">
        <v>3.552923760177646</v>
      </c>
      <c r="AL345">
        <v>3.6516160868492475</v>
      </c>
      <c r="AM345">
        <v>3.6516160868492475</v>
      </c>
      <c r="AN345">
        <v>3.6516160868492475</v>
      </c>
      <c r="AO345">
        <v>2.9607698001480385</v>
      </c>
      <c r="AP345">
        <v>1.6777695534172217</v>
      </c>
      <c r="AQ345">
        <f t="shared" si="101"/>
        <v>6.8897750144045151</v>
      </c>
      <c r="AR345">
        <v>0.83888477670861084</v>
      </c>
      <c r="AS345">
        <v>0.83888477670861084</v>
      </c>
      <c r="AT345">
        <v>1.1843079200592153</v>
      </c>
      <c r="AU345" s="4">
        <v>0.8092770787071305</v>
      </c>
      <c r="AV345">
        <f t="shared" si="102"/>
        <v>385.46277540899467</v>
      </c>
      <c r="AW345">
        <f t="shared" si="95"/>
        <v>184.25423813580912</v>
      </c>
      <c r="AX345">
        <f t="shared" si="94"/>
        <v>88.375431911151651</v>
      </c>
      <c r="AY345">
        <f t="shared" si="94"/>
        <v>123.40912576940676</v>
      </c>
      <c r="AZ345">
        <f t="shared" si="94"/>
        <v>34.20667165380047</v>
      </c>
      <c r="BA345">
        <f t="shared" si="94"/>
        <v>22.15497518553958</v>
      </c>
      <c r="BB345">
        <f t="shared" si="94"/>
        <v>14.62207541864858</v>
      </c>
      <c r="BC345">
        <f t="shared" si="94"/>
        <v>9.8232461134931945</v>
      </c>
      <c r="BD345">
        <f t="shared" si="94"/>
        <v>6.6968447986196464</v>
      </c>
      <c r="BE345">
        <f t="shared" si="94"/>
        <v>4.6074764629759155</v>
      </c>
      <c r="BF345">
        <f t="shared" si="94"/>
        <v>3.2115110235725899</v>
      </c>
      <c r="BG345">
        <f t="shared" si="94"/>
        <v>2.2542319233491508</v>
      </c>
      <c r="BH345">
        <f t="shared" si="94"/>
        <v>1.5954356958175158</v>
      </c>
      <c r="BI345">
        <f t="shared" si="105"/>
        <v>28.107872118453376</v>
      </c>
      <c r="BJ345">
        <f t="shared" si="105"/>
        <v>30.334471891804256</v>
      </c>
      <c r="BK345">
        <f t="shared" si="105"/>
        <v>12.251729159309791</v>
      </c>
      <c r="BL345">
        <v>0.43720700715519362</v>
      </c>
      <c r="BM345">
        <v>0.31088082901554404</v>
      </c>
      <c r="BN345">
        <f>BN$5*EXP(-BN$6/A345)*BN$8</f>
        <v>3.5413192579248949</v>
      </c>
    </row>
    <row r="346" spans="1:66" x14ac:dyDescent="0.3">
      <c r="A346">
        <f t="shared" si="89"/>
        <v>567</v>
      </c>
      <c r="B346">
        <f t="shared" si="104"/>
        <v>294</v>
      </c>
      <c r="C346">
        <f t="shared" si="97"/>
        <v>105.94655274965011</v>
      </c>
      <c r="D346">
        <f t="shared" si="97"/>
        <v>61.61636875823627</v>
      </c>
      <c r="E346">
        <f t="shared" si="93"/>
        <v>44.953634610999352</v>
      </c>
      <c r="F346">
        <f t="shared" si="92"/>
        <v>44.953634610999352</v>
      </c>
      <c r="G346">
        <f t="shared" si="92"/>
        <v>44.953634610999352</v>
      </c>
      <c r="H346">
        <f t="shared" si="92"/>
        <v>68.899627322070842</v>
      </c>
      <c r="I346">
        <f t="shared" si="92"/>
        <v>68.899627322070842</v>
      </c>
      <c r="J346">
        <f t="shared" si="92"/>
        <v>18.759335400498657</v>
      </c>
      <c r="K346">
        <f t="shared" si="103"/>
        <v>39.926423517289265</v>
      </c>
      <c r="L346">
        <f t="shared" si="103"/>
        <v>44.468643957531036</v>
      </c>
      <c r="M346">
        <f t="shared" si="103"/>
        <v>31.416103015543293</v>
      </c>
      <c r="N346">
        <f t="shared" si="103"/>
        <v>15.019932340920937</v>
      </c>
      <c r="O346">
        <f t="shared" si="98"/>
        <v>12.286578121933932</v>
      </c>
      <c r="P346">
        <f t="shared" si="98"/>
        <v>12.907676576748802</v>
      </c>
      <c r="Q346">
        <f t="shared" si="96"/>
        <v>13.573233413489257</v>
      </c>
      <c r="R346">
        <f t="shared" si="96"/>
        <v>15.744879622911991</v>
      </c>
      <c r="S346">
        <f t="shared" si="96"/>
        <v>12.101698987880726</v>
      </c>
      <c r="T346">
        <f t="shared" si="96"/>
        <v>12.546998960947997</v>
      </c>
      <c r="U346">
        <v>8.3888477670861086</v>
      </c>
      <c r="V346" s="4">
        <v>10.374537379718728</v>
      </c>
      <c r="W346">
        <f t="shared" ref="W346:X409" si="106">10^(W$5-W$6/($A346+W$7))*W$8</f>
        <v>5.9979157167314545</v>
      </c>
      <c r="X346">
        <f t="shared" si="106"/>
        <v>7.4981927009552347</v>
      </c>
      <c r="Y346">
        <v>9.4744633604737221</v>
      </c>
      <c r="Z346">
        <f t="shared" si="99"/>
        <v>11.430980658802799</v>
      </c>
      <c r="AA346">
        <v>7.1453244510239324</v>
      </c>
      <c r="AB346">
        <v>6.5235627929928448</v>
      </c>
      <c r="AC346">
        <v>7.6387860843819393</v>
      </c>
      <c r="AD346">
        <f t="shared" si="100"/>
        <v>20.678969306939472</v>
      </c>
      <c r="AE346">
        <v>6.0202319269676785</v>
      </c>
      <c r="AF346">
        <v>6.2176165803108807</v>
      </c>
      <c r="AG346">
        <v>5.1320009869232663</v>
      </c>
      <c r="AH346">
        <v>5.3293856402664694</v>
      </c>
      <c r="AI346">
        <v>5.3293856402664694</v>
      </c>
      <c r="AJ346">
        <v>3.552923760177646</v>
      </c>
      <c r="AK346">
        <v>3.552923760177646</v>
      </c>
      <c r="AL346">
        <v>3.6516160868492475</v>
      </c>
      <c r="AM346">
        <v>3.6516160868492475</v>
      </c>
      <c r="AN346">
        <v>3.7503084135208486</v>
      </c>
      <c r="AO346">
        <v>3.0594621268196396</v>
      </c>
      <c r="AP346">
        <v>1.6777695534172217</v>
      </c>
      <c r="AQ346">
        <f t="shared" si="101"/>
        <v>7.0772784037752636</v>
      </c>
      <c r="AR346">
        <v>0.85862324204293117</v>
      </c>
      <c r="AS346">
        <v>0.85862324204293117</v>
      </c>
      <c r="AT346">
        <v>1.1843079200592153</v>
      </c>
      <c r="AU346" s="4">
        <v>0.82901554404145072</v>
      </c>
      <c r="AV346">
        <f t="shared" si="102"/>
        <v>388.39047944355042</v>
      </c>
      <c r="AW346">
        <f t="shared" si="95"/>
        <v>185.82645979526447</v>
      </c>
      <c r="AX346">
        <f t="shared" si="94"/>
        <v>89.166238364045753</v>
      </c>
      <c r="AY346">
        <f t="shared" si="94"/>
        <v>124.29162357372698</v>
      </c>
      <c r="AZ346">
        <f t="shared" si="94"/>
        <v>34.592548985583626</v>
      </c>
      <c r="BA346">
        <f t="shared" si="94"/>
        <v>22.430045031851879</v>
      </c>
      <c r="BB346">
        <f t="shared" si="94"/>
        <v>14.819832148501535</v>
      </c>
      <c r="BC346">
        <f t="shared" si="94"/>
        <v>9.9669771059662278</v>
      </c>
      <c r="BD346">
        <f t="shared" si="94"/>
        <v>6.8023093558914294</v>
      </c>
      <c r="BE346">
        <f t="shared" si="94"/>
        <v>4.6850072086513803</v>
      </c>
      <c r="BF346">
        <f t="shared" si="94"/>
        <v>3.269139179909164</v>
      </c>
      <c r="BG346">
        <f t="shared" si="94"/>
        <v>2.2971448367339042</v>
      </c>
      <c r="BH346">
        <f t="shared" si="94"/>
        <v>1.6275622922561315</v>
      </c>
      <c r="BI346">
        <f t="shared" si="105"/>
        <v>28.4406934533854</v>
      </c>
      <c r="BJ346">
        <f t="shared" si="105"/>
        <v>30.668736171154322</v>
      </c>
      <c r="BK346">
        <f t="shared" si="105"/>
        <v>12.420793332516302</v>
      </c>
      <c r="BL346">
        <v>0.44806316308906979</v>
      </c>
      <c r="BM346">
        <v>0.31887490747594377</v>
      </c>
      <c r="BN346">
        <f>BN$5*EXP(-BN$6/A346)*BN$8</f>
        <v>3.5884509195118839</v>
      </c>
    </row>
    <row r="347" spans="1:66" x14ac:dyDescent="0.3">
      <c r="A347">
        <f t="shared" si="89"/>
        <v>568</v>
      </c>
      <c r="B347">
        <f t="shared" si="104"/>
        <v>295</v>
      </c>
      <c r="C347">
        <f t="shared" si="97"/>
        <v>107.24759868714465</v>
      </c>
      <c r="D347">
        <f t="shared" si="97"/>
        <v>62.367874088126754</v>
      </c>
      <c r="E347">
        <f t="shared" si="93"/>
        <v>45.569384625870747</v>
      </c>
      <c r="F347">
        <f t="shared" si="92"/>
        <v>45.569384625870747</v>
      </c>
      <c r="G347">
        <f t="shared" si="92"/>
        <v>45.569384625870747</v>
      </c>
      <c r="H347">
        <f t="shared" si="92"/>
        <v>70.270405419417088</v>
      </c>
      <c r="I347">
        <f t="shared" si="92"/>
        <v>70.270405419417088</v>
      </c>
      <c r="J347">
        <f t="shared" si="92"/>
        <v>18.989991725351299</v>
      </c>
      <c r="K347">
        <f t="shared" si="103"/>
        <v>40.608602785133471</v>
      </c>
      <c r="L347">
        <f t="shared" si="103"/>
        <v>45.256068253174298</v>
      </c>
      <c r="M347">
        <f t="shared" si="103"/>
        <v>31.971551211247125</v>
      </c>
      <c r="N347">
        <f t="shared" si="103"/>
        <v>15.201561846448694</v>
      </c>
      <c r="O347">
        <f t="shared" si="98"/>
        <v>12.442483532076752</v>
      </c>
      <c r="P347">
        <f t="shared" si="98"/>
        <v>13.07455671860126</v>
      </c>
      <c r="Q347">
        <f t="shared" si="96"/>
        <v>13.746758133696511</v>
      </c>
      <c r="R347">
        <f t="shared" si="96"/>
        <v>15.95972183533933</v>
      </c>
      <c r="S347">
        <f t="shared" si="96"/>
        <v>12.272134723510407</v>
      </c>
      <c r="T347">
        <f t="shared" si="96"/>
        <v>12.721985644478936</v>
      </c>
      <c r="U347">
        <v>8.4875400937577101</v>
      </c>
      <c r="V347" s="4">
        <v>10.539353565260301</v>
      </c>
      <c r="W347">
        <f t="shared" si="106"/>
        <v>6.0582414447496324</v>
      </c>
      <c r="X347">
        <f t="shared" si="106"/>
        <v>7.5878390202702768</v>
      </c>
      <c r="Y347">
        <v>9.6718480138169252</v>
      </c>
      <c r="Z347">
        <f t="shared" si="99"/>
        <v>11.651830337280385</v>
      </c>
      <c r="AA347">
        <v>7.2637552430298546</v>
      </c>
      <c r="AB347">
        <v>6.6321243523316058</v>
      </c>
      <c r="AC347">
        <v>7.7572168763878606</v>
      </c>
      <c r="AD347">
        <f t="shared" si="100"/>
        <v>21.156383484197836</v>
      </c>
      <c r="AE347">
        <v>6.1189242536392792</v>
      </c>
      <c r="AF347">
        <v>6.3163089069824823</v>
      </c>
      <c r="AG347">
        <v>5.2306933135948679</v>
      </c>
      <c r="AH347">
        <v>5.4280779669380701</v>
      </c>
      <c r="AI347">
        <v>5.4280779669380701</v>
      </c>
      <c r="AJ347">
        <v>3.6516160868492475</v>
      </c>
      <c r="AK347">
        <v>3.6516160868492475</v>
      </c>
      <c r="AL347">
        <v>3.7503084135208486</v>
      </c>
      <c r="AM347">
        <v>3.7503084135208486</v>
      </c>
      <c r="AN347">
        <v>3.7503084135208486</v>
      </c>
      <c r="AO347">
        <v>3.0594621268196396</v>
      </c>
      <c r="AP347">
        <v>1.776461880088823</v>
      </c>
      <c r="AQ347">
        <f t="shared" si="101"/>
        <v>7.2691973435693091</v>
      </c>
      <c r="AR347">
        <v>0.87836170737725139</v>
      </c>
      <c r="AS347">
        <v>0.87836170737725139</v>
      </c>
      <c r="AT347">
        <v>1.1843079200592153</v>
      </c>
      <c r="AU347" s="4">
        <v>0.84875400937577106</v>
      </c>
      <c r="AV347">
        <f t="shared" si="102"/>
        <v>391.33043190371922</v>
      </c>
      <c r="AW347">
        <f t="shared" si="95"/>
        <v>187.40646963661334</v>
      </c>
      <c r="AX347">
        <f t="shared" si="94"/>
        <v>89.961082833188456</v>
      </c>
      <c r="AY347">
        <f t="shared" si="94"/>
        <v>125.17753979286464</v>
      </c>
      <c r="AZ347">
        <f t="shared" si="94"/>
        <v>34.981245842513765</v>
      </c>
      <c r="BA347">
        <f t="shared" si="94"/>
        <v>22.707418971686046</v>
      </c>
      <c r="BB347">
        <f t="shared" si="94"/>
        <v>15.01945089282747</v>
      </c>
      <c r="BC347">
        <f t="shared" si="94"/>
        <v>10.112210752505852</v>
      </c>
      <c r="BD347">
        <f t="shared" si="94"/>
        <v>6.9089876482990258</v>
      </c>
      <c r="BE347">
        <f t="shared" si="94"/>
        <v>4.7635079861393441</v>
      </c>
      <c r="BF347">
        <f t="shared" si="94"/>
        <v>3.3275491219391347</v>
      </c>
      <c r="BG347">
        <f t="shared" si="94"/>
        <v>2.3406837354400669</v>
      </c>
      <c r="BH347">
        <f t="shared" si="94"/>
        <v>1.6601906781274622</v>
      </c>
      <c r="BI347">
        <f t="shared" si="105"/>
        <v>28.776138204345695</v>
      </c>
      <c r="BJ347">
        <f t="shared" si="105"/>
        <v>31.005365707605094</v>
      </c>
      <c r="BK347">
        <f t="shared" si="105"/>
        <v>12.591502929387174</v>
      </c>
      <c r="BL347">
        <v>0.45891931902294597</v>
      </c>
      <c r="BM347">
        <v>0.32706637058968663</v>
      </c>
      <c r="BN347">
        <f>BN$5*EXP(-BN$6/A347)*BN$8</f>
        <v>3.6360405841530796</v>
      </c>
    </row>
    <row r="348" spans="1:66" x14ac:dyDescent="0.3">
      <c r="A348">
        <f t="shared" si="89"/>
        <v>569</v>
      </c>
      <c r="B348">
        <f t="shared" si="104"/>
        <v>296</v>
      </c>
      <c r="C348">
        <f t="shared" si="97"/>
        <v>108.55911822537509</v>
      </c>
      <c r="D348">
        <f t="shared" si="97"/>
        <v>63.125198968912613</v>
      </c>
      <c r="E348">
        <f t="shared" si="93"/>
        <v>46.190888910939684</v>
      </c>
      <c r="F348">
        <f t="shared" si="92"/>
        <v>46.190888910939684</v>
      </c>
      <c r="G348">
        <f t="shared" si="92"/>
        <v>46.190888910939684</v>
      </c>
      <c r="H348">
        <f t="shared" si="92"/>
        <v>71.664245409932036</v>
      </c>
      <c r="I348">
        <f t="shared" si="92"/>
        <v>71.664245409932036</v>
      </c>
      <c r="J348">
        <f t="shared" si="92"/>
        <v>19.222421010054635</v>
      </c>
      <c r="K348">
        <f t="shared" si="103"/>
        <v>41.299810879354176</v>
      </c>
      <c r="L348">
        <f t="shared" si="103"/>
        <v>46.054706880343069</v>
      </c>
      <c r="M348">
        <f t="shared" si="103"/>
        <v>32.534815120911396</v>
      </c>
      <c r="N348">
        <f t="shared" si="103"/>
        <v>15.384508889509304</v>
      </c>
      <c r="O348">
        <f t="shared" si="98"/>
        <v>12.599612212488008</v>
      </c>
      <c r="P348">
        <f t="shared" si="98"/>
        <v>13.242784603748925</v>
      </c>
      <c r="Q348">
        <f t="shared" si="96"/>
        <v>13.921651082828575</v>
      </c>
      <c r="R348">
        <f t="shared" si="96"/>
        <v>16.176502765089563</v>
      </c>
      <c r="S348">
        <f t="shared" si="96"/>
        <v>12.444173642370856</v>
      </c>
      <c r="T348">
        <f t="shared" si="96"/>
        <v>12.898580771330739</v>
      </c>
      <c r="U348">
        <v>8.6849247471009132</v>
      </c>
      <c r="V348" s="4">
        <v>10.707130520602023</v>
      </c>
      <c r="W348">
        <f t="shared" si="106"/>
        <v>6.1188342337856145</v>
      </c>
      <c r="X348">
        <f t="shared" si="106"/>
        <v>7.6780835025151637</v>
      </c>
      <c r="Y348">
        <v>9.7705403404885267</v>
      </c>
      <c r="Z348">
        <f t="shared" si="99"/>
        <v>11.876148053055166</v>
      </c>
      <c r="AA348">
        <v>7.382186035035776</v>
      </c>
      <c r="AB348">
        <v>6.7308166790032073</v>
      </c>
      <c r="AC348">
        <v>7.8756476683937819</v>
      </c>
      <c r="AD348">
        <f t="shared" si="100"/>
        <v>21.643083274253538</v>
      </c>
      <c r="AE348">
        <v>6.3163089069824823</v>
      </c>
      <c r="AF348">
        <v>6.4150012336540829</v>
      </c>
      <c r="AG348">
        <v>5.3293856402664694</v>
      </c>
      <c r="AH348">
        <v>5.5267702936096716</v>
      </c>
      <c r="AI348">
        <v>5.4280779669380701</v>
      </c>
      <c r="AJ348">
        <v>3.7503084135208486</v>
      </c>
      <c r="AK348">
        <v>3.7503084135208486</v>
      </c>
      <c r="AL348">
        <v>3.8490007401924498</v>
      </c>
      <c r="AM348">
        <v>3.8490007401924498</v>
      </c>
      <c r="AN348">
        <v>3.8490007401924498</v>
      </c>
      <c r="AO348">
        <v>3.1581544534912411</v>
      </c>
      <c r="AP348">
        <v>1.776461880088823</v>
      </c>
      <c r="AQ348">
        <f t="shared" si="101"/>
        <v>7.4656185139307167</v>
      </c>
      <c r="AR348">
        <v>0.90796940537873183</v>
      </c>
      <c r="AS348">
        <v>0.90796940537873183</v>
      </c>
      <c r="AT348">
        <v>1.1843079200592153</v>
      </c>
      <c r="AU348" s="4">
        <v>0.86849247471009128</v>
      </c>
      <c r="AV348">
        <f t="shared" si="102"/>
        <v>394.2826256957058</v>
      </c>
      <c r="AW348">
        <f t="shared" si="95"/>
        <v>188.99426862079477</v>
      </c>
      <c r="AX348">
        <f t="shared" si="94"/>
        <v>90.759964785147773</v>
      </c>
      <c r="AY348">
        <f t="shared" si="94"/>
        <v>126.06687185278534</v>
      </c>
      <c r="AZ348">
        <f t="shared" ref="AX348:BH371" si="107">10^(AZ$5-AZ$6/($A348+AZ$7))*AZ$8</f>
        <v>35.372768708919587</v>
      </c>
      <c r="BA348">
        <f t="shared" si="107"/>
        <v>22.98710486389135</v>
      </c>
      <c r="BB348">
        <f t="shared" si="107"/>
        <v>15.220939953325662</v>
      </c>
      <c r="BC348">
        <f t="shared" si="107"/>
        <v>10.258955305404491</v>
      </c>
      <c r="BD348">
        <f t="shared" si="107"/>
        <v>7.0168876098332982</v>
      </c>
      <c r="BE348">
        <f t="shared" si="107"/>
        <v>4.8429860727373466</v>
      </c>
      <c r="BF348">
        <f t="shared" si="107"/>
        <v>3.3867475202696156</v>
      </c>
      <c r="BG348">
        <f t="shared" si="107"/>
        <v>2.3848545737465607</v>
      </c>
      <c r="BH348">
        <f t="shared" si="107"/>
        <v>1.6933261231197587</v>
      </c>
      <c r="BI348">
        <f t="shared" si="105"/>
        <v>29.11421417903934</v>
      </c>
      <c r="BJ348">
        <f t="shared" si="105"/>
        <v>31.344365423772363</v>
      </c>
      <c r="BK348">
        <f t="shared" si="105"/>
        <v>12.763865951528144</v>
      </c>
      <c r="BL348">
        <v>0.46977547495682209</v>
      </c>
      <c r="BM348">
        <v>0.33545521835677278</v>
      </c>
      <c r="BN348">
        <f>BN$5*EXP(-BN$6/A348)*BN$8</f>
        <v>3.6840907698621783</v>
      </c>
    </row>
    <row r="349" spans="1:66" x14ac:dyDescent="0.3">
      <c r="A349">
        <f t="shared" si="89"/>
        <v>570</v>
      </c>
      <c r="B349">
        <f t="shared" si="104"/>
        <v>297</v>
      </c>
      <c r="C349">
        <f t="shared" si="97"/>
        <v>109.88114029363399</v>
      </c>
      <c r="D349">
        <f t="shared" si="97"/>
        <v>63.888355456987142</v>
      </c>
      <c r="E349">
        <f t="shared" si="93"/>
        <v>46.818170679729931</v>
      </c>
      <c r="F349">
        <f t="shared" si="92"/>
        <v>46.818170679729931</v>
      </c>
      <c r="G349">
        <f t="shared" si="92"/>
        <v>46.818170679729931</v>
      </c>
      <c r="H349">
        <f t="shared" si="92"/>
        <v>73.081458525198471</v>
      </c>
      <c r="I349">
        <f t="shared" si="92"/>
        <v>73.081458525198471</v>
      </c>
      <c r="J349">
        <f t="shared" si="92"/>
        <v>19.456626377765488</v>
      </c>
      <c r="K349">
        <f t="shared" si="103"/>
        <v>42.000127826509562</v>
      </c>
      <c r="L349">
        <f t="shared" si="103"/>
        <v>46.864676302474798</v>
      </c>
      <c r="M349">
        <f t="shared" si="103"/>
        <v>33.10597315406558</v>
      </c>
      <c r="N349">
        <f t="shared" si="103"/>
        <v>15.568774624829349</v>
      </c>
      <c r="O349">
        <f t="shared" si="98"/>
        <v>12.757966098319223</v>
      </c>
      <c r="P349">
        <f t="shared" si="98"/>
        <v>13.412362709912765</v>
      </c>
      <c r="Q349">
        <f t="shared" si="96"/>
        <v>14.097914365661566</v>
      </c>
      <c r="R349">
        <f t="shared" si="96"/>
        <v>16.395228776040788</v>
      </c>
      <c r="S349">
        <f t="shared" si="96"/>
        <v>12.617821564879623</v>
      </c>
      <c r="T349">
        <f t="shared" si="96"/>
        <v>13.076789608257604</v>
      </c>
      <c r="U349">
        <v>8.7836170737725148</v>
      </c>
      <c r="V349" s="4">
        <v>10.876881322477177</v>
      </c>
      <c r="W349">
        <f t="shared" si="106"/>
        <v>6.1796928406240692</v>
      </c>
      <c r="X349">
        <f t="shared" si="106"/>
        <v>7.7689257838947805</v>
      </c>
      <c r="Y349">
        <v>9.9679249938317298</v>
      </c>
      <c r="Z349">
        <f t="shared" si="99"/>
        <v>12.10397439120689</v>
      </c>
      <c r="AA349">
        <v>7.5006168270416973</v>
      </c>
      <c r="AB349">
        <v>6.8295090056748089</v>
      </c>
      <c r="AC349">
        <v>8.0039476930668645</v>
      </c>
      <c r="AD349">
        <f t="shared" si="100"/>
        <v>22.139212651935267</v>
      </c>
      <c r="AE349">
        <v>6.4150012336540829</v>
      </c>
      <c r="AF349">
        <v>6.5136935603256845</v>
      </c>
      <c r="AG349">
        <v>5.4280779669380701</v>
      </c>
      <c r="AH349">
        <v>5.6254626202812732</v>
      </c>
      <c r="AI349">
        <v>5.5267702936096716</v>
      </c>
      <c r="AJ349">
        <v>3.8490007401924498</v>
      </c>
      <c r="AK349">
        <v>3.8490007401924498</v>
      </c>
      <c r="AL349">
        <v>3.9476930668640513</v>
      </c>
      <c r="AM349">
        <v>3.9476930668640513</v>
      </c>
      <c r="AN349">
        <v>3.9476930668640513</v>
      </c>
      <c r="AO349">
        <v>3.1581544534912411</v>
      </c>
      <c r="AP349">
        <v>1.8751542067604243</v>
      </c>
      <c r="AQ349">
        <f t="shared" si="101"/>
        <v>7.6666299214707285</v>
      </c>
      <c r="AR349">
        <v>0.92770787071305205</v>
      </c>
      <c r="AS349">
        <v>0.92770787071305205</v>
      </c>
      <c r="AT349">
        <v>1.2830002467308166</v>
      </c>
      <c r="AU349" s="4">
        <v>0.8882309400444115</v>
      </c>
      <c r="AV349">
        <f t="shared" si="102"/>
        <v>397.24705353541253</v>
      </c>
      <c r="AW349">
        <f t="shared" si="95"/>
        <v>190.58985756092005</v>
      </c>
      <c r="AX349">
        <f t="shared" si="107"/>
        <v>91.562883600897592</v>
      </c>
      <c r="AY349">
        <f t="shared" si="107"/>
        <v>126.95961713243059</v>
      </c>
      <c r="AZ349">
        <f t="shared" si="107"/>
        <v>35.767124000712549</v>
      </c>
      <c r="BA349">
        <f t="shared" si="107"/>
        <v>23.269110515684918</v>
      </c>
      <c r="BB349">
        <f t="shared" si="107"/>
        <v>15.42430759673594</v>
      </c>
      <c r="BC349">
        <f t="shared" si="107"/>
        <v>10.407218997022939</v>
      </c>
      <c r="BD349">
        <f t="shared" si="107"/>
        <v>7.1260171676580475</v>
      </c>
      <c r="BE349">
        <f t="shared" si="107"/>
        <v>4.923448748556468</v>
      </c>
      <c r="BF349">
        <f t="shared" si="107"/>
        <v>3.4467410566067445</v>
      </c>
      <c r="BG349">
        <f t="shared" si="107"/>
        <v>2.4296633225382105</v>
      </c>
      <c r="BH349">
        <f t="shared" si="107"/>
        <v>1.726973917420179</v>
      </c>
      <c r="BI349">
        <f t="shared" si="105"/>
        <v>29.454929125738818</v>
      </c>
      <c r="BJ349">
        <f t="shared" si="105"/>
        <v>31.685740185144134</v>
      </c>
      <c r="BK349">
        <f t="shared" si="105"/>
        <v>12.937890374527072</v>
      </c>
      <c r="BL349">
        <v>0.48161855415741422</v>
      </c>
      <c r="BM349">
        <v>0.34394275845053046</v>
      </c>
      <c r="BN349">
        <f>BN$5*EXP(-BN$6/A349)*BN$8</f>
        <v>3.732603992602828</v>
      </c>
    </row>
    <row r="350" spans="1:66" x14ac:dyDescent="0.3">
      <c r="A350">
        <f t="shared" si="89"/>
        <v>571</v>
      </c>
      <c r="B350">
        <f t="shared" si="104"/>
        <v>298</v>
      </c>
      <c r="C350">
        <f t="shared" si="97"/>
        <v>111.21369353991881</v>
      </c>
      <c r="D350">
        <f t="shared" si="97"/>
        <v>64.65735542864482</v>
      </c>
      <c r="E350">
        <f t="shared" si="93"/>
        <v>47.451253004915401</v>
      </c>
      <c r="F350">
        <f t="shared" si="92"/>
        <v>47.451253004915401</v>
      </c>
      <c r="G350">
        <f t="shared" si="92"/>
        <v>47.451253004915401</v>
      </c>
      <c r="H350">
        <f t="shared" si="92"/>
        <v>74.522359020630788</v>
      </c>
      <c r="I350">
        <f t="shared" si="92"/>
        <v>74.522359020630788</v>
      </c>
      <c r="J350">
        <f t="shared" si="92"/>
        <v>19.692610892632018</v>
      </c>
      <c r="K350">
        <f t="shared" si="103"/>
        <v>42.709633908151979</v>
      </c>
      <c r="L350">
        <f t="shared" si="103"/>
        <v>47.686093646200412</v>
      </c>
      <c r="M350">
        <f t="shared" si="103"/>
        <v>33.685104115151667</v>
      </c>
      <c r="N350">
        <f t="shared" si="103"/>
        <v>15.754360159836544</v>
      </c>
      <c r="O350">
        <f t="shared" si="98"/>
        <v>12.917547079893854</v>
      </c>
      <c r="P350">
        <f t="shared" si="98"/>
        <v>13.583293465177336</v>
      </c>
      <c r="Q350">
        <f t="shared" si="96"/>
        <v>14.275550035710797</v>
      </c>
      <c r="R350">
        <f t="shared" si="96"/>
        <v>16.61590617145249</v>
      </c>
      <c r="S350">
        <f t="shared" si="96"/>
        <v>12.793084261681614</v>
      </c>
      <c r="T350">
        <f t="shared" si="96"/>
        <v>13.256617368374263</v>
      </c>
      <c r="U350">
        <v>8.9810017271157161</v>
      </c>
      <c r="V350" s="4">
        <v>11.048605970885763</v>
      </c>
      <c r="W350">
        <f t="shared" si="106"/>
        <v>6.2408160181442298</v>
      </c>
      <c r="X350">
        <f t="shared" si="106"/>
        <v>7.8603654778770675</v>
      </c>
      <c r="Y350">
        <v>10.066617320503331</v>
      </c>
      <c r="Z350">
        <f t="shared" si="99"/>
        <v>12.33535021756669</v>
      </c>
      <c r="AA350">
        <v>7.6190476190476186</v>
      </c>
      <c r="AB350">
        <v>6.9380705650135699</v>
      </c>
      <c r="AC350">
        <v>8.1223784850727849</v>
      </c>
      <c r="AD350">
        <f t="shared" si="100"/>
        <v>22.644917177583849</v>
      </c>
      <c r="AE350">
        <v>6.5136935603256845</v>
      </c>
      <c r="AF350">
        <v>6.7110782136688867</v>
      </c>
      <c r="AG350">
        <v>5.5267702936096716</v>
      </c>
      <c r="AH350">
        <v>5.7241549469528739</v>
      </c>
      <c r="AI350">
        <v>5.6254626202812732</v>
      </c>
      <c r="AJ350">
        <v>3.8490007401924498</v>
      </c>
      <c r="AK350">
        <v>3.8490007401924498</v>
      </c>
      <c r="AL350">
        <v>3.9476930668640513</v>
      </c>
      <c r="AM350">
        <v>3.9476930668640513</v>
      </c>
      <c r="AN350">
        <v>4.0463853935356529</v>
      </c>
      <c r="AO350">
        <v>3.2568467801628422</v>
      </c>
      <c r="AP350">
        <v>1.8751542067604243</v>
      </c>
      <c r="AQ350">
        <f t="shared" si="101"/>
        <v>7.8723209127855016</v>
      </c>
      <c r="AR350">
        <v>0.94744633604737227</v>
      </c>
      <c r="AS350">
        <v>0.94744633604737227</v>
      </c>
      <c r="AT350">
        <v>1.2830002467308166</v>
      </c>
      <c r="AU350" s="4">
        <v>0.90796940537873183</v>
      </c>
      <c r="AV350">
        <f t="shared" si="102"/>
        <v>400.22370794981447</v>
      </c>
      <c r="AW350">
        <f t="shared" si="95"/>
        <v>192.19323712308065</v>
      </c>
      <c r="AX350">
        <f t="shared" si="107"/>
        <v>92.369838576381483</v>
      </c>
      <c r="AY350">
        <f t="shared" si="107"/>
        <v>127.85577296407475</v>
      </c>
      <c r="AZ350">
        <f t="shared" si="107"/>
        <v>36.164318065400614</v>
      </c>
      <c r="BA350">
        <f t="shared" si="107"/>
        <v>23.553443682470636</v>
      </c>
      <c r="BB350">
        <f t="shared" si="107"/>
        <v>15.629562054534384</v>
      </c>
      <c r="BC350">
        <f t="shared" si="107"/>
        <v>10.557010039417424</v>
      </c>
      <c r="BD350">
        <f t="shared" si="107"/>
        <v>7.2363842417103292</v>
      </c>
      <c r="BE350">
        <f t="shared" si="107"/>
        <v>5.0049032961345086</v>
      </c>
      <c r="BF350">
        <f t="shared" si="107"/>
        <v>3.5075364233986894</v>
      </c>
      <c r="BG350">
        <f t="shared" si="107"/>
        <v>2.4751159689945816</v>
      </c>
      <c r="BH350">
        <f t="shared" si="107"/>
        <v>1.7611393714560388</v>
      </c>
      <c r="BI350">
        <f t="shared" si="105"/>
        <v>29.798290733162851</v>
      </c>
      <c r="BJ350">
        <f t="shared" si="105"/>
        <v>32.029494800125519</v>
      </c>
      <c r="BK350">
        <f t="shared" si="105"/>
        <v>13.113584147635807</v>
      </c>
      <c r="BL350">
        <v>0.4924747100912904</v>
      </c>
      <c r="BM350">
        <v>0.35262768319763133</v>
      </c>
      <c r="BN350">
        <f>BN$5*EXP(-BN$6/A350)*BN$8</f>
        <v>3.7815827661971957</v>
      </c>
    </row>
    <row r="351" spans="1:66" x14ac:dyDescent="0.3">
      <c r="A351">
        <f t="shared" si="89"/>
        <v>572</v>
      </c>
      <c r="B351">
        <f t="shared" si="104"/>
        <v>299</v>
      </c>
      <c r="C351">
        <f t="shared" si="97"/>
        <v>112.5568063307164</v>
      </c>
      <c r="D351">
        <f t="shared" si="97"/>
        <v>65.432210580382403</v>
      </c>
      <c r="E351">
        <f t="shared" si="93"/>
        <v>48.09015881756546</v>
      </c>
      <c r="F351">
        <f t="shared" si="92"/>
        <v>48.09015881756546</v>
      </c>
      <c r="G351">
        <f t="shared" si="92"/>
        <v>48.09015881756546</v>
      </c>
      <c r="H351">
        <f t="shared" si="92"/>
        <v>75.987264190333804</v>
      </c>
      <c r="I351">
        <f t="shared" si="92"/>
        <v>75.987264190333804</v>
      </c>
      <c r="J351">
        <f t="shared" si="92"/>
        <v>19.930377559957769</v>
      </c>
      <c r="K351">
        <f t="shared" si="103"/>
        <v>43.428409657899351</v>
      </c>
      <c r="L351">
        <f t="shared" si="103"/>
        <v>48.519076699958958</v>
      </c>
      <c r="M351">
        <f t="shared" si="103"/>
        <v>34.272287201927362</v>
      </c>
      <c r="N351">
        <f t="shared" si="103"/>
        <v>15.941266554918835</v>
      </c>
      <c r="O351">
        <f t="shared" si="98"/>
        <v>13.078357002870176</v>
      </c>
      <c r="P351">
        <f t="shared" si="98"/>
        <v>13.755579248138138</v>
      </c>
      <c r="Q351">
        <f t="shared" si="96"/>
        <v>14.454560095427521</v>
      </c>
      <c r="R351">
        <f t="shared" si="96"/>
        <v>16.83854119386147</v>
      </c>
      <c r="S351">
        <f t="shared" si="96"/>
        <v>12.969967453508215</v>
      </c>
      <c r="T351">
        <f t="shared" si="96"/>
        <v>13.43806921107976</v>
      </c>
      <c r="U351">
        <v>9.0796940537873176</v>
      </c>
      <c r="V351" s="4">
        <v>11.223291389094499</v>
      </c>
      <c r="W351">
        <f t="shared" si="106"/>
        <v>6.3022025154816443</v>
      </c>
      <c r="X351">
        <f t="shared" si="106"/>
        <v>7.9524021754270446</v>
      </c>
      <c r="Y351">
        <v>10.165309647174931</v>
      </c>
      <c r="Z351">
        <f t="shared" si="99"/>
        <v>12.570316678595781</v>
      </c>
      <c r="AA351">
        <v>7.7473476437207003</v>
      </c>
      <c r="AB351">
        <v>7.0466321243523318</v>
      </c>
      <c r="AC351">
        <v>8.2506785097458675</v>
      </c>
      <c r="AD351">
        <f t="shared" si="100"/>
        <v>23.160344005364895</v>
      </c>
      <c r="AE351">
        <v>6.612385886997286</v>
      </c>
      <c r="AF351">
        <v>6.8097705403404882</v>
      </c>
      <c r="AG351">
        <v>5.6254626202812732</v>
      </c>
      <c r="AH351">
        <v>5.8228472736244754</v>
      </c>
      <c r="AI351">
        <v>5.7241549469528739</v>
      </c>
      <c r="AJ351">
        <v>3.9476930668640513</v>
      </c>
      <c r="AK351">
        <v>3.9476930668640513</v>
      </c>
      <c r="AL351">
        <v>4.0463853935356529</v>
      </c>
      <c r="AM351">
        <v>4.0463853935356529</v>
      </c>
      <c r="AN351">
        <v>4.0463853935356529</v>
      </c>
      <c r="AO351">
        <v>3.3555391068344433</v>
      </c>
      <c r="AP351">
        <v>1.8751542067604243</v>
      </c>
      <c r="AQ351">
        <f t="shared" si="101"/>
        <v>8.0827821880134518</v>
      </c>
      <c r="AR351">
        <v>0.97705403404885272</v>
      </c>
      <c r="AS351">
        <v>0.97705403404885272</v>
      </c>
      <c r="AT351">
        <v>1.2830002467308166</v>
      </c>
      <c r="AU351" s="4">
        <v>0.92770787071305205</v>
      </c>
      <c r="AV351">
        <f t="shared" si="102"/>
        <v>403.21258127834091</v>
      </c>
      <c r="AW351">
        <f t="shared" si="95"/>
        <v>193.80440782715829</v>
      </c>
      <c r="AX351">
        <f t="shared" si="107"/>
        <v>93.180828923078622</v>
      </c>
      <c r="AY351">
        <f t="shared" si="107"/>
        <v>128.75533663368267</v>
      </c>
      <c r="AZ351">
        <f t="shared" si="107"/>
        <v>36.56435718210642</v>
      </c>
      <c r="BA351">
        <f t="shared" si="107"/>
        <v>23.840112067663448</v>
      </c>
      <c r="BB351">
        <f t="shared" si="107"/>
        <v>15.836711522634015</v>
      </c>
      <c r="BC351">
        <f t="shared" si="107"/>
        <v>10.708336623970466</v>
      </c>
      <c r="BD351">
        <f t="shared" si="107"/>
        <v>7.3479967443033685</v>
      </c>
      <c r="BE351">
        <f t="shared" si="107"/>
        <v>5.0873570000506865</v>
      </c>
      <c r="BF351">
        <f t="shared" si="107"/>
        <v>3.5691403234790147</v>
      </c>
      <c r="BG351">
        <f t="shared" si="107"/>
        <v>2.5212185162781897</v>
      </c>
      <c r="BH351">
        <f t="shared" si="107"/>
        <v>1.7958278156346985</v>
      </c>
      <c r="BI351">
        <f t="shared" si="105"/>
        <v>30.144306630360692</v>
      </c>
      <c r="BJ351">
        <f t="shared" si="105"/>
        <v>32.375634020087794</v>
      </c>
      <c r="BK351">
        <f t="shared" si="105"/>
        <v>13.290955193455986</v>
      </c>
      <c r="BL351">
        <v>0.50431778929188253</v>
      </c>
      <c r="BM351">
        <v>0.36150999259807554</v>
      </c>
      <c r="BN351">
        <f>BN$5*EXP(-BN$6/A351)*BN$8</f>
        <v>3.8310296022350663</v>
      </c>
    </row>
    <row r="352" spans="1:66" x14ac:dyDescent="0.3">
      <c r="A352">
        <f t="shared" ref="A352:A415" si="108">A351+1</f>
        <v>573</v>
      </c>
      <c r="B352">
        <f t="shared" si="104"/>
        <v>300</v>
      </c>
      <c r="C352">
        <f t="shared" si="97"/>
        <v>113.91050675081358</v>
      </c>
      <c r="D352">
        <f t="shared" si="97"/>
        <v>66.212932429215442</v>
      </c>
      <c r="E352">
        <f t="shared" si="93"/>
        <v>48.734910906409084</v>
      </c>
      <c r="F352">
        <f t="shared" si="92"/>
        <v>48.734910906409084</v>
      </c>
      <c r="G352">
        <f t="shared" si="92"/>
        <v>48.734910906409084</v>
      </c>
      <c r="H352">
        <f t="shared" si="92"/>
        <v>77.476494381896387</v>
      </c>
      <c r="I352">
        <f t="shared" si="92"/>
        <v>77.476494381896387</v>
      </c>
      <c r="J352">
        <f t="shared" si="92"/>
        <v>20.169929326369807</v>
      </c>
      <c r="K352">
        <f t="shared" si="103"/>
        <v>44.156535858494507</v>
      </c>
      <c r="L352">
        <f t="shared" si="103"/>
        <v>49.363743912574137</v>
      </c>
      <c r="M352">
        <f t="shared" si="103"/>
        <v>34.867602003846407</v>
      </c>
      <c r="N352">
        <f t="shared" si="103"/>
        <v>16.129494823685778</v>
      </c>
      <c r="O352">
        <f t="shared" si="98"/>
        <v>13.240397668407402</v>
      </c>
      <c r="P352">
        <f t="shared" si="98"/>
        <v>13.929222388052747</v>
      </c>
      <c r="Q352">
        <f t="shared" si="96"/>
        <v>14.63494649639944</v>
      </c>
      <c r="R352">
        <f t="shared" si="96"/>
        <v>17.063140024985032</v>
      </c>
      <c r="S352">
        <f t="shared" si="96"/>
        <v>13.148476811042768</v>
      </c>
      <c r="T352">
        <f t="shared" si="96"/>
        <v>13.621150241987786</v>
      </c>
      <c r="U352">
        <v>9.2770787071305207</v>
      </c>
      <c r="V352" s="4">
        <v>11.399950653836664</v>
      </c>
      <c r="W352">
        <f t="shared" si="106"/>
        <v>6.3638510781874924</v>
      </c>
      <c r="X352">
        <f t="shared" si="106"/>
        <v>8.0450354452406554</v>
      </c>
      <c r="Y352">
        <v>10.362694300518134</v>
      </c>
      <c r="Z352">
        <f t="shared" si="99"/>
        <v>12.808915201246691</v>
      </c>
      <c r="AA352">
        <v>7.8657784357266216</v>
      </c>
      <c r="AB352">
        <v>7.1551936836910928</v>
      </c>
      <c r="AC352">
        <v>8.3789785344189482</v>
      </c>
      <c r="AD352">
        <f t="shared" si="100"/>
        <v>23.685641891525293</v>
      </c>
      <c r="AE352">
        <v>6.7110782136688867</v>
      </c>
      <c r="AF352">
        <v>6.9084628670120898</v>
      </c>
      <c r="AG352">
        <v>5.7241549469528739</v>
      </c>
      <c r="AH352">
        <v>5.8228472736244754</v>
      </c>
      <c r="AI352">
        <v>5.8228472736244754</v>
      </c>
      <c r="AJ352">
        <v>4.0463853935356529</v>
      </c>
      <c r="AK352">
        <v>4.0463853935356529</v>
      </c>
      <c r="AL352">
        <v>4.1450777202072535</v>
      </c>
      <c r="AM352">
        <v>4.1450777202072535</v>
      </c>
      <c r="AN352">
        <v>4.1450777202072535</v>
      </c>
      <c r="AO352">
        <v>3.3555391068344433</v>
      </c>
      <c r="AP352">
        <v>1.9738465334320257</v>
      </c>
      <c r="AQ352">
        <f t="shared" si="101"/>
        <v>8.2981058144311071</v>
      </c>
      <c r="AR352">
        <v>0.98692326671601283</v>
      </c>
      <c r="AS352">
        <v>0.98692326671601283</v>
      </c>
      <c r="AT352">
        <v>1.3816925734024179</v>
      </c>
      <c r="AU352" s="4">
        <v>0.94744633604737227</v>
      </c>
      <c r="AV352">
        <f t="shared" si="102"/>
        <v>406.21366567424644</v>
      </c>
      <c r="AW352">
        <f t="shared" si="95"/>
        <v>195.42337004763544</v>
      </c>
      <c r="AX352">
        <f t="shared" si="107"/>
        <v>93.995853768569347</v>
      </c>
      <c r="AY352">
        <f t="shared" si="107"/>
        <v>129.65830538126596</v>
      </c>
      <c r="AZ352">
        <f t="shared" si="107"/>
        <v>36.967247561591236</v>
      </c>
      <c r="BA352">
        <f t="shared" si="107"/>
        <v>24.129123322518865</v>
      </c>
      <c r="BB352">
        <f t="shared" si="107"/>
        <v>16.045764161090244</v>
      </c>
      <c r="BC352">
        <f t="shared" si="107"/>
        <v>10.861206921025785</v>
      </c>
      <c r="BD352">
        <f t="shared" si="107"/>
        <v>7.4608625797322912</v>
      </c>
      <c r="BE352">
        <f t="shared" si="107"/>
        <v>5.1708171465418689</v>
      </c>
      <c r="BF352">
        <f t="shared" si="107"/>
        <v>3.6315594697104117</v>
      </c>
      <c r="BG352">
        <f t="shared" si="107"/>
        <v>2.5679769832221795</v>
      </c>
      <c r="BH352">
        <f t="shared" si="107"/>
        <v>1.8310446000821059</v>
      </c>
      <c r="BI352">
        <f t="shared" si="105"/>
        <v>30.492984386601712</v>
      </c>
      <c r="BJ352">
        <f t="shared" si="105"/>
        <v>32.724162539421052</v>
      </c>
      <c r="BK352">
        <f t="shared" si="105"/>
        <v>13.470011407629073</v>
      </c>
      <c r="BL352">
        <v>0.51616086849247467</v>
      </c>
      <c r="BM352">
        <v>0.37058968665186276</v>
      </c>
      <c r="BN352">
        <f>BN$5*EXP(-BN$6/A352)*BN$8</f>
        <v>3.8809470099834815</v>
      </c>
    </row>
    <row r="353" spans="1:66" x14ac:dyDescent="0.3">
      <c r="A353">
        <f t="shared" si="108"/>
        <v>574</v>
      </c>
      <c r="B353">
        <f t="shared" si="104"/>
        <v>301</v>
      </c>
      <c r="C353">
        <f t="shared" si="97"/>
        <v>115.27482260313303</v>
      </c>
      <c r="D353">
        <f t="shared" si="97"/>
        <v>66.999532313007464</v>
      </c>
      <c r="E353">
        <f t="shared" si="93"/>
        <v>49.385531917117106</v>
      </c>
      <c r="F353">
        <f t="shared" si="92"/>
        <v>49.385531917117106</v>
      </c>
      <c r="G353">
        <f t="shared" si="92"/>
        <v>49.385531917117106</v>
      </c>
      <c r="H353">
        <f t="shared" si="92"/>
        <v>78.990373011116986</v>
      </c>
      <c r="I353">
        <f t="shared" si="92"/>
        <v>78.990373011116986</v>
      </c>
      <c r="J353">
        <f t="shared" si="92"/>
        <v>20.411269079991257</v>
      </c>
      <c r="K353">
        <f t="shared" si="103"/>
        <v>44.894093538853127</v>
      </c>
      <c r="L353">
        <f t="shared" si="103"/>
        <v>50.220214391793036</v>
      </c>
      <c r="M353">
        <f t="shared" si="103"/>
        <v>35.471128500414537</v>
      </c>
      <c r="N353">
        <f t="shared" si="103"/>
        <v>16.319045933231905</v>
      </c>
      <c r="O353">
        <f t="shared" si="98"/>
        <v>13.403670833334868</v>
      </c>
      <c r="P353">
        <f t="shared" si="98"/>
        <v>14.104225164995915</v>
      </c>
      <c r="Q353">
        <f t="shared" si="96"/>
        <v>14.816711139554684</v>
      </c>
      <c r="R353">
        <f t="shared" si="96"/>
        <v>17.289708785630978</v>
      </c>
      <c r="S353">
        <f t="shared" si="96"/>
        <v>13.328617954792511</v>
      </c>
      <c r="T353">
        <f t="shared" si="96"/>
        <v>13.805865512863347</v>
      </c>
      <c r="U353">
        <v>9.4744633604737221</v>
      </c>
      <c r="V353" s="4">
        <v>11.578583765112263</v>
      </c>
      <c r="W353">
        <f t="shared" si="106"/>
        <v>6.4257604483858088</v>
      </c>
      <c r="X353">
        <f t="shared" si="106"/>
        <v>8.1382648339781714</v>
      </c>
      <c r="Y353">
        <v>10.461386627189736</v>
      </c>
      <c r="Z353">
        <f t="shared" si="99"/>
        <v>13.051187492807106</v>
      </c>
      <c r="AA353">
        <v>7.9940784603997033</v>
      </c>
      <c r="AB353">
        <v>7.2637552430298546</v>
      </c>
      <c r="AC353">
        <v>8.5072785590920308</v>
      </c>
      <c r="AD353">
        <f t="shared" si="100"/>
        <v>24.220961202592981</v>
      </c>
      <c r="AE353">
        <v>6.8097705403404882</v>
      </c>
      <c r="AF353">
        <v>7.0071551936836913</v>
      </c>
      <c r="AG353">
        <v>5.8228472736244754</v>
      </c>
      <c r="AH353">
        <v>5.921539600296077</v>
      </c>
      <c r="AI353">
        <v>5.921539600296077</v>
      </c>
      <c r="AJ353">
        <v>4.1450777202072535</v>
      </c>
      <c r="AK353">
        <v>4.1450777202072535</v>
      </c>
      <c r="AL353">
        <v>4.2437700468788551</v>
      </c>
      <c r="AM353">
        <v>4.2437700468788551</v>
      </c>
      <c r="AN353">
        <v>4.2437700468788551</v>
      </c>
      <c r="AO353">
        <v>3.4542314335060449</v>
      </c>
      <c r="AP353">
        <v>1.9738465334320257</v>
      </c>
      <c r="AQ353">
        <f t="shared" si="101"/>
        <v>8.51838524008663</v>
      </c>
      <c r="AR353">
        <v>0.98692326671601283</v>
      </c>
      <c r="AS353">
        <v>0.98692326671601283</v>
      </c>
      <c r="AT353">
        <v>1.3816925734024179</v>
      </c>
      <c r="AU353" s="4">
        <v>0.96718480138169249</v>
      </c>
      <c r="AV353">
        <f t="shared" si="102"/>
        <v>409.22695310598698</v>
      </c>
      <c r="AW353">
        <f t="shared" si="95"/>
        <v>197.05012401440885</v>
      </c>
      <c r="AX353">
        <f t="shared" si="107"/>
        <v>94.814912157100594</v>
      </c>
      <c r="AY353">
        <f t="shared" si="107"/>
        <v>130.56467640123887</v>
      </c>
      <c r="AZ353">
        <f t="shared" si="107"/>
        <v>37.37299534628324</v>
      </c>
      <c r="BA353">
        <f t="shared" si="107"/>
        <v>24.420485045968011</v>
      </c>
      <c r="BB353">
        <f t="shared" si="107"/>
        <v>16.256728093811276</v>
      </c>
      <c r="BC353">
        <f t="shared" si="107"/>
        <v>11.015629079527002</v>
      </c>
      <c r="BD353">
        <f t="shared" si="107"/>
        <v>7.5749896438824962</v>
      </c>
      <c r="BE353">
        <f t="shared" si="107"/>
        <v>5.2552910231204235</v>
      </c>
      <c r="BF353">
        <f t="shared" si="107"/>
        <v>3.6948005846288656</v>
      </c>
      <c r="BG353">
        <f t="shared" si="107"/>
        <v>2.6153974040174721</v>
      </c>
      <c r="BH353">
        <f t="shared" si="107"/>
        <v>1.8667950943800593</v>
      </c>
      <c r="BI353">
        <f t="shared" si="105"/>
        <v>30.844331511270148</v>
      </c>
      <c r="BJ353">
        <f t="shared" si="105"/>
        <v>33.075084995590629</v>
      </c>
      <c r="BK353">
        <f t="shared" si="105"/>
        <v>13.650760658530404</v>
      </c>
      <c r="BL353">
        <v>0.52899087095978292</v>
      </c>
      <c r="BM353">
        <v>0.37986676535899333</v>
      </c>
      <c r="BN353">
        <f>BN$5*EXP(-BN$6/A353)*BN$8</f>
        <v>3.9313374962969445</v>
      </c>
    </row>
    <row r="354" spans="1:66" x14ac:dyDescent="0.3">
      <c r="A354">
        <f t="shared" si="108"/>
        <v>575</v>
      </c>
      <c r="B354">
        <f t="shared" si="104"/>
        <v>302</v>
      </c>
      <c r="C354">
        <f t="shared" si="97"/>
        <v>116.6497814085951</v>
      </c>
      <c r="D354">
        <f t="shared" si="97"/>
        <v>67.792021390813332</v>
      </c>
      <c r="E354">
        <f t="shared" si="93"/>
        <v>50.042044351603565</v>
      </c>
      <c r="F354">
        <f t="shared" si="92"/>
        <v>50.042044351603565</v>
      </c>
      <c r="G354">
        <f t="shared" si="92"/>
        <v>50.042044351603565</v>
      </c>
      <c r="H354">
        <f t="shared" si="92"/>
        <v>80.529226576662523</v>
      </c>
      <c r="I354">
        <f t="shared" si="92"/>
        <v>80.529226576662523</v>
      </c>
      <c r="J354">
        <f t="shared" si="92"/>
        <v>20.65439965061768</v>
      </c>
      <c r="K354">
        <f t="shared" si="103"/>
        <v>45.641163971100198</v>
      </c>
      <c r="L354">
        <f t="shared" si="103"/>
        <v>51.088607902786038</v>
      </c>
      <c r="M354">
        <f t="shared" si="103"/>
        <v>36.082947059522155</v>
      </c>
      <c r="N354">
        <f t="shared" si="103"/>
        <v>16.509920804402299</v>
      </c>
      <c r="O354">
        <f t="shared" si="98"/>
        <v>13.568178210324206</v>
      </c>
      <c r="P354">
        <f t="shared" si="98"/>
        <v>14.28058981001835</v>
      </c>
      <c r="Q354">
        <f t="shared" si="96"/>
        <v>14.999855875369239</v>
      </c>
      <c r="R354">
        <f t="shared" si="96"/>
        <v>17.51825353561491</v>
      </c>
      <c r="S354">
        <f t="shared" si="96"/>
        <v>13.510396454966756</v>
      </c>
      <c r="T354">
        <f t="shared" si="96"/>
        <v>13.992220021565862</v>
      </c>
      <c r="U354">
        <v>9.5731556871453236</v>
      </c>
      <c r="V354" s="4">
        <v>11.760177646188009</v>
      </c>
      <c r="W354">
        <f t="shared" si="106"/>
        <v>6.4879293649283456</v>
      </c>
      <c r="X354">
        <f t="shared" si="106"/>
        <v>8.2320898664972866</v>
      </c>
      <c r="Y354">
        <v>10.85615593387614</v>
      </c>
      <c r="Z354">
        <f t="shared" si="99"/>
        <v>13.297175540726245</v>
      </c>
      <c r="AA354">
        <v>8.1223784850727849</v>
      </c>
      <c r="AB354">
        <v>7.3723168023686156</v>
      </c>
      <c r="AC354">
        <v>8.6355785837651116</v>
      </c>
      <c r="AD354">
        <f t="shared" si="100"/>
        <v>24.76645392351876</v>
      </c>
      <c r="AE354">
        <v>6.9084628670120898</v>
      </c>
      <c r="AF354">
        <v>7.105847520355292</v>
      </c>
      <c r="AG354">
        <v>5.921539600296077</v>
      </c>
      <c r="AH354">
        <v>6.0202319269676785</v>
      </c>
      <c r="AI354">
        <v>6.0202319269676785</v>
      </c>
      <c r="AJ354">
        <v>4.2437700468788551</v>
      </c>
      <c r="AK354">
        <v>4.2437700468788551</v>
      </c>
      <c r="AL354">
        <v>4.2437700468788551</v>
      </c>
      <c r="AM354">
        <v>4.2437700468788551</v>
      </c>
      <c r="AN354">
        <v>4.3424623735504566</v>
      </c>
      <c r="AO354">
        <v>3.552923760177646</v>
      </c>
      <c r="AP354">
        <v>2.0725388601036268</v>
      </c>
      <c r="AQ354">
        <f t="shared" si="101"/>
        <v>8.7437153074696727</v>
      </c>
      <c r="AR354">
        <v>1.0856155933876142</v>
      </c>
      <c r="AS354">
        <v>1.0856155933876142</v>
      </c>
      <c r="AT354">
        <v>1.3816925734024179</v>
      </c>
      <c r="AU354" s="4">
        <v>0.98692326671601283</v>
      </c>
      <c r="AV354">
        <f t="shared" si="102"/>
        <v>412.25243535858635</v>
      </c>
      <c r="AW354">
        <f t="shared" si="95"/>
        <v>198.68466981360319</v>
      </c>
      <c r="AX354">
        <f t="shared" si="107"/>
        <v>95.638003050152619</v>
      </c>
      <c r="AY354">
        <f t="shared" si="107"/>
        <v>131.47444684277229</v>
      </c>
      <c r="AZ354">
        <f t="shared" si="107"/>
        <v>37.781606610311009</v>
      </c>
      <c r="BA354">
        <f t="shared" si="107"/>
        <v>24.714204784457859</v>
      </c>
      <c r="BB354">
        <f t="shared" si="107"/>
        <v>16.469611408273426</v>
      </c>
      <c r="BC354">
        <f t="shared" si="107"/>
        <v>11.171611226660419</v>
      </c>
      <c r="BD354">
        <f t="shared" si="107"/>
        <v>7.6903858238408622</v>
      </c>
      <c r="BE354">
        <f t="shared" si="107"/>
        <v>5.340785918193701</v>
      </c>
      <c r="BF354">
        <f t="shared" si="107"/>
        <v>3.7588704000882993</v>
      </c>
      <c r="BG354">
        <f t="shared" si="107"/>
        <v>2.6634858278994482</v>
      </c>
      <c r="BH354">
        <f t="shared" si="107"/>
        <v>1.9030846873022258</v>
      </c>
      <c r="BI354">
        <f t="shared" si="105"/>
        <v>31.198355453765487</v>
      </c>
      <c r="BJ354">
        <f t="shared" si="105"/>
        <v>33.428405969197406</v>
      </c>
      <c r="BK354">
        <f t="shared" si="105"/>
        <v>13.833210786967225</v>
      </c>
      <c r="BL354">
        <v>0.54083395016037494</v>
      </c>
      <c r="BM354">
        <v>0.38924253639279544</v>
      </c>
      <c r="BN354">
        <f>BN$5*EXP(-BN$6/A354)*BN$8</f>
        <v>3.9822035655281534</v>
      </c>
    </row>
    <row r="355" spans="1:66" x14ac:dyDescent="0.3">
      <c r="A355">
        <f t="shared" si="108"/>
        <v>576</v>
      </c>
      <c r="B355">
        <f t="shared" si="104"/>
        <v>303</v>
      </c>
      <c r="C355">
        <f t="shared" si="97"/>
        <v>118.03541040600378</v>
      </c>
      <c r="D355">
        <f t="shared" si="97"/>
        <v>68.590410643235984</v>
      </c>
      <c r="E355">
        <f t="shared" si="93"/>
        <v>50.704470567344529</v>
      </c>
      <c r="F355">
        <f t="shared" si="92"/>
        <v>50.704470567344529</v>
      </c>
      <c r="G355">
        <f t="shared" si="92"/>
        <v>50.704470567344529</v>
      </c>
      <c r="H355">
        <f t="shared" si="92"/>
        <v>82.093384674658495</v>
      </c>
      <c r="I355">
        <f t="shared" si="92"/>
        <v>82.093384674658495</v>
      </c>
      <c r="J355">
        <f t="shared" si="92"/>
        <v>20.899323809897702</v>
      </c>
      <c r="K355">
        <f t="shared" si="103"/>
        <v>46.397828667596158</v>
      </c>
      <c r="L355">
        <f t="shared" si="103"/>
        <v>51.969044866610041</v>
      </c>
      <c r="M355">
        <f t="shared" si="103"/>
        <v>36.703138435754283</v>
      </c>
      <c r="N355">
        <f t="shared" si="103"/>
        <v>16.702120312060078</v>
      </c>
      <c r="O355">
        <f t="shared" si="98"/>
        <v>13.733921468064565</v>
      </c>
      <c r="P355">
        <f t="shared" si="98"/>
        <v>14.458318505309265</v>
      </c>
      <c r="Q355">
        <f t="shared" si="96"/>
        <v>15.184382504077524</v>
      </c>
      <c r="R355">
        <f t="shared" si="96"/>
        <v>17.748780273683995</v>
      </c>
      <c r="S355">
        <f t="shared" si="96"/>
        <v>13.693817831361491</v>
      </c>
      <c r="T355">
        <f t="shared" si="96"/>
        <v>14.180218711998458</v>
      </c>
      <c r="U355">
        <v>9.7705403404885267</v>
      </c>
      <c r="V355" s="4">
        <v>11.941771527263755</v>
      </c>
      <c r="W355">
        <f t="shared" si="106"/>
        <v>6.5503565635471963</v>
      </c>
      <c r="X355">
        <f t="shared" si="106"/>
        <v>8.3265100460857795</v>
      </c>
      <c r="Y355">
        <v>10.85615593387614</v>
      </c>
      <c r="Z355">
        <f t="shared" si="99"/>
        <v>13.546921612424065</v>
      </c>
      <c r="AA355">
        <v>8.2506785097458675</v>
      </c>
      <c r="AB355">
        <v>7.4808783617073766</v>
      </c>
      <c r="AC355">
        <v>8.7836170737725148</v>
      </c>
      <c r="AD355">
        <f t="shared" si="100"/>
        <v>25.322273665759866</v>
      </c>
      <c r="AE355">
        <v>7.105847520355292</v>
      </c>
      <c r="AF355">
        <v>7.2045398470268935</v>
      </c>
      <c r="AG355">
        <v>6.0202319269676785</v>
      </c>
      <c r="AH355">
        <v>6.1189242536392792</v>
      </c>
      <c r="AI355">
        <v>6.1189242536392792</v>
      </c>
      <c r="AJ355">
        <v>4.3424623735504566</v>
      </c>
      <c r="AK355">
        <v>4.3424623735504566</v>
      </c>
      <c r="AL355">
        <v>4.3424623735504566</v>
      </c>
      <c r="AM355">
        <v>4.3424623735504566</v>
      </c>
      <c r="AN355">
        <v>4.3424623735504566</v>
      </c>
      <c r="AO355">
        <v>3.552923760177646</v>
      </c>
      <c r="AP355">
        <v>2.0725388601036268</v>
      </c>
      <c r="AQ355">
        <f t="shared" si="101"/>
        <v>8.9741922672167522</v>
      </c>
      <c r="AR355">
        <v>1.0856155933876142</v>
      </c>
      <c r="AS355">
        <v>1.0856155933876142</v>
      </c>
      <c r="AT355">
        <v>1.4803849000740192</v>
      </c>
      <c r="AU355" s="4">
        <v>1.0165309647174932</v>
      </c>
      <c r="AV355">
        <f t="shared" si="102"/>
        <v>415.2901040350086</v>
      </c>
      <c r="AW355">
        <f t="shared" si="95"/>
        <v>200.32700738838656</v>
      </c>
      <c r="AX355">
        <f t="shared" si="107"/>
        <v>96.465125327004188</v>
      </c>
      <c r="AY355">
        <f t="shared" si="107"/>
        <v>132.38761381014808</v>
      </c>
      <c r="AZ355">
        <f t="shared" si="107"/>
        <v>38.193087359541742</v>
      </c>
      <c r="BA355">
        <f t="shared" si="107"/>
        <v>25.010290031796639</v>
      </c>
      <c r="BB355">
        <f t="shared" si="107"/>
        <v>16.684422155241045</v>
      </c>
      <c r="BC355">
        <f t="shared" si="107"/>
        <v>11.329161467501622</v>
      </c>
      <c r="BD355">
        <f t="shared" si="107"/>
        <v>7.8070589975097437</v>
      </c>
      <c r="BE355">
        <f t="shared" si="107"/>
        <v>5.4273091206851349</v>
      </c>
      <c r="BF355">
        <f t="shared" si="107"/>
        <v>3.8237756569057351</v>
      </c>
      <c r="BG355">
        <f t="shared" si="107"/>
        <v>2.7122483188342312</v>
      </c>
      <c r="BH355">
        <f t="shared" si="107"/>
        <v>1.9399187865489789</v>
      </c>
      <c r="BI355">
        <f t="shared" si="105"/>
        <v>31.55506360340765</v>
      </c>
      <c r="BJ355">
        <f t="shared" si="105"/>
        <v>33.784129984041677</v>
      </c>
      <c r="BK355">
        <f t="shared" si="105"/>
        <v>14.017369605880866</v>
      </c>
      <c r="BL355">
        <v>0.5536639526276832</v>
      </c>
      <c r="BM355">
        <v>0.39891438440661237</v>
      </c>
      <c r="BN355">
        <f>BN$5*EXP(-BN$6/A355)*BN$8</f>
        <v>4.0335477194393139</v>
      </c>
    </row>
    <row r="356" spans="1:66" x14ac:dyDescent="0.3">
      <c r="A356">
        <f t="shared" si="108"/>
        <v>577</v>
      </c>
      <c r="B356">
        <f t="shared" si="104"/>
        <v>304</v>
      </c>
      <c r="C356">
        <f t="shared" si="97"/>
        <v>119.43173655195817</v>
      </c>
      <c r="D356">
        <f t="shared" si="97"/>
        <v>69.394710872795727</v>
      </c>
      <c r="E356">
        <f t="shared" si="93"/>
        <v>51.372832776715676</v>
      </c>
      <c r="F356">
        <f t="shared" si="92"/>
        <v>51.372832776715676</v>
      </c>
      <c r="G356">
        <f t="shared" si="92"/>
        <v>51.372832776715676</v>
      </c>
      <c r="H356">
        <f t="shared" si="92"/>
        <v>83.68318001320911</v>
      </c>
      <c r="I356">
        <f t="shared" si="92"/>
        <v>83.68318001320911</v>
      </c>
      <c r="J356">
        <f t="shared" si="92"/>
        <v>21.146044271517322</v>
      </c>
      <c r="K356">
        <f t="shared" si="103"/>
        <v>47.16416937795185</v>
      </c>
      <c r="L356">
        <f t="shared" si="103"/>
        <v>52.861646358633287</v>
      </c>
      <c r="M356">
        <f t="shared" si="103"/>
        <v>37.331783768676303</v>
      </c>
      <c r="N356">
        <f t="shared" si="103"/>
        <v>16.895645285355691</v>
      </c>
      <c r="O356">
        <f t="shared" si="98"/>
        <v>13.900902231440567</v>
      </c>
      <c r="P356">
        <f t="shared" si="98"/>
        <v>14.637413384362356</v>
      </c>
      <c r="Q356">
        <f t="shared" si="96"/>
        <v>15.370292775886554</v>
      </c>
      <c r="R356">
        <f t="shared" si="96"/>
        <v>17.981294937447871</v>
      </c>
      <c r="S356">
        <f t="shared" si="96"/>
        <v>13.878887553249898</v>
      </c>
      <c r="T356">
        <f t="shared" si="96"/>
        <v>14.369866474063445</v>
      </c>
      <c r="U356">
        <v>9.8692326671601283</v>
      </c>
      <c r="V356" s="4">
        <v>12.129286947939798</v>
      </c>
      <c r="W356">
        <f t="shared" si="106"/>
        <v>6.613040777005323</v>
      </c>
      <c r="X356">
        <f t="shared" si="106"/>
        <v>8.4215248546937236</v>
      </c>
      <c r="Y356">
        <v>10.85615593387614</v>
      </c>
      <c r="Z356">
        <f t="shared" si="99"/>
        <v>13.800468255083176</v>
      </c>
      <c r="AA356">
        <v>8.3789785344189482</v>
      </c>
      <c r="AB356">
        <v>7.5993091537132988</v>
      </c>
      <c r="AC356">
        <v>8.8823094004441145</v>
      </c>
      <c r="AD356">
        <f t="shared" si="100"/>
        <v>25.888575675304072</v>
      </c>
      <c r="AE356">
        <v>7.2045398470268935</v>
      </c>
      <c r="AF356">
        <v>7.4019245003700957</v>
      </c>
      <c r="AG356">
        <v>6.1189242536392792</v>
      </c>
      <c r="AH356">
        <v>6.2176165803108807</v>
      </c>
      <c r="AI356">
        <v>6.3163089069824823</v>
      </c>
      <c r="AJ356">
        <v>4.3424623735504566</v>
      </c>
      <c r="AK356">
        <v>4.3424623735504566</v>
      </c>
      <c r="AL356">
        <v>4.4411547002220573</v>
      </c>
      <c r="AM356">
        <v>4.4411547002220573</v>
      </c>
      <c r="AN356">
        <v>4.4411547002220573</v>
      </c>
      <c r="AO356">
        <v>3.6516160868492475</v>
      </c>
      <c r="AP356">
        <v>2.0725388601036268</v>
      </c>
      <c r="AQ356">
        <f t="shared" si="101"/>
        <v>9.2099137918509069</v>
      </c>
      <c r="AR356">
        <v>1.0856155933876142</v>
      </c>
      <c r="AS356">
        <v>1.0856155933876142</v>
      </c>
      <c r="AT356">
        <v>1.4803849000740192</v>
      </c>
      <c r="AU356" s="4">
        <v>1.0362694300518134</v>
      </c>
      <c r="AV356">
        <f t="shared" si="102"/>
        <v>418.33995055751899</v>
      </c>
      <c r="AW356">
        <f t="shared" si="95"/>
        <v>201.97713653978772</v>
      </c>
      <c r="AX356">
        <f t="shared" si="107"/>
        <v>97.296277785299466</v>
      </c>
      <c r="AY356">
        <f t="shared" si="107"/>
        <v>133.30417436311174</v>
      </c>
      <c r="AZ356">
        <f t="shared" si="107"/>
        <v>38.607443531624114</v>
      </c>
      <c r="BA356">
        <f t="shared" si="107"/>
        <v>25.308748229004649</v>
      </c>
      <c r="BB356">
        <f t="shared" si="107"/>
        <v>16.901168348491474</v>
      </c>
      <c r="BC356">
        <f t="shared" si="107"/>
        <v>11.488287884666123</v>
      </c>
      <c r="BD356">
        <f t="shared" si="107"/>
        <v>7.925017033223698</v>
      </c>
      <c r="BE356">
        <f t="shared" si="107"/>
        <v>5.5148679196571084</v>
      </c>
      <c r="BF356">
        <f t="shared" si="107"/>
        <v>3.889523104507004</v>
      </c>
      <c r="BG356">
        <f t="shared" si="107"/>
        <v>2.7616909552045721</v>
      </c>
      <c r="BH356">
        <f t="shared" si="107"/>
        <v>1.977302818481059</v>
      </c>
      <c r="BI356">
        <f t="shared" si="105"/>
        <v>31.914463289347616</v>
      </c>
      <c r="BJ356">
        <f t="shared" si="105"/>
        <v>34.14226150719054</v>
      </c>
      <c r="BK356">
        <f t="shared" si="105"/>
        <v>14.203244900052953</v>
      </c>
      <c r="BL356">
        <v>0.56649395509499134</v>
      </c>
      <c r="BM356">
        <v>0.40868492474710089</v>
      </c>
      <c r="BN356">
        <f>BN$5*EXP(-BN$6/A356)*BN$8</f>
        <v>4.085372457113988</v>
      </c>
    </row>
    <row r="357" spans="1:66" x14ac:dyDescent="0.3">
      <c r="A357">
        <f t="shared" si="108"/>
        <v>578</v>
      </c>
      <c r="B357">
        <f t="shared" si="104"/>
        <v>305</v>
      </c>
      <c r="C357">
        <f t="shared" si="97"/>
        <v>120.83878652078798</v>
      </c>
      <c r="D357">
        <f t="shared" si="97"/>
        <v>70.204932704313507</v>
      </c>
      <c r="E357">
        <f t="shared" si="93"/>
        <v>52.04715304634761</v>
      </c>
      <c r="F357">
        <f t="shared" si="92"/>
        <v>52.04715304634761</v>
      </c>
      <c r="G357">
        <f t="shared" si="92"/>
        <v>52.04715304634761</v>
      </c>
      <c r="H357">
        <f t="shared" si="92"/>
        <v>85.298948426845811</v>
      </c>
      <c r="I357">
        <f t="shared" si="92"/>
        <v>85.298948426845811</v>
      </c>
      <c r="J357">
        <f t="shared" si="92"/>
        <v>21.394563691388168</v>
      </c>
      <c r="K357">
        <f t="shared" si="103"/>
        <v>47.940268086033925</v>
      </c>
      <c r="L357">
        <f t="shared" si="103"/>
        <v>53.766534106924432</v>
      </c>
      <c r="M357">
        <f t="shared" si="103"/>
        <v>37.968964581098348</v>
      </c>
      <c r="N357">
        <f t="shared" si="103"/>
        <v>17.0904965079982</v>
      </c>
      <c r="O357">
        <f t="shared" si="98"/>
        <v>14.069122081713051</v>
      </c>
      <c r="P357">
        <f t="shared" si="98"/>
        <v>14.817876532145506</v>
      </c>
      <c r="Q357">
        <f t="shared" si="96"/>
        <v>15.557588391192859</v>
      </c>
      <c r="R357">
        <f t="shared" si="96"/>
        <v>18.215803403316023</v>
      </c>
      <c r="S357">
        <f t="shared" si="96"/>
        <v>14.065611039279281</v>
      </c>
      <c r="T357">
        <f t="shared" si="96"/>
        <v>14.561168143623885</v>
      </c>
      <c r="U357">
        <v>9.8692326671601283</v>
      </c>
      <c r="V357" s="4">
        <v>12.316802368615839</v>
      </c>
      <c r="W357">
        <f t="shared" si="106"/>
        <v>6.6759807352447265</v>
      </c>
      <c r="X357">
        <f t="shared" si="106"/>
        <v>8.517133753165222</v>
      </c>
      <c r="Y357">
        <v>10.85615593387614</v>
      </c>
      <c r="Z357">
        <f t="shared" si="99"/>
        <v>14.057858295423491</v>
      </c>
      <c r="AA357">
        <v>8.5072785590920308</v>
      </c>
      <c r="AB357">
        <v>7.7078707130520598</v>
      </c>
      <c r="AC357">
        <v>9.0796940537873176</v>
      </c>
      <c r="AD357">
        <f t="shared" si="100"/>
        <v>26.465516840633388</v>
      </c>
      <c r="AE357">
        <v>7.3032321736984951</v>
      </c>
      <c r="AF357">
        <v>7.5006168270416973</v>
      </c>
      <c r="AG357">
        <v>6.2176165803108807</v>
      </c>
      <c r="AH357">
        <v>6.3163089069824823</v>
      </c>
      <c r="AI357">
        <v>6.4150012336540829</v>
      </c>
      <c r="AJ357">
        <v>4.4411547002220573</v>
      </c>
      <c r="AK357">
        <v>4.4411547002220573</v>
      </c>
      <c r="AL357">
        <v>4.5398470268936588</v>
      </c>
      <c r="AM357">
        <v>4.5398470268936588</v>
      </c>
      <c r="AN357">
        <v>4.5398470268936588</v>
      </c>
      <c r="AO357">
        <v>3.7503084135208486</v>
      </c>
      <c r="AP357">
        <v>2.1712311867752283</v>
      </c>
      <c r="AQ357">
        <f t="shared" si="101"/>
        <v>9.4509789895547343</v>
      </c>
      <c r="AR357">
        <v>1.0856155933876142</v>
      </c>
      <c r="AS357">
        <v>1.0856155933876142</v>
      </c>
      <c r="AT357">
        <v>1.5790772267456206</v>
      </c>
      <c r="AU357" s="4">
        <v>1.0560078953861336</v>
      </c>
      <c r="AV357">
        <f t="shared" si="102"/>
        <v>421.40196616904979</v>
      </c>
      <c r="AW357">
        <f t="shared" si="95"/>
        <v>203.63505692751247</v>
      </c>
      <c r="AX357">
        <f t="shared" si="107"/>
        <v>98.131459141614314</v>
      </c>
      <c r="AY357">
        <f t="shared" si="107"/>
        <v>134.224125517224</v>
      </c>
      <c r="AZ357">
        <f t="shared" si="107"/>
        <v>39.024680996036047</v>
      </c>
      <c r="BA357">
        <f t="shared" si="107"/>
        <v>25.60958676416988</v>
      </c>
      <c r="BB357">
        <f t="shared" si="107"/>
        <v>17.119857964544686</v>
      </c>
      <c r="BC357">
        <f t="shared" si="107"/>
        <v>11.648998537963895</v>
      </c>
      <c r="BD357">
        <f t="shared" si="107"/>
        <v>8.044267789369135</v>
      </c>
      <c r="BE357">
        <f t="shared" si="107"/>
        <v>5.6034696039355003</v>
      </c>
      <c r="BF357">
        <f t="shared" si="107"/>
        <v>3.9561195005730756</v>
      </c>
      <c r="BG357">
        <f t="shared" si="107"/>
        <v>2.8118198294954269</v>
      </c>
      <c r="BH357">
        <f t="shared" si="107"/>
        <v>2.0152422278521636</v>
      </c>
      <c r="BI357">
        <f t="shared" si="105"/>
        <v>32.276561780482993</v>
      </c>
      <c r="BJ357">
        <f t="shared" si="105"/>
        <v>34.502804949049143</v>
      </c>
      <c r="BK357">
        <f t="shared" si="105"/>
        <v>14.39084442581564</v>
      </c>
      <c r="BL357">
        <v>0.5803108808290155</v>
      </c>
      <c r="BM357">
        <v>0.41875154206760423</v>
      </c>
      <c r="BN357">
        <f>BN$5*EXP(-BN$6/A357)*BN$8</f>
        <v>4.1376802748695098</v>
      </c>
    </row>
    <row r="358" spans="1:66" x14ac:dyDescent="0.3">
      <c r="A358">
        <f t="shared" si="108"/>
        <v>579</v>
      </c>
      <c r="B358">
        <f t="shared" si="104"/>
        <v>306</v>
      </c>
      <c r="C358">
        <f t="shared" si="97"/>
        <v>122.25658670451294</v>
      </c>
      <c r="D358">
        <f t="shared" si="97"/>
        <v>71.021086585305198</v>
      </c>
      <c r="E358">
        <f t="shared" si="93"/>
        <v>52.727453296498972</v>
      </c>
      <c r="F358">
        <f t="shared" si="92"/>
        <v>52.727453296498972</v>
      </c>
      <c r="G358">
        <f t="shared" si="92"/>
        <v>52.727453296498972</v>
      </c>
      <c r="H358">
        <f t="shared" si="92"/>
        <v>86.94102889090486</v>
      </c>
      <c r="I358">
        <f t="shared" si="92"/>
        <v>86.94102889090486</v>
      </c>
      <c r="J358">
        <f t="shared" si="92"/>
        <v>21.644884667839424</v>
      </c>
      <c r="K358">
        <f t="shared" si="103"/>
        <v>48.726207006960308</v>
      </c>
      <c r="L358">
        <f t="shared" si="103"/>
        <v>54.683830490603029</v>
      </c>
      <c r="M358">
        <f t="shared" si="103"/>
        <v>38.614762777316464</v>
      </c>
      <c r="N358">
        <f t="shared" si="103"/>
        <v>17.286674718528154</v>
      </c>
      <c r="O358">
        <f t="shared" si="98"/>
        <v>14.238582556702704</v>
      </c>
      <c r="P358">
        <f t="shared" si="98"/>
        <v>14.999709985273672</v>
      </c>
      <c r="Q358">
        <f t="shared" si="96"/>
        <v>15.746271000802764</v>
      </c>
      <c r="R358">
        <f t="shared" si="96"/>
        <v>18.452311486442014</v>
      </c>
      <c r="S358">
        <f t="shared" si="96"/>
        <v>14.253993657373837</v>
      </c>
      <c r="T358">
        <f t="shared" si="96"/>
        <v>14.754128502471138</v>
      </c>
      <c r="U358">
        <v>9.8692326671601283</v>
      </c>
      <c r="V358" s="4">
        <v>12.514187021959042</v>
      </c>
      <c r="W358">
        <f t="shared" si="106"/>
        <v>6.7391751655325374</v>
      </c>
      <c r="X358">
        <f t="shared" si="106"/>
        <v>8.6133361814695721</v>
      </c>
      <c r="Y358">
        <v>10.85615593387614</v>
      </c>
      <c r="Z358">
        <f t="shared" si="99"/>
        <v>14.319134839459865</v>
      </c>
      <c r="AA358">
        <v>8.6454478164322719</v>
      </c>
      <c r="AB358">
        <v>7.8263015050579812</v>
      </c>
      <c r="AC358">
        <v>9.1783863804589192</v>
      </c>
      <c r="AD358">
        <f t="shared" si="100"/>
        <v>27.053255700627254</v>
      </c>
      <c r="AE358">
        <v>7.4019245003700957</v>
      </c>
      <c r="AF358">
        <v>7.5993091537132988</v>
      </c>
      <c r="AG358">
        <v>6.3163089069824823</v>
      </c>
      <c r="AH358">
        <v>6.4150012336540829</v>
      </c>
      <c r="AI358">
        <v>6.5136935603256845</v>
      </c>
      <c r="AJ358">
        <v>4.5398470268936588</v>
      </c>
      <c r="AK358">
        <v>4.5398470268936588</v>
      </c>
      <c r="AL358">
        <v>4.5398470268936588</v>
      </c>
      <c r="AM358">
        <v>4.5398470268936588</v>
      </c>
      <c r="AN358">
        <v>4.6385393535652604</v>
      </c>
      <c r="AO358">
        <v>3.7503084135208486</v>
      </c>
      <c r="AP358">
        <v>2.1712311867752283</v>
      </c>
      <c r="AQ358">
        <f t="shared" si="101"/>
        <v>9.6974884179754834</v>
      </c>
      <c r="AR358">
        <v>1.1843079200592153</v>
      </c>
      <c r="AS358">
        <v>1.1843079200592153</v>
      </c>
      <c r="AT358">
        <v>1.5790772267456206</v>
      </c>
      <c r="AU358" s="4">
        <v>1.0856155933876142</v>
      </c>
      <c r="AV358">
        <f t="shared" si="102"/>
        <v>424.4761419345574</v>
      </c>
      <c r="AW358">
        <f t="shared" si="95"/>
        <v>205.30076807076429</v>
      </c>
      <c r="AX358">
        <f t="shared" si="107"/>
        <v>98.970668032021763</v>
      </c>
      <c r="AY358">
        <f t="shared" si="107"/>
        <v>135.1474642442127</v>
      </c>
      <c r="AZ358">
        <f t="shared" si="107"/>
        <v>39.44480555413697</v>
      </c>
      <c r="BA358">
        <f t="shared" si="107"/>
        <v>25.912812972309116</v>
      </c>
      <c r="BB358">
        <f t="shared" si="107"/>
        <v>17.34049894239773</v>
      </c>
      <c r="BC358">
        <f t="shared" si="107"/>
        <v>11.811301464057847</v>
      </c>
      <c r="BD358">
        <f t="shared" si="107"/>
        <v>8.1648191140067592</v>
      </c>
      <c r="BE358">
        <f t="shared" si="107"/>
        <v>5.6931214617360215</v>
      </c>
      <c r="BF358">
        <f t="shared" si="107"/>
        <v>4.0235716106870028</v>
      </c>
      <c r="BG358">
        <f t="shared" si="107"/>
        <v>2.8626410479792446</v>
      </c>
      <c r="BH358">
        <f t="shared" si="107"/>
        <v>2.0537424775404474</v>
      </c>
      <c r="BI358">
        <f t="shared" si="105"/>
        <v>32.641366285378638</v>
      </c>
      <c r="BJ358">
        <f t="shared" si="105"/>
        <v>34.86576466343498</v>
      </c>
      <c r="BK358">
        <f t="shared" si="105"/>
        <v>14.580175910765872</v>
      </c>
      <c r="BL358">
        <v>0.59314088329632375</v>
      </c>
      <c r="BM358">
        <v>0.42891685171477917</v>
      </c>
      <c r="BN358">
        <f>BN$5*EXP(-BN$6/A358)*BN$8</f>
        <v>4.190473666169992</v>
      </c>
    </row>
    <row r="359" spans="1:66" x14ac:dyDescent="0.3">
      <c r="A359">
        <f t="shared" si="108"/>
        <v>580</v>
      </c>
      <c r="B359">
        <f t="shared" si="104"/>
        <v>307</v>
      </c>
      <c r="C359">
        <f t="shared" si="97"/>
        <v>123.68516321282695</v>
      </c>
      <c r="D359">
        <f t="shared" si="97"/>
        <v>71.843182786390159</v>
      </c>
      <c r="E359">
        <f t="shared" si="93"/>
        <v>53.413755300447697</v>
      </c>
      <c r="F359">
        <f t="shared" si="92"/>
        <v>53.413755300447697</v>
      </c>
      <c r="G359">
        <f t="shared" si="92"/>
        <v>53.413755300447697</v>
      </c>
      <c r="H359">
        <f t="shared" si="92"/>
        <v>88.609763535831377</v>
      </c>
      <c r="I359">
        <f t="shared" si="92"/>
        <v>88.609763535831377</v>
      </c>
      <c r="J359">
        <f t="shared" si="92"/>
        <v>21.897009741813381</v>
      </c>
      <c r="K359">
        <f t="shared" si="103"/>
        <v>49.522068584086156</v>
      </c>
      <c r="L359">
        <f t="shared" si="103"/>
        <v>55.613658538154041</v>
      </c>
      <c r="M359">
        <f t="shared" si="103"/>
        <v>39.269260641331364</v>
      </c>
      <c r="N359">
        <f t="shared" si="103"/>
        <v>17.484180610592226</v>
      </c>
      <c r="O359">
        <f t="shared" si="98"/>
        <v>14.409285150976107</v>
      </c>
      <c r="P359">
        <f t="shared" si="98"/>
        <v>15.182915732185288</v>
      </c>
      <c r="Q359">
        <f t="shared" si="96"/>
        <v>15.936342206155528</v>
      </c>
      <c r="R359">
        <f t="shared" si="96"/>
        <v>18.690824940673924</v>
      </c>
      <c r="S359">
        <f t="shared" si="96"/>
        <v>14.444040724643514</v>
      </c>
      <c r="T359">
        <f t="shared" si="96"/>
        <v>14.948752278298498</v>
      </c>
      <c r="U359">
        <v>10.85615593387614</v>
      </c>
      <c r="V359" s="4">
        <v>12.701702442635085</v>
      </c>
      <c r="W359">
        <f t="shared" si="106"/>
        <v>6.802622792604943</v>
      </c>
      <c r="X359">
        <f t="shared" si="106"/>
        <v>8.7101315589319359</v>
      </c>
      <c r="Y359">
        <v>11.843079200592154</v>
      </c>
      <c r="Z359">
        <f t="shared" si="99"/>
        <v>14.584341272242508</v>
      </c>
      <c r="AA359">
        <v>8.7836170737725148</v>
      </c>
      <c r="AB359">
        <v>7.9447322970639034</v>
      </c>
      <c r="AC359">
        <v>9.2770787071305207</v>
      </c>
      <c r="AD359">
        <f t="shared" si="100"/>
        <v>27.65195245240368</v>
      </c>
      <c r="AE359">
        <v>7.5993091537132988</v>
      </c>
      <c r="AF359">
        <v>7.6980014803848995</v>
      </c>
      <c r="AG359">
        <v>6.5136935603256845</v>
      </c>
      <c r="AH359">
        <v>6.5136935603256845</v>
      </c>
      <c r="AI359">
        <v>6.612385886997286</v>
      </c>
      <c r="AJ359">
        <v>4.6385393535652604</v>
      </c>
      <c r="AK359">
        <v>4.6385393535652604</v>
      </c>
      <c r="AL359">
        <v>4.6385393535652604</v>
      </c>
      <c r="AM359">
        <v>4.6385393535652604</v>
      </c>
      <c r="AN359">
        <v>4.737231680236861</v>
      </c>
      <c r="AO359">
        <v>3.8490007401924498</v>
      </c>
      <c r="AP359">
        <v>2.2699235134468294</v>
      </c>
      <c r="AQ359">
        <f t="shared" si="101"/>
        <v>9.9495440980614305</v>
      </c>
      <c r="AR359">
        <v>1.1843079200592153</v>
      </c>
      <c r="AS359">
        <v>1.1843079200592153</v>
      </c>
      <c r="AT359">
        <v>1.5790772267456206</v>
      </c>
      <c r="AU359" s="4">
        <v>1.1053540587219344</v>
      </c>
      <c r="AV359">
        <f t="shared" si="102"/>
        <v>427.56246874238093</v>
      </c>
      <c r="AW359">
        <f t="shared" si="95"/>
        <v>206.97426934906315</v>
      </c>
      <c r="AX359">
        <f t="shared" si="107"/>
        <v>99.813903012659026</v>
      </c>
      <c r="AY359">
        <f t="shared" si="107"/>
        <v>136.07418747232197</v>
      </c>
      <c r="AZ359">
        <f t="shared" si="107"/>
        <v>39.867822939224531</v>
      </c>
      <c r="BA359">
        <f t="shared" si="107"/>
        <v>26.218434135233927</v>
      </c>
      <c r="BB359">
        <f t="shared" si="107"/>
        <v>17.563099183263859</v>
      </c>
      <c r="BC359">
        <f t="shared" si="107"/>
        <v>11.975204676126351</v>
      </c>
      <c r="BD359">
        <f t="shared" si="107"/>
        <v>8.2866788444969224</v>
      </c>
      <c r="BE359">
        <f t="shared" si="107"/>
        <v>5.7838307802923401</v>
      </c>
      <c r="BF359">
        <f t="shared" si="107"/>
        <v>4.0918862079815943</v>
      </c>
      <c r="BG359">
        <f t="shared" si="107"/>
        <v>2.914160730401012</v>
      </c>
      <c r="BH359">
        <f t="shared" si="107"/>
        <v>2.0928090482790256</v>
      </c>
      <c r="BI359">
        <f t="shared" si="105"/>
        <v>33.008883952192562</v>
      </c>
      <c r="BJ359">
        <f t="shared" si="105"/>
        <v>35.231144947656247</v>
      </c>
      <c r="BK359">
        <f t="shared" si="105"/>
        <v>14.771247053483673</v>
      </c>
      <c r="BL359">
        <v>0.60695780903034791</v>
      </c>
      <c r="BM359">
        <v>0.43927954601529728</v>
      </c>
      <c r="BN359">
        <f>BN$5*EXP(-BN$6/A359)*BN$8</f>
        <v>4.2437551215398672</v>
      </c>
    </row>
    <row r="360" spans="1:66" x14ac:dyDescent="0.3">
      <c r="A360">
        <f t="shared" si="108"/>
        <v>581</v>
      </c>
      <c r="B360">
        <f t="shared" si="104"/>
        <v>308</v>
      </c>
      <c r="C360">
        <f t="shared" si="97"/>
        <v>125.12454187310402</v>
      </c>
      <c r="D360">
        <f t="shared" si="97"/>
        <v>72.671231401710727</v>
      </c>
      <c r="E360">
        <f t="shared" si="93"/>
        <v>54.106080683899336</v>
      </c>
      <c r="F360">
        <f t="shared" si="92"/>
        <v>54.106080683899336</v>
      </c>
      <c r="G360">
        <f t="shared" si="92"/>
        <v>54.106080683899336</v>
      </c>
      <c r="H360">
        <f t="shared" si="92"/>
        <v>90.305497661409277</v>
      </c>
      <c r="I360">
        <f t="shared" si="92"/>
        <v>90.305497661409277</v>
      </c>
      <c r="J360">
        <f t="shared" si="92"/>
        <v>22.150941397064742</v>
      </c>
      <c r="K360">
        <f t="shared" si="103"/>
        <v>50.3279354859812</v>
      </c>
      <c r="L360">
        <f t="shared" si="103"/>
        <v>56.556141925706726</v>
      </c>
      <c r="M360">
        <f t="shared" si="103"/>
        <v>39.932540835045835</v>
      </c>
      <c r="N360">
        <f t="shared" si="103"/>
        <v>17.683014833219513</v>
      </c>
      <c r="O360">
        <f t="shared" si="98"/>
        <v>14.581231316034557</v>
      </c>
      <c r="P360">
        <f t="shared" si="98"/>
        <v>15.36749571332189</v>
      </c>
      <c r="Q360">
        <f t="shared" si="96"/>
        <v>16.127803559549395</v>
      </c>
      <c r="R360">
        <f t="shared" si="96"/>
        <v>18.931349458511736</v>
      </c>
      <c r="S360">
        <f t="shared" si="96"/>
        <v>14.635757507298807</v>
      </c>
      <c r="T360">
        <f t="shared" si="96"/>
        <v>15.145044144680421</v>
      </c>
      <c r="U360">
        <v>10.85615593387614</v>
      </c>
      <c r="V360" s="4">
        <v>12.899087095978288</v>
      </c>
      <c r="W360">
        <f t="shared" si="106"/>
        <v>6.8663223388088843</v>
      </c>
      <c r="X360">
        <f t="shared" si="106"/>
        <v>8.8075192844633605</v>
      </c>
      <c r="Y360">
        <v>11.843079200592154</v>
      </c>
      <c r="Z360">
        <f t="shared" si="99"/>
        <v>14.853521257580542</v>
      </c>
      <c r="AA360">
        <v>8.9217863311127559</v>
      </c>
      <c r="AB360">
        <v>8.0631630890698247</v>
      </c>
      <c r="AC360">
        <v>9.4744633604737221</v>
      </c>
      <c r="AD360">
        <f t="shared" si="100"/>
        <v>28.261768959097662</v>
      </c>
      <c r="AE360">
        <v>7.6980014803848995</v>
      </c>
      <c r="AF360">
        <v>7.8953861337281026</v>
      </c>
      <c r="AG360">
        <v>6.612385886997286</v>
      </c>
      <c r="AH360">
        <v>6.7110782136688867</v>
      </c>
      <c r="AI360">
        <v>6.7110782136688867</v>
      </c>
      <c r="AJ360">
        <v>4.737231680236861</v>
      </c>
      <c r="AK360">
        <v>4.737231680236861</v>
      </c>
      <c r="AL360">
        <v>4.737231680236861</v>
      </c>
      <c r="AM360">
        <v>4.737231680236861</v>
      </c>
      <c r="AN360">
        <v>4.8359240069084626</v>
      </c>
      <c r="AO360">
        <v>3.9476930668640513</v>
      </c>
      <c r="AP360">
        <v>2.2699235134468294</v>
      </c>
      <c r="AQ360">
        <f t="shared" si="101"/>
        <v>10.20724952792809</v>
      </c>
      <c r="AR360">
        <v>1.1843079200592153</v>
      </c>
      <c r="AS360">
        <v>1.1843079200592153</v>
      </c>
      <c r="AT360">
        <v>1.6777695534172217</v>
      </c>
      <c r="AU360" s="4">
        <v>1.1349617567234147</v>
      </c>
      <c r="AV360">
        <f t="shared" si="102"/>
        <v>430.66093730559703</v>
      </c>
      <c r="AW360">
        <f t="shared" si="95"/>
        <v>208.6555600030666</v>
      </c>
      <c r="AX360">
        <f t="shared" si="107"/>
        <v>100.66116256029227</v>
      </c>
      <c r="AY360">
        <f t="shared" si="107"/>
        <v>137.00429208666182</v>
      </c>
      <c r="AZ360">
        <f t="shared" si="107"/>
        <v>40.293738816596012</v>
      </c>
      <c r="BA360">
        <f t="shared" si="107"/>
        <v>26.526457481421666</v>
      </c>
      <c r="BB360">
        <f t="shared" si="107"/>
        <v>17.787666550316491</v>
      </c>
      <c r="BC360">
        <f t="shared" si="107"/>
        <v>12.140716163529536</v>
      </c>
      <c r="BD360">
        <f t="shared" si="107"/>
        <v>8.4098548071278199</v>
      </c>
      <c r="BE360">
        <f t="shared" si="107"/>
        <v>5.875604845486043</v>
      </c>
      <c r="BF360">
        <f t="shared" si="107"/>
        <v>4.1610700727877719</v>
      </c>
      <c r="BG360">
        <f t="shared" si="107"/>
        <v>2.9663850096631252</v>
      </c>
      <c r="BH360">
        <f t="shared" si="107"/>
        <v>2.1324474383854954</v>
      </c>
      <c r="BI360">
        <f t="shared" si="105"/>
        <v>33.379121868606298</v>
      </c>
      <c r="BJ360">
        <f t="shared" si="105"/>
        <v>35.598950042593081</v>
      </c>
      <c r="BK360">
        <f t="shared" si="105"/>
        <v>14.964065523254463</v>
      </c>
      <c r="BL360">
        <v>0.62077473476437206</v>
      </c>
      <c r="BM360">
        <v>0.44993831729583028</v>
      </c>
      <c r="BN360">
        <f>BN$5*EXP(-BN$6/A360)*BN$8</f>
        <v>4.2975271284780208</v>
      </c>
    </row>
    <row r="361" spans="1:66" x14ac:dyDescent="0.3">
      <c r="A361">
        <f t="shared" si="108"/>
        <v>582</v>
      </c>
      <c r="B361">
        <f t="shared" si="104"/>
        <v>309</v>
      </c>
      <c r="C361">
        <f t="shared" si="97"/>
        <v>126.5747482304298</v>
      </c>
      <c r="D361">
        <f t="shared" si="97"/>
        <v>73.505242349363698</v>
      </c>
      <c r="E361">
        <f t="shared" si="93"/>
        <v>54.804450924413153</v>
      </c>
      <c r="F361">
        <f t="shared" si="92"/>
        <v>54.804450924413153</v>
      </c>
      <c r="G361">
        <f t="shared" si="92"/>
        <v>54.804450924413153</v>
      </c>
      <c r="H361">
        <f t="shared" si="92"/>
        <v>92.028579750916037</v>
      </c>
      <c r="I361">
        <f t="shared" si="92"/>
        <v>92.028579750916037</v>
      </c>
      <c r="J361">
        <f t="shared" si="92"/>
        <v>22.406682060363188</v>
      </c>
      <c r="K361">
        <f t="shared" si="103"/>
        <v>51.143890603397935</v>
      </c>
      <c r="L361">
        <f t="shared" si="103"/>
        <v>57.511404975275667</v>
      </c>
      <c r="M361">
        <f t="shared" si="103"/>
        <v>40.604686396439504</v>
      </c>
      <c r="N361">
        <f t="shared" si="103"/>
        <v>17.883177991099103</v>
      </c>
      <c r="O361">
        <f t="shared" si="98"/>
        <v>14.754422460505207</v>
      </c>
      <c r="P361">
        <f t="shared" si="98"/>
        <v>15.553451821310899</v>
      </c>
      <c r="Q361">
        <f t="shared" si="96"/>
        <v>16.320656564370427</v>
      </c>
      <c r="R361">
        <f t="shared" si="96"/>
        <v>19.173890671070552</v>
      </c>
      <c r="S361">
        <f t="shared" si="96"/>
        <v>14.829149220571285</v>
      </c>
      <c r="T361">
        <f t="shared" si="96"/>
        <v>15.34300872105778</v>
      </c>
      <c r="U361">
        <v>10.85615593387614</v>
      </c>
      <c r="V361" s="4">
        <v>13.096471749321489</v>
      </c>
      <c r="W361">
        <f t="shared" si="106"/>
        <v>6.930272524241758</v>
      </c>
      <c r="X361">
        <f t="shared" si="106"/>
        <v>8.9054987367902037</v>
      </c>
      <c r="Y361">
        <v>11.843079200592154</v>
      </c>
      <c r="Z361">
        <f t="shared" si="99"/>
        <v>15.126718737748494</v>
      </c>
      <c r="AA361">
        <v>9.059955588452997</v>
      </c>
      <c r="AB361">
        <v>8.1914631137429055</v>
      </c>
      <c r="AC361">
        <v>9.5731556871453236</v>
      </c>
      <c r="AD361">
        <f t="shared" si="100"/>
        <v>28.88286875757677</v>
      </c>
      <c r="AE361">
        <v>7.7966938070565011</v>
      </c>
      <c r="AF361">
        <v>7.9940784603997033</v>
      </c>
      <c r="AG361">
        <v>6.7110782136688867</v>
      </c>
      <c r="AH361">
        <v>6.8097705403404882</v>
      </c>
      <c r="AI361">
        <v>6.8097705403404882</v>
      </c>
      <c r="AJ361">
        <v>4.8359240069084626</v>
      </c>
      <c r="AK361">
        <v>4.8359240069084626</v>
      </c>
      <c r="AL361">
        <v>4.8359240069084626</v>
      </c>
      <c r="AM361">
        <v>4.8359240069084626</v>
      </c>
      <c r="AN361">
        <v>4.8359240069084626</v>
      </c>
      <c r="AO361">
        <v>3.9476930668640513</v>
      </c>
      <c r="AP361">
        <v>2.3686158401184305</v>
      </c>
      <c r="AQ361">
        <f t="shared" si="101"/>
        <v>10.470709696753612</v>
      </c>
      <c r="AR361">
        <v>1.2830002467308166</v>
      </c>
      <c r="AS361">
        <v>1.2830002467308166</v>
      </c>
      <c r="AT361">
        <v>1.6777695534172217</v>
      </c>
      <c r="AU361" s="4">
        <v>1.1547002220577349</v>
      </c>
      <c r="AV361">
        <f t="shared" si="102"/>
        <v>433.77153816336772</v>
      </c>
      <c r="AW361">
        <f t="shared" si="95"/>
        <v>210.34463913539093</v>
      </c>
      <c r="AX361">
        <f t="shared" si="107"/>
        <v>101.51244507288344</v>
      </c>
      <c r="AY361">
        <f t="shared" si="107"/>
        <v>137.93777492955618</v>
      </c>
      <c r="AZ361">
        <f t="shared" si="107"/>
        <v>40.722558783614133</v>
      </c>
      <c r="BA361">
        <f t="shared" si="107"/>
        <v>26.836890185891502</v>
      </c>
      <c r="BB361">
        <f t="shared" si="107"/>
        <v>18.014208868437819</v>
      </c>
      <c r="BC361">
        <f t="shared" si="107"/>
        <v>12.307843891479717</v>
      </c>
      <c r="BD361">
        <f t="shared" si="107"/>
        <v>8.5343548167466494</v>
      </c>
      <c r="BE361">
        <f t="shared" si="107"/>
        <v>5.9684509414784523</v>
      </c>
      <c r="BF361">
        <f t="shared" si="107"/>
        <v>4.2311299922837131</v>
      </c>
      <c r="BG361">
        <f t="shared" si="107"/>
        <v>3.019320031510071</v>
      </c>
      <c r="BH361">
        <f t="shared" si="107"/>
        <v>2.1726631634905416</v>
      </c>
      <c r="BI361">
        <f t="shared" si="105"/>
        <v>33.752087061760683</v>
      </c>
      <c r="BJ361">
        <f t="shared" si="105"/>
        <v>35.969184132782317</v>
      </c>
      <c r="BK361">
        <f t="shared" si="105"/>
        <v>15.158638959795345</v>
      </c>
      <c r="BL361">
        <v>0.63459166049839622</v>
      </c>
      <c r="BM361">
        <v>0.46079447322970635</v>
      </c>
      <c r="BN361">
        <f>BN$5*EXP(-BN$6/A361)*BN$8</f>
        <v>4.3517921713724981</v>
      </c>
    </row>
    <row r="362" spans="1:66" x14ac:dyDescent="0.3">
      <c r="A362">
        <f t="shared" si="108"/>
        <v>583</v>
      </c>
      <c r="B362">
        <f t="shared" si="104"/>
        <v>310</v>
      </c>
      <c r="C362">
        <f t="shared" si="97"/>
        <v>128.03580754765349</v>
      </c>
      <c r="D362">
        <f t="shared" si="97"/>
        <v>74.345225371844265</v>
      </c>
      <c r="E362">
        <f t="shared" si="93"/>
        <v>55.508887350845811</v>
      </c>
      <c r="F362">
        <f t="shared" si="92"/>
        <v>55.508887350845811</v>
      </c>
      <c r="G362">
        <f t="shared" si="92"/>
        <v>55.508887350845811</v>
      </c>
      <c r="H362">
        <f t="shared" si="92"/>
        <v>93.779361485202287</v>
      </c>
      <c r="I362">
        <f t="shared" si="92"/>
        <v>93.779361485202287</v>
      </c>
      <c r="J362">
        <f t="shared" si="92"/>
        <v>22.664234101699407</v>
      </c>
      <c r="K362">
        <f t="shared" si="103"/>
        <v>51.970017046231995</v>
      </c>
      <c r="L362">
        <f t="shared" si="103"/>
        <v>58.479572652967242</v>
      </c>
      <c r="M362">
        <f t="shared" si="103"/>
        <v>41.285780737723137</v>
      </c>
      <c r="N362">
        <f t="shared" si="103"/>
        <v>18.084670644859457</v>
      </c>
      <c r="O362">
        <f t="shared" si="98"/>
        <v>14.928859950334733</v>
      </c>
      <c r="P362">
        <f t="shared" si="98"/>
        <v>15.740785901151398</v>
      </c>
      <c r="Q362">
        <f t="shared" si="96"/>
        <v>16.514902675324098</v>
      </c>
      <c r="R362">
        <f t="shared" si="96"/>
        <v>19.418454148050593</v>
      </c>
      <c r="S362">
        <f t="shared" si="96"/>
        <v>15.024221028640058</v>
      </c>
      <c r="T362">
        <f t="shared" si="96"/>
        <v>15.542650572728634</v>
      </c>
      <c r="U362">
        <v>10.85615593387614</v>
      </c>
      <c r="V362" s="4">
        <v>13.303725635331853</v>
      </c>
      <c r="W362">
        <f t="shared" si="106"/>
        <v>6.9944720668888936</v>
      </c>
      <c r="X362">
        <f t="shared" si="106"/>
        <v>9.0040692746829158</v>
      </c>
      <c r="Y362">
        <v>11.843079200592154</v>
      </c>
      <c r="Z362">
        <f t="shared" si="99"/>
        <v>15.403977933175963</v>
      </c>
      <c r="AA362">
        <v>9.1981248457932399</v>
      </c>
      <c r="AB362">
        <v>8.3098939057488277</v>
      </c>
      <c r="AC362">
        <v>9.7705403404885267</v>
      </c>
      <c r="AD362">
        <f t="shared" si="100"/>
        <v>29.515417066092184</v>
      </c>
      <c r="AE362">
        <v>7.8953861337281026</v>
      </c>
      <c r="AF362">
        <v>8.0927707870713057</v>
      </c>
      <c r="AG362">
        <v>6.8097705403404882</v>
      </c>
      <c r="AH362">
        <v>6.9084628670120898</v>
      </c>
      <c r="AI362">
        <v>6.9084628670120898</v>
      </c>
      <c r="AJ362">
        <v>4.9346163335800641</v>
      </c>
      <c r="AK362">
        <v>4.9346163335800641</v>
      </c>
      <c r="AL362">
        <v>4.9346163335800641</v>
      </c>
      <c r="AM362">
        <v>4.9346163335800641</v>
      </c>
      <c r="AN362">
        <v>4.9346163335800641</v>
      </c>
      <c r="AO362">
        <v>4.0463853935356529</v>
      </c>
      <c r="AP362">
        <v>2.3686158401184305</v>
      </c>
      <c r="AQ362">
        <f t="shared" si="101"/>
        <v>10.740031098701749</v>
      </c>
      <c r="AR362">
        <v>1.2830002467308166</v>
      </c>
      <c r="AS362">
        <v>1.2830002467308166</v>
      </c>
      <c r="AT362">
        <v>1.6777695534172217</v>
      </c>
      <c r="AU362" s="4">
        <v>1.1843079200592153</v>
      </c>
      <c r="AV362">
        <f t="shared" si="102"/>
        <v>436.89426168229289</v>
      </c>
      <c r="AW362">
        <f t="shared" si="95"/>
        <v>212.0415057114335</v>
      </c>
      <c r="AX362">
        <f t="shared" si="107"/>
        <v>102.36774887015463</v>
      </c>
      <c r="AY362">
        <f t="shared" si="107"/>
        <v>138.8746328008898</v>
      </c>
      <c r="AZ362">
        <f t="shared" si="107"/>
        <v>41.154288369777149</v>
      </c>
      <c r="BA362">
        <f t="shared" si="107"/>
        <v>27.149739370085435</v>
      </c>
      <c r="BB362">
        <f t="shared" si="107"/>
        <v>18.242733923972075</v>
      </c>
      <c r="BC362">
        <f t="shared" si="107"/>
        <v>12.476595800715694</v>
      </c>
      <c r="BD362">
        <f t="shared" si="107"/>
        <v>8.6601866763936357</v>
      </c>
      <c r="BE362">
        <f t="shared" si="107"/>
        <v>6.0623763503443255</v>
      </c>
      <c r="BF362">
        <f t="shared" si="107"/>
        <v>4.3020727601447941</v>
      </c>
      <c r="BG362">
        <f t="shared" si="107"/>
        <v>3.07297195421306</v>
      </c>
      <c r="BH362">
        <f t="shared" si="107"/>
        <v>2.2134617562656307</v>
      </c>
      <c r="BI362">
        <f t="shared" si="105"/>
        <v>34.127786498196123</v>
      </c>
      <c r="BJ362">
        <f t="shared" si="105"/>
        <v>36.341851346505806</v>
      </c>
      <c r="BK362">
        <f t="shared" si="105"/>
        <v>15.354974972985426</v>
      </c>
      <c r="BL362">
        <v>0.64939550949913638</v>
      </c>
      <c r="BM362">
        <v>0.47174932149025411</v>
      </c>
      <c r="BN362">
        <f>BN$5*EXP(-BN$6/A362)*BN$8</f>
        <v>4.40655273141578</v>
      </c>
    </row>
    <row r="363" spans="1:66" x14ac:dyDescent="0.3">
      <c r="A363">
        <f t="shared" si="108"/>
        <v>584</v>
      </c>
      <c r="B363">
        <f t="shared" si="104"/>
        <v>311</v>
      </c>
      <c r="C363">
        <f t="shared" si="97"/>
        <v>129.50774480546437</v>
      </c>
      <c r="D363">
        <f t="shared" si="97"/>
        <v>75.191190036500984</v>
      </c>
      <c r="E363">
        <f t="shared" si="93"/>
        <v>56.219411142811744</v>
      </c>
      <c r="F363">
        <f t="shared" si="92"/>
        <v>56.219411142811744</v>
      </c>
      <c r="G363">
        <f t="shared" si="92"/>
        <v>56.219411142811744</v>
      </c>
      <c r="H363">
        <f t="shared" si="92"/>
        <v>95.558197756692749</v>
      </c>
      <c r="I363">
        <f t="shared" si="92"/>
        <v>95.558197756692749</v>
      </c>
      <c r="J363">
        <f t="shared" si="92"/>
        <v>22.92359983449451</v>
      </c>
      <c r="K363">
        <f t="shared" si="103"/>
        <v>52.806398140474151</v>
      </c>
      <c r="L363">
        <f t="shared" si="103"/>
        <v>59.46077056715</v>
      </c>
      <c r="M363">
        <f t="shared" si="103"/>
        <v>41.975907643470599</v>
      </c>
      <c r="N363">
        <f t="shared" si="103"/>
        <v>18.287493311349003</v>
      </c>
      <c r="O363">
        <f t="shared" si="98"/>
        <v>15.104545108985421</v>
      </c>
      <c r="P363">
        <f t="shared" si="98"/>
        <v>15.929499750403242</v>
      </c>
      <c r="Q363">
        <f t="shared" si="96"/>
        <v>16.71054329866956</v>
      </c>
      <c r="R363">
        <f t="shared" si="96"/>
        <v>19.665045397713165</v>
      </c>
      <c r="S363">
        <f t="shared" si="96"/>
        <v>15.220978044563859</v>
      </c>
      <c r="T363">
        <f t="shared" si="96"/>
        <v>15.743974210844792</v>
      </c>
      <c r="U363">
        <v>10.85615593387614</v>
      </c>
      <c r="V363" s="4">
        <v>13.501110288675054</v>
      </c>
      <c r="W363">
        <f t="shared" si="106"/>
        <v>7.0589196827589911</v>
      </c>
      <c r="X363">
        <f t="shared" si="106"/>
        <v>9.1032302371841336</v>
      </c>
      <c r="Y363">
        <v>11.843079200592154</v>
      </c>
      <c r="Z363">
        <f t="shared" si="99"/>
        <v>15.685343342120468</v>
      </c>
      <c r="AA363">
        <v>9.336294103133481</v>
      </c>
      <c r="AB363">
        <v>8.4381939304219102</v>
      </c>
      <c r="AC363">
        <v>9.8692326671601283</v>
      </c>
      <c r="AD363">
        <f t="shared" si="100"/>
        <v>30.159580791865128</v>
      </c>
      <c r="AE363">
        <v>8.0927707870713057</v>
      </c>
      <c r="AF363">
        <v>8.1914631137429055</v>
      </c>
      <c r="AG363">
        <v>6.9084628670120898</v>
      </c>
      <c r="AH363">
        <v>7.0071551936836913</v>
      </c>
      <c r="AI363">
        <v>7.0071551936836913</v>
      </c>
      <c r="AJ363">
        <v>5.0333086602516657</v>
      </c>
      <c r="AK363">
        <v>5.0333086602516657</v>
      </c>
      <c r="AL363">
        <v>5.0333086602516657</v>
      </c>
      <c r="AM363">
        <v>5.0333086602516657</v>
      </c>
      <c r="AN363">
        <v>5.0333086602516657</v>
      </c>
      <c r="AO363">
        <v>4.1450777202072535</v>
      </c>
      <c r="AP363">
        <v>2.4673081667900321</v>
      </c>
      <c r="AQ363">
        <f t="shared" si="101"/>
        <v>11.015321746871704</v>
      </c>
      <c r="AR363">
        <v>1.2830002467308166</v>
      </c>
      <c r="AS363">
        <v>1.2830002467308166</v>
      </c>
      <c r="AT363">
        <v>1.776461880088823</v>
      </c>
      <c r="AU363" s="4">
        <v>1.2040463853935357</v>
      </c>
      <c r="AV363">
        <f t="shared" si="102"/>
        <v>440.02909805775079</v>
      </c>
      <c r="AW363">
        <f t="shared" si="95"/>
        <v>213.7461585601952</v>
      </c>
      <c r="AX363">
        <f t="shared" si="107"/>
        <v>103.22707219415398</v>
      </c>
      <c r="AY363">
        <f t="shared" si="107"/>
        <v>139.81486245845494</v>
      </c>
      <c r="AZ363">
        <f t="shared" si="107"/>
        <v>41.588933036793293</v>
      </c>
      <c r="BA363">
        <f t="shared" si="107"/>
        <v>27.465012101754102</v>
      </c>
      <c r="BB363">
        <f t="shared" si="107"/>
        <v>18.473249464483555</v>
      </c>
      <c r="BC363">
        <f t="shared" si="107"/>
        <v>12.646979807180983</v>
      </c>
      <c r="BD363">
        <f t="shared" si="107"/>
        <v>8.7873581769390725</v>
      </c>
      <c r="BE363">
        <f t="shared" si="107"/>
        <v>6.1573883517075041</v>
      </c>
      <c r="BF363">
        <f t="shared" si="107"/>
        <v>4.3739051761943806</v>
      </c>
      <c r="BG363">
        <f t="shared" si="107"/>
        <v>3.1273469482545373</v>
      </c>
      <c r="BH363">
        <f t="shared" si="107"/>
        <v>2.2548487661498999</v>
      </c>
      <c r="BI363">
        <f t="shared" si="105"/>
        <v>34.506227083797945</v>
      </c>
      <c r="BJ363">
        <f t="shared" si="105"/>
        <v>36.716955755881578</v>
      </c>
      <c r="BK363">
        <f t="shared" si="105"/>
        <v>15.553081142600126</v>
      </c>
      <c r="BL363">
        <v>0.66419935849987655</v>
      </c>
      <c r="BM363">
        <v>0.48300024673081665</v>
      </c>
      <c r="BN363">
        <f>BN$5*EXP(-BN$6/A363)*BN$8</f>
        <v>4.4618112865206561</v>
      </c>
    </row>
    <row r="364" spans="1:66" x14ac:dyDescent="0.3">
      <c r="A364">
        <f t="shared" si="108"/>
        <v>585</v>
      </c>
      <c r="B364">
        <f t="shared" si="104"/>
        <v>312</v>
      </c>
      <c r="C364">
        <f t="shared" si="97"/>
        <v>130.99058470248895</v>
      </c>
      <c r="D364">
        <f t="shared" si="97"/>
        <v>76.043145736001932</v>
      </c>
      <c r="E364">
        <f t="shared" si="93"/>
        <v>56.936043330160928</v>
      </c>
      <c r="F364">
        <f t="shared" si="92"/>
        <v>56.936043330160928</v>
      </c>
      <c r="G364">
        <f t="shared" si="92"/>
        <v>56.936043330160928</v>
      </c>
      <c r="H364">
        <f t="shared" si="92"/>
        <v>97.365446683309941</v>
      </c>
      <c r="I364">
        <f t="shared" si="92"/>
        <v>97.365446683309941</v>
      </c>
      <c r="J364">
        <f t="shared" si="92"/>
        <v>23.184781515812791</v>
      </c>
      <c r="K364">
        <f t="shared" si="103"/>
        <v>53.653117425155102</v>
      </c>
      <c r="L364">
        <f t="shared" si="103"/>
        <v>60.455124966589075</v>
      </c>
      <c r="M364">
        <f t="shared" si="103"/>
        <v>42.675151268730751</v>
      </c>
      <c r="N364">
        <f t="shared" si="103"/>
        <v>18.491646463917967</v>
      </c>
      <c r="O364">
        <f t="shared" si="98"/>
        <v>15.281479217633358</v>
      </c>
      <c r="P364">
        <f t="shared" si="98"/>
        <v>16.119595119378715</v>
      </c>
      <c r="Q364">
        <f t="shared" si="96"/>
        <v>16.907579792456453</v>
      </c>
      <c r="R364">
        <f t="shared" si="96"/>
        <v>19.91366986686274</v>
      </c>
      <c r="S364">
        <f t="shared" si="96"/>
        <v>15.41942533021883</v>
      </c>
      <c r="T364">
        <f t="shared" si="96"/>
        <v>15.946984092413727</v>
      </c>
      <c r="U364">
        <v>10.85615593387614</v>
      </c>
      <c r="V364" s="4">
        <v>13.708364174685418</v>
      </c>
      <c r="W364">
        <f t="shared" si="106"/>
        <v>7.1236140860174881</v>
      </c>
      <c r="X364">
        <f t="shared" si="106"/>
        <v>9.2029809438359376</v>
      </c>
      <c r="Y364">
        <v>11.843079200592154</v>
      </c>
      <c r="Z364">
        <f t="shared" si="99"/>
        <v>15.970859740323597</v>
      </c>
      <c r="AA364">
        <v>9.4843325931408824</v>
      </c>
      <c r="AB364">
        <v>8.566493955094991</v>
      </c>
      <c r="AC364">
        <v>10.066617320503331</v>
      </c>
      <c r="AD364">
        <f t="shared" si="100"/>
        <v>30.815528538607733</v>
      </c>
      <c r="AE364">
        <v>8.1914631137429055</v>
      </c>
      <c r="AF364">
        <v>8.3888477670861086</v>
      </c>
      <c r="AG364">
        <v>7.0071551936836913</v>
      </c>
      <c r="AH364">
        <v>7.105847520355292</v>
      </c>
      <c r="AI364">
        <v>7.105847520355292</v>
      </c>
      <c r="AJ364">
        <v>5.1320009869232663</v>
      </c>
      <c r="AK364">
        <v>5.1320009869232663</v>
      </c>
      <c r="AL364">
        <v>5.1320009869232663</v>
      </c>
      <c r="AM364">
        <v>5.1320009869232663</v>
      </c>
      <c r="AN364">
        <v>5.1320009869232663</v>
      </c>
      <c r="AO364">
        <v>4.2437700468788551</v>
      </c>
      <c r="AP364">
        <v>2.4673081667900321</v>
      </c>
      <c r="AQ364">
        <f t="shared" si="101"/>
        <v>11.296691187273575</v>
      </c>
      <c r="AR364">
        <v>1.3816925734024179</v>
      </c>
      <c r="AS364">
        <v>1.3816925734024179</v>
      </c>
      <c r="AT364">
        <v>1.776461880088823</v>
      </c>
      <c r="AU364" s="4">
        <v>1.233654083395016</v>
      </c>
      <c r="AV364">
        <f t="shared" si="102"/>
        <v>443.17603731524349</v>
      </c>
      <c r="AW364">
        <f t="shared" si="95"/>
        <v>215.45859637510523</v>
      </c>
      <c r="AX364">
        <f t="shared" si="107"/>
        <v>104.09041320981969</v>
      </c>
      <c r="AY364">
        <f t="shared" si="107"/>
        <v>140.75846061829591</v>
      </c>
      <c r="AZ364">
        <f t="shared" si="107"/>
        <v>42.0264981786597</v>
      </c>
      <c r="BA364">
        <f t="shared" si="107"/>
        <v>27.782715394847493</v>
      </c>
      <c r="BB364">
        <f t="shared" si="107"/>
        <v>18.705763198519147</v>
      </c>
      <c r="BC364">
        <f t="shared" si="107"/>
        <v>12.81900380170603</v>
      </c>
      <c r="BD364">
        <f t="shared" si="107"/>
        <v>8.9158770967232659</v>
      </c>
      <c r="BE364">
        <f t="shared" si="107"/>
        <v>6.2534942223784515</v>
      </c>
      <c r="BF364">
        <f t="shared" si="107"/>
        <v>4.4466340460554772</v>
      </c>
      <c r="BG364">
        <f t="shared" si="107"/>
        <v>3.1824511960126998</v>
      </c>
      <c r="BH364">
        <f t="shared" si="107"/>
        <v>2.2968297590762181</v>
      </c>
      <c r="BI364">
        <f t="shared" si="105"/>
        <v>34.887415663746168</v>
      </c>
      <c r="BJ364">
        <f t="shared" si="105"/>
        <v>37.094501376958519</v>
      </c>
      <c r="BK364">
        <f t="shared" si="105"/>
        <v>15.752965018049382</v>
      </c>
      <c r="BL364">
        <v>0.67900320750061682</v>
      </c>
      <c r="BM364">
        <v>0.49444855662472242</v>
      </c>
      <c r="BN364">
        <f>BN$5*EXP(-BN$6/A364)*BN$8</f>
        <v>4.5175703112366623</v>
      </c>
    </row>
    <row r="365" spans="1:66" x14ac:dyDescent="0.3">
      <c r="A365">
        <f t="shared" si="108"/>
        <v>586</v>
      </c>
      <c r="B365">
        <f t="shared" si="104"/>
        <v>313</v>
      </c>
      <c r="C365">
        <f t="shared" si="97"/>
        <v>132.48435165541261</v>
      </c>
      <c r="D365">
        <f t="shared" si="97"/>
        <v>76.901101688812076</v>
      </c>
      <c r="E365">
        <f t="shared" si="93"/>
        <v>57.658804792473376</v>
      </c>
      <c r="F365">
        <f t="shared" si="92"/>
        <v>57.658804792473376</v>
      </c>
      <c r="G365">
        <f t="shared" si="92"/>
        <v>57.658804792473376</v>
      </c>
      <c r="H365">
        <f t="shared" si="92"/>
        <v>99.201469622319024</v>
      </c>
      <c r="I365">
        <f t="shared" si="92"/>
        <v>99.201469622319024</v>
      </c>
      <c r="J365">
        <f t="shared" si="92"/>
        <v>23.447781346577294</v>
      </c>
      <c r="K365">
        <f t="shared" si="103"/>
        <v>54.510258649282768</v>
      </c>
      <c r="L365">
        <f t="shared" si="103"/>
        <v>61.462762738546637</v>
      </c>
      <c r="M365">
        <f t="shared" si="103"/>
        <v>43.383596137117728</v>
      </c>
      <c r="N365">
        <f t="shared" si="103"/>
        <v>18.697130532701649</v>
      </c>
      <c r="O365">
        <f t="shared" si="98"/>
        <v>15.459663515369071</v>
      </c>
      <c r="P365">
        <f t="shared" si="98"/>
        <v>16.311073711337407</v>
      </c>
      <c r="Q365">
        <f t="shared" si="96"/>
        <v>17.106013466764118</v>
      </c>
      <c r="R365">
        <f t="shared" si="96"/>
        <v>20.164332940835234</v>
      </c>
      <c r="S365">
        <f t="shared" si="96"/>
        <v>15.619567896241872</v>
      </c>
      <c r="T365">
        <f t="shared" si="96"/>
        <v>16.151684620306025</v>
      </c>
      <c r="U365">
        <v>11.843079200592154</v>
      </c>
      <c r="V365" s="4">
        <v>13.925487293362941</v>
      </c>
      <c r="W365">
        <f t="shared" si="106"/>
        <v>7.1885539891178647</v>
      </c>
      <c r="X365">
        <f t="shared" si="106"/>
        <v>9.3033206949066241</v>
      </c>
      <c r="Y365">
        <v>12.830002467308166</v>
      </c>
      <c r="Z365">
        <f t="shared" si="99"/>
        <v>16.260572180650318</v>
      </c>
      <c r="AA365">
        <v>9.6323710831482856</v>
      </c>
      <c r="AB365">
        <v>8.6947939797680736</v>
      </c>
      <c r="AC365">
        <v>10.165309647174931</v>
      </c>
      <c r="AD365">
        <f t="shared" si="100"/>
        <v>31.48343061397734</v>
      </c>
      <c r="AE365">
        <v>8.290155440414507</v>
      </c>
      <c r="AF365">
        <v>8.4875400937577101</v>
      </c>
      <c r="AG365">
        <v>7.2045398470268935</v>
      </c>
      <c r="AH365">
        <v>7.2045398470268935</v>
      </c>
      <c r="AI365">
        <v>7.3032321736984951</v>
      </c>
      <c r="AJ365">
        <v>5.2306933135948679</v>
      </c>
      <c r="AK365">
        <v>5.2306933135948679</v>
      </c>
      <c r="AL365">
        <v>5.1320009869232663</v>
      </c>
      <c r="AM365">
        <v>5.1320009869232663</v>
      </c>
      <c r="AN365">
        <v>5.2306933135948679</v>
      </c>
      <c r="AO365">
        <v>4.2437700468788551</v>
      </c>
      <c r="AP365">
        <v>2.5660004934616332</v>
      </c>
      <c r="AQ365">
        <f t="shared" si="101"/>
        <v>11.584250512828266</v>
      </c>
      <c r="AR365">
        <v>1.3816925734024179</v>
      </c>
      <c r="AS365">
        <v>1.3816925734024179</v>
      </c>
      <c r="AT365">
        <v>1.8751542067604243</v>
      </c>
      <c r="AU365" s="4">
        <v>1.2632617813964964</v>
      </c>
      <c r="AV365">
        <f t="shared" si="102"/>
        <v>446.33506931173292</v>
      </c>
      <c r="AW365">
        <f t="shared" si="95"/>
        <v>217.17881771484301</v>
      </c>
      <c r="AX365">
        <f t="shared" si="107"/>
        <v>104.9577700055446</v>
      </c>
      <c r="AY365">
        <f t="shared" si="107"/>
        <v>141.70542395505325</v>
      </c>
      <c r="AZ365">
        <f t="shared" si="107"/>
        <v>42.466989121744938</v>
      </c>
      <c r="BA365">
        <f t="shared" si="107"/>
        <v>28.102856209410575</v>
      </c>
      <c r="BB365">
        <f t="shared" si="107"/>
        <v>18.940282795375634</v>
      </c>
      <c r="BC365">
        <f t="shared" si="107"/>
        <v>12.992675649694325</v>
      </c>
      <c r="BD365">
        <f t="shared" si="107"/>
        <v>9.0457512011994439</v>
      </c>
      <c r="BE365">
        <f t="shared" si="107"/>
        <v>6.3507012359938324</v>
      </c>
      <c r="BF365">
        <f t="shared" si="107"/>
        <v>4.520266180803338</v>
      </c>
      <c r="BG365">
        <f t="shared" si="107"/>
        <v>3.2382908914460407</v>
      </c>
      <c r="BH365">
        <f t="shared" si="107"/>
        <v>2.3394103171965095</v>
      </c>
      <c r="BI365">
        <f t="shared" si="105"/>
        <v>35.271359022470499</v>
      </c>
      <c r="BJ365">
        <f t="shared" si="105"/>
        <v>37.474492169814091</v>
      </c>
      <c r="BK365">
        <f t="shared" si="105"/>
        <v>15.954634118119884</v>
      </c>
      <c r="BL365">
        <v>0.69380705650135699</v>
      </c>
      <c r="BM365">
        <v>0.50619294349864297</v>
      </c>
      <c r="BN365">
        <f>BN$5*EXP(-BN$6/A365)*BN$8</f>
        <v>4.5738322766671287</v>
      </c>
    </row>
    <row r="366" spans="1:66" x14ac:dyDescent="0.3">
      <c r="A366">
        <f t="shared" si="108"/>
        <v>587</v>
      </c>
      <c r="B366">
        <f t="shared" si="104"/>
        <v>314</v>
      </c>
      <c r="C366">
        <f t="shared" si="97"/>
        <v>133.98906979911916</v>
      </c>
      <c r="D366">
        <f t="shared" si="97"/>
        <v>77.765066939681802</v>
      </c>
      <c r="E366">
        <f t="shared" si="93"/>
        <v>58.387716258570784</v>
      </c>
      <c r="F366">
        <f t="shared" si="92"/>
        <v>58.387716258570784</v>
      </c>
      <c r="G366">
        <f t="shared" si="92"/>
        <v>58.387716258570784</v>
      </c>
      <c r="H366">
        <f t="shared" si="92"/>
        <v>101.06663118409229</v>
      </c>
      <c r="I366">
        <f t="shared" si="92"/>
        <v>101.06663118409229</v>
      </c>
      <c r="J366">
        <f t="shared" si="92"/>
        <v>23.712601471788794</v>
      </c>
      <c r="K366">
        <f t="shared" si="103"/>
        <v>55.377905768772841</v>
      </c>
      <c r="L366">
        <f t="shared" si="103"/>
        <v>62.483811406845689</v>
      </c>
      <c r="M366">
        <f t="shared" si="103"/>
        <v>44.10132713888175</v>
      </c>
      <c r="N366">
        <f t="shared" si="103"/>
        <v>18.903945904904859</v>
      </c>
      <c r="O366">
        <f t="shared" si="98"/>
        <v>15.639099199400164</v>
      </c>
      <c r="P366">
        <f t="shared" si="98"/>
        <v>16.50393718268365</v>
      </c>
      <c r="Q366">
        <f t="shared" si="96"/>
        <v>17.305845583943402</v>
      </c>
      <c r="R366">
        <f t="shared" si="96"/>
        <v>20.417039943492217</v>
      </c>
      <c r="S366">
        <f t="shared" si="96"/>
        <v>15.821410701979444</v>
      </c>
      <c r="T366">
        <f t="shared" si="96"/>
        <v>16.35808014326831</v>
      </c>
      <c r="U366">
        <v>11.843079200592154</v>
      </c>
      <c r="V366" s="4">
        <v>14.132741179373303</v>
      </c>
      <c r="W366">
        <f t="shared" si="106"/>
        <v>7.2537381029309227</v>
      </c>
      <c r="X366">
        <f t="shared" si="106"/>
        <v>9.4042487716164214</v>
      </c>
      <c r="Y366">
        <v>12.830002467308166</v>
      </c>
      <c r="Z366">
        <f t="shared" si="99"/>
        <v>16.554525992711927</v>
      </c>
      <c r="AA366">
        <v>9.780409573155687</v>
      </c>
      <c r="AB366">
        <v>8.8329632371083147</v>
      </c>
      <c r="AC366">
        <v>10.362694300518134</v>
      </c>
      <c r="AD366">
        <f t="shared" si="100"/>
        <v>32.163459036964134</v>
      </c>
      <c r="AE366">
        <v>8.4875400937577101</v>
      </c>
      <c r="AF366">
        <v>8.5862324204293117</v>
      </c>
      <c r="AG366">
        <v>7.3032321736984951</v>
      </c>
      <c r="AH366">
        <v>7.3032321736984951</v>
      </c>
      <c r="AI366">
        <v>7.4019245003700957</v>
      </c>
      <c r="AJ366">
        <v>5.3293856402664694</v>
      </c>
      <c r="AK366">
        <v>5.3293856402664694</v>
      </c>
      <c r="AL366">
        <v>5.2306933135948679</v>
      </c>
      <c r="AM366">
        <v>5.2306933135948679</v>
      </c>
      <c r="AN366">
        <v>5.3293856402664694</v>
      </c>
      <c r="AO366">
        <v>4.3424623735504566</v>
      </c>
      <c r="AP366">
        <v>2.5660004934616332</v>
      </c>
      <c r="AQ366">
        <f t="shared" si="101"/>
        <v>11.878112377390774</v>
      </c>
      <c r="AR366">
        <v>1.3816925734024179</v>
      </c>
      <c r="AS366">
        <v>1.3816925734024179</v>
      </c>
      <c r="AT366">
        <v>1.8751542067604243</v>
      </c>
      <c r="AU366" s="4">
        <v>1.2830002467308166</v>
      </c>
      <c r="AV366">
        <f t="shared" si="102"/>
        <v>449.5061837369775</v>
      </c>
      <c r="AW366">
        <f t="shared" si="95"/>
        <v>218.9068210041637</v>
      </c>
      <c r="AX366">
        <f t="shared" si="107"/>
        <v>105.82914059373992</v>
      </c>
      <c r="AY366">
        <f t="shared" si="107"/>
        <v>142.65574910230688</v>
      </c>
      <c r="AZ366">
        <f t="shared" si="107"/>
        <v>42.910411124876532</v>
      </c>
      <c r="BA366">
        <f t="shared" si="107"/>
        <v>28.425441451483454</v>
      </c>
      <c r="BB366">
        <f t="shared" si="107"/>
        <v>19.176815884871434</v>
      </c>
      <c r="BC366">
        <f t="shared" si="107"/>
        <v>13.168003190812579</v>
      </c>
      <c r="BD366">
        <f t="shared" si="107"/>
        <v>9.1769882425797498</v>
      </c>
      <c r="BE366">
        <f t="shared" si="107"/>
        <v>6.4490166626580683</v>
      </c>
      <c r="BF366">
        <f t="shared" si="107"/>
        <v>4.5948083966189888</v>
      </c>
      <c r="BG366">
        <f t="shared" si="107"/>
        <v>3.2948722397779391</v>
      </c>
      <c r="BH366">
        <f t="shared" si="107"/>
        <v>2.3825960386063452</v>
      </c>
      <c r="BI366">
        <f t="shared" si="105"/>
        <v>35.658063883609344</v>
      </c>
      <c r="BJ366">
        <f t="shared" si="105"/>
        <v>37.856932038655238</v>
      </c>
      <c r="BK366">
        <f t="shared" si="105"/>
        <v>16.158095930721291</v>
      </c>
      <c r="BL366">
        <v>0.70959782876881328</v>
      </c>
      <c r="BM366">
        <v>0.5180360226992351</v>
      </c>
      <c r="BN366">
        <f>BN$5*EXP(-BN$6/A366)*BN$8</f>
        <v>4.6305996503867837</v>
      </c>
    </row>
    <row r="367" spans="1:66" x14ac:dyDescent="0.3">
      <c r="A367">
        <f t="shared" si="108"/>
        <v>588</v>
      </c>
      <c r="B367">
        <f t="shared" si="104"/>
        <v>315</v>
      </c>
      <c r="C367">
        <f t="shared" si="97"/>
        <v>135.50476298685643</v>
      </c>
      <c r="D367">
        <f t="shared" si="97"/>
        <v>78.635050360145399</v>
      </c>
      <c r="E367">
        <f t="shared" si="93"/>
        <v>59.122798306044423</v>
      </c>
      <c r="F367">
        <f t="shared" si="92"/>
        <v>59.122798306044423</v>
      </c>
      <c r="G367">
        <f t="shared" si="92"/>
        <v>59.122798306044423</v>
      </c>
      <c r="H367">
        <f t="shared" si="92"/>
        <v>102.96129924579166</v>
      </c>
      <c r="I367">
        <f t="shared" si="92"/>
        <v>102.96129924579166</v>
      </c>
      <c r="J367">
        <f t="shared" si="92"/>
        <v>23.979243980747754</v>
      </c>
      <c r="K367">
        <f t="shared" si="103"/>
        <v>56.256142943372794</v>
      </c>
      <c r="L367">
        <f t="shared" si="103"/>
        <v>63.518399129901496</v>
      </c>
      <c r="M367">
        <f t="shared" si="103"/>
        <v>44.828429528958019</v>
      </c>
      <c r="N367">
        <f t="shared" si="103"/>
        <v>19.112092925087317</v>
      </c>
      <c r="O367">
        <f t="shared" si="98"/>
        <v>15.819787425256109</v>
      </c>
      <c r="P367">
        <f t="shared" si="98"/>
        <v>16.698187143166791</v>
      </c>
      <c r="Q367">
        <f t="shared" si="96"/>
        <v>17.507077358860624</v>
      </c>
      <c r="R367">
        <f t="shared" si="96"/>
        <v>20.671796137220959</v>
      </c>
      <c r="S367">
        <f t="shared" si="96"/>
        <v>16.024958655441992</v>
      </c>
      <c r="T367">
        <f t="shared" si="96"/>
        <v>16.566174955941349</v>
      </c>
      <c r="U367">
        <v>11.843079200592154</v>
      </c>
      <c r="V367" s="4">
        <v>14.349864298050827</v>
      </c>
      <c r="W367">
        <f t="shared" si="106"/>
        <v>7.3191651368720345</v>
      </c>
      <c r="X367">
        <f t="shared" si="106"/>
        <v>9.5057644363625702</v>
      </c>
      <c r="Y367">
        <v>12.830002467308166</v>
      </c>
      <c r="Z367">
        <f t="shared" si="99"/>
        <v>16.852766782472241</v>
      </c>
      <c r="AA367">
        <v>9.9284480631630885</v>
      </c>
      <c r="AB367">
        <v>8.9612632617813954</v>
      </c>
      <c r="AC367">
        <v>10.461386627189736</v>
      </c>
      <c r="AD367">
        <f t="shared" si="100"/>
        <v>32.855787545210646</v>
      </c>
      <c r="AE367">
        <v>8.5862324204293117</v>
      </c>
      <c r="AF367">
        <v>8.7836170737725148</v>
      </c>
      <c r="AG367">
        <v>7.4019245003700957</v>
      </c>
      <c r="AH367">
        <v>7.4019245003700957</v>
      </c>
      <c r="AI367">
        <v>7.5006168270416973</v>
      </c>
      <c r="AJ367">
        <v>5.4280779669380701</v>
      </c>
      <c r="AK367">
        <v>5.4280779669380701</v>
      </c>
      <c r="AL367">
        <v>5.3293856402664694</v>
      </c>
      <c r="AM367">
        <v>5.3293856402664694</v>
      </c>
      <c r="AN367">
        <v>5.4280779669380701</v>
      </c>
      <c r="AO367">
        <v>4.4411547002220573</v>
      </c>
      <c r="AP367">
        <v>2.6646928201332347</v>
      </c>
      <c r="AQ367">
        <f t="shared" si="101"/>
        <v>12.178391009795781</v>
      </c>
      <c r="AR367">
        <v>1.4803849000740192</v>
      </c>
      <c r="AS367">
        <v>1.4803849000740192</v>
      </c>
      <c r="AT367">
        <v>1.9738465334320257</v>
      </c>
      <c r="AU367" s="4">
        <v>1.2830002467308166</v>
      </c>
      <c r="AV367">
        <f t="shared" si="102"/>
        <v>452.68937011486378</v>
      </c>
      <c r="AW367">
        <f t="shared" si="95"/>
        <v>220.64260453472184</v>
      </c>
      <c r="AX367">
        <f t="shared" si="107"/>
        <v>106.70452291139827</v>
      </c>
      <c r="AY367">
        <f t="shared" si="107"/>
        <v>143.60943265291843</v>
      </c>
      <c r="AZ367">
        <f t="shared" si="107"/>
        <v>43.35676937943169</v>
      </c>
      <c r="BA367">
        <f t="shared" si="107"/>
        <v>28.75047797300649</v>
      </c>
      <c r="BB367">
        <f t="shared" si="107"/>
        <v>19.415370057123106</v>
      </c>
      <c r="BC367">
        <f t="shared" si="107"/>
        <v>13.344994238684635</v>
      </c>
      <c r="BD367">
        <f t="shared" si="107"/>
        <v>9.3095959594840902</v>
      </c>
      <c r="BE367">
        <f t="shared" si="107"/>
        <v>6.5484477685869038</v>
      </c>
      <c r="BF367">
        <f t="shared" si="107"/>
        <v>4.6702675144437515</v>
      </c>
      <c r="BG367">
        <f t="shared" si="107"/>
        <v>3.3522014571813381</v>
      </c>
      <c r="BH367">
        <f t="shared" si="107"/>
        <v>2.4263925370688786</v>
      </c>
      <c r="BI367">
        <f t="shared" si="105"/>
        <v>36.047536909973992</v>
      </c>
      <c r="BJ367">
        <f t="shared" si="105"/>
        <v>38.241824831922187</v>
      </c>
      <c r="BK367">
        <f t="shared" si="105"/>
        <v>16.363357912636253</v>
      </c>
      <c r="BL367">
        <v>0.72538860103626945</v>
      </c>
      <c r="BM367">
        <v>0.53017517887984211</v>
      </c>
      <c r="BN367">
        <f>BN$5*EXP(-BN$6/A367)*BN$8</f>
        <v>4.6878748963599985</v>
      </c>
    </row>
    <row r="368" spans="1:66" x14ac:dyDescent="0.3">
      <c r="A368">
        <f t="shared" si="108"/>
        <v>589</v>
      </c>
      <c r="B368">
        <f t="shared" si="104"/>
        <v>316</v>
      </c>
      <c r="C368">
        <f t="shared" si="97"/>
        <v>137.03145479041891</v>
      </c>
      <c r="D368">
        <f t="shared" si="97"/>
        <v>79.511060649030441</v>
      </c>
      <c r="E368">
        <f t="shared" si="93"/>
        <v>59.864071360799862</v>
      </c>
      <c r="F368">
        <f t="shared" si="92"/>
        <v>59.864071360799862</v>
      </c>
      <c r="G368">
        <f t="shared" si="92"/>
        <v>59.864071360799862</v>
      </c>
      <c r="H368">
        <f t="shared" si="92"/>
        <v>104.88584496497083</v>
      </c>
      <c r="I368">
        <f t="shared" si="92"/>
        <v>104.88584496497083</v>
      </c>
      <c r="J368">
        <f t="shared" si="92"/>
        <v>24.247710907279153</v>
      </c>
      <c r="K368">
        <f t="shared" si="103"/>
        <v>57.145054533579817</v>
      </c>
      <c r="L368">
        <f t="shared" si="103"/>
        <v>64.566654698716405</v>
      </c>
      <c r="M368">
        <f t="shared" si="103"/>
        <v>45.564988924997962</v>
      </c>
      <c r="N368">
        <f t="shared" si="103"/>
        <v>19.321571895450333</v>
      </c>
      <c r="O368">
        <f t="shared" si="98"/>
        <v>16.001729306995099</v>
      </c>
      <c r="P368">
        <f t="shared" si="98"/>
        <v>16.89382515608408</v>
      </c>
      <c r="Q368">
        <f t="shared" si="96"/>
        <v>17.709709959143883</v>
      </c>
      <c r="R368">
        <f t="shared" si="96"/>
        <v>20.928606722940319</v>
      </c>
      <c r="S368">
        <f t="shared" si="96"/>
        <v>16.230216613263558</v>
      </c>
      <c r="T368">
        <f t="shared" si="96"/>
        <v>16.775973298883464</v>
      </c>
      <c r="U368">
        <v>11.843079200592154</v>
      </c>
      <c r="V368" s="4">
        <v>14.566987416728349</v>
      </c>
      <c r="W368">
        <f t="shared" si="106"/>
        <v>7.3848337990263868</v>
      </c>
      <c r="X368">
        <f t="shared" si="106"/>
        <v>9.6078669329435424</v>
      </c>
      <c r="Y368">
        <v>12.830002467308166</v>
      </c>
      <c r="Z368">
        <f t="shared" si="99"/>
        <v>17.155340431837569</v>
      </c>
      <c r="AA368">
        <v>10.08635578583765</v>
      </c>
      <c r="AB368">
        <v>9.0994325191216383</v>
      </c>
      <c r="AC368">
        <v>10.658771280532939</v>
      </c>
      <c r="AD368">
        <f t="shared" si="100"/>
        <v>33.560591602263031</v>
      </c>
      <c r="AE368">
        <v>8.7836170737725148</v>
      </c>
      <c r="AF368">
        <v>8.8823094004441145</v>
      </c>
      <c r="AG368">
        <v>7.5006168270416973</v>
      </c>
      <c r="AH368">
        <v>7.5006168270416973</v>
      </c>
      <c r="AI368">
        <v>7.5993091537132988</v>
      </c>
      <c r="AJ368">
        <v>5.5267702936096716</v>
      </c>
      <c r="AK368">
        <v>5.5267702936096716</v>
      </c>
      <c r="AL368">
        <v>5.4280779669380701</v>
      </c>
      <c r="AM368">
        <v>5.4280779669380701</v>
      </c>
      <c r="AN368">
        <v>5.5267702936096716</v>
      </c>
      <c r="AO368">
        <v>4.5398470268936588</v>
      </c>
      <c r="AP368">
        <v>2.6646928201332347</v>
      </c>
      <c r="AQ368">
        <f t="shared" si="101"/>
        <v>12.485202227924313</v>
      </c>
      <c r="AR368">
        <v>1.4803849000740192</v>
      </c>
      <c r="AS368">
        <v>1.4803849000740192</v>
      </c>
      <c r="AT368">
        <v>1.9738465334320257</v>
      </c>
      <c r="AU368" s="4">
        <v>1.3816925734024179</v>
      </c>
      <c r="AV368">
        <f t="shared" si="102"/>
        <v>455.88461780473256</v>
      </c>
      <c r="AW368">
        <f t="shared" si="95"/>
        <v>222.38616646589702</v>
      </c>
      <c r="AX368">
        <f t="shared" si="107"/>
        <v>107.58391482065619</v>
      </c>
      <c r="AY368">
        <f t="shared" si="107"/>
        <v>144.56647115937125</v>
      </c>
      <c r="AZ368">
        <f t="shared" si="107"/>
        <v>43.806069009432719</v>
      </c>
      <c r="BA368">
        <f t="shared" si="107"/>
        <v>29.077972571729905</v>
      </c>
      <c r="BB368">
        <f t="shared" si="107"/>
        <v>19.655952862326163</v>
      </c>
      <c r="BC368">
        <f t="shared" si="107"/>
        <v>13.523656580589501</v>
      </c>
      <c r="BD368">
        <f t="shared" si="107"/>
        <v>9.4435820765921488</v>
      </c>
      <c r="BE368">
        <f t="shared" si="107"/>
        <v>6.6490018157530351</v>
      </c>
      <c r="BF368">
        <f t="shared" si="107"/>
        <v>4.7466503596348195</v>
      </c>
      <c r="BG368">
        <f t="shared" si="107"/>
        <v>3.4102847704636052</v>
      </c>
      <c r="BH368">
        <f t="shared" si="107"/>
        <v>2.4708054417381433</v>
      </c>
      <c r="BI368">
        <f t="shared" si="105"/>
        <v>36.439784703517084</v>
      </c>
      <c r="BJ368">
        <f t="shared" si="105"/>
        <v>38.629174342395444</v>
      </c>
      <c r="BK368">
        <f t="shared" si="105"/>
        <v>16.570427489274476</v>
      </c>
      <c r="BL368">
        <v>0.74117937330372552</v>
      </c>
      <c r="BM368">
        <v>0.5425117197137922</v>
      </c>
      <c r="BN368">
        <f>BN$5*EXP(-BN$6/A368)*BN$8</f>
        <v>4.745660474859557</v>
      </c>
    </row>
    <row r="369" spans="1:66" x14ac:dyDescent="0.3">
      <c r="A369">
        <f t="shared" si="108"/>
        <v>590</v>
      </c>
      <c r="B369">
        <f t="shared" si="104"/>
        <v>317</v>
      </c>
      <c r="C369">
        <f t="shared" si="97"/>
        <v>138.56916850035341</v>
      </c>
      <c r="D369">
        <f t="shared" si="97"/>
        <v>80.393106332977212</v>
      </c>
      <c r="E369">
        <f t="shared" si="93"/>
        <v>60.611555696617721</v>
      </c>
      <c r="F369">
        <f t="shared" si="92"/>
        <v>60.611555696617721</v>
      </c>
      <c r="G369">
        <f t="shared" si="92"/>
        <v>60.611555696617721</v>
      </c>
      <c r="H369">
        <f t="shared" si="92"/>
        <v>106.84064279309315</v>
      </c>
      <c r="I369">
        <f t="shared" si="92"/>
        <v>106.84064279309315</v>
      </c>
      <c r="J369">
        <f t="shared" si="92"/>
        <v>24.518004229960056</v>
      </c>
      <c r="K369">
        <f t="shared" si="103"/>
        <v>58.04472509755216</v>
      </c>
      <c r="L369">
        <f t="shared" si="103"/>
        <v>65.62870753484215</v>
      </c>
      <c r="M369">
        <f t="shared" si="103"/>
        <v>46.311091305378049</v>
      </c>
      <c r="N369">
        <f t="shared" si="103"/>
        <v>19.532383076124454</v>
      </c>
      <c r="O369">
        <f t="shared" si="98"/>
        <v>16.184925917412702</v>
      </c>
      <c r="P369">
        <f t="shared" si="98"/>
        <v>17.090852738486106</v>
      </c>
      <c r="Q369">
        <f t="shared" si="96"/>
        <v>17.913744505431559</v>
      </c>
      <c r="R369">
        <f t="shared" si="96"/>
        <v>21.187476840112417</v>
      </c>
      <c r="S369">
        <f t="shared" si="96"/>
        <v>16.437189380666894</v>
      </c>
      <c r="T369">
        <f t="shared" si="96"/>
        <v>16.987479358599014</v>
      </c>
      <c r="U369">
        <v>11.843079200592154</v>
      </c>
      <c r="V369" s="4">
        <v>14.793979768073031</v>
      </c>
      <c r="W369">
        <f t="shared" si="106"/>
        <v>7.450742796272289</v>
      </c>
      <c r="X369">
        <f t="shared" si="106"/>
        <v>9.710555486782404</v>
      </c>
      <c r="Y369">
        <v>12.830002467308166</v>
      </c>
      <c r="Z369">
        <f t="shared" si="99"/>
        <v>17.462293098230052</v>
      </c>
      <c r="AA369">
        <v>10.234394275845053</v>
      </c>
      <c r="AB369">
        <v>9.2770787071305207</v>
      </c>
      <c r="AC369">
        <v>10.75746360720454</v>
      </c>
      <c r="AD369">
        <f t="shared" si="100"/>
        <v>34.27804840475298</v>
      </c>
      <c r="AE369">
        <v>8.8823094004441145</v>
      </c>
      <c r="AF369">
        <v>9.0796940537873176</v>
      </c>
      <c r="AG369">
        <v>7.5993091537132988</v>
      </c>
      <c r="AH369">
        <v>7.6980014803848995</v>
      </c>
      <c r="AI369">
        <v>7.7966938070565011</v>
      </c>
      <c r="AJ369">
        <v>5.6254626202812732</v>
      </c>
      <c r="AK369">
        <v>5.6254626202812732</v>
      </c>
      <c r="AL369">
        <v>5.5267702936096716</v>
      </c>
      <c r="AM369">
        <v>5.5267702936096716</v>
      </c>
      <c r="AN369">
        <v>5.6254626202812732</v>
      </c>
      <c r="AO369">
        <v>4.6385393535652604</v>
      </c>
      <c r="AP369">
        <v>2.7633851468048358</v>
      </c>
      <c r="AQ369">
        <f t="shared" si="101"/>
        <v>12.798663452790512</v>
      </c>
      <c r="AR369">
        <v>1.4803849000740192</v>
      </c>
      <c r="AS369">
        <v>1.4803849000740192</v>
      </c>
      <c r="AT369">
        <v>2.0725388601036268</v>
      </c>
      <c r="AU369" s="4">
        <v>1.3816925734024179</v>
      </c>
      <c r="AV369">
        <f t="shared" si="102"/>
        <v>459.09191600270844</v>
      </c>
      <c r="AW369">
        <f t="shared" si="95"/>
        <v>224.13750482561844</v>
      </c>
      <c r="AX369">
        <f t="shared" si="107"/>
        <v>108.46731410935675</v>
      </c>
      <c r="AY369">
        <f t="shared" si="107"/>
        <v>145.52686113411099</v>
      </c>
      <c r="AZ369">
        <f t="shared" si="107"/>
        <v>44.258315071646052</v>
      </c>
      <c r="BA369">
        <f t="shared" si="107"/>
        <v>29.407931991128248</v>
      </c>
      <c r="BB369">
        <f t="shared" si="107"/>
        <v>19.898571810540549</v>
      </c>
      <c r="BC369">
        <f t="shared" si="107"/>
        <v>13.70399797716318</v>
      </c>
      <c r="BD369">
        <f t="shared" si="107"/>
        <v>9.5789543042983301</v>
      </c>
      <c r="BE369">
        <f t="shared" si="107"/>
        <v>6.7506860615338695</v>
      </c>
      <c r="BF369">
        <f t="shared" si="107"/>
        <v>4.8239637616218527</v>
      </c>
      <c r="BG369">
        <f t="shared" si="107"/>
        <v>3.4691284167515399</v>
      </c>
      <c r="BH369">
        <f t="shared" si="107"/>
        <v>2.5158403968817562</v>
      </c>
      <c r="BI369">
        <f t="shared" si="105"/>
        <v>36.834813805305615</v>
      </c>
      <c r="BJ369">
        <f t="shared" si="105"/>
        <v>39.018984307305786</v>
      </c>
      <c r="BK369">
        <f t="shared" si="105"/>
        <v>16.779312054430651</v>
      </c>
      <c r="BL369">
        <v>0.75697014557118181</v>
      </c>
      <c r="BM369">
        <v>0.55514433752775716</v>
      </c>
      <c r="BN369">
        <f>BN$5*EXP(-BN$6/A369)*BN$8</f>
        <v>4.803958842386101</v>
      </c>
    </row>
    <row r="370" spans="1:66" x14ac:dyDescent="0.3">
      <c r="A370">
        <f t="shared" si="108"/>
        <v>591</v>
      </c>
      <c r="B370">
        <f t="shared" si="104"/>
        <v>318</v>
      </c>
      <c r="C370">
        <f t="shared" si="97"/>
        <v>140.11792712618589</v>
      </c>
      <c r="D370">
        <f t="shared" si="97"/>
        <v>81.281195766968381</v>
      </c>
      <c r="E370">
        <f t="shared" si="93"/>
        <v>61.365271434730865</v>
      </c>
      <c r="F370">
        <f t="shared" si="92"/>
        <v>61.365271434730865</v>
      </c>
      <c r="G370">
        <f t="shared" si="92"/>
        <v>61.365271434730865</v>
      </c>
      <c r="H370">
        <f t="shared" si="92"/>
        <v>108.8260704889654</v>
      </c>
      <c r="I370">
        <f t="shared" si="92"/>
        <v>108.8260704889654</v>
      </c>
      <c r="J370">
        <f t="shared" si="92"/>
        <v>24.79012587235021</v>
      </c>
      <c r="K370">
        <f t="shared" si="103"/>
        <v>58.955239388016352</v>
      </c>
      <c r="L370">
        <f t="shared" si="103"/>
        <v>66.704687688307828</v>
      </c>
      <c r="M370">
        <f t="shared" si="103"/>
        <v>47.066823007191481</v>
      </c>
      <c r="N370">
        <f t="shared" si="103"/>
        <v>19.744526685457942</v>
      </c>
      <c r="O370">
        <f t="shared" si="98"/>
        <v>16.369378288252694</v>
      </c>
      <c r="P370">
        <f t="shared" si="98"/>
        <v>17.289271361384831</v>
      </c>
      <c r="Q370">
        <f t="shared" si="96"/>
        <v>18.119182071622841</v>
      </c>
      <c r="R370">
        <f t="shared" si="96"/>
        <v>21.448411566759994</v>
      </c>
      <c r="S370">
        <f t="shared" si="96"/>
        <v>16.645881711433571</v>
      </c>
      <c r="T370">
        <f t="shared" si="96"/>
        <v>17.200697267572028</v>
      </c>
      <c r="U370">
        <v>12.830002467308166</v>
      </c>
      <c r="V370" s="4">
        <v>15.020972119417715</v>
      </c>
      <c r="W370">
        <f t="shared" si="106"/>
        <v>7.5168908344024716</v>
      </c>
      <c r="X370">
        <f t="shared" si="106"/>
        <v>9.8138293051492518</v>
      </c>
      <c r="Y370">
        <v>12.830002467308166</v>
      </c>
      <c r="Z370">
        <f t="shared" si="99"/>
        <v>17.773671214145008</v>
      </c>
      <c r="AA370">
        <v>10.392301998519615</v>
      </c>
      <c r="AB370">
        <v>9.3757710338021223</v>
      </c>
      <c r="AC370">
        <v>10.954848260547742</v>
      </c>
      <c r="AD370">
        <f t="shared" si="100"/>
        <v>35.008336889510232</v>
      </c>
      <c r="AE370">
        <v>9.0796940537873176</v>
      </c>
      <c r="AF370">
        <v>9.1783863804589192</v>
      </c>
      <c r="AG370">
        <v>7.7966938070565011</v>
      </c>
      <c r="AH370">
        <v>7.7966938070565011</v>
      </c>
      <c r="AI370">
        <v>7.8953861337281026</v>
      </c>
      <c r="AJ370">
        <v>5.7241549469528739</v>
      </c>
      <c r="AK370">
        <v>5.7241549469528739</v>
      </c>
      <c r="AL370">
        <v>5.6254626202812732</v>
      </c>
      <c r="AM370">
        <v>5.6254626202812732</v>
      </c>
      <c r="AN370">
        <v>5.7241549469528739</v>
      </c>
      <c r="AO370">
        <v>4.6385393535652604</v>
      </c>
      <c r="AP370">
        <v>2.7633851468048358</v>
      </c>
      <c r="AQ370">
        <f t="shared" si="101"/>
        <v>13.118893722646993</v>
      </c>
      <c r="AR370">
        <v>1.5790772267456206</v>
      </c>
      <c r="AS370">
        <v>1.5790772267456206</v>
      </c>
      <c r="AT370">
        <v>2.0725388601036268</v>
      </c>
      <c r="AU370" s="4">
        <v>1.3816925734024179</v>
      </c>
      <c r="AV370">
        <f t="shared" si="102"/>
        <v>462.31125374301547</v>
      </c>
      <c r="AW370">
        <f t="shared" si="95"/>
        <v>225.89661751118953</v>
      </c>
      <c r="AX370">
        <f t="shared" si="107"/>
        <v>109.35471849161037</v>
      </c>
      <c r="AY370">
        <f t="shared" si="107"/>
        <v>146.49059904988394</v>
      </c>
      <c r="AZ370">
        <f t="shared" si="107"/>
        <v>44.713512555685234</v>
      </c>
      <c r="BA370">
        <f t="shared" si="107"/>
        <v>29.740362920319203</v>
      </c>
      <c r="BB370">
        <f t="shared" si="107"/>
        <v>20.143234371480691</v>
      </c>
      <c r="BC370">
        <f t="shared" si="107"/>
        <v>13.886026162104569</v>
      </c>
      <c r="BD370">
        <f t="shared" si="107"/>
        <v>9.7157203383697972</v>
      </c>
      <c r="BE370">
        <f t="shared" si="107"/>
        <v>6.853507758361304</v>
      </c>
      <c r="BF370">
        <f t="shared" si="107"/>
        <v>4.902214553564721</v>
      </c>
      <c r="BG370">
        <f t="shared" si="107"/>
        <v>3.5287386431765961</v>
      </c>
      <c r="BH370">
        <f t="shared" si="107"/>
        <v>2.5615030616030823</v>
      </c>
      <c r="BI370">
        <f t="shared" si="105"/>
        <v>37.232630695498379</v>
      </c>
      <c r="BJ370">
        <f t="shared" si="105"/>
        <v>39.41125840844682</v>
      </c>
      <c r="BK370">
        <f t="shared" si="105"/>
        <v>16.990018970046297</v>
      </c>
      <c r="BL370">
        <v>0.77374784110535411</v>
      </c>
      <c r="BM370">
        <v>0.5679743399950653</v>
      </c>
      <c r="BN370">
        <f>BN$5*EXP(-BN$6/A370)*BN$8</f>
        <v>4.8627724515881043</v>
      </c>
    </row>
    <row r="371" spans="1:66" x14ac:dyDescent="0.3">
      <c r="A371">
        <f t="shared" si="108"/>
        <v>592</v>
      </c>
      <c r="B371">
        <f t="shared" si="104"/>
        <v>319</v>
      </c>
      <c r="C371">
        <f t="shared" si="97"/>
        <v>141.67775339666548</v>
      </c>
      <c r="D371">
        <f t="shared" si="97"/>
        <v>82.175337134867945</v>
      </c>
      <c r="E371">
        <f t="shared" si="93"/>
        <v>62.125238543417836</v>
      </c>
      <c r="F371">
        <f t="shared" si="92"/>
        <v>62.125238543417836</v>
      </c>
      <c r="G371">
        <f t="shared" si="92"/>
        <v>62.125238543417836</v>
      </c>
      <c r="H371">
        <f t="shared" si="92"/>
        <v>110.84250913208854</v>
      </c>
      <c r="I371">
        <f t="shared" si="92"/>
        <v>110.84250913208854</v>
      </c>
      <c r="J371">
        <f t="shared" si="92"/>
        <v>25.064077703225188</v>
      </c>
      <c r="K371">
        <f t="shared" si="103"/>
        <v>59.876682349167957</v>
      </c>
      <c r="L371">
        <f t="shared" si="103"/>
        <v>67.794725835513916</v>
      </c>
      <c r="M371">
        <f t="shared" si="103"/>
        <v>47.832270724218994</v>
      </c>
      <c r="N371">
        <f t="shared" si="103"/>
        <v>19.958002900306173</v>
      </c>
      <c r="O371">
        <f t="shared" si="98"/>
        <v>16.555087410419471</v>
      </c>
      <c r="P371">
        <f t="shared" si="98"/>
        <v>17.489082449963913</v>
      </c>
      <c r="Q371">
        <f t="shared" si="96"/>
        <v>18.326023685130398</v>
      </c>
      <c r="R371">
        <f t="shared" si="96"/>
        <v>21.711415919489152</v>
      </c>
      <c r="S371">
        <f t="shared" si="96"/>
        <v>16.856298307879609</v>
      </c>
      <c r="T371">
        <f t="shared" si="96"/>
        <v>17.41563110430479</v>
      </c>
      <c r="U371">
        <v>12.830002467308166</v>
      </c>
      <c r="V371" s="4">
        <v>15.247964470762398</v>
      </c>
      <c r="W371">
        <f t="shared" si="106"/>
        <v>7.5832766182434908</v>
      </c>
      <c r="X371">
        <f t="shared" si="106"/>
        <v>9.9176875773828481</v>
      </c>
      <c r="Y371">
        <v>13.81692573402418</v>
      </c>
      <c r="Z371">
        <f t="shared" si="99"/>
        <v>18.089521486691758</v>
      </c>
      <c r="AA371">
        <v>10.550209721194177</v>
      </c>
      <c r="AB371">
        <v>9.4744633604737221</v>
      </c>
      <c r="AC371">
        <v>11.152232913890945</v>
      </c>
      <c r="AD371">
        <f t="shared" si="100"/>
        <v>35.751637740603783</v>
      </c>
      <c r="AE371">
        <v>9.1783863804589192</v>
      </c>
      <c r="AF371">
        <v>9.3757710338021223</v>
      </c>
      <c r="AG371">
        <v>7.8953861337281026</v>
      </c>
      <c r="AH371">
        <v>7.8953861337281026</v>
      </c>
      <c r="AI371">
        <v>7.9940784603997033</v>
      </c>
      <c r="AJ371">
        <v>5.8228472736244754</v>
      </c>
      <c r="AK371">
        <v>5.8228472736244754</v>
      </c>
      <c r="AL371">
        <v>5.7241549469528739</v>
      </c>
      <c r="AM371">
        <v>5.7241549469528739</v>
      </c>
      <c r="AN371">
        <v>5.8228472736244754</v>
      </c>
      <c r="AO371">
        <v>4.737231680236861</v>
      </c>
      <c r="AP371">
        <v>2.8620774734764369</v>
      </c>
      <c r="AQ371">
        <f t="shared" si="101"/>
        <v>13.44601370710833</v>
      </c>
      <c r="AR371">
        <v>1.5790772267456206</v>
      </c>
      <c r="AS371">
        <v>1.5790772267456206</v>
      </c>
      <c r="AT371">
        <v>2.1712311867752283</v>
      </c>
      <c r="AU371" s="4">
        <v>1.3816925734024179</v>
      </c>
      <c r="AV371">
        <f t="shared" si="102"/>
        <v>465.54261989929995</v>
      </c>
      <c r="AW371">
        <f t="shared" si="95"/>
        <v>227.66350229011292</v>
      </c>
      <c r="AX371">
        <f t="shared" si="107"/>
        <v>110.24612560835493</v>
      </c>
      <c r="AY371">
        <f t="shared" si="107"/>
        <v>147.45768134007508</v>
      </c>
      <c r="AZ371">
        <f t="shared" si="107"/>
        <v>45.171666384117756</v>
      </c>
      <c r="BA371">
        <f t="shared" si="107"/>
        <v>30.075271993987123</v>
      </c>
      <c r="BB371">
        <f t="shared" ref="AX371:BH394" si="109">10^(BB$5-BB$6/($A371+BB$7))*BB$8</f>
        <v>20.389947974309766</v>
      </c>
      <c r="BC371">
        <f t="shared" si="109"/>
        <v>14.069748841885064</v>
      </c>
      <c r="BD371">
        <f t="shared" si="109"/>
        <v>9.853887859607541</v>
      </c>
      <c r="BE371">
        <f t="shared" si="109"/>
        <v>6.9574741533737114</v>
      </c>
      <c r="BF371">
        <f t="shared" si="109"/>
        <v>4.9814095720123106</v>
      </c>
      <c r="BG371">
        <f t="shared" si="109"/>
        <v>3.5891217065604075</v>
      </c>
      <c r="BH371">
        <f t="shared" si="109"/>
        <v>2.6077991095628827</v>
      </c>
      <c r="BI371">
        <f t="shared" si="105"/>
        <v>37.633241793328018</v>
      </c>
      <c r="BJ371">
        <f t="shared" si="105"/>
        <v>39.806000272290895</v>
      </c>
      <c r="BK371">
        <f t="shared" si="105"/>
        <v>17.202555565975441</v>
      </c>
      <c r="BL371">
        <v>0.79052553663952618</v>
      </c>
      <c r="BM371">
        <v>0.58100172711571674</v>
      </c>
      <c r="BN371">
        <f>BN$5*EXP(-BN$6/A371)*BN$8</f>
        <v>4.9221037511824948</v>
      </c>
    </row>
    <row r="372" spans="1:66" x14ac:dyDescent="0.3">
      <c r="A372">
        <f t="shared" si="108"/>
        <v>593</v>
      </c>
      <c r="B372">
        <f t="shared" si="104"/>
        <v>320</v>
      </c>
      <c r="C372">
        <f t="shared" si="97"/>
        <v>143.24866976003261</v>
      </c>
      <c r="D372">
        <f t="shared" si="97"/>
        <v>83.075538449969926</v>
      </c>
      <c r="E372">
        <f t="shared" si="93"/>
        <v>62.891476837611947</v>
      </c>
      <c r="F372">
        <f t="shared" si="92"/>
        <v>62.891476837611947</v>
      </c>
      <c r="G372">
        <f t="shared" si="92"/>
        <v>62.891476837611947</v>
      </c>
      <c r="H372">
        <f t="shared" si="92"/>
        <v>112.89034313591982</v>
      </c>
      <c r="I372">
        <f t="shared" si="92"/>
        <v>112.89034313591982</v>
      </c>
      <c r="J372">
        <f t="shared" si="92"/>
        <v>25.339861536812293</v>
      </c>
      <c r="K372">
        <f t="shared" si="103"/>
        <v>60.809139113568108</v>
      </c>
      <c r="L372">
        <f t="shared" si="103"/>
        <v>68.898953277093824</v>
      </c>
      <c r="M372">
        <f t="shared" si="103"/>
        <v>48.607521504881319</v>
      </c>
      <c r="N372">
        <f t="shared" si="103"/>
        <v>20.172811856322024</v>
      </c>
      <c r="O372">
        <f t="shared" si="98"/>
        <v>16.742054234192405</v>
      </c>
      <c r="P372">
        <f t="shared" si="98"/>
        <v>17.6902873837915</v>
      </c>
      <c r="Q372">
        <f t="shared" si="96"/>
        <v>18.534270327134966</v>
      </c>
      <c r="R372">
        <f t="shared" si="96"/>
        <v>21.976494853517764</v>
      </c>
      <c r="S372">
        <f t="shared" si="96"/>
        <v>17.068443820835924</v>
      </c>
      <c r="T372">
        <f t="shared" si="96"/>
        <v>17.632284893361444</v>
      </c>
      <c r="U372">
        <v>12.830002467308166</v>
      </c>
      <c r="V372" s="4">
        <v>15.47495682210708</v>
      </c>
      <c r="W372">
        <f t="shared" si="106"/>
        <v>7.6498988517731723</v>
      </c>
      <c r="X372">
        <f t="shared" si="106"/>
        <v>10.022129475111264</v>
      </c>
      <c r="Y372">
        <v>13.81692573402418</v>
      </c>
      <c r="Z372">
        <f t="shared" si="99"/>
        <v>18.409890897118554</v>
      </c>
      <c r="AA372">
        <v>10.708117443868739</v>
      </c>
      <c r="AB372">
        <v>9.6718480138169252</v>
      </c>
      <c r="AC372">
        <v>11.250925240562546</v>
      </c>
      <c r="AD372">
        <f t="shared" si="100"/>
        <v>36.508133396312722</v>
      </c>
      <c r="AE372">
        <v>9.2770787071305207</v>
      </c>
      <c r="AF372">
        <v>9.4744633604737221</v>
      </c>
      <c r="AG372">
        <v>7.9940784603997033</v>
      </c>
      <c r="AH372">
        <v>7.9940784603997033</v>
      </c>
      <c r="AI372">
        <v>8.0927707870713057</v>
      </c>
      <c r="AJ372">
        <v>5.921539600296077</v>
      </c>
      <c r="AK372">
        <v>5.921539600296077</v>
      </c>
      <c r="AL372">
        <v>5.8228472736244754</v>
      </c>
      <c r="AM372">
        <v>5.8228472736244754</v>
      </c>
      <c r="AN372">
        <v>5.921539600296077</v>
      </c>
      <c r="AO372">
        <v>4.8359240069084626</v>
      </c>
      <c r="AP372">
        <v>2.8620774734764369</v>
      </c>
      <c r="AQ372">
        <f t="shared" si="101"/>
        <v>13.78014572129069</v>
      </c>
      <c r="AR372">
        <v>1.5790772267456206</v>
      </c>
      <c r="AS372">
        <v>1.5790772267456206</v>
      </c>
      <c r="AT372">
        <v>2.1712311867752283</v>
      </c>
      <c r="AU372" s="4">
        <v>1.4803849000740192</v>
      </c>
      <c r="AV372">
        <f t="shared" si="102"/>
        <v>468.7860031859388</v>
      </c>
      <c r="AW372">
        <f t="shared" si="95"/>
        <v>229.43815680091606</v>
      </c>
      <c r="AX372">
        <f t="shared" si="109"/>
        <v>111.14153302791662</v>
      </c>
      <c r="AY372">
        <f t="shared" si="109"/>
        <v>148.42810439904366</v>
      </c>
      <c r="AZ372">
        <f t="shared" si="109"/>
        <v>45.632781412575817</v>
      </c>
      <c r="BA372">
        <f t="shared" si="109"/>
        <v>30.412665792310939</v>
      </c>
      <c r="BB372">
        <f t="shared" si="109"/>
        <v>20.63872000743876</v>
      </c>
      <c r="BC372">
        <f t="shared" si="109"/>
        <v>14.25517369546229</v>
      </c>
      <c r="BD372">
        <f t="shared" si="109"/>
        <v>9.9934645335104957</v>
      </c>
      <c r="BE372">
        <f t="shared" si="109"/>
        <v>7.0625924880700204</v>
      </c>
      <c r="BF372">
        <f t="shared" si="109"/>
        <v>5.0615556565625512</v>
      </c>
      <c r="BG372">
        <f t="shared" si="109"/>
        <v>3.65028387310055</v>
      </c>
      <c r="BH372">
        <f t="shared" si="109"/>
        <v>2.6547342287004909</v>
      </c>
      <c r="BI372">
        <f t="shared" si="105"/>
        <v>38.036653457087091</v>
      </c>
      <c r="BJ372">
        <f t="shared" si="105"/>
        <v>40.203213470107443</v>
      </c>
      <c r="BK372">
        <f t="shared" si="105"/>
        <v>17.416929139754156</v>
      </c>
      <c r="BL372">
        <v>0.80730323217369848</v>
      </c>
      <c r="BM372">
        <v>0.59432519121638294</v>
      </c>
      <c r="BN372">
        <f>BN$5*EXP(-BN$6/A372)*BN$8</f>
        <v>4.9819551858758562</v>
      </c>
    </row>
    <row r="373" spans="1:66" x14ac:dyDescent="0.3">
      <c r="A373">
        <f t="shared" si="108"/>
        <v>594</v>
      </c>
      <c r="B373">
        <f t="shared" si="104"/>
        <v>321</v>
      </c>
      <c r="C373">
        <f t="shared" si="97"/>
        <v>144.83069838430387</v>
      </c>
      <c r="D373">
        <f t="shared" si="97"/>
        <v>83.981807555556927</v>
      </c>
      <c r="E373">
        <f t="shared" si="93"/>
        <v>63.664005978526184</v>
      </c>
      <c r="F373">
        <f t="shared" si="93"/>
        <v>63.664005978526184</v>
      </c>
      <c r="G373">
        <f t="shared" si="93"/>
        <v>63.664005978526184</v>
      </c>
      <c r="H373">
        <f t="shared" si="93"/>
        <v>114.96996026104979</v>
      </c>
      <c r="I373">
        <f t="shared" si="93"/>
        <v>114.96996026104979</v>
      </c>
      <c r="J373">
        <f t="shared" si="93"/>
        <v>25.617479133028887</v>
      </c>
      <c r="K373">
        <f t="shared" si="103"/>
        <v>61.752694999035207</v>
      </c>
      <c r="L373">
        <f t="shared" si="103"/>
        <v>70.017501935742004</v>
      </c>
      <c r="M373">
        <f t="shared" si="103"/>
        <v>49.3926627501734</v>
      </c>
      <c r="N373">
        <f t="shared" si="103"/>
        <v>20.38895364824684</v>
      </c>
      <c r="O373">
        <f t="shared" si="98"/>
        <v>16.930279669441809</v>
      </c>
      <c r="P373">
        <f t="shared" si="98"/>
        <v>17.892887497035254</v>
      </c>
      <c r="Q373">
        <f t="shared" si="96"/>
        <v>18.743922932841645</v>
      </c>
      <c r="R373">
        <f t="shared" si="96"/>
        <v>22.243653262709447</v>
      </c>
      <c r="S373">
        <f t="shared" si="96"/>
        <v>17.282322849634003</v>
      </c>
      <c r="T373">
        <f t="shared" si="96"/>
        <v>17.850662605416201</v>
      </c>
      <c r="U373">
        <v>12.830002467308166</v>
      </c>
      <c r="V373" s="4">
        <v>15.711818406118924</v>
      </c>
      <c r="W373">
        <f t="shared" si="106"/>
        <v>7.7167562382361554</v>
      </c>
      <c r="X373">
        <f t="shared" si="106"/>
        <v>10.127154152471554</v>
      </c>
      <c r="Y373">
        <v>13.81692573402418</v>
      </c>
      <c r="Z373">
        <f t="shared" si="99"/>
        <v>18.73482670032141</v>
      </c>
      <c r="AA373">
        <v>10.875894399210461</v>
      </c>
      <c r="AB373">
        <v>9.7705403404885267</v>
      </c>
      <c r="AC373">
        <v>11.448309893905748</v>
      </c>
      <c r="AD373">
        <f t="shared" si="100"/>
        <v>37.278008056024753</v>
      </c>
      <c r="AE373">
        <v>9.4744633604737221</v>
      </c>
      <c r="AF373">
        <v>9.6718480138169252</v>
      </c>
      <c r="AG373">
        <v>8.1914631137429055</v>
      </c>
      <c r="AH373">
        <v>8.1914631137429055</v>
      </c>
      <c r="AI373">
        <v>8.290155440414507</v>
      </c>
      <c r="AJ373">
        <v>6.0202319269676785</v>
      </c>
      <c r="AK373">
        <v>6.0202319269676785</v>
      </c>
      <c r="AL373">
        <v>5.921539600296077</v>
      </c>
      <c r="AM373">
        <v>5.921539600296077</v>
      </c>
      <c r="AN373">
        <v>6.0202319269676785</v>
      </c>
      <c r="AO373">
        <v>4.9346163335800641</v>
      </c>
      <c r="AP373">
        <v>2.9607698001480385</v>
      </c>
      <c r="AQ373">
        <f t="shared" si="101"/>
        <v>14.121413739967235</v>
      </c>
      <c r="AR373">
        <v>1.6777695534172217</v>
      </c>
      <c r="AS373">
        <v>1.6777695534172217</v>
      </c>
      <c r="AT373">
        <v>2.2699235134468294</v>
      </c>
      <c r="AU373" s="4">
        <v>1.4803849000740192</v>
      </c>
      <c r="AV373">
        <f t="shared" si="102"/>
        <v>472.04139215935669</v>
      </c>
      <c r="AW373">
        <f t="shared" si="95"/>
        <v>231.22057855397588</v>
      </c>
      <c r="AX373">
        <f t="shared" si="109"/>
        <v>112.04093824656799</v>
      </c>
      <c r="AY373">
        <f t="shared" si="109"/>
        <v>149.40186458245961</v>
      </c>
      <c r="AZ373">
        <f t="shared" si="109"/>
        <v>46.096862429870498</v>
      </c>
      <c r="BA373">
        <f t="shared" si="109"/>
        <v>30.752550840896685</v>
      </c>
      <c r="BB373">
        <f t="shared" si="109"/>
        <v>20.889557818329592</v>
      </c>
      <c r="BC373">
        <f t="shared" si="109"/>
        <v>14.442308373997561</v>
      </c>
      <c r="BD373">
        <f t="shared" si="109"/>
        <v>10.134458009942797</v>
      </c>
      <c r="BE373">
        <f t="shared" si="109"/>
        <v>7.1688699979660173</v>
      </c>
      <c r="BF373">
        <f t="shared" si="109"/>
        <v>5.1426596495236181</v>
      </c>
      <c r="BG373">
        <f t="shared" si="109"/>
        <v>3.7122314180566973</v>
      </c>
      <c r="BH373">
        <f t="shared" si="109"/>
        <v>2.7023141209545782</v>
      </c>
      <c r="BI373">
        <f t="shared" si="105"/>
        <v>38.442871984118774</v>
      </c>
      <c r="BJ373">
        <f t="shared" si="105"/>
        <v>40.602901518084501</v>
      </c>
      <c r="BK373">
        <f t="shared" si="105"/>
        <v>17.633146956374134</v>
      </c>
      <c r="BL373">
        <v>0.82506785097458668</v>
      </c>
      <c r="BM373">
        <v>0.60784603997039233</v>
      </c>
      <c r="BN373">
        <f>BN$5*EXP(-BN$6/A373)*BN$8</f>
        <v>5.042329196286234</v>
      </c>
    </row>
    <row r="374" spans="1:66" x14ac:dyDescent="0.3">
      <c r="A374">
        <f t="shared" si="108"/>
        <v>595</v>
      </c>
      <c r="B374">
        <f t="shared" si="104"/>
        <v>322</v>
      </c>
      <c r="C374">
        <f t="shared" si="97"/>
        <v>146.42386115757671</v>
      </c>
      <c r="D374">
        <f t="shared" si="97"/>
        <v>84.894152125467158</v>
      </c>
      <c r="E374">
        <f t="shared" si="97"/>
        <v>64.442845473294014</v>
      </c>
      <c r="F374">
        <f t="shared" si="97"/>
        <v>64.442845473294014</v>
      </c>
      <c r="G374">
        <f t="shared" si="97"/>
        <v>64.442845473294014</v>
      </c>
      <c r="H374">
        <f t="shared" si="97"/>
        <v>117.08175162829238</v>
      </c>
      <c r="I374">
        <f t="shared" si="97"/>
        <v>117.08175162829238</v>
      </c>
      <c r="J374">
        <f t="shared" si="97"/>
        <v>25.896932197723206</v>
      </c>
      <c r="K374">
        <f t="shared" si="103"/>
        <v>62.707435505533205</v>
      </c>
      <c r="L374">
        <f t="shared" si="103"/>
        <v>71.150504354008973</v>
      </c>
      <c r="M374">
        <f t="shared" si="103"/>
        <v>50.187782211578643</v>
      </c>
      <c r="N374">
        <f t="shared" si="103"/>
        <v>20.606428330202217</v>
      </c>
      <c r="O374">
        <f t="shared" si="98"/>
        <v>17.119764585846585</v>
      </c>
      <c r="P374">
        <f t="shared" si="98"/>
        <v>18.096884078679647</v>
      </c>
      <c r="Q374">
        <f t="shared" si="96"/>
        <v>18.95498239173854</v>
      </c>
      <c r="R374">
        <f t="shared" si="96"/>
        <v>22.512895979612384</v>
      </c>
      <c r="S374">
        <f t="shared" si="96"/>
        <v>17.497939942096476</v>
      </c>
      <c r="T374">
        <f t="shared" si="96"/>
        <v>18.070768157306723</v>
      </c>
      <c r="U374">
        <v>12.830002467308166</v>
      </c>
      <c r="V374" s="4">
        <v>15.948679990130767</v>
      </c>
      <c r="W374">
        <f t="shared" si="106"/>
        <v>7.7838474802576005</v>
      </c>
      <c r="X374">
        <f t="shared" si="106"/>
        <v>10.232760746328507</v>
      </c>
      <c r="Y374">
        <v>13.81692573402418</v>
      </c>
      <c r="Z374">
        <f t="shared" si="99"/>
        <v>19.064376424336817</v>
      </c>
      <c r="AA374">
        <v>11.033802121885023</v>
      </c>
      <c r="AB374">
        <v>9.9679249938317298</v>
      </c>
      <c r="AC374">
        <v>11.645694547248951</v>
      </c>
      <c r="AD374">
        <f t="shared" si="100"/>
        <v>38.061447687062348</v>
      </c>
      <c r="AE374">
        <v>9.6718480138169252</v>
      </c>
      <c r="AF374">
        <v>9.7705403404885267</v>
      </c>
      <c r="AG374">
        <v>8.290155440414507</v>
      </c>
      <c r="AH374">
        <v>8.290155440414507</v>
      </c>
      <c r="AI374">
        <v>8.3888477670861086</v>
      </c>
      <c r="AJ374">
        <v>6.1189242536392792</v>
      </c>
      <c r="AK374">
        <v>6.1189242536392792</v>
      </c>
      <c r="AL374">
        <v>6.0202319269676785</v>
      </c>
      <c r="AM374">
        <v>6.0202319269676785</v>
      </c>
      <c r="AN374">
        <v>6.1189242536392792</v>
      </c>
      <c r="AO374">
        <v>5.0333086602516657</v>
      </c>
      <c r="AP374">
        <v>2.9607698001480385</v>
      </c>
      <c r="AQ374">
        <f t="shared" si="101"/>
        <v>14.469943411737633</v>
      </c>
      <c r="AR374">
        <v>1.6777695534172217</v>
      </c>
      <c r="AS374">
        <v>1.6777695534172217</v>
      </c>
      <c r="AT374">
        <v>2.2699235134468294</v>
      </c>
      <c r="AU374" s="4">
        <v>1.4803849000740192</v>
      </c>
      <c r="AV374">
        <f t="shared" si="102"/>
        <v>475.30877521932473</v>
      </c>
      <c r="AW374">
        <f t="shared" si="95"/>
        <v>233.01076493234243</v>
      </c>
      <c r="AX374">
        <f t="shared" si="109"/>
        <v>112.94433868908679</v>
      </c>
      <c r="AY374">
        <f t="shared" si="109"/>
        <v>150.37895820763694</v>
      </c>
      <c r="AZ374">
        <f t="shared" si="109"/>
        <v>46.563914158109924</v>
      </c>
      <c r="BA374">
        <f t="shared" si="109"/>
        <v>31.09493361071431</v>
      </c>
      <c r="BB374">
        <f t="shared" si="109"/>
        <v>21.142468713302851</v>
      </c>
      <c r="BC374">
        <f t="shared" si="109"/>
        <v>14.631160500577405</v>
      </c>
      <c r="BD374">
        <f t="shared" si="109"/>
        <v>10.276875922804038</v>
      </c>
      <c r="BE374">
        <f t="shared" si="109"/>
        <v>7.2763139122527862</v>
      </c>
      <c r="BF374">
        <f t="shared" si="109"/>
        <v>5.2247283955763244</v>
      </c>
      <c r="BG374">
        <f t="shared" si="109"/>
        <v>3.7749706254370938</v>
      </c>
      <c r="BH374">
        <f t="shared" si="109"/>
        <v>2.7505445019835002</v>
      </c>
      <c r="BI374">
        <f t="shared" si="105"/>
        <v>38.851903610811753</v>
      </c>
      <c r="BJ374">
        <f t="shared" si="105"/>
        <v>41.00506787745244</v>
      </c>
      <c r="BK374">
        <f t="shared" si="105"/>
        <v>17.85121624805975</v>
      </c>
      <c r="BL374">
        <v>0.84283246977547499</v>
      </c>
      <c r="BM374">
        <v>0.62166296570441648</v>
      </c>
      <c r="BN374">
        <f>BN$5*EXP(-BN$6/A374)*BN$8</f>
        <v>5.1032282188655529</v>
      </c>
    </row>
    <row r="375" spans="1:66" x14ac:dyDescent="0.3">
      <c r="A375">
        <f t="shared" si="108"/>
        <v>596</v>
      </c>
      <c r="B375">
        <f t="shared" si="104"/>
        <v>323</v>
      </c>
      <c r="C375">
        <f t="shared" si="97"/>
        <v>148.02817968835461</v>
      </c>
      <c r="D375">
        <f t="shared" si="97"/>
        <v>85.812579664670849</v>
      </c>
      <c r="E375">
        <f t="shared" si="97"/>
        <v>65.228014674625385</v>
      </c>
      <c r="F375">
        <f t="shared" si="97"/>
        <v>65.228014674625385</v>
      </c>
      <c r="G375">
        <f t="shared" si="97"/>
        <v>65.228014674625385</v>
      </c>
      <c r="H375">
        <f t="shared" si="97"/>
        <v>119.22611173168447</v>
      </c>
      <c r="I375">
        <f t="shared" si="97"/>
        <v>119.22611173168447</v>
      </c>
      <c r="J375">
        <f t="shared" si="97"/>
        <v>26.178222382917973</v>
      </c>
      <c r="K375">
        <f t="shared" si="103"/>
        <v>63.673446312054672</v>
      </c>
      <c r="L375">
        <f t="shared" si="103"/>
        <v>72.298093692065009</v>
      </c>
      <c r="M375">
        <f t="shared" si="103"/>
        <v>50.992967988966583</v>
      </c>
      <c r="N375">
        <f t="shared" si="103"/>
        <v>20.825235915982333</v>
      </c>
      <c r="O375">
        <f t="shared" si="98"/>
        <v>17.310509813113605</v>
      </c>
      <c r="P375">
        <f t="shared" si="98"/>
        <v>18.302278372745434</v>
      </c>
      <c r="Q375">
        <f t="shared" si="96"/>
        <v>19.167449547856496</v>
      </c>
      <c r="R375">
        <f t="shared" si="96"/>
        <v>22.784227775503997</v>
      </c>
      <c r="S375">
        <f t="shared" si="96"/>
        <v>17.715299594532667</v>
      </c>
      <c r="T375">
        <f t="shared" si="96"/>
        <v>18.292605412091717</v>
      </c>
      <c r="U375">
        <v>13.81692573402418</v>
      </c>
      <c r="V375" s="4">
        <v>16.195410806809772</v>
      </c>
      <c r="W375">
        <f t="shared" si="106"/>
        <v>7.8511712799549853</v>
      </c>
      <c r="X375">
        <f t="shared" si="106"/>
        <v>10.33894837649245</v>
      </c>
      <c r="Y375">
        <v>13.81692573402418</v>
      </c>
      <c r="Z375">
        <f t="shared" si="99"/>
        <v>19.398587869818797</v>
      </c>
      <c r="AA375">
        <v>11.201579077226745</v>
      </c>
      <c r="AB375">
        <v>10.066617320503331</v>
      </c>
      <c r="AC375">
        <v>11.744386873920552</v>
      </c>
      <c r="AD375">
        <f t="shared" si="100"/>
        <v>38.858640031435684</v>
      </c>
      <c r="AE375">
        <v>9.7705403404885267</v>
      </c>
      <c r="AF375">
        <v>9.9679249938317298</v>
      </c>
      <c r="AG375">
        <v>8.3888477670861086</v>
      </c>
      <c r="AH375">
        <v>8.3888477670861086</v>
      </c>
      <c r="AI375">
        <v>8.4875400937577101</v>
      </c>
      <c r="AJ375">
        <v>6.2176165803108807</v>
      </c>
      <c r="AK375">
        <v>6.2176165803108807</v>
      </c>
      <c r="AL375">
        <v>6.1189242536392792</v>
      </c>
      <c r="AM375">
        <v>6.1189242536392792</v>
      </c>
      <c r="AN375">
        <v>6.2176165803108807</v>
      </c>
      <c r="AO375">
        <v>5.1320009869232663</v>
      </c>
      <c r="AP375">
        <v>3.0594621268196396</v>
      </c>
      <c r="AQ375">
        <f t="shared" si="101"/>
        <v>14.825862073210718</v>
      </c>
      <c r="AR375">
        <v>1.776461880088823</v>
      </c>
      <c r="AS375">
        <v>1.776461880088823</v>
      </c>
      <c r="AT375">
        <v>2.3686158401184305</v>
      </c>
      <c r="AU375" s="4">
        <v>1.5790772267456206</v>
      </c>
      <c r="AV375">
        <f t="shared" si="102"/>
        <v>478.58814061027022</v>
      </c>
      <c r="AW375">
        <f t="shared" si="95"/>
        <v>234.80871319256468</v>
      </c>
      <c r="AX375">
        <f t="shared" si="109"/>
        <v>113.8517317093124</v>
      </c>
      <c r="AY375">
        <f t="shared" si="109"/>
        <v>151.35938155386748</v>
      </c>
      <c r="AZ375">
        <f t="shared" si="109"/>
        <v>47.03394125282081</v>
      </c>
      <c r="BA375">
        <f t="shared" si="109"/>
        <v>31.439820518038918</v>
      </c>
      <c r="BB375">
        <f t="shared" si="109"/>
        <v>21.39745995734993</v>
      </c>
      <c r="BC375">
        <f t="shared" si="109"/>
        <v>14.821737669938749</v>
      </c>
      <c r="BD375">
        <f t="shared" si="109"/>
        <v>10.420725889702668</v>
      </c>
      <c r="BE375">
        <f t="shared" si="109"/>
        <v>7.3849314534574351</v>
      </c>
      <c r="BF375">
        <f t="shared" si="109"/>
        <v>5.3077687414378456</v>
      </c>
      <c r="BG375">
        <f t="shared" si="109"/>
        <v>3.8385077876854816</v>
      </c>
      <c r="BH375">
        <f t="shared" si="109"/>
        <v>2.7994311008853225</v>
      </c>
      <c r="BI375">
        <f t="shared" si="105"/>
        <v>39.263754512599107</v>
      </c>
      <c r="BJ375">
        <f t="shared" si="105"/>
        <v>41.409715954610839</v>
      </c>
      <c r="BK375">
        <f t="shared" si="105"/>
        <v>18.071144214049259</v>
      </c>
      <c r="BL375">
        <v>0.86059708857636319</v>
      </c>
      <c r="BM375">
        <v>0.63567727609178382</v>
      </c>
      <c r="BN375">
        <f>BN$5*EXP(-BN$6/A375)*BN$8</f>
        <v>5.164654685822657</v>
      </c>
    </row>
    <row r="376" spans="1:66" x14ac:dyDescent="0.3">
      <c r="A376">
        <f t="shared" si="108"/>
        <v>597</v>
      </c>
      <c r="B376">
        <f t="shared" si="104"/>
        <v>324</v>
      </c>
      <c r="C376">
        <f t="shared" si="97"/>
        <v>149.64367530589027</v>
      </c>
      <c r="D376">
        <f t="shared" si="97"/>
        <v>86.737097509855275</v>
      </c>
      <c r="E376">
        <f t="shared" si="97"/>
        <v>66.019532780478357</v>
      </c>
      <c r="F376">
        <f t="shared" si="97"/>
        <v>66.019532780478357</v>
      </c>
      <c r="G376">
        <f t="shared" si="97"/>
        <v>66.019532780478357</v>
      </c>
      <c r="H376">
        <f t="shared" si="97"/>
        <v>121.40343845139735</v>
      </c>
      <c r="I376">
        <f t="shared" si="97"/>
        <v>121.40343845139735</v>
      </c>
      <c r="J376">
        <f t="shared" si="97"/>
        <v>26.46135128705583</v>
      </c>
      <c r="K376">
        <f t="shared" si="103"/>
        <v>64.650813273501925</v>
      </c>
      <c r="L376">
        <f t="shared" si="103"/>
        <v>73.460403725430822</v>
      </c>
      <c r="M376">
        <f t="shared" si="103"/>
        <v>51.808308528471343</v>
      </c>
      <c r="N376">
        <f t="shared" si="103"/>
        <v>21.045376379347104</v>
      </c>
      <c r="O376">
        <f t="shared" si="98"/>
        <v>17.502516141198374</v>
      </c>
      <c r="P376">
        <f t="shared" si="98"/>
        <v>18.509071578511083</v>
      </c>
      <c r="Q376">
        <f t="shared" si="96"/>
        <v>19.381325200030901</v>
      </c>
      <c r="R376">
        <f t="shared" si="96"/>
        <v>23.05765336044044</v>
      </c>
      <c r="S376">
        <f t="shared" si="96"/>
        <v>17.934406251738888</v>
      </c>
      <c r="T376">
        <f t="shared" si="96"/>
        <v>18.516178179113549</v>
      </c>
      <c r="U376">
        <v>13.81692573402418</v>
      </c>
      <c r="V376" s="4">
        <v>16.442141623488773</v>
      </c>
      <c r="W376">
        <f t="shared" si="106"/>
        <v>7.9187263390480362</v>
      </c>
      <c r="X376">
        <f t="shared" si="106"/>
        <v>10.445716145935902</v>
      </c>
      <c r="Y376">
        <v>14.803849000740191</v>
      </c>
      <c r="Z376">
        <f t="shared" si="99"/>
        <v>19.737509109500024</v>
      </c>
      <c r="AA376">
        <v>11.369356032568467</v>
      </c>
      <c r="AB376">
        <v>10.264001973846533</v>
      </c>
      <c r="AC376">
        <v>11.941771527263755</v>
      </c>
      <c r="AD376">
        <f t="shared" si="100"/>
        <v>39.669774612522161</v>
      </c>
      <c r="AE376">
        <v>9.9679249938317298</v>
      </c>
      <c r="AF376">
        <v>10.066617320503331</v>
      </c>
      <c r="AG376">
        <v>8.5862324204293117</v>
      </c>
      <c r="AH376">
        <v>8.4875400937577101</v>
      </c>
      <c r="AI376">
        <v>8.6849247471009132</v>
      </c>
      <c r="AJ376">
        <v>6.3163089069824823</v>
      </c>
      <c r="AK376">
        <v>6.3163089069824823</v>
      </c>
      <c r="AL376">
        <v>6.2176165803108807</v>
      </c>
      <c r="AM376">
        <v>6.2176165803108807</v>
      </c>
      <c r="AN376">
        <v>6.3163089069824823</v>
      </c>
      <c r="AO376">
        <v>5.2306933135948679</v>
      </c>
      <c r="AP376">
        <v>3.0594621268196396</v>
      </c>
      <c r="AQ376">
        <f t="shared" si="101"/>
        <v>15.189298763199149</v>
      </c>
      <c r="AR376">
        <v>1.776461880088823</v>
      </c>
      <c r="AS376">
        <v>1.776461880088823</v>
      </c>
      <c r="AT376">
        <v>2.3686158401184305</v>
      </c>
      <c r="AU376" s="4">
        <v>1.5790772267456206</v>
      </c>
      <c r="AV376">
        <f t="shared" si="102"/>
        <v>481.87947642257046</v>
      </c>
      <c r="AW376">
        <f t="shared" si="95"/>
        <v>236.61442046551318</v>
      </c>
      <c r="AX376">
        <f t="shared" si="109"/>
        <v>114.76311459070311</v>
      </c>
      <c r="AY376">
        <f t="shared" si="109"/>
        <v>152.3431308627523</v>
      </c>
      <c r="AZ376">
        <f t="shared" si="109"/>
        <v>47.506948303073841</v>
      </c>
      <c r="BA376">
        <f t="shared" si="109"/>
        <v>31.787217924396206</v>
      </c>
      <c r="BB376">
        <f t="shared" si="109"/>
        <v>21.654538773949305</v>
      </c>
      <c r="BC376">
        <f t="shared" si="109"/>
        <v>15.014047448198225</v>
      </c>
      <c r="BD376">
        <f t="shared" si="109"/>
        <v>10.56601551163252</v>
      </c>
      <c r="BE376">
        <f t="shared" si="109"/>
        <v>7.494729837106016</v>
      </c>
      <c r="BF376">
        <f t="shared" si="109"/>
        <v>5.3917875355266665</v>
      </c>
      <c r="BG376">
        <f t="shared" si="109"/>
        <v>3.9028492053684434</v>
      </c>
      <c r="BH376">
        <f t="shared" si="109"/>
        <v>2.848979659917521</v>
      </c>
      <c r="BI376">
        <f t="shared" si="105"/>
        <v>39.678430803961788</v>
      </c>
      <c r="BJ376">
        <f t="shared" si="105"/>
        <v>41.816849101257759</v>
      </c>
      <c r="BK376">
        <f t="shared" si="105"/>
        <v>18.292938020379733</v>
      </c>
      <c r="BL376">
        <v>0.8793486306439674</v>
      </c>
      <c r="BM376">
        <v>0.64998766345916603</v>
      </c>
      <c r="BN376">
        <f>BN$5*EXP(-BN$6/A376)*BN$8</f>
        <v>5.2266110250469211</v>
      </c>
    </row>
    <row r="377" spans="1:66" x14ac:dyDescent="0.3">
      <c r="A377">
        <f t="shared" si="108"/>
        <v>598</v>
      </c>
      <c r="B377">
        <f t="shared" si="104"/>
        <v>325</v>
      </c>
      <c r="C377">
        <f t="shared" si="97"/>
        <v>151.27036906054667</v>
      </c>
      <c r="D377">
        <f t="shared" si="97"/>
        <v>87.667712830018033</v>
      </c>
      <c r="E377">
        <f t="shared" si="97"/>
        <v>66.817418833745791</v>
      </c>
      <c r="F377">
        <f t="shared" si="97"/>
        <v>66.817418833745791</v>
      </c>
      <c r="G377">
        <f t="shared" si="97"/>
        <v>66.817418833745791</v>
      </c>
      <c r="H377">
        <f t="shared" si="97"/>
        <v>123.61413306655719</v>
      </c>
      <c r="I377">
        <f t="shared" si="97"/>
        <v>123.61413306655719</v>
      </c>
      <c r="J377">
        <f t="shared" si="97"/>
        <v>26.74632045524735</v>
      </c>
      <c r="K377">
        <f t="shared" si="103"/>
        <v>65.639622417563459</v>
      </c>
      <c r="L377">
        <f t="shared" si="103"/>
        <v>74.637568842676203</v>
      </c>
      <c r="M377">
        <f t="shared" si="103"/>
        <v>52.633892620353365</v>
      </c>
      <c r="N377">
        <f t="shared" si="103"/>
        <v>21.266849654315664</v>
      </c>
      <c r="O377">
        <f t="shared" si="98"/>
        <v>17.695784320527419</v>
      </c>
      <c r="P377">
        <f t="shared" si="98"/>
        <v>18.717264850736367</v>
      </c>
      <c r="Q377">
        <f t="shared" si="96"/>
        <v>19.59661010216518</v>
      </c>
      <c r="R377">
        <f t="shared" si="96"/>
        <v>23.333177383311266</v>
      </c>
      <c r="S377">
        <f t="shared" si="96"/>
        <v>18.155264307003769</v>
      </c>
      <c r="T377">
        <f t="shared" si="96"/>
        <v>18.741490214065305</v>
      </c>
      <c r="U377">
        <v>13.81692573402418</v>
      </c>
      <c r="V377" s="4">
        <v>16.688872440167778</v>
      </c>
      <c r="W377">
        <f t="shared" si="106"/>
        <v>7.9865113589669123</v>
      </c>
      <c r="X377">
        <f t="shared" si="106"/>
        <v>10.553063141009339</v>
      </c>
      <c r="Y377">
        <v>14.803849000740191</v>
      </c>
      <c r="Z377">
        <f t="shared" si="99"/>
        <v>20.081188487637384</v>
      </c>
      <c r="AA377">
        <v>11.547002220577349</v>
      </c>
      <c r="AB377">
        <v>10.461386627189736</v>
      </c>
      <c r="AC377">
        <v>12.139156180606957</v>
      </c>
      <c r="AD377">
        <f t="shared" si="100"/>
        <v>40.495042741671313</v>
      </c>
      <c r="AE377">
        <v>10.066617320503331</v>
      </c>
      <c r="AF377">
        <v>10.264001973846533</v>
      </c>
      <c r="AG377">
        <v>8.6849247471009132</v>
      </c>
      <c r="AH377">
        <v>8.6849247471009132</v>
      </c>
      <c r="AI377">
        <v>8.7836170737725148</v>
      </c>
      <c r="AJ377">
        <v>6.4150012336540829</v>
      </c>
      <c r="AK377">
        <v>6.4150012336540829</v>
      </c>
      <c r="AL377">
        <v>6.3163089069824823</v>
      </c>
      <c r="AM377">
        <v>6.3163089069824823</v>
      </c>
      <c r="AN377">
        <v>6.4150012336540829</v>
      </c>
      <c r="AO377">
        <v>5.2306933135948679</v>
      </c>
      <c r="AP377">
        <v>3.1581544534912411</v>
      </c>
      <c r="AQ377">
        <f t="shared" si="101"/>
        <v>15.560384236924838</v>
      </c>
      <c r="AR377">
        <v>1.776461880088823</v>
      </c>
      <c r="AS377">
        <v>1.776461880088823</v>
      </c>
      <c r="AT377">
        <v>2.4673081667900321</v>
      </c>
      <c r="AU377" s="4">
        <v>1.5790772267456206</v>
      </c>
      <c r="AV377">
        <f t="shared" si="102"/>
        <v>485.18277059384695</v>
      </c>
      <c r="AW377">
        <f t="shared" si="95"/>
        <v>238.42788375720454</v>
      </c>
      <c r="AX377">
        <f t="shared" si="109"/>
        <v>115.67848454689</v>
      </c>
      <c r="AY377">
        <f t="shared" si="109"/>
        <v>153.33020233853256</v>
      </c>
      <c r="AZ377">
        <f t="shared" si="109"/>
        <v>47.98293983161215</v>
      </c>
      <c r="BA377">
        <f t="shared" si="109"/>
        <v>32.13713213651252</v>
      </c>
      <c r="BB377">
        <f t="shared" si="109"/>
        <v>21.913712344887305</v>
      </c>
      <c r="BC377">
        <f t="shared" si="109"/>
        <v>15.208097372585186</v>
      </c>
      <c r="BD377">
        <f t="shared" si="109"/>
        <v>10.712752372652318</v>
      </c>
      <c r="BE377">
        <f t="shared" si="109"/>
        <v>7.6057162713886832</v>
      </c>
      <c r="BF377">
        <f t="shared" si="109"/>
        <v>5.4767916276288613</v>
      </c>
      <c r="BG377">
        <f t="shared" si="109"/>
        <v>3.9680011868632397</v>
      </c>
      <c r="BH377">
        <f t="shared" si="109"/>
        <v>2.8991959342163911</v>
      </c>
      <c r="BI377">
        <f t="shared" si="105"/>
        <v>40.095938538435625</v>
      </c>
      <c r="BJ377">
        <f t="shared" si="105"/>
        <v>42.226470614521695</v>
      </c>
      <c r="BK377">
        <f t="shared" si="105"/>
        <v>18.516604799675562</v>
      </c>
      <c r="BL377">
        <v>0.89810017271157161</v>
      </c>
      <c r="BM377">
        <v>0.66459412780656302</v>
      </c>
      <c r="BN377">
        <f>BN$5*EXP(-BN$6/A377)*BN$8</f>
        <v>5.2890996600325062</v>
      </c>
    </row>
    <row r="378" spans="1:66" x14ac:dyDescent="0.3">
      <c r="A378">
        <f t="shared" si="108"/>
        <v>599</v>
      </c>
      <c r="B378">
        <f t="shared" si="104"/>
        <v>326</v>
      </c>
      <c r="C378">
        <f t="shared" si="97"/>
        <v>152.9082817241779</v>
      </c>
      <c r="D378">
        <f t="shared" si="97"/>
        <v>88.604432627069855</v>
      </c>
      <c r="E378">
        <f t="shared" si="97"/>
        <v>67.621691721957262</v>
      </c>
      <c r="F378">
        <f t="shared" si="97"/>
        <v>67.621691721957262</v>
      </c>
      <c r="G378">
        <f t="shared" si="97"/>
        <v>67.621691721957262</v>
      </c>
      <c r="H378">
        <f t="shared" si="97"/>
        <v>125.85860026797451</v>
      </c>
      <c r="I378">
        <f t="shared" si="97"/>
        <v>125.85860026797451</v>
      </c>
      <c r="J378">
        <f t="shared" si="97"/>
        <v>27.033131379521347</v>
      </c>
      <c r="K378">
        <f t="shared" si="103"/>
        <v>66.639959941588785</v>
      </c>
      <c r="L378">
        <f t="shared" si="103"/>
        <v>75.829724043088348</v>
      </c>
      <c r="M378">
        <f t="shared" si="103"/>
        <v>53.469809396842983</v>
      </c>
      <c r="N378">
        <f t="shared" si="103"/>
        <v>21.489655635460426</v>
      </c>
      <c r="O378">
        <f t="shared" si="98"/>
        <v>17.890315062222008</v>
      </c>
      <c r="P378">
        <f t="shared" si="98"/>
        <v>18.92685929988787</v>
      </c>
      <c r="Q378">
        <f t="shared" si="96"/>
        <v>19.813304963495561</v>
      </c>
      <c r="R378">
        <f t="shared" si="96"/>
        <v>23.61080443189919</v>
      </c>
      <c r="S378">
        <f t="shared" si="96"/>
        <v>18.377878102117933</v>
      </c>
      <c r="T378">
        <f t="shared" si="96"/>
        <v>18.968545219062079</v>
      </c>
      <c r="U378">
        <v>13.81692573402418</v>
      </c>
      <c r="V378" s="4">
        <v>16.945472489513939</v>
      </c>
      <c r="W378">
        <f t="shared" si="106"/>
        <v>8.0545250409585272</v>
      </c>
      <c r="X378">
        <f t="shared" si="106"/>
        <v>10.660988431655865</v>
      </c>
      <c r="Y378">
        <v>14.803849000740191</v>
      </c>
      <c r="Z378">
        <f t="shared" si="99"/>
        <v>20.429674619441723</v>
      </c>
      <c r="AA378">
        <v>11.714779175919071</v>
      </c>
      <c r="AB378">
        <v>10.560078953861337</v>
      </c>
      <c r="AC378">
        <v>12.33654083395016</v>
      </c>
      <c r="AD378">
        <f t="shared" si="100"/>
        <v>41.334637524734539</v>
      </c>
      <c r="AE378">
        <v>10.264001973846533</v>
      </c>
      <c r="AF378">
        <v>10.362694300518134</v>
      </c>
      <c r="AG378">
        <v>8.8823094004441145</v>
      </c>
      <c r="AH378">
        <v>8.7836170737725148</v>
      </c>
      <c r="AI378">
        <v>8.9810017271157161</v>
      </c>
      <c r="AJ378">
        <v>6.612385886997286</v>
      </c>
      <c r="AK378">
        <v>6.612385886997286</v>
      </c>
      <c r="AL378">
        <v>6.4150012336540829</v>
      </c>
      <c r="AM378">
        <v>6.4150012336540829</v>
      </c>
      <c r="AN378">
        <v>6.5136935603256845</v>
      </c>
      <c r="AO378">
        <v>5.3293856402664694</v>
      </c>
      <c r="AP378">
        <v>3.2568467801628422</v>
      </c>
      <c r="AQ378">
        <f t="shared" si="101"/>
        <v>15.939250980234133</v>
      </c>
      <c r="AR378">
        <v>1.8751542067604243</v>
      </c>
      <c r="AS378">
        <v>1.8751542067604243</v>
      </c>
      <c r="AT378">
        <v>2.4673081667900321</v>
      </c>
      <c r="AU378" s="4">
        <v>1.6777695534172217</v>
      </c>
      <c r="AV378">
        <f t="shared" si="102"/>
        <v>488.49801091026029</v>
      </c>
      <c r="AW378">
        <f t="shared" si="95"/>
        <v>240.24909994962456</v>
      </c>
      <c r="AX378">
        <f t="shared" si="109"/>
        <v>116.59783872223252</v>
      </c>
      <c r="AY378">
        <f t="shared" si="109"/>
        <v>154.32059214841942</v>
      </c>
      <c r="AZ378">
        <f t="shared" si="109"/>
        <v>48.461920294983571</v>
      </c>
      <c r="BA378">
        <f t="shared" si="109"/>
        <v>32.489569406268764</v>
      </c>
      <c r="BB378">
        <f t="shared" si="109"/>
        <v>22.17498781008306</v>
      </c>
      <c r="BC378">
        <f t="shared" si="109"/>
        <v>15.403894951178625</v>
      </c>
      <c r="BD378">
        <f t="shared" si="109"/>
        <v>10.860944039568535</v>
      </c>
      <c r="BE378">
        <f t="shared" si="109"/>
        <v>7.7178979568271906</v>
      </c>
      <c r="BF378">
        <f t="shared" si="109"/>
        <v>5.562787868565743</v>
      </c>
      <c r="BG378">
        <f t="shared" si="109"/>
        <v>4.0339700480461538</v>
      </c>
      <c r="BH378">
        <f t="shared" si="109"/>
        <v>2.9500856915162612</v>
      </c>
      <c r="BI378">
        <f t="shared" si="105"/>
        <v>40.51628370862317</v>
      </c>
      <c r="BJ378">
        <f t="shared" si="105"/>
        <v>42.638583737096027</v>
      </c>
      <c r="BK378">
        <f t="shared" si="105"/>
        <v>18.742151650941089</v>
      </c>
      <c r="BL378">
        <v>0.91685171477917593</v>
      </c>
      <c r="BM378">
        <v>0.67939797680730329</v>
      </c>
      <c r="BN378">
        <f>BN$5*EXP(-BN$6/A378)*BN$8</f>
        <v>5.3521230098032175</v>
      </c>
    </row>
    <row r="379" spans="1:66" x14ac:dyDescent="0.3">
      <c r="A379">
        <f t="shared" si="108"/>
        <v>600</v>
      </c>
      <c r="B379">
        <f t="shared" si="104"/>
        <v>327</v>
      </c>
      <c r="C379">
        <f t="shared" si="97"/>
        <v>154.55743379052706</v>
      </c>
      <c r="D379">
        <f t="shared" si="97"/>
        <v>89.547263736443824</v>
      </c>
      <c r="E379">
        <f t="shared" si="97"/>
        <v>68.432370176995803</v>
      </c>
      <c r="F379">
        <f t="shared" si="97"/>
        <v>68.432370176995803</v>
      </c>
      <c r="G379">
        <f t="shared" si="97"/>
        <v>68.432370176995803</v>
      </c>
      <c r="H379">
        <f t="shared" si="97"/>
        <v>128.13724817078236</v>
      </c>
      <c r="I379">
        <f t="shared" si="97"/>
        <v>128.13724817078236</v>
      </c>
      <c r="J379">
        <f t="shared" si="97"/>
        <v>27.321785499077201</v>
      </c>
      <c r="K379">
        <f t="shared" si="103"/>
        <v>67.651912209459667</v>
      </c>
      <c r="L379">
        <f t="shared" si="103"/>
        <v>77.037004934307518</v>
      </c>
      <c r="M379">
        <f t="shared" si="103"/>
        <v>54.316148329966616</v>
      </c>
      <c r="N379">
        <f t="shared" si="103"/>
        <v>21.713794178201645</v>
      </c>
      <c r="O379">
        <f t="shared" si="98"/>
        <v>18.086109038323173</v>
      </c>
      <c r="P379">
        <f t="shared" si="98"/>
        <v>19.137855992366415</v>
      </c>
      <c r="Q379">
        <f t="shared" si="96"/>
        <v>20.031410448857557</v>
      </c>
      <c r="R379">
        <f t="shared" si="96"/>
        <v>23.890539032944744</v>
      </c>
      <c r="S379">
        <f t="shared" si="96"/>
        <v>18.602251927388721</v>
      </c>
      <c r="T379">
        <f t="shared" si="96"/>
        <v>19.197346842717081</v>
      </c>
      <c r="U379">
        <v>13.81692573402418</v>
      </c>
      <c r="V379" s="4">
        <v>17.202072538860104</v>
      </c>
      <c r="W379">
        <f t="shared" si="106"/>
        <v>8.1227660861910529</v>
      </c>
      <c r="X379">
        <f t="shared" si="106"/>
        <v>10.769491071624792</v>
      </c>
      <c r="Y379">
        <v>14.803849000740191</v>
      </c>
      <c r="Z379">
        <f t="shared" si="99"/>
        <v>20.783016390492232</v>
      </c>
      <c r="AA379">
        <v>11.892425363927954</v>
      </c>
      <c r="AB379">
        <v>10.75746360720454</v>
      </c>
      <c r="AC379">
        <v>12.533925487293363</v>
      </c>
      <c r="AD379">
        <f t="shared" si="100"/>
        <v>42.188753868520038</v>
      </c>
      <c r="AE379">
        <v>10.362694300518134</v>
      </c>
      <c r="AF379">
        <v>10.560078953861337</v>
      </c>
      <c r="AG379">
        <v>8.9810017271157161</v>
      </c>
      <c r="AH379">
        <v>8.8823094004441145</v>
      </c>
      <c r="AI379">
        <v>9.0796940537873176</v>
      </c>
      <c r="AJ379">
        <v>6.7110782136688867</v>
      </c>
      <c r="AK379">
        <v>6.7110782136688867</v>
      </c>
      <c r="AL379">
        <v>6.5136935603256845</v>
      </c>
      <c r="AM379">
        <v>6.5136935603256845</v>
      </c>
      <c r="AN379">
        <v>6.612385886997286</v>
      </c>
      <c r="AO379">
        <v>5.4280779669380701</v>
      </c>
      <c r="AP379">
        <v>3.2568467801628422</v>
      </c>
      <c r="AQ379">
        <f t="shared" si="101"/>
        <v>16.326033223821444</v>
      </c>
      <c r="AR379">
        <v>1.8751542067604243</v>
      </c>
      <c r="AS379">
        <v>1.8751542067604243</v>
      </c>
      <c r="AT379">
        <v>2.5660004934616332</v>
      </c>
      <c r="AU379" s="4">
        <v>1.6777695534172217</v>
      </c>
      <c r="AV379">
        <f t="shared" si="102"/>
        <v>491.82518500779389</v>
      </c>
      <c r="AW379">
        <f t="shared" si="95"/>
        <v>242.07806580155028</v>
      </c>
      <c r="AX379">
        <f t="shared" si="109"/>
        <v>117.52117419237086</v>
      </c>
      <c r="AY379">
        <f t="shared" si="109"/>
        <v>155.31429642292144</v>
      </c>
      <c r="AZ379">
        <f t="shared" si="109"/>
        <v>48.943894083676163</v>
      </c>
      <c r="BA379">
        <f t="shared" si="109"/>
        <v>32.844535930658679</v>
      </c>
      <c r="BB379">
        <f t="shared" si="109"/>
        <v>22.43837226741779</v>
      </c>
      <c r="BC379">
        <f t="shared" si="109"/>
        <v>15.601447662647923</v>
      </c>
      <c r="BD379">
        <f t="shared" si="109"/>
        <v>11.010598061621065</v>
      </c>
      <c r="BE379">
        <f t="shared" si="109"/>
        <v>7.8312820859446584</v>
      </c>
      <c r="BF379">
        <f t="shared" si="109"/>
        <v>5.6497831098628772</v>
      </c>
      <c r="BG379">
        <f t="shared" si="109"/>
        <v>4.1007621119813891</v>
      </c>
      <c r="BH379">
        <f t="shared" si="109"/>
        <v>3.0016547118684698</v>
      </c>
      <c r="BI379">
        <f t="shared" si="105"/>
        <v>40.939472246208723</v>
      </c>
      <c r="BJ379">
        <f t="shared" si="105"/>
        <v>43.053191657376146</v>
      </c>
      <c r="BK379">
        <f t="shared" si="105"/>
        <v>18.969585639356669</v>
      </c>
      <c r="BL379">
        <v>0.93560325684678014</v>
      </c>
      <c r="BM379">
        <v>0.69449790278805823</v>
      </c>
      <c r="BN379">
        <f>BN$5*EXP(-BN$6/A379)*BN$8</f>
        <v>5.4156834888379706</v>
      </c>
    </row>
    <row r="380" spans="1:66" x14ac:dyDescent="0.3">
      <c r="A380">
        <f t="shared" si="108"/>
        <v>601</v>
      </c>
      <c r="B380">
        <f t="shared" si="104"/>
        <v>328</v>
      </c>
      <c r="C380">
        <f t="shared" si="97"/>
        <v>156.21784547564187</v>
      </c>
      <c r="D380">
        <f t="shared" si="97"/>
        <v>90.496212827714089</v>
      </c>
      <c r="E380">
        <f t="shared" si="97"/>
        <v>69.249472774829215</v>
      </c>
      <c r="F380">
        <f t="shared" si="97"/>
        <v>69.249472774829215</v>
      </c>
      <c r="G380">
        <f t="shared" si="97"/>
        <v>69.249472774829215</v>
      </c>
      <c r="H380">
        <f t="shared" si="97"/>
        <v>130.45048832697918</v>
      </c>
      <c r="I380">
        <f t="shared" si="97"/>
        <v>130.45048832697918</v>
      </c>
      <c r="J380">
        <f t="shared" si="97"/>
        <v>27.612284200539293</v>
      </c>
      <c r="K380">
        <f t="shared" si="103"/>
        <v>68.675565748459562</v>
      </c>
      <c r="L380">
        <f t="shared" si="103"/>
        <v>78.259547729931924</v>
      </c>
      <c r="M380">
        <f t="shared" si="103"/>
        <v>55.172999229356741</v>
      </c>
      <c r="N380">
        <f t="shared" si="103"/>
        <v>21.939265099102268</v>
      </c>
      <c r="O380">
        <f t="shared" si="98"/>
        <v>18.283166882018175</v>
      </c>
      <c r="P380">
        <f t="shared" si="98"/>
        <v>19.350255950736244</v>
      </c>
      <c r="Q380">
        <f t="shared" si="96"/>
        <v>20.250927178953681</v>
      </c>
      <c r="R380">
        <f t="shared" si="96"/>
        <v>24.172385652215961</v>
      </c>
      <c r="S380">
        <f t="shared" si="96"/>
        <v>18.828390021659207</v>
      </c>
      <c r="T380">
        <f t="shared" si="96"/>
        <v>19.427898680221727</v>
      </c>
      <c r="U380">
        <v>14.803849000740191</v>
      </c>
      <c r="V380" s="4">
        <v>17.458672588206266</v>
      </c>
      <c r="W380">
        <f t="shared" si="106"/>
        <v>8.1912331958567677</v>
      </c>
      <c r="X380">
        <f t="shared" si="106"/>
        <v>10.878570098684147</v>
      </c>
      <c r="Y380">
        <v>14.803849000740191</v>
      </c>
      <c r="Z380">
        <f t="shared" si="99"/>
        <v>21.141262956135414</v>
      </c>
      <c r="AA380">
        <v>12.070071551936836</v>
      </c>
      <c r="AB380">
        <v>10.954848260547742</v>
      </c>
      <c r="AC380">
        <v>12.632617813964965</v>
      </c>
      <c r="AD380">
        <f t="shared" si="100"/>
        <v>43.05758848717057</v>
      </c>
      <c r="AE380">
        <v>10.560078953861337</v>
      </c>
      <c r="AF380">
        <v>10.658771280532939</v>
      </c>
      <c r="AG380">
        <v>9.0796940537873176</v>
      </c>
      <c r="AH380">
        <v>9.0796940537873176</v>
      </c>
      <c r="AI380">
        <v>9.1783863804589192</v>
      </c>
      <c r="AJ380">
        <v>6.8097705403404882</v>
      </c>
      <c r="AK380">
        <v>6.8097705403404882</v>
      </c>
      <c r="AL380">
        <v>6.612385886997286</v>
      </c>
      <c r="AM380">
        <v>6.612385886997286</v>
      </c>
      <c r="AN380">
        <v>6.7110782136688867</v>
      </c>
      <c r="AO380">
        <v>5.5267702936096716</v>
      </c>
      <c r="AP380">
        <v>3.3555391068344433</v>
      </c>
      <c r="AQ380">
        <f t="shared" si="101"/>
        <v>16.72086695746011</v>
      </c>
      <c r="AR380">
        <v>1.9738465334320257</v>
      </c>
      <c r="AS380">
        <v>1.9738465334320257</v>
      </c>
      <c r="AT380">
        <v>2.5660004934616332</v>
      </c>
      <c r="AU380" s="4">
        <v>1.6777695534172217</v>
      </c>
      <c r="AV380">
        <f t="shared" si="102"/>
        <v>495.16428037353501</v>
      </c>
      <c r="AW380">
        <f t="shared" si="95"/>
        <v>243.91477794937197</v>
      </c>
      <c r="AX380">
        <f t="shared" si="109"/>
        <v>118.44848796477855</v>
      </c>
      <c r="AY380">
        <f t="shared" si="109"/>
        <v>156.31131125617316</v>
      </c>
      <c r="AZ380">
        <f t="shared" si="109"/>
        <v>49.428865522257013</v>
      </c>
      <c r="BA380">
        <f t="shared" si="109"/>
        <v>33.202037851751399</v>
      </c>
      <c r="BB380">
        <f t="shared" si="109"/>
        <v>22.703872772568296</v>
      </c>
      <c r="BC380">
        <f t="shared" si="109"/>
        <v>15.800762955997511</v>
      </c>
      <c r="BD380">
        <f t="shared" si="109"/>
        <v>11.161721970172298</v>
      </c>
      <c r="BE380">
        <f t="shared" si="109"/>
        <v>7.9458758429375829</v>
      </c>
      <c r="BF380">
        <f t="shared" si="109"/>
        <v>5.737784203420488</v>
      </c>
      <c r="BG380">
        <f t="shared" si="109"/>
        <v>4.1683837086105546</v>
      </c>
      <c r="BH380">
        <f t="shared" si="109"/>
        <v>3.0539087873602</v>
      </c>
      <c r="BI380">
        <f t="shared" si="105"/>
        <v>41.365510021978125</v>
      </c>
      <c r="BJ380">
        <f t="shared" si="105"/>
        <v>43.470297509598694</v>
      </c>
      <c r="BK380">
        <f t="shared" si="105"/>
        <v>19.198913796078649</v>
      </c>
      <c r="BL380">
        <v>0.95534172218110036</v>
      </c>
      <c r="BM380">
        <v>0.70979521342215646</v>
      </c>
      <c r="BN380">
        <f>BN$5*EXP(-BN$6/A380)*BN$8</f>
        <v>5.4797835069968786</v>
      </c>
    </row>
    <row r="381" spans="1:66" x14ac:dyDescent="0.3">
      <c r="A381">
        <f t="shared" si="108"/>
        <v>602</v>
      </c>
      <c r="B381">
        <f t="shared" si="104"/>
        <v>329</v>
      </c>
      <c r="C381">
        <f t="shared" si="97"/>
        <v>157.88953671830851</v>
      </c>
      <c r="D381">
        <f t="shared" si="97"/>
        <v>91.451286405221822</v>
      </c>
      <c r="E381">
        <f t="shared" si="97"/>
        <v>70.073017935256502</v>
      </c>
      <c r="F381">
        <f t="shared" si="97"/>
        <v>70.073017935256502</v>
      </c>
      <c r="G381">
        <f t="shared" si="97"/>
        <v>70.073017935256502</v>
      </c>
      <c r="H381">
        <f t="shared" si="97"/>
        <v>132.79873573788058</v>
      </c>
      <c r="I381">
        <f t="shared" si="97"/>
        <v>132.79873573788058</v>
      </c>
      <c r="J381">
        <f t="shared" si="97"/>
        <v>27.904628818213393</v>
      </c>
      <c r="K381">
        <f t="shared" si="103"/>
        <v>69.711007246141236</v>
      </c>
      <c r="L381">
        <f t="shared" si="103"/>
        <v>79.497489247093554</v>
      </c>
      <c r="M381">
        <f t="shared" si="103"/>
        <v>56.040452240044765</v>
      </c>
      <c r="N381">
        <f t="shared" si="103"/>
        <v>22.166068176163311</v>
      </c>
      <c r="O381">
        <f t="shared" si="98"/>
        <v>18.481489187868174</v>
      </c>
      <c r="P381">
        <f t="shared" si="98"/>
        <v>19.564060153956078</v>
      </c>
      <c r="Q381">
        <f t="shared" si="96"/>
        <v>20.471855730622764</v>
      </c>
      <c r="R381">
        <f t="shared" si="96"/>
        <v>24.456348694582612</v>
      </c>
      <c r="S381">
        <f t="shared" si="96"/>
        <v>19.056296572331885</v>
      </c>
      <c r="T381">
        <f t="shared" si="96"/>
        <v>19.660204273430189</v>
      </c>
      <c r="U381">
        <v>14.803849000740191</v>
      </c>
      <c r="V381" s="4">
        <v>17.725141870219591</v>
      </c>
      <c r="W381">
        <f t="shared" si="106"/>
        <v>8.2599250712729742</v>
      </c>
      <c r="X381">
        <f t="shared" si="106"/>
        <v>10.988224534832122</v>
      </c>
      <c r="Y381">
        <v>15.790772267456205</v>
      </c>
      <c r="Z381">
        <f t="shared" si="99"/>
        <v>21.504463740868669</v>
      </c>
      <c r="AA381">
        <v>12.247717739945719</v>
      </c>
      <c r="AB381">
        <v>11.053540587219343</v>
      </c>
      <c r="AC381">
        <v>12.830002467308166</v>
      </c>
      <c r="AD381">
        <f t="shared" si="100"/>
        <v>43.941339908465494</v>
      </c>
      <c r="AE381">
        <v>10.75746360720454</v>
      </c>
      <c r="AF381">
        <v>10.85615593387614</v>
      </c>
      <c r="AG381">
        <v>9.2770787071305207</v>
      </c>
      <c r="AH381">
        <v>9.1783863804589192</v>
      </c>
      <c r="AI381">
        <v>9.3757710338021223</v>
      </c>
      <c r="AJ381">
        <v>6.9084628670120898</v>
      </c>
      <c r="AK381">
        <v>6.9084628670120898</v>
      </c>
      <c r="AL381">
        <v>6.7110782136688867</v>
      </c>
      <c r="AM381">
        <v>6.7110782136688867</v>
      </c>
      <c r="AN381">
        <v>6.8097705403404882</v>
      </c>
      <c r="AO381">
        <v>5.6254626202812732</v>
      </c>
      <c r="AP381">
        <v>3.3555391068344433</v>
      </c>
      <c r="AQ381">
        <f t="shared" si="101"/>
        <v>17.123889944239629</v>
      </c>
      <c r="AR381">
        <v>1.9738465334320257</v>
      </c>
      <c r="AS381">
        <v>1.9738465334320257</v>
      </c>
      <c r="AT381">
        <v>2.6646928201332347</v>
      </c>
      <c r="AU381" s="4">
        <v>1.776461880088823</v>
      </c>
      <c r="AV381">
        <f t="shared" si="102"/>
        <v>498.51528434695672</v>
      </c>
      <c r="AW381">
        <f t="shared" si="95"/>
        <v>245.75923290791536</v>
      </c>
      <c r="AX381">
        <f t="shared" si="109"/>
        <v>119.37977697931268</v>
      </c>
      <c r="AY381">
        <f t="shared" si="109"/>
        <v>157.31163270625967</v>
      </c>
      <c r="AZ381">
        <f t="shared" si="109"/>
        <v>49.916838869514407</v>
      </c>
      <c r="BA381">
        <f t="shared" si="109"/>
        <v>33.562081256657869</v>
      </c>
      <c r="BB381">
        <f t="shared" si="109"/>
        <v>22.971496338844631</v>
      </c>
      <c r="BC381">
        <f t="shared" si="109"/>
        <v>16.001848250315248</v>
      </c>
      <c r="BD381">
        <f t="shared" si="109"/>
        <v>11.3143232783992</v>
      </c>
      <c r="BE381">
        <f t="shared" si="109"/>
        <v>8.0616864033503219</v>
      </c>
      <c r="BF381">
        <f t="shared" si="109"/>
        <v>5.8267980011853</v>
      </c>
      <c r="BG381">
        <f t="shared" si="109"/>
        <v>4.2368411744427599</v>
      </c>
      <c r="BH381">
        <f t="shared" si="109"/>
        <v>3.1068537218331866</v>
      </c>
      <c r="BI381">
        <f t="shared" si="105"/>
        <v>41.794402845841759</v>
      </c>
      <c r="BJ381">
        <f t="shared" si="105"/>
        <v>43.889904373983448</v>
      </c>
      <c r="BK381">
        <f t="shared" si="105"/>
        <v>19.430143118043066</v>
      </c>
      <c r="BL381">
        <v>0.97508018751542058</v>
      </c>
      <c r="BM381">
        <v>0.72548729336294104</v>
      </c>
      <c r="BN381">
        <f>BN$5*EXP(-BN$6/A381)*BN$8</f>
        <v>5.5444254694479573</v>
      </c>
    </row>
    <row r="382" spans="1:66" x14ac:dyDescent="0.3">
      <c r="A382">
        <f t="shared" si="108"/>
        <v>603</v>
      </c>
      <c r="B382">
        <f t="shared" si="104"/>
        <v>330</v>
      </c>
      <c r="C382">
        <f t="shared" si="97"/>
        <v>159.57252718050194</v>
      </c>
      <c r="D382">
        <f t="shared" si="97"/>
        <v>92.41249080870837</v>
      </c>
      <c r="E382">
        <f t="shared" si="97"/>
        <v>70.903023921668378</v>
      </c>
      <c r="F382">
        <f t="shared" si="97"/>
        <v>70.903023921668378</v>
      </c>
      <c r="G382">
        <f t="shared" si="97"/>
        <v>70.903023921668378</v>
      </c>
      <c r="H382">
        <f t="shared" si="97"/>
        <v>135.18240886647482</v>
      </c>
      <c r="I382">
        <f t="shared" si="97"/>
        <v>135.18240886647482</v>
      </c>
      <c r="J382">
        <f t="shared" si="97"/>
        <v>28.19882063434536</v>
      </c>
      <c r="K382">
        <f t="shared" si="103"/>
        <v>70.758323547192575</v>
      </c>
      <c r="L382">
        <f t="shared" si="103"/>
        <v>80.750966904001075</v>
      </c>
      <c r="M382">
        <f t="shared" si="103"/>
        <v>56.918597840237688</v>
      </c>
      <c r="N382">
        <f t="shared" si="103"/>
        <v>22.394203149119246</v>
      </c>
      <c r="O382">
        <f t="shared" si="98"/>
        <v>18.681076512037119</v>
      </c>
      <c r="P382">
        <f t="shared" si="98"/>
        <v>19.779269537611803</v>
      </c>
      <c r="Q382">
        <f t="shared" si="96"/>
        <v>20.694196637110387</v>
      </c>
      <c r="R382">
        <f t="shared" si="96"/>
        <v>24.742432504095355</v>
      </c>
      <c r="S382">
        <f t="shared" si="96"/>
        <v>19.285975715396894</v>
      </c>
      <c r="T382">
        <f t="shared" si="96"/>
        <v>19.894267110948068</v>
      </c>
      <c r="U382">
        <v>14.803849000740191</v>
      </c>
      <c r="V382" s="4">
        <v>17.991611152232913</v>
      </c>
      <c r="W382">
        <f t="shared" si="106"/>
        <v>8.3288404139814016</v>
      </c>
      <c r="X382">
        <f t="shared" si="106"/>
        <v>11.098453386507371</v>
      </c>
      <c r="Y382">
        <v>15.790772267456205</v>
      </c>
      <c r="Z382">
        <f t="shared" si="99"/>
        <v>21.872668437708505</v>
      </c>
      <c r="AA382">
        <v>12.435233160621761</v>
      </c>
      <c r="AB382">
        <v>11.250925240562546</v>
      </c>
      <c r="AC382">
        <v>13.027387120651369</v>
      </c>
      <c r="AD382">
        <f t="shared" si="100"/>
        <v>44.840208480045099</v>
      </c>
      <c r="AE382">
        <v>10.954848260547742</v>
      </c>
      <c r="AF382">
        <v>11.053540587219343</v>
      </c>
      <c r="AG382">
        <v>9.3757710338021223</v>
      </c>
      <c r="AH382">
        <v>9.2770787071305207</v>
      </c>
      <c r="AI382">
        <v>9.4744633604737221</v>
      </c>
      <c r="AJ382">
        <v>7.0071551936836913</v>
      </c>
      <c r="AK382">
        <v>7.0071551936836913</v>
      </c>
      <c r="AL382">
        <v>6.8097705403404882</v>
      </c>
      <c r="AM382">
        <v>6.8097705403404882</v>
      </c>
      <c r="AN382">
        <v>6.9084628670120898</v>
      </c>
      <c r="AO382">
        <v>5.7241549469528739</v>
      </c>
      <c r="AP382">
        <v>3.4542314335060449</v>
      </c>
      <c r="AQ382">
        <f t="shared" si="101"/>
        <v>17.535241734807691</v>
      </c>
      <c r="AR382">
        <v>1.9738465334320257</v>
      </c>
      <c r="AS382">
        <v>1.9738465334320257</v>
      </c>
      <c r="AT382">
        <v>2.6646928201332347</v>
      </c>
      <c r="AU382" s="4">
        <v>1.776461880088823</v>
      </c>
      <c r="AV382">
        <f t="shared" si="102"/>
        <v>501.87818412118844</v>
      </c>
      <c r="AW382">
        <f t="shared" si="95"/>
        <v>247.61142707126174</v>
      </c>
      <c r="AX382">
        <f t="shared" si="109"/>
        <v>120.31503810876418</v>
      </c>
      <c r="AY382">
        <f t="shared" si="109"/>
        <v>158.31525679554269</v>
      </c>
      <c r="AZ382">
        <f t="shared" si="109"/>
        <v>50.407818318603326</v>
      </c>
      <c r="BA382">
        <f t="shared" si="109"/>
        <v>33.924672177501428</v>
      </c>
      <c r="BB382">
        <f t="shared" si="109"/>
        <v>23.241249937031899</v>
      </c>
      <c r="BC382">
        <f t="shared" si="109"/>
        <v>16.20471093452468</v>
      </c>
      <c r="BD382">
        <f t="shared" si="109"/>
        <v>11.468409480988498</v>
      </c>
      <c r="BE382">
        <f t="shared" si="109"/>
        <v>8.1787209337517623</v>
      </c>
      <c r="BF382">
        <f t="shared" si="109"/>
        <v>5.916831354823878</v>
      </c>
      <c r="BG382">
        <f t="shared" si="109"/>
        <v>4.3061408522453695</v>
      </c>
      <c r="BH382">
        <f t="shared" si="109"/>
        <v>3.1604953306023211</v>
      </c>
      <c r="BI382">
        <f t="shared" si="105"/>
        <v>42.226156466862044</v>
      </c>
      <c r="BJ382">
        <f t="shared" si="105"/>
        <v>44.312015276877773</v>
      </c>
      <c r="BK382">
        <f t="shared" si="105"/>
        <v>19.663280567772919</v>
      </c>
      <c r="BL382">
        <v>0.99580557611645693</v>
      </c>
      <c r="BM382">
        <v>0.74137675795706881</v>
      </c>
      <c r="BN382">
        <f>BN$5*EXP(-BN$6/A382)*BN$8</f>
        <v>5.6096117765944271</v>
      </c>
    </row>
    <row r="383" spans="1:66" x14ac:dyDescent="0.3">
      <c r="A383">
        <f t="shared" si="108"/>
        <v>604</v>
      </c>
      <c r="B383">
        <f t="shared" si="104"/>
        <v>331</v>
      </c>
      <c r="C383">
        <f t="shared" si="97"/>
        <v>161.26683624785366</v>
      </c>
      <c r="D383">
        <f t="shared" si="97"/>
        <v>93.37983221395686</v>
      </c>
      <c r="E383">
        <f t="shared" si="97"/>
        <v>71.739508840822538</v>
      </c>
      <c r="F383">
        <f t="shared" si="97"/>
        <v>71.739508840822538</v>
      </c>
      <c r="G383">
        <f t="shared" si="97"/>
        <v>71.739508840822538</v>
      </c>
      <c r="H383">
        <f t="shared" si="97"/>
        <v>137.60192964968394</v>
      </c>
      <c r="I383">
        <f t="shared" si="97"/>
        <v>137.60192964968394</v>
      </c>
      <c r="J383">
        <f t="shared" si="97"/>
        <v>28.49486087938115</v>
      </c>
      <c r="K383">
        <f t="shared" si="103"/>
        <v>71.817601650300915</v>
      </c>
      <c r="L383">
        <f t="shared" si="103"/>
        <v>82.020118717454352</v>
      </c>
      <c r="M383">
        <f t="shared" si="103"/>
        <v>57.807526839077703</v>
      </c>
      <c r="N383">
        <f t="shared" si="103"/>
        <v>22.623669719733964</v>
      </c>
      <c r="O383">
        <f t="shared" si="98"/>
        <v>18.881929372521782</v>
      </c>
      <c r="P383">
        <f t="shared" si="98"/>
        <v>19.995884994150863</v>
      </c>
      <c r="Q383">
        <f t="shared" si="96"/>
        <v>20.917950388340543</v>
      </c>
      <c r="R383">
        <f t="shared" si="96"/>
        <v>25.030641364069481</v>
      </c>
      <c r="S383">
        <f t="shared" si="96"/>
        <v>19.517431535464354</v>
      </c>
      <c r="T383">
        <f t="shared" si="96"/>
        <v>20.13009062822508</v>
      </c>
      <c r="U383">
        <v>14.803849000740191</v>
      </c>
      <c r="V383" s="4">
        <v>18.267949666913395</v>
      </c>
      <c r="W383">
        <f t="shared" si="106"/>
        <v>8.3979779258457317</v>
      </c>
      <c r="X383">
        <f t="shared" si="106"/>
        <v>11.209255644798128</v>
      </c>
      <c r="Y383">
        <v>15.790772267456205</v>
      </c>
      <c r="Z383">
        <f t="shared" si="99"/>
        <v>22.245927007544054</v>
      </c>
      <c r="AA383">
        <v>12.612879348630644</v>
      </c>
      <c r="AB383">
        <v>11.448309893905748</v>
      </c>
      <c r="AC383">
        <v>13.224771773994572</v>
      </c>
      <c r="AD383">
        <f t="shared" si="100"/>
        <v>45.754396375557015</v>
      </c>
      <c r="AE383">
        <v>11.053540587219343</v>
      </c>
      <c r="AF383">
        <v>11.152232913890945</v>
      </c>
      <c r="AG383">
        <v>9.5731556871453236</v>
      </c>
      <c r="AH383">
        <v>9.4744633604737221</v>
      </c>
      <c r="AI383">
        <v>9.6718480138169252</v>
      </c>
      <c r="AJ383">
        <v>7.2045398470268935</v>
      </c>
      <c r="AK383">
        <v>7.2045398470268935</v>
      </c>
      <c r="AL383">
        <v>7.0071551936836913</v>
      </c>
      <c r="AM383">
        <v>7.0071551936836913</v>
      </c>
      <c r="AN383">
        <v>7.0071551936836913</v>
      </c>
      <c r="AO383">
        <v>5.8228472736244754</v>
      </c>
      <c r="AP383">
        <v>3.552923760177646</v>
      </c>
      <c r="AQ383">
        <f t="shared" si="101"/>
        <v>17.955063681616192</v>
      </c>
      <c r="AR383">
        <v>2.0725388601036268</v>
      </c>
      <c r="AS383">
        <v>2.0725388601036268</v>
      </c>
      <c r="AT383">
        <v>2.7633851468048358</v>
      </c>
      <c r="AU383" s="4">
        <v>1.776461880088823</v>
      </c>
      <c r="AV383">
        <f t="shared" si="102"/>
        <v>505.25296674428722</v>
      </c>
      <c r="AW383">
        <f t="shared" si="95"/>
        <v>249.4713567135675</v>
      </c>
      <c r="AX383">
        <f t="shared" si="109"/>
        <v>121.25426815940612</v>
      </c>
      <c r="AY383">
        <f t="shared" si="109"/>
        <v>159.32217951098221</v>
      </c>
      <c r="AZ383">
        <f t="shared" si="109"/>
        <v>50.901807997193814</v>
      </c>
      <c r="BA383">
        <f t="shared" si="109"/>
        <v>34.28981659139253</v>
      </c>
      <c r="BB383">
        <f t="shared" si="109"/>
        <v>23.513140495236378</v>
      </c>
      <c r="BC383">
        <f t="shared" si="109"/>
        <v>16.409358367141088</v>
      </c>
      <c r="BD383">
        <f t="shared" si="109"/>
        <v>11.623988053835127</v>
      </c>
      <c r="BE383">
        <f t="shared" si="109"/>
        <v>8.296986591414516</v>
      </c>
      <c r="BF383">
        <f t="shared" si="109"/>
        <v>6.007891115397368</v>
      </c>
      <c r="BG383">
        <f t="shared" si="109"/>
        <v>4.376289090735435</v>
      </c>
      <c r="BH383">
        <f t="shared" si="109"/>
        <v>3.2148394401742384</v>
      </c>
      <c r="BI383">
        <f t="shared" si="105"/>
        <v>42.660776573284373</v>
      </c>
      <c r="BJ383">
        <f t="shared" si="105"/>
        <v>44.736633190902907</v>
      </c>
      <c r="BK383">
        <f t="shared" si="105"/>
        <v>19.89833307318926</v>
      </c>
      <c r="BL383">
        <v>1.0155440414507773</v>
      </c>
      <c r="BM383">
        <v>0.75756229953121146</v>
      </c>
      <c r="BN383">
        <f>BN$5*EXP(-BN$6/A383)*BN$8</f>
        <v>5.6753448240026714</v>
      </c>
    </row>
    <row r="384" spans="1:66" x14ac:dyDescent="0.3">
      <c r="A384">
        <f t="shared" si="108"/>
        <v>605</v>
      </c>
      <c r="B384">
        <f t="shared" si="104"/>
        <v>332</v>
      </c>
      <c r="C384">
        <f t="shared" si="97"/>
        <v>162.97248303013558</v>
      </c>
      <c r="D384">
        <f t="shared" si="97"/>
        <v>94.35331663343959</v>
      </c>
      <c r="E384">
        <f t="shared" si="97"/>
        <v>72.58249064263255</v>
      </c>
      <c r="F384">
        <f t="shared" si="97"/>
        <v>72.58249064263255</v>
      </c>
      <c r="G384">
        <f t="shared" si="97"/>
        <v>72.58249064263255</v>
      </c>
      <c r="H384">
        <f t="shared" si="97"/>
        <v>140.05772351052659</v>
      </c>
      <c r="I384">
        <f t="shared" si="97"/>
        <v>140.05772351052659</v>
      </c>
      <c r="J384">
        <f t="shared" si="97"/>
        <v>28.792750732229312</v>
      </c>
      <c r="K384">
        <f t="shared" si="103"/>
        <v>72.888928705016426</v>
      </c>
      <c r="L384">
        <f t="shared" si="103"/>
        <v>83.305083300329215</v>
      </c>
      <c r="M384">
        <f t="shared" si="103"/>
        <v>58.707330374387183</v>
      </c>
      <c r="N384">
        <f t="shared" si="103"/>
        <v>22.854467552096644</v>
      </c>
      <c r="O384">
        <f t="shared" si="98"/>
        <v>19.084048249382832</v>
      </c>
      <c r="P384">
        <f t="shared" si="98"/>
        <v>20.213907373118147</v>
      </c>
      <c r="Q384">
        <f t="shared" si="96"/>
        <v>21.143117431188717</v>
      </c>
      <c r="R384">
        <f t="shared" si="96"/>
        <v>25.320979497173333</v>
      </c>
      <c r="S384">
        <f t="shared" si="96"/>
        <v>19.750668065801435</v>
      </c>
      <c r="T384">
        <f t="shared" si="96"/>
        <v>20.367678207652045</v>
      </c>
      <c r="U384">
        <v>15.790772267456205</v>
      </c>
      <c r="V384" s="4">
        <v>18.544288181593881</v>
      </c>
      <c r="W384">
        <f t="shared" si="106"/>
        <v>8.4673363091474343</v>
      </c>
      <c r="X384">
        <f t="shared" si="106"/>
        <v>11.320630285650342</v>
      </c>
      <c r="Y384">
        <v>15.790772267456205</v>
      </c>
      <c r="Z384">
        <f t="shared" si="99"/>
        <v>22.624289678474895</v>
      </c>
      <c r="AA384">
        <v>12.810264001973847</v>
      </c>
      <c r="AB384">
        <v>11.645694547248951</v>
      </c>
      <c r="AC384">
        <v>13.422156427337773</v>
      </c>
      <c r="AD384">
        <f t="shared" si="100"/>
        <v>46.684107600724431</v>
      </c>
      <c r="AE384">
        <v>11.250925240562546</v>
      </c>
      <c r="AF384">
        <v>11.349617567234148</v>
      </c>
      <c r="AG384">
        <v>9.6718480138169252</v>
      </c>
      <c r="AH384">
        <v>9.5731556871453236</v>
      </c>
      <c r="AI384">
        <v>9.7705403404885267</v>
      </c>
      <c r="AJ384">
        <v>7.3032321736984951</v>
      </c>
      <c r="AK384">
        <v>7.3032321736984951</v>
      </c>
      <c r="AL384">
        <v>7.105847520355292</v>
      </c>
      <c r="AM384">
        <v>7.105847520355292</v>
      </c>
      <c r="AN384">
        <v>7.105847520355292</v>
      </c>
      <c r="AO384">
        <v>5.921539600296077</v>
      </c>
      <c r="AP384">
        <v>3.552923760177646</v>
      </c>
      <c r="AQ384">
        <f t="shared" si="101"/>
        <v>18.383498953169806</v>
      </c>
      <c r="AR384">
        <v>2.0725388601036268</v>
      </c>
      <c r="AS384">
        <v>2.0725388601036268</v>
      </c>
      <c r="AT384">
        <v>2.8620774734764369</v>
      </c>
      <c r="AU384" s="4">
        <v>1.8751542067604243</v>
      </c>
      <c r="AV384">
        <f t="shared" si="102"/>
        <v>508.63961912050405</v>
      </c>
      <c r="AW384">
        <f t="shared" si="95"/>
        <v>251.3390179898833</v>
      </c>
      <c r="AX384">
        <f t="shared" si="109"/>
        <v>122.19746387154119</v>
      </c>
      <c r="AY384">
        <f t="shared" si="109"/>
        <v>160.33239680446118</v>
      </c>
      <c r="AZ384">
        <f t="shared" si="109"/>
        <v>51.398811967622613</v>
      </c>
      <c r="BA384">
        <f t="shared" si="109"/>
        <v>34.657520420407344</v>
      </c>
      <c r="BB384">
        <f t="shared" si="109"/>
        <v>23.787174898735547</v>
      </c>
      <c r="BC384">
        <f t="shared" si="109"/>
        <v>16.615797876031351</v>
      </c>
      <c r="BD384">
        <f t="shared" si="109"/>
        <v>11.781066453743675</v>
      </c>
      <c r="BE384">
        <f t="shared" si="109"/>
        <v>8.416490523996341</v>
      </c>
      <c r="BF384">
        <f t="shared" si="109"/>
        <v>6.0999841330378448</v>
      </c>
      <c r="BG384">
        <f t="shared" si="109"/>
        <v>4.4472922442718437</v>
      </c>
      <c r="BH384">
        <f t="shared" si="109"/>
        <v>3.2698918879658398</v>
      </c>
      <c r="BI384">
        <f t="shared" si="105"/>
        <v>43.098268792571965</v>
      </c>
      <c r="BJ384">
        <f t="shared" si="105"/>
        <v>45.163761035102951</v>
      </c>
      <c r="BK384">
        <f t="shared" si="105"/>
        <v>20.135307527425905</v>
      </c>
      <c r="BL384">
        <v>1.0362694300518134</v>
      </c>
      <c r="BM384">
        <v>0.77404391808536888</v>
      </c>
      <c r="BN384">
        <f>BN$5*EXP(-BN$6/A384)*BN$8</f>
        <v>5.7416270023307767</v>
      </c>
    </row>
    <row r="385" spans="1:66" x14ac:dyDescent="0.3">
      <c r="A385">
        <f t="shared" si="108"/>
        <v>606</v>
      </c>
      <c r="B385">
        <f t="shared" si="104"/>
        <v>333</v>
      </c>
      <c r="C385">
        <f t="shared" si="97"/>
        <v>164.68948636176103</v>
      </c>
      <c r="D385">
        <f t="shared" si="97"/>
        <v>95.332949916974314</v>
      </c>
      <c r="E385">
        <f t="shared" si="97"/>
        <v>73.43198711997124</v>
      </c>
      <c r="F385">
        <f t="shared" si="97"/>
        <v>73.43198711997124</v>
      </c>
      <c r="G385">
        <f t="shared" si="97"/>
        <v>73.43198711997124</v>
      </c>
      <c r="H385">
        <f t="shared" si="97"/>
        <v>142.55021937018648</v>
      </c>
      <c r="I385">
        <f t="shared" si="97"/>
        <v>142.55021937018648</v>
      </c>
      <c r="J385">
        <f t="shared" si="97"/>
        <v>29.092491320524697</v>
      </c>
      <c r="K385">
        <f t="shared" si="103"/>
        <v>73.972392008614875</v>
      </c>
      <c r="L385">
        <f t="shared" si="103"/>
        <v>84.605999859031016</v>
      </c>
      <c r="M385">
        <f t="shared" si="103"/>
        <v>59.618099910397184</v>
      </c>
      <c r="N385">
        <f t="shared" si="103"/>
        <v>23.086596272918094</v>
      </c>
      <c r="O385">
        <f t="shared" si="98"/>
        <v>19.287433584977229</v>
      </c>
      <c r="P385">
        <f t="shared" si="98"/>
        <v>20.433337481393643</v>
      </c>
      <c r="Q385">
        <f t="shared" si="96"/>
        <v>21.369698169755686</v>
      </c>
      <c r="R385">
        <f t="shared" si="96"/>
        <v>25.613451065521097</v>
      </c>
      <c r="S385">
        <f t="shared" si="96"/>
        <v>19.985689288373326</v>
      </c>
      <c r="T385">
        <f t="shared" si="96"/>
        <v>20.607033178661549</v>
      </c>
      <c r="U385">
        <v>15.790772267456205</v>
      </c>
      <c r="V385" s="4">
        <v>18.820626696274363</v>
      </c>
      <c r="W385">
        <f t="shared" si="106"/>
        <v>8.5369142666800659</v>
      </c>
      <c r="X385">
        <f t="shared" si="106"/>
        <v>11.432576270074454</v>
      </c>
      <c r="Y385">
        <v>15.790772267456205</v>
      </c>
      <c r="Z385">
        <f t="shared" si="99"/>
        <v>23.007806945134583</v>
      </c>
      <c r="AA385">
        <v>12.997779422649888</v>
      </c>
      <c r="AB385">
        <v>11.744386873920552</v>
      </c>
      <c r="AC385">
        <v>13.619541080680976</v>
      </c>
      <c r="AD385">
        <f t="shared" si="100"/>
        <v>47.62954799933577</v>
      </c>
      <c r="AE385">
        <v>11.448309893905748</v>
      </c>
      <c r="AF385">
        <v>11.547002220577349</v>
      </c>
      <c r="AG385">
        <v>9.8692326671601283</v>
      </c>
      <c r="AH385">
        <v>9.7705403404885267</v>
      </c>
      <c r="AI385">
        <v>9.9679249938317298</v>
      </c>
      <c r="AJ385">
        <v>7.4019245003700957</v>
      </c>
      <c r="AK385">
        <v>7.4019245003700957</v>
      </c>
      <c r="AL385">
        <v>7.2045398470268935</v>
      </c>
      <c r="AM385">
        <v>7.2045398470268935</v>
      </c>
      <c r="AN385">
        <v>7.3032321736984951</v>
      </c>
      <c r="AO385">
        <v>6.0202319269676785</v>
      </c>
      <c r="AP385">
        <v>3.6516160868492475</v>
      </c>
      <c r="AQ385">
        <f t="shared" si="101"/>
        <v>18.820692548276195</v>
      </c>
      <c r="AR385">
        <v>2.1712311867752283</v>
      </c>
      <c r="AS385">
        <v>2.1712311867752283</v>
      </c>
      <c r="AT385">
        <v>2.8620774734764369</v>
      </c>
      <c r="AU385" s="4">
        <v>1.8751542067604243</v>
      </c>
      <c r="AV385">
        <f t="shared" si="102"/>
        <v>512.03812801154425</v>
      </c>
      <c r="AW385">
        <f t="shared" si="95"/>
        <v>253.21440693697335</v>
      </c>
      <c r="AX385">
        <f t="shared" si="109"/>
        <v>123.14462192004726</v>
      </c>
      <c r="AY385">
        <f t="shared" si="109"/>
        <v>161.34590459310468</v>
      </c>
      <c r="AZ385">
        <f t="shared" si="109"/>
        <v>51.898834227048106</v>
      </c>
      <c r="BA385">
        <f t="shared" si="109"/>
        <v>35.0277895315702</v>
      </c>
      <c r="BB385">
        <f t="shared" si="109"/>
        <v>24.063359989832289</v>
      </c>
      <c r="BC385">
        <f t="shared" si="109"/>
        <v>16.824036758177552</v>
      </c>
      <c r="BD385">
        <f t="shared" si="109"/>
        <v>11.939652118133097</v>
      </c>
      <c r="BE385">
        <f t="shared" si="109"/>
        <v>8.5372398692240541</v>
      </c>
      <c r="BF385">
        <f t="shared" si="109"/>
        <v>6.1931172566261461</v>
      </c>
      <c r="BG385">
        <f t="shared" si="109"/>
        <v>4.5191566725482186</v>
      </c>
      <c r="BH385">
        <f t="shared" si="109"/>
        <v>3.3256585220228683</v>
      </c>
      <c r="BI385">
        <f t="shared" ref="BI385:BK426" si="110">10^(BI$5-BI$6/($A385+BI$7))*BI$8</f>
        <v>43.538638691444504</v>
      </c>
      <c r="BJ385">
        <f t="shared" si="110"/>
        <v>45.593401675095983</v>
      </c>
      <c r="BK385">
        <f t="shared" si="110"/>
        <v>20.374210788647723</v>
      </c>
      <c r="BL385">
        <v>1.0579817419195658</v>
      </c>
      <c r="BM385">
        <v>0.79072292129286947</v>
      </c>
      <c r="BN385">
        <f>BN$5*EXP(-BN$6/A385)*BN$8</f>
        <v>5.8084606972576927</v>
      </c>
    </row>
    <row r="386" spans="1:66" x14ac:dyDescent="0.3">
      <c r="A386">
        <f t="shared" si="108"/>
        <v>607</v>
      </c>
      <c r="B386">
        <f t="shared" si="104"/>
        <v>334</v>
      </c>
      <c r="C386">
        <f t="shared" si="97"/>
        <v>166.41786480230141</v>
      </c>
      <c r="D386">
        <f t="shared" si="97"/>
        <v>96.318737752385871</v>
      </c>
      <c r="E386">
        <f t="shared" si="97"/>
        <v>74.288015908487907</v>
      </c>
      <c r="F386">
        <f t="shared" si="97"/>
        <v>74.288015908487907</v>
      </c>
      <c r="G386">
        <f t="shared" si="97"/>
        <v>74.288015908487907</v>
      </c>
      <c r="H386">
        <f t="shared" si="97"/>
        <v>145.07984965998065</v>
      </c>
      <c r="I386">
        <f t="shared" si="97"/>
        <v>145.07984965998065</v>
      </c>
      <c r="J386">
        <f t="shared" si="97"/>
        <v>29.394083720894354</v>
      </c>
      <c r="K386">
        <f t="shared" si="103"/>
        <v>75.068079002960047</v>
      </c>
      <c r="L386">
        <f t="shared" si="103"/>
        <v>85.923008190921607</v>
      </c>
      <c r="M386">
        <f t="shared" si="103"/>
        <v>60.539927235460354</v>
      </c>
      <c r="N386">
        <f t="shared" si="103"/>
        <v>23.320055471826841</v>
      </c>
      <c r="O386">
        <f t="shared" si="98"/>
        <v>19.492085784191264</v>
      </c>
      <c r="P386">
        <f t="shared" si="98"/>
        <v>20.654176083431167</v>
      </c>
      <c r="Q386">
        <f t="shared" si="96"/>
        <v>21.597692965642842</v>
      </c>
      <c r="R386">
        <f t="shared" si="96"/>
        <v>25.908060170770025</v>
      </c>
      <c r="S386">
        <f t="shared" si="96"/>
        <v>20.222499133888686</v>
      </c>
      <c r="T386">
        <f t="shared" si="96"/>
        <v>20.848158817832783</v>
      </c>
      <c r="U386">
        <v>15.790772267456205</v>
      </c>
      <c r="V386" s="4">
        <v>19.106834443622009</v>
      </c>
      <c r="W386">
        <f t="shared" si="106"/>
        <v>8.6067105018417998</v>
      </c>
      <c r="X386">
        <f t="shared" si="106"/>
        <v>11.545092544351125</v>
      </c>
      <c r="Y386">
        <v>16.777695534172217</v>
      </c>
      <c r="Z386">
        <f t="shared" si="99"/>
        <v>23.396529567998883</v>
      </c>
      <c r="AA386">
        <v>13.185294843325931</v>
      </c>
      <c r="AB386">
        <v>11.941771527263755</v>
      </c>
      <c r="AC386">
        <v>13.81692573402418</v>
      </c>
      <c r="AD386">
        <f t="shared" si="100"/>
        <v>48.590925259154218</v>
      </c>
      <c r="AE386">
        <v>11.645694547248951</v>
      </c>
      <c r="AF386">
        <v>11.744386873920552</v>
      </c>
      <c r="AG386">
        <v>9.9679249938317298</v>
      </c>
      <c r="AH386">
        <v>9.8692326671601283</v>
      </c>
      <c r="AI386">
        <v>10.066617320503331</v>
      </c>
      <c r="AJ386">
        <v>7.5993091537132988</v>
      </c>
      <c r="AK386">
        <v>7.5993091537132988</v>
      </c>
      <c r="AL386">
        <v>7.3032321736984951</v>
      </c>
      <c r="AM386">
        <v>7.3032321736984951</v>
      </c>
      <c r="AN386">
        <v>7.4019245003700957</v>
      </c>
      <c r="AO386">
        <v>6.1189242536392792</v>
      </c>
      <c r="AP386">
        <v>3.7503084135208486</v>
      </c>
      <c r="AQ386">
        <f t="shared" si="101"/>
        <v>19.266791310296352</v>
      </c>
      <c r="AR386">
        <v>2.1712311867752283</v>
      </c>
      <c r="AS386">
        <v>2.1712311867752283</v>
      </c>
      <c r="AT386">
        <v>2.9607698001480385</v>
      </c>
      <c r="AU386" s="4">
        <v>1.9738465334320257</v>
      </c>
      <c r="AV386">
        <f t="shared" si="102"/>
        <v>515.44848003782249</v>
      </c>
      <c r="AW386">
        <f t="shared" si="95"/>
        <v>255.09751947413062</v>
      </c>
      <c r="AX386">
        <f t="shared" si="109"/>
        <v>124.09573891492253</v>
      </c>
      <c r="AY386">
        <f t="shared" si="109"/>
        <v>162.36269875960048</v>
      </c>
      <c r="AZ386">
        <f t="shared" si="109"/>
        <v>52.401878707607786</v>
      </c>
      <c r="BA386">
        <f t="shared" si="109"/>
        <v>35.400629736840088</v>
      </c>
      <c r="BB386">
        <f t="shared" si="109"/>
        <v>24.341702567713291</v>
      </c>
      <c r="BC386">
        <f t="shared" si="109"/>
        <v>17.03408227944432</v>
      </c>
      <c r="BD386">
        <f t="shared" si="109"/>
        <v>12.099752464744558</v>
      </c>
      <c r="BE386">
        <f t="shared" si="109"/>
        <v>8.6592417545798419</v>
      </c>
      <c r="BF386">
        <f t="shared" si="109"/>
        <v>6.2872973334712459</v>
      </c>
      <c r="BG386">
        <f t="shared" si="109"/>
        <v>4.591888740286592</v>
      </c>
      <c r="BH386">
        <f t="shared" si="109"/>
        <v>3.3821452007385235</v>
      </c>
      <c r="BI386">
        <f t="shared" si="110"/>
        <v>43.981891775920325</v>
      </c>
      <c r="BJ386">
        <f t="shared" si="110"/>
        <v>46.025557923227296</v>
      </c>
      <c r="BK386">
        <f t="shared" si="110"/>
        <v>20.615049679872662</v>
      </c>
      <c r="BL386">
        <v>1.0796940537873181</v>
      </c>
      <c r="BM386">
        <v>0.80779669380705643</v>
      </c>
      <c r="BN386">
        <f>BN$5*EXP(-BN$6/A386)*BN$8</f>
        <v>5.8758482894130646</v>
      </c>
    </row>
    <row r="387" spans="1:66" x14ac:dyDescent="0.3">
      <c r="A387">
        <f t="shared" si="108"/>
        <v>608</v>
      </c>
      <c r="B387">
        <f t="shared" si="104"/>
        <v>335</v>
      </c>
      <c r="C387">
        <f t="shared" si="97"/>
        <v>168.15763663701884</v>
      </c>
      <c r="D387">
        <f t="shared" si="97"/>
        <v>97.310685666174621</v>
      </c>
      <c r="E387">
        <f t="shared" si="97"/>
        <v>75.150594486439317</v>
      </c>
      <c r="F387">
        <f t="shared" si="97"/>
        <v>75.150594486439317</v>
      </c>
      <c r="G387">
        <f t="shared" si="97"/>
        <v>75.150594486439317</v>
      </c>
      <c r="H387">
        <f t="shared" si="97"/>
        <v>147.64705033323116</v>
      </c>
      <c r="I387">
        <f t="shared" si="97"/>
        <v>147.64705033323116</v>
      </c>
      <c r="J387">
        <f t="shared" si="97"/>
        <v>29.697528959224609</v>
      </c>
      <c r="K387">
        <f t="shared" si="103"/>
        <v>76.176077271365259</v>
      </c>
      <c r="L387">
        <f t="shared" si="103"/>
        <v>87.256248681714752</v>
      </c>
      <c r="M387">
        <f t="shared" si="103"/>
        <v>61.4729044597495</v>
      </c>
      <c r="N387">
        <f t="shared" si="103"/>
        <v>23.55484470166564</v>
      </c>
      <c r="O387">
        <f t="shared" si="98"/>
        <v>19.698005214674755</v>
      </c>
      <c r="P387">
        <f t="shared" si="98"/>
        <v>20.876423901498978</v>
      </c>
      <c r="Q387">
        <f t="shared" si="96"/>
        <v>21.827102138228124</v>
      </c>
      <c r="R387">
        <f t="shared" si="96"/>
        <v>26.204810854222202</v>
      </c>
      <c r="S387">
        <f t="shared" si="96"/>
        <v>20.46110148184912</v>
      </c>
      <c r="T387">
        <f t="shared" si="96"/>
        <v>21.091058348999947</v>
      </c>
      <c r="U387">
        <v>15.790772267456205</v>
      </c>
      <c r="V387" s="4">
        <v>19.402911423636812</v>
      </c>
      <c r="W387">
        <f t="shared" si="106"/>
        <v>8.6767237187263202</v>
      </c>
      <c r="X387">
        <f t="shared" si="106"/>
        <v>11.658178040235748</v>
      </c>
      <c r="Y387">
        <v>16.777695534172217</v>
      </c>
      <c r="Z387">
        <f t="shared" si="99"/>
        <v>23.790508572679421</v>
      </c>
      <c r="AA387">
        <v>13.382679496669134</v>
      </c>
      <c r="AB387">
        <v>12.139156180606957</v>
      </c>
      <c r="AC387">
        <v>14.014310387367383</v>
      </c>
      <c r="AD387">
        <f t="shared" si="100"/>
        <v>49.568448917748171</v>
      </c>
      <c r="AE387">
        <v>11.744386873920552</v>
      </c>
      <c r="AF387">
        <v>11.843079200592154</v>
      </c>
      <c r="AG387">
        <v>10.165309647174931</v>
      </c>
      <c r="AH387">
        <v>10.066617320503331</v>
      </c>
      <c r="AI387">
        <v>10.264001973846533</v>
      </c>
      <c r="AJ387">
        <v>7.6980014803848995</v>
      </c>
      <c r="AK387">
        <v>7.6980014803848995</v>
      </c>
      <c r="AL387">
        <v>7.4019245003700957</v>
      </c>
      <c r="AM387">
        <v>7.4019245003700957</v>
      </c>
      <c r="AN387">
        <v>7.5006168270416973</v>
      </c>
      <c r="AO387">
        <v>6.2176165803108807</v>
      </c>
      <c r="AP387">
        <v>3.7503084135208486</v>
      </c>
      <c r="AQ387">
        <f t="shared" si="101"/>
        <v>19.721943941394265</v>
      </c>
      <c r="AR387">
        <v>2.2699235134468294</v>
      </c>
      <c r="AS387">
        <v>2.2699235134468294</v>
      </c>
      <c r="AT387">
        <v>3.0594621268196396</v>
      </c>
      <c r="AU387" s="4">
        <v>1.9738465334320257</v>
      </c>
      <c r="AV387">
        <f t="shared" si="102"/>
        <v>518.87066167971727</v>
      </c>
      <c r="AW387">
        <f t="shared" si="95"/>
        <v>256.98835140399501</v>
      </c>
      <c r="AX387">
        <f t="shared" si="109"/>
        <v>125.05081140182841</v>
      </c>
      <c r="AY387">
        <f t="shared" si="109"/>
        <v>163.38277515251704</v>
      </c>
      <c r="AZ387">
        <f t="shared" si="109"/>
        <v>52.90794927657921</v>
      </c>
      <c r="BA387">
        <f t="shared" si="109"/>
        <v>35.77604679310091</v>
      </c>
      <c r="BB387">
        <f t="shared" si="109"/>
        <v>24.622209388311177</v>
      </c>
      <c r="BC387">
        <f t="shared" si="109"/>
        <v>17.245941674350036</v>
      </c>
      <c r="BD387">
        <f t="shared" si="109"/>
        <v>12.261374891352345</v>
      </c>
      <c r="BE387">
        <f t="shared" si="109"/>
        <v>8.7825032969899706</v>
      </c>
      <c r="BF387">
        <f t="shared" si="109"/>
        <v>6.3825312089912778</v>
      </c>
      <c r="BG387">
        <f t="shared" si="109"/>
        <v>4.6654948169318864</v>
      </c>
      <c r="BH387">
        <f t="shared" si="109"/>
        <v>3.4393577925721668</v>
      </c>
      <c r="BI387">
        <f t="shared" si="110"/>
        <v>44.428033491362335</v>
      </c>
      <c r="BJ387">
        <f t="shared" si="110"/>
        <v>46.460232538724796</v>
      </c>
      <c r="BK387">
        <f t="shared" si="110"/>
        <v>20.857830988797293</v>
      </c>
      <c r="BL387">
        <v>1.1014063656550703</v>
      </c>
      <c r="BM387">
        <v>0.82516654330125827</v>
      </c>
      <c r="BN387">
        <f>BN$5*EXP(-BN$6/A387)*BN$8</f>
        <v>5.9437921543076069</v>
      </c>
    </row>
    <row r="388" spans="1:66" x14ac:dyDescent="0.3">
      <c r="A388">
        <f t="shared" si="108"/>
        <v>609</v>
      </c>
      <c r="B388">
        <f t="shared" si="104"/>
        <v>336</v>
      </c>
      <c r="C388">
        <f t="shared" si="97"/>
        <v>169.90881987741503</v>
      </c>
      <c r="D388">
        <f t="shared" si="97"/>
        <v>98.308799024192979</v>
      </c>
      <c r="E388">
        <f t="shared" si="97"/>
        <v>76.01974017453432</v>
      </c>
      <c r="F388">
        <f t="shared" si="97"/>
        <v>76.01974017453432</v>
      </c>
      <c r="G388">
        <f t="shared" si="97"/>
        <v>76.01974017453432</v>
      </c>
      <c r="H388">
        <f t="shared" si="97"/>
        <v>150.25226087703382</v>
      </c>
      <c r="I388">
        <f t="shared" si="97"/>
        <v>150.25226087703382</v>
      </c>
      <c r="J388">
        <f t="shared" si="97"/>
        <v>30.002828010930163</v>
      </c>
      <c r="K388">
        <f t="shared" si="103"/>
        <v>77.296474535456611</v>
      </c>
      <c r="L388">
        <f t="shared" si="103"/>
        <v>88.60586230284504</v>
      </c>
      <c r="M388">
        <f t="shared" si="103"/>
        <v>62.417124012940434</v>
      </c>
      <c r="N388">
        <f t="shared" si="103"/>
        <v>23.790963478787724</v>
      </c>
      <c r="O388">
        <f t="shared" si="98"/>
        <v>19.905192207076258</v>
      </c>
      <c r="P388">
        <f t="shared" si="98"/>
        <v>21.100081615921322</v>
      </c>
      <c r="Q388">
        <f t="shared" si="96"/>
        <v>22.057925964943152</v>
      </c>
      <c r="R388">
        <f t="shared" si="96"/>
        <v>26.503707096930441</v>
      </c>
      <c r="S388">
        <f t="shared" si="96"/>
        <v>20.701500160602734</v>
      </c>
      <c r="T388">
        <f t="shared" si="96"/>
        <v>21.335734943364717</v>
      </c>
      <c r="U388">
        <v>15.790772267456205</v>
      </c>
      <c r="V388" s="4">
        <v>19.698988403651615</v>
      </c>
      <c r="W388">
        <f t="shared" si="106"/>
        <v>8.7469526222120972</v>
      </c>
      <c r="X388">
        <f t="shared" si="106"/>
        <v>11.771831675161797</v>
      </c>
      <c r="Y388">
        <v>16.777695534172217</v>
      </c>
      <c r="Z388">
        <f t="shared" si="99"/>
        <v>24.189795249202795</v>
      </c>
      <c r="AA388">
        <v>13.580064150012337</v>
      </c>
      <c r="AB388">
        <v>12.33654083395016</v>
      </c>
      <c r="AC388">
        <v>14.211695040710584</v>
      </c>
      <c r="AD388">
        <f t="shared" si="100"/>
        <v>50.562330368240723</v>
      </c>
      <c r="AE388">
        <v>11.941771527263755</v>
      </c>
      <c r="AF388">
        <v>12.040463853935357</v>
      </c>
      <c r="AG388">
        <v>10.362694300518134</v>
      </c>
      <c r="AH388">
        <v>10.165309647174931</v>
      </c>
      <c r="AI388">
        <v>10.461386627189736</v>
      </c>
      <c r="AJ388">
        <v>7.7966938070565011</v>
      </c>
      <c r="AK388">
        <v>7.7966938070565011</v>
      </c>
      <c r="AL388">
        <v>7.5006168270416973</v>
      </c>
      <c r="AM388">
        <v>7.5006168270416973</v>
      </c>
      <c r="AN388">
        <v>7.5993091537132988</v>
      </c>
      <c r="AO388">
        <v>6.3163089069824823</v>
      </c>
      <c r="AP388">
        <v>3.8490007401924498</v>
      </c>
      <c r="AQ388">
        <f t="shared" si="101"/>
        <v>20.186301016784483</v>
      </c>
      <c r="AR388">
        <v>2.2699235134468294</v>
      </c>
      <c r="AS388">
        <v>2.2699235134468294</v>
      </c>
      <c r="AT388">
        <v>3.0594621268196396</v>
      </c>
      <c r="AU388" s="4">
        <v>1.9738465334320257</v>
      </c>
      <c r="AV388">
        <f t="shared" si="102"/>
        <v>522.30465927881937</v>
      </c>
      <c r="AW388">
        <f t="shared" si="95"/>
        <v>258.88689841336668</v>
      </c>
      <c r="AX388">
        <f t="shared" si="109"/>
        <v>126.00983586263155</v>
      </c>
      <c r="AY388">
        <f t="shared" si="109"/>
        <v>164.40612958662163</v>
      </c>
      <c r="AZ388">
        <f t="shared" si="109"/>
        <v>53.417049736543277</v>
      </c>
      <c r="BA388">
        <f t="shared" si="109"/>
        <v>36.154046402155615</v>
      </c>
      <c r="BB388">
        <f t="shared" si="109"/>
        <v>24.904887164170908</v>
      </c>
      <c r="BC388">
        <f t="shared" si="109"/>
        <v>17.459622145841649</v>
      </c>
      <c r="BD388">
        <f t="shared" si="109"/>
        <v>12.42452677547805</v>
      </c>
      <c r="BE388">
        <f t="shared" si="109"/>
        <v>8.9070316025159215</v>
      </c>
      <c r="BF388">
        <f t="shared" si="109"/>
        <v>6.4788257263961126</v>
      </c>
      <c r="BG388">
        <f t="shared" si="109"/>
        <v>4.7399812763472431</v>
      </c>
      <c r="BH388">
        <f t="shared" si="109"/>
        <v>3.4973021757681448</v>
      </c>
      <c r="BI388">
        <f t="shared" si="110"/>
        <v>44.877069222527638</v>
      </c>
      <c r="BJ388">
        <f t="shared" si="110"/>
        <v>46.897428227856757</v>
      </c>
      <c r="BK388">
        <f t="shared" si="110"/>
        <v>21.102561467625982</v>
      </c>
      <c r="BL388">
        <v>1.1231186775228226</v>
      </c>
      <c r="BM388">
        <v>0.84273377744880329</v>
      </c>
      <c r="BN388">
        <f>BN$5*EXP(-BN$6/A388)*BN$8</f>
        <v>6.0122946622641775</v>
      </c>
    </row>
    <row r="389" spans="1:66" x14ac:dyDescent="0.3">
      <c r="A389">
        <f t="shared" si="108"/>
        <v>610</v>
      </c>
      <c r="B389">
        <f t="shared" si="104"/>
        <v>337</v>
      </c>
      <c r="C389">
        <f t="shared" si="97"/>
        <v>171.67143226179383</v>
      </c>
      <c r="D389">
        <f t="shared" si="97"/>
        <v>99.313083032326531</v>
      </c>
      <c r="E389">
        <f t="shared" si="97"/>
        <v>76.895470135791427</v>
      </c>
      <c r="F389">
        <f t="shared" si="97"/>
        <v>76.895470135791427</v>
      </c>
      <c r="G389">
        <f t="shared" si="97"/>
        <v>76.895470135791427</v>
      </c>
      <c r="H389">
        <f t="shared" si="97"/>
        <v>152.89592432393209</v>
      </c>
      <c r="I389">
        <f t="shared" si="97"/>
        <v>152.89592432393209</v>
      </c>
      <c r="J389">
        <f t="shared" si="97"/>
        <v>30.309981801224641</v>
      </c>
      <c r="K389">
        <f t="shared" si="103"/>
        <v>78.429358652034395</v>
      </c>
      <c r="L389">
        <f t="shared" si="103"/>
        <v>89.971990608806792</v>
      </c>
      <c r="M389">
        <f t="shared" si="103"/>
        <v>63.372678641880576</v>
      </c>
      <c r="N389">
        <f t="shared" si="103"/>
        <v>24.028411283353297</v>
      </c>
      <c r="O389">
        <f t="shared" si="98"/>
        <v>20.113647055278872</v>
      </c>
      <c r="P389">
        <f t="shared" si="98"/>
        <v>21.325149865321656</v>
      </c>
      <c r="Q389">
        <f t="shared" si="96"/>
        <v>22.290164681551143</v>
      </c>
      <c r="R389">
        <f t="shared" si="96"/>
        <v>26.804752819808375</v>
      </c>
      <c r="S389">
        <f t="shared" si="96"/>
        <v>20.943698947401714</v>
      </c>
      <c r="T389">
        <f t="shared" si="96"/>
        <v>21.582191719612187</v>
      </c>
      <c r="U389">
        <v>16.777695534172217</v>
      </c>
      <c r="V389" s="4">
        <v>19.995065383666418</v>
      </c>
      <c r="W389">
        <f t="shared" si="106"/>
        <v>8.8173959180501704</v>
      </c>
      <c r="X389">
        <f t="shared" si="106"/>
        <v>11.886052352442846</v>
      </c>
      <c r="Y389">
        <v>16.777695534172217</v>
      </c>
      <c r="Z389">
        <f t="shared" si="99"/>
        <v>24.594441151274985</v>
      </c>
      <c r="AA389">
        <v>13.787318036022699</v>
      </c>
      <c r="AB389">
        <v>12.533925487293363</v>
      </c>
      <c r="AC389">
        <v>14.409079694053787</v>
      </c>
      <c r="AD389">
        <f t="shared" si="100"/>
        <v>51.572782864978429</v>
      </c>
      <c r="AE389">
        <v>12.139156180606957</v>
      </c>
      <c r="AF389">
        <v>12.237848507278558</v>
      </c>
      <c r="AG389">
        <v>10.461386627189736</v>
      </c>
      <c r="AH389">
        <v>10.362694300518134</v>
      </c>
      <c r="AI389">
        <v>10.560078953861337</v>
      </c>
      <c r="AJ389">
        <v>7.9940784603997033</v>
      </c>
      <c r="AK389">
        <v>7.9940784603997033</v>
      </c>
      <c r="AL389">
        <v>7.6980014803848995</v>
      </c>
      <c r="AM389">
        <v>7.6980014803848995</v>
      </c>
      <c r="AN389">
        <v>7.6980014803848995</v>
      </c>
      <c r="AO389">
        <v>6.4150012336540829</v>
      </c>
      <c r="AP389">
        <v>3.9476930668640513</v>
      </c>
      <c r="AQ389">
        <f t="shared" si="101"/>
        <v>20.66001499897656</v>
      </c>
      <c r="AR389">
        <v>2.3686158401184305</v>
      </c>
      <c r="AS389">
        <v>2.3686158401184305</v>
      </c>
      <c r="AT389">
        <v>3.1581544534912411</v>
      </c>
      <c r="AU389" s="4">
        <v>2.0725388601036268</v>
      </c>
      <c r="AV389">
        <f t="shared" si="102"/>
        <v>525.75045903917214</v>
      </c>
      <c r="AW389">
        <f t="shared" si="95"/>
        <v>260.79315607402168</v>
      </c>
      <c r="AX389">
        <f t="shared" si="109"/>
        <v>126.97280871594435</v>
      </c>
      <c r="AY389">
        <f t="shared" si="109"/>
        <v>165.43275784319599</v>
      </c>
      <c r="AZ389">
        <f t="shared" si="109"/>
        <v>53.929183825551107</v>
      </c>
      <c r="BA389">
        <f t="shared" si="109"/>
        <v>36.534634210723979</v>
      </c>
      <c r="BB389">
        <f t="shared" si="109"/>
        <v>25.189742564320067</v>
      </c>
      <c r="BC389">
        <f t="shared" si="109"/>
        <v>17.675130865073282</v>
      </c>
      <c r="BD389">
        <f t="shared" si="109"/>
        <v>12.589215474107796</v>
      </c>
      <c r="BE389">
        <f t="shared" si="109"/>
        <v>9.0328337660480038</v>
      </c>
      <c r="BF389">
        <f t="shared" si="109"/>
        <v>6.5761877263716082</v>
      </c>
      <c r="BG389">
        <f t="shared" si="109"/>
        <v>4.8153544965102011</v>
      </c>
      <c r="BH389">
        <f t="shared" si="109"/>
        <v>3.5559842380747564</v>
      </c>
      <c r="BI389">
        <f t="shared" si="110"/>
        <v>45.329004293620585</v>
      </c>
      <c r="BJ389">
        <f t="shared" si="110"/>
        <v>47.337147644091232</v>
      </c>
      <c r="BK389">
        <f t="shared" si="110"/>
        <v>21.349247832903654</v>
      </c>
      <c r="BL389">
        <v>1.1458179126572907</v>
      </c>
      <c r="BM389">
        <v>0.86069578090303467</v>
      </c>
      <c r="BN389">
        <f>BN$5*EXP(-BN$6/A389)*BN$8</f>
        <v>6.0813581783493955</v>
      </c>
    </row>
    <row r="390" spans="1:66" x14ac:dyDescent="0.3">
      <c r="A390">
        <f t="shared" si="108"/>
        <v>611</v>
      </c>
      <c r="B390">
        <f t="shared" si="104"/>
        <v>338</v>
      </c>
      <c r="C390">
        <f t="shared" si="97"/>
        <v>173.44549125584135</v>
      </c>
      <c r="D390">
        <f t="shared" si="97"/>
        <v>100.32354273718163</v>
      </c>
      <c r="E390">
        <f t="shared" si="97"/>
        <v>77.777801375410874</v>
      </c>
      <c r="F390">
        <f t="shared" si="97"/>
        <v>77.777801375410874</v>
      </c>
      <c r="G390">
        <f t="shared" si="97"/>
        <v>77.777801375410874</v>
      </c>
      <c r="H390">
        <f t="shared" si="97"/>
        <v>155.57848726348413</v>
      </c>
      <c r="I390">
        <f t="shared" si="97"/>
        <v>155.57848726348413</v>
      </c>
      <c r="J390">
        <f t="shared" si="97"/>
        <v>30.618991205392252</v>
      </c>
      <c r="K390">
        <f t="shared" si="103"/>
        <v>79.574817609937426</v>
      </c>
      <c r="L390">
        <f t="shared" si="103"/>
        <v>91.3547757344665</v>
      </c>
      <c r="M390">
        <f t="shared" si="103"/>
        <v>64.339661408242918</v>
      </c>
      <c r="N390">
        <f t="shared" si="103"/>
        <v>24.267187559625683</v>
      </c>
      <c r="O390">
        <f t="shared" si="98"/>
        <v>20.323370016637071</v>
      </c>
      <c r="P390">
        <f t="shared" si="98"/>
        <v>21.55162924686682</v>
      </c>
      <c r="Q390">
        <f t="shared" si="96"/>
        <v>22.523818482425806</v>
      </c>
      <c r="R390">
        <f t="shared" si="96"/>
        <v>27.107951883744825</v>
      </c>
      <c r="S390">
        <f t="shared" si="96"/>
        <v>21.187701568464007</v>
      </c>
      <c r="T390">
        <f t="shared" si="96"/>
        <v>21.830431744030459</v>
      </c>
      <c r="U390">
        <v>16.777695534172217</v>
      </c>
      <c r="V390" s="4">
        <v>20.301011596348385</v>
      </c>
      <c r="W390">
        <f t="shared" si="106"/>
        <v>8.8880523129501654</v>
      </c>
      <c r="X390">
        <f t="shared" si="106"/>
        <v>12.000838961473548</v>
      </c>
      <c r="Y390">
        <v>16.777695534172217</v>
      </c>
      <c r="Z390">
        <f t="shared" si="99"/>
        <v>25.004498095531336</v>
      </c>
      <c r="AA390">
        <v>13.984702689365902</v>
      </c>
      <c r="AB390">
        <v>12.731310140636564</v>
      </c>
      <c r="AC390">
        <v>14.60646434739699</v>
      </c>
      <c r="AD390">
        <f t="shared" si="100"/>
        <v>52.600021529118919</v>
      </c>
      <c r="AE390">
        <v>12.33654083395016</v>
      </c>
      <c r="AF390">
        <v>12.435233160621761</v>
      </c>
      <c r="AG390">
        <v>10.658771280532939</v>
      </c>
      <c r="AH390">
        <v>10.461386627189736</v>
      </c>
      <c r="AI390">
        <v>10.75746360720454</v>
      </c>
      <c r="AJ390">
        <v>8.0927707870713057</v>
      </c>
      <c r="AK390">
        <v>8.0927707870713057</v>
      </c>
      <c r="AL390">
        <v>7.7966938070565011</v>
      </c>
      <c r="AM390">
        <v>7.7966938070565011</v>
      </c>
      <c r="AN390">
        <v>7.8953861337281026</v>
      </c>
      <c r="AO390">
        <v>6.5136935603256845</v>
      </c>
      <c r="AP390">
        <v>3.9476930668640513</v>
      </c>
      <c r="AQ390">
        <f t="shared" si="101"/>
        <v>21.143240252014984</v>
      </c>
      <c r="AR390">
        <v>2.3686158401184305</v>
      </c>
      <c r="AS390">
        <v>2.3686158401184305</v>
      </c>
      <c r="AT390">
        <v>3.2568467801628422</v>
      </c>
      <c r="AU390" s="4">
        <v>2.0725388601036268</v>
      </c>
      <c r="AV390">
        <f t="shared" si="102"/>
        <v>529.20804702851399</v>
      </c>
      <c r="AW390">
        <f t="shared" si="102"/>
        <v>262.70711984352403</v>
      </c>
      <c r="AX390">
        <f t="shared" si="109"/>
        <v>127.93972631766387</v>
      </c>
      <c r="AY390">
        <f t="shared" si="109"/>
        <v>166.46265567035053</v>
      </c>
      <c r="AZ390">
        <f t="shared" si="109"/>
        <v>54.444355217292859</v>
      </c>
      <c r="BA390">
        <f t="shared" si="109"/>
        <v>36.917815810444218</v>
      </c>
      <c r="BB390">
        <f t="shared" si="109"/>
        <v>25.476782214142968</v>
      </c>
      <c r="BC390">
        <f t="shared" si="109"/>
        <v>17.892474971188562</v>
      </c>
      <c r="BD390">
        <f t="shared" si="109"/>
        <v>12.755448323412732</v>
      </c>
      <c r="BE390">
        <f t="shared" si="109"/>
        <v>9.1599168710014247</v>
      </c>
      <c r="BF390">
        <f t="shared" si="109"/>
        <v>6.6746240467654561</v>
      </c>
      <c r="BG390">
        <f t="shared" si="109"/>
        <v>4.8916208592098132</v>
      </c>
      <c r="BH390">
        <f t="shared" si="109"/>
        <v>3.6154098764634393</v>
      </c>
      <c r="BI390">
        <f t="shared" si="110"/>
        <v>45.783843968349153</v>
      </c>
      <c r="BJ390">
        <f t="shared" si="110"/>
        <v>47.779393388257944</v>
      </c>
      <c r="BK390">
        <f t="shared" si="110"/>
        <v>21.59789676535199</v>
      </c>
      <c r="BL390">
        <v>1.1685171477917593</v>
      </c>
      <c r="BM390">
        <v>0.87895386133728104</v>
      </c>
      <c r="BN390">
        <f>BN$5*EXP(-BN$6/A390)*BN$8</f>
        <v>6.1509850623059599</v>
      </c>
    </row>
    <row r="391" spans="1:66" x14ac:dyDescent="0.3">
      <c r="A391">
        <f t="shared" si="108"/>
        <v>612</v>
      </c>
      <c r="B391">
        <f t="shared" si="104"/>
        <v>339</v>
      </c>
      <c r="C391">
        <f t="shared" si="97"/>
        <v>175.23101405321876</v>
      </c>
      <c r="D391">
        <f t="shared" si="97"/>
        <v>101.34018302678031</v>
      </c>
      <c r="E391">
        <f t="shared" si="97"/>
        <v>78.666750740658742</v>
      </c>
      <c r="F391">
        <f t="shared" si="97"/>
        <v>78.666750740658742</v>
      </c>
      <c r="G391">
        <f t="shared" si="97"/>
        <v>78.666750740658742</v>
      </c>
      <c r="H391">
        <f t="shared" si="97"/>
        <v>158.30039985373207</v>
      </c>
      <c r="I391">
        <f t="shared" si="97"/>
        <v>158.30039985373207</v>
      </c>
      <c r="J391">
        <f t="shared" si="97"/>
        <v>30.9298570490614</v>
      </c>
      <c r="K391">
        <f t="shared" si="103"/>
        <v>80.732939526907089</v>
      </c>
      <c r="L391">
        <f t="shared" si="103"/>
        <v>92.754360392346612</v>
      </c>
      <c r="M391">
        <f t="shared" si="103"/>
        <v>65.318165686166353</v>
      </c>
      <c r="N391">
        <f t="shared" si="103"/>
        <v>24.507291716267627</v>
      </c>
      <c r="O391">
        <f t="shared" si="98"/>
        <v>20.534361312214202</v>
      </c>
      <c r="P391">
        <f t="shared" si="98"/>
        <v>21.779520316512574</v>
      </c>
      <c r="Q391">
        <f t="shared" si="98"/>
        <v>22.758887520830719</v>
      </c>
      <c r="R391">
        <f t="shared" si="98"/>
        <v>27.413308089722154</v>
      </c>
      <c r="S391">
        <f t="shared" si="98"/>
        <v>21.433511699038654</v>
      </c>
      <c r="T391">
        <f t="shared" si="98"/>
        <v>22.080458030634041</v>
      </c>
      <c r="U391">
        <v>16.777695534172217</v>
      </c>
      <c r="V391" s="4">
        <v>20.606957809030348</v>
      </c>
      <c r="W391">
        <f t="shared" si="106"/>
        <v>8.9589205146649178</v>
      </c>
      <c r="X391">
        <f t="shared" si="106"/>
        <v>12.116190377929227</v>
      </c>
      <c r="Y391">
        <v>17.764618800888229</v>
      </c>
      <c r="Z391">
        <f t="shared" si="99"/>
        <v>25.420018160772369</v>
      </c>
      <c r="AA391">
        <v>14.191956575376263</v>
      </c>
      <c r="AB391">
        <v>12.928694793979767</v>
      </c>
      <c r="AC391">
        <v>14.902541327411793</v>
      </c>
      <c r="AD391">
        <f t="shared" si="100"/>
        <v>53.644263354136697</v>
      </c>
      <c r="AE391">
        <v>12.533925487293363</v>
      </c>
      <c r="AF391">
        <v>12.632617813964965</v>
      </c>
      <c r="AG391">
        <v>10.75746360720454</v>
      </c>
      <c r="AH391">
        <v>10.658771280532939</v>
      </c>
      <c r="AI391">
        <v>10.85615593387614</v>
      </c>
      <c r="AJ391">
        <v>8.1914631137429055</v>
      </c>
      <c r="AK391">
        <v>8.1914631137429055</v>
      </c>
      <c r="AL391">
        <v>7.8953861337281026</v>
      </c>
      <c r="AM391">
        <v>7.8953861337281026</v>
      </c>
      <c r="AN391">
        <v>7.9940784603997033</v>
      </c>
      <c r="AO391">
        <v>6.612385886997286</v>
      </c>
      <c r="AP391">
        <v>4.0463853935356529</v>
      </c>
      <c r="AQ391">
        <f t="shared" si="101"/>
        <v>21.636133055713806</v>
      </c>
      <c r="AR391">
        <v>2.4673081667900321</v>
      </c>
      <c r="AS391">
        <v>2.4673081667900321</v>
      </c>
      <c r="AT391">
        <v>3.2568467801628422</v>
      </c>
      <c r="AU391" s="4">
        <v>2.1712311867752283</v>
      </c>
      <c r="AV391">
        <f t="shared" si="102"/>
        <v>532.67740917950925</v>
      </c>
      <c r="AW391">
        <f t="shared" si="102"/>
        <v>264.62878506603744</v>
      </c>
      <c r="AX391">
        <f t="shared" si="109"/>
        <v>128.91058496150981</v>
      </c>
      <c r="AY391">
        <f t="shared" si="109"/>
        <v>167.49581878333805</v>
      </c>
      <c r="AZ391">
        <f t="shared" si="109"/>
        <v>54.962567521270309</v>
      </c>
      <c r="BA391">
        <f t="shared" si="109"/>
        <v>37.303596737878138</v>
      </c>
      <c r="BB391">
        <f t="shared" si="109"/>
        <v>25.766012695258965</v>
      </c>
      <c r="BC391">
        <f t="shared" si="109"/>
        <v>18.111661571106531</v>
      </c>
      <c r="BD391">
        <f t="shared" si="109"/>
        <v>12.923232638472593</v>
      </c>
      <c r="BE391">
        <f t="shared" si="109"/>
        <v>9.2882879890148118</v>
      </c>
      <c r="BF391">
        <f t="shared" si="109"/>
        <v>6.7741415222747952</v>
      </c>
      <c r="BG391">
        <f t="shared" si="109"/>
        <v>4.9687867497446243</v>
      </c>
      <c r="BH391">
        <f t="shared" si="109"/>
        <v>3.6755849968481327</v>
      </c>
      <c r="BI391">
        <f t="shared" si="110"/>
        <v>46.241593449985238</v>
      </c>
      <c r="BJ391">
        <f t="shared" si="110"/>
        <v>48.224168008711807</v>
      </c>
      <c r="BK391">
        <f t="shared" si="110"/>
        <v>21.84851490970933</v>
      </c>
      <c r="BL391">
        <v>1.1922033061929433</v>
      </c>
      <c r="BM391">
        <v>0.89750801875154207</v>
      </c>
      <c r="BN391">
        <f>BN$5*EXP(-BN$6/A391)*BN$8</f>
        <v>6.2211776684855318</v>
      </c>
    </row>
    <row r="392" spans="1:66" x14ac:dyDescent="0.3">
      <c r="A392">
        <f t="shared" si="108"/>
        <v>613</v>
      </c>
      <c r="B392">
        <f t="shared" si="104"/>
        <v>340</v>
      </c>
      <c r="C392">
        <f t="shared" si="97"/>
        <v>177.0280175761711</v>
      </c>
      <c r="D392">
        <f t="shared" si="97"/>
        <v>102.36300863125958</v>
      </c>
      <c r="E392">
        <f t="shared" si="97"/>
        <v>79.5623349207643</v>
      </c>
      <c r="F392">
        <f t="shared" si="97"/>
        <v>79.5623349207643</v>
      </c>
      <c r="G392">
        <f t="shared" si="97"/>
        <v>79.5623349207643</v>
      </c>
      <c r="H392">
        <f t="shared" si="97"/>
        <v>161.06211583256879</v>
      </c>
      <c r="I392">
        <f t="shared" si="97"/>
        <v>161.06211583256879</v>
      </c>
      <c r="J392">
        <f t="shared" si="97"/>
        <v>31.242580108479238</v>
      </c>
      <c r="K392">
        <f t="shared" si="103"/>
        <v>81.903812646452849</v>
      </c>
      <c r="L392">
        <f t="shared" si="103"/>
        <v>94.170887869881653</v>
      </c>
      <c r="M392">
        <f t="shared" si="103"/>
        <v>66.308285159881123</v>
      </c>
      <c r="N392">
        <f t="shared" si="103"/>
        <v>24.74872312663733</v>
      </c>
      <c r="O392">
        <f t="shared" si="98"/>
        <v>20.746621127020752</v>
      </c>
      <c r="P392">
        <f t="shared" si="98"/>
        <v>22.008823589250273</v>
      </c>
      <c r="Q392">
        <f t="shared" si="98"/>
        <v>22.995371909199815</v>
      </c>
      <c r="R392">
        <f t="shared" si="98"/>
        <v>27.720825178938661</v>
      </c>
      <c r="S392">
        <f t="shared" si="98"/>
        <v>21.681132963475132</v>
      </c>
      <c r="T392">
        <f t="shared" si="98"/>
        <v>22.332273541290355</v>
      </c>
      <c r="U392">
        <v>16.777695534172217</v>
      </c>
      <c r="V392" s="4">
        <v>20.922773254379472</v>
      </c>
      <c r="W392">
        <f t="shared" si="106"/>
        <v>9.0299992320734148</v>
      </c>
      <c r="X392">
        <f t="shared" si="106"/>
        <v>12.23210546396429</v>
      </c>
      <c r="Y392">
        <v>17.764618800888229</v>
      </c>
      <c r="Z392">
        <f t="shared" si="99"/>
        <v>25.841053687185365</v>
      </c>
      <c r="AA392">
        <v>14.409079694053787</v>
      </c>
      <c r="AB392">
        <v>13.12607944732297</v>
      </c>
      <c r="AC392">
        <v>15.099925980754996</v>
      </c>
      <c r="AD392">
        <f t="shared" si="100"/>
        <v>54.705727211245986</v>
      </c>
      <c r="AE392">
        <v>12.731310140636564</v>
      </c>
      <c r="AF392">
        <v>12.731310140636564</v>
      </c>
      <c r="AG392">
        <v>10.954848260547742</v>
      </c>
      <c r="AH392">
        <v>10.75746360720454</v>
      </c>
      <c r="AI392">
        <v>11.053540587219343</v>
      </c>
      <c r="AJ392">
        <v>8.3888477670861086</v>
      </c>
      <c r="AK392">
        <v>8.3888477670861086</v>
      </c>
      <c r="AL392">
        <v>7.9940784603997033</v>
      </c>
      <c r="AM392">
        <v>7.9940784603997033</v>
      </c>
      <c r="AN392">
        <v>8.0927707870713057</v>
      </c>
      <c r="AO392">
        <v>6.7110782136688867</v>
      </c>
      <c r="AP392">
        <v>4.1450777202072535</v>
      </c>
      <c r="AQ392">
        <f t="shared" si="101"/>
        <v>22.138851619884363</v>
      </c>
      <c r="AR392">
        <v>2.4673081667900321</v>
      </c>
      <c r="AS392">
        <v>2.4673081667900321</v>
      </c>
      <c r="AT392">
        <v>3.3555391068344433</v>
      </c>
      <c r="AU392" s="4">
        <v>2.1712311867752283</v>
      </c>
      <c r="AV392">
        <f t="shared" si="102"/>
        <v>536.15853129098002</v>
      </c>
      <c r="AW392">
        <f t="shared" si="102"/>
        <v>266.55814697313627</v>
      </c>
      <c r="AX392">
        <f t="shared" si="109"/>
        <v>129.88538087955976</v>
      </c>
      <c r="AY392">
        <f t="shared" si="109"/>
        <v>168.53224286486673</v>
      </c>
      <c r="AZ392">
        <f t="shared" si="109"/>
        <v>55.483824282970978</v>
      </c>
      <c r="BA392">
        <f t="shared" si="109"/>
        <v>37.691982474520245</v>
      </c>
      <c r="BB392">
        <f t="shared" si="109"/>
        <v>26.05744054540423</v>
      </c>
      <c r="BC392">
        <f t="shared" si="109"/>
        <v>18.332697739311453</v>
      </c>
      <c r="BD392">
        <f t="shared" si="109"/>
        <v>13.09257571300245</v>
      </c>
      <c r="BE392">
        <f t="shared" si="109"/>
        <v>9.4179541796512289</v>
      </c>
      <c r="BF392">
        <f t="shared" si="109"/>
        <v>6.8747469841354283</v>
      </c>
      <c r="BG392">
        <f t="shared" si="109"/>
        <v>5.0468585566216788</v>
      </c>
      <c r="BH392">
        <f t="shared" si="109"/>
        <v>3.7365155138049251</v>
      </c>
      <c r="BI392">
        <f t="shared" si="110"/>
        <v>46.702257881427911</v>
      </c>
      <c r="BJ392">
        <f t="shared" si="110"/>
        <v>48.671474001498765</v>
      </c>
      <c r="BK392">
        <f t="shared" si="110"/>
        <v>22.101108874573939</v>
      </c>
      <c r="BL392">
        <v>1.2158894645941278</v>
      </c>
      <c r="BM392">
        <v>0.91635825314581787</v>
      </c>
      <c r="BN392">
        <f>BN$5*EXP(-BN$6/A392)*BN$8</f>
        <v>6.291938345782274</v>
      </c>
    </row>
    <row r="393" spans="1:66" x14ac:dyDescent="0.3">
      <c r="A393">
        <f t="shared" si="108"/>
        <v>614</v>
      </c>
      <c r="B393">
        <f t="shared" si="104"/>
        <v>341</v>
      </c>
      <c r="C393">
        <f t="shared" si="97"/>
        <v>178.83651847615008</v>
      </c>
      <c r="D393">
        <f t="shared" si="97"/>
        <v>103.39202412357673</v>
      </c>
      <c r="E393">
        <f t="shared" si="97"/>
        <v>80.464570446831289</v>
      </c>
      <c r="F393">
        <f t="shared" si="97"/>
        <v>80.464570446831289</v>
      </c>
      <c r="G393">
        <f t="shared" si="97"/>
        <v>80.464570446831289</v>
      </c>
      <c r="H393">
        <f t="shared" si="97"/>
        <v>163.86409252899702</v>
      </c>
      <c r="I393">
        <f t="shared" si="97"/>
        <v>163.86409252899702</v>
      </c>
      <c r="J393">
        <f t="shared" si="97"/>
        <v>31.557161110788019</v>
      </c>
      <c r="K393">
        <f t="shared" si="103"/>
        <v>83.087525334719643</v>
      </c>
      <c r="L393">
        <f t="shared" si="103"/>
        <v>95.60450202664839</v>
      </c>
      <c r="M393">
        <f t="shared" si="103"/>
        <v>67.310113821322233</v>
      </c>
      <c r="N393">
        <f t="shared" si="103"/>
        <v>24.991481129084288</v>
      </c>
      <c r="O393">
        <f t="shared" si="98"/>
        <v>20.960149610253325</v>
      </c>
      <c r="P393">
        <f t="shared" si="98"/>
        <v>22.239539539354524</v>
      </c>
      <c r="Q393">
        <f t="shared" si="98"/>
        <v>23.233271719418358</v>
      </c>
      <c r="R393">
        <f t="shared" si="98"/>
        <v>28.03050683293489</v>
      </c>
      <c r="S393">
        <f t="shared" si="98"/>
        <v>21.930568935296485</v>
      </c>
      <c r="T393">
        <f t="shared" si="98"/>
        <v>22.585881185850017</v>
      </c>
      <c r="U393">
        <v>17.764618800888229</v>
      </c>
      <c r="V393" s="4">
        <v>21.248457932395755</v>
      </c>
      <c r="W393">
        <f t="shared" si="106"/>
        <v>9.101287175262371</v>
      </c>
      <c r="X393">
        <f t="shared" si="106"/>
        <v>12.348583068409461</v>
      </c>
      <c r="Y393">
        <v>17.764618800888229</v>
      </c>
      <c r="Z393">
        <f t="shared" si="99"/>
        <v>26.267657275551414</v>
      </c>
      <c r="AA393">
        <v>14.616333580064149</v>
      </c>
      <c r="AB393">
        <v>13.323464100666174</v>
      </c>
      <c r="AC393">
        <v>15.297310634098199</v>
      </c>
      <c r="AD393">
        <f t="shared" si="100"/>
        <v>55.78463385474209</v>
      </c>
      <c r="AE393">
        <v>12.928694793979767</v>
      </c>
      <c r="AF393">
        <v>12.928694793979767</v>
      </c>
      <c r="AG393">
        <v>11.152232913890945</v>
      </c>
      <c r="AH393">
        <v>10.954848260547742</v>
      </c>
      <c r="AI393">
        <v>11.250925240562546</v>
      </c>
      <c r="AJ393">
        <v>8.4875400937577101</v>
      </c>
      <c r="AK393">
        <v>8.4875400937577101</v>
      </c>
      <c r="AL393">
        <v>8.1914631137429055</v>
      </c>
      <c r="AM393">
        <v>8.1914631137429055</v>
      </c>
      <c r="AN393">
        <v>8.290155440414507</v>
      </c>
      <c r="AO393">
        <v>6.8097705403404882</v>
      </c>
      <c r="AP393">
        <v>4.2437700468788551</v>
      </c>
      <c r="AQ393">
        <f t="shared" si="101"/>
        <v>22.651556098555261</v>
      </c>
      <c r="AR393">
        <v>2.5660004934616332</v>
      </c>
      <c r="AS393">
        <v>2.5660004934616332</v>
      </c>
      <c r="AT393">
        <v>3.4542314335060449</v>
      </c>
      <c r="AU393" s="4">
        <v>2.1712311867752283</v>
      </c>
      <c r="AV393">
        <f t="shared" si="102"/>
        <v>539.65139902913029</v>
      </c>
      <c r="AW393">
        <f t="shared" si="102"/>
        <v>268.49520068461254</v>
      </c>
      <c r="AX393">
        <f t="shared" si="109"/>
        <v>130.86411024278465</v>
      </c>
      <c r="AY393">
        <f t="shared" si="109"/>
        <v>169.57192356540978</v>
      </c>
      <c r="AZ393">
        <f t="shared" si="109"/>
        <v>56.008128984045847</v>
      </c>
      <c r="BA393">
        <f t="shared" si="109"/>
        <v>38.082978446809967</v>
      </c>
      <c r="BB393">
        <f t="shared" si="109"/>
        <v>26.351072258317817</v>
      </c>
      <c r="BC393">
        <f t="shared" si="109"/>
        <v>18.55559051764606</v>
      </c>
      <c r="BD393">
        <f t="shared" si="109"/>
        <v>13.263484819082647</v>
      </c>
      <c r="BE393">
        <f t="shared" si="109"/>
        <v>9.5489224901017113</v>
      </c>
      <c r="BF393">
        <f t="shared" si="109"/>
        <v>6.9764472598128435</v>
      </c>
      <c r="BG393">
        <f t="shared" si="109"/>
        <v>5.1258426712564402</v>
      </c>
      <c r="BH393">
        <f t="shared" si="109"/>
        <v>3.7982073502919786</v>
      </c>
      <c r="BI393">
        <f t="shared" si="110"/>
        <v>47.16584234527042</v>
      </c>
      <c r="BJ393">
        <f t="shared" si="110"/>
        <v>49.121313810523006</v>
      </c>
      <c r="BK393">
        <f t="shared" si="110"/>
        <v>22.355685232250764</v>
      </c>
      <c r="BL393">
        <v>1.2395756229953121</v>
      </c>
      <c r="BM393">
        <v>0.93550456452010855</v>
      </c>
      <c r="BN393">
        <f>BN$5*EXP(-BN$6/A393)*BN$8</f>
        <v>6.3632694375669789</v>
      </c>
    </row>
    <row r="394" spans="1:66" x14ac:dyDescent="0.3">
      <c r="A394">
        <f t="shared" si="108"/>
        <v>615</v>
      </c>
      <c r="B394">
        <f t="shared" si="104"/>
        <v>342</v>
      </c>
      <c r="C394">
        <f t="shared" si="97"/>
        <v>180.65653313444972</v>
      </c>
      <c r="D394">
        <f t="shared" si="97"/>
        <v>104.42723392022118</v>
      </c>
      <c r="E394">
        <f t="shared" si="97"/>
        <v>81.373473691760111</v>
      </c>
      <c r="F394">
        <f t="shared" si="97"/>
        <v>81.373473691760111</v>
      </c>
      <c r="G394">
        <f t="shared" si="97"/>
        <v>81.373473691760111</v>
      </c>
      <c r="H394">
        <f t="shared" si="97"/>
        <v>166.7067908742915</v>
      </c>
      <c r="I394">
        <f t="shared" si="97"/>
        <v>166.7067908742915</v>
      </c>
      <c r="J394">
        <f t="shared" si="97"/>
        <v>31.87360073430203</v>
      </c>
      <c r="K394">
        <f t="shared" si="103"/>
        <v>84.284166077356858</v>
      </c>
      <c r="L394">
        <f t="shared" si="103"/>
        <v>97.055347291568225</v>
      </c>
      <c r="M394">
        <f t="shared" si="103"/>
        <v>68.323745967727206</v>
      </c>
      <c r="N394">
        <f t="shared" si="103"/>
        <v>25.235565027245041</v>
      </c>
      <c r="O394">
        <f t="shared" si="98"/>
        <v>21.174946875534165</v>
      </c>
      <c r="P394">
        <f t="shared" si="98"/>
        <v>22.471668600632068</v>
      </c>
      <c r="Q394">
        <f t="shared" si="98"/>
        <v>23.472586983104545</v>
      </c>
      <c r="R394">
        <f t="shared" si="98"/>
        <v>28.342356673723827</v>
      </c>
      <c r="S394">
        <f t="shared" si="98"/>
        <v>22.181823137276105</v>
      </c>
      <c r="T394">
        <f t="shared" si="98"/>
        <v>22.841283822280364</v>
      </c>
      <c r="U394">
        <v>17.764618800888229</v>
      </c>
      <c r="V394" s="4">
        <v>21.574142610412039</v>
      </c>
      <c r="W394">
        <f t="shared" si="106"/>
        <v>9.1727830556060894</v>
      </c>
      <c r="X394">
        <f t="shared" si="106"/>
        <v>12.465622026967546</v>
      </c>
      <c r="Y394">
        <v>17.764618800888229</v>
      </c>
      <c r="Z394">
        <f t="shared" si="99"/>
        <v>26.699881786439157</v>
      </c>
      <c r="AA394">
        <v>14.833456698741672</v>
      </c>
      <c r="AB394">
        <v>13.619541080680976</v>
      </c>
      <c r="AC394">
        <v>15.494695287441401</v>
      </c>
      <c r="AD394">
        <f t="shared" si="100"/>
        <v>56.881205927258343</v>
      </c>
      <c r="AE394">
        <v>13.12607944732297</v>
      </c>
      <c r="AF394">
        <v>13.12607944732297</v>
      </c>
      <c r="AG394">
        <v>11.250925240562546</v>
      </c>
      <c r="AH394">
        <v>11.152232913890945</v>
      </c>
      <c r="AI394">
        <v>11.349617567234148</v>
      </c>
      <c r="AJ394">
        <v>8.6849247471009132</v>
      </c>
      <c r="AK394">
        <v>8.6849247471009132</v>
      </c>
      <c r="AL394">
        <v>8.290155440414507</v>
      </c>
      <c r="AM394">
        <v>8.290155440414507</v>
      </c>
      <c r="AN394">
        <v>8.3888477670861086</v>
      </c>
      <c r="AO394">
        <v>7.0071551936836913</v>
      </c>
      <c r="AP394">
        <v>4.2437700468788551</v>
      </c>
      <c r="AQ394">
        <f t="shared" si="101"/>
        <v>23.174408604183277</v>
      </c>
      <c r="AR394">
        <v>2.5660004934616332</v>
      </c>
      <c r="AS394">
        <v>2.5660004934616332</v>
      </c>
      <c r="AT394">
        <v>3.4542314335060449</v>
      </c>
      <c r="AU394" s="4">
        <v>2.2699235134468294</v>
      </c>
      <c r="AV394">
        <f t="shared" si="102"/>
        <v>543.15599792876606</v>
      </c>
      <c r="AW394">
        <f t="shared" si="102"/>
        <v>270.43994120928761</v>
      </c>
      <c r="AX394">
        <f t="shared" si="109"/>
        <v>131.84676916158065</v>
      </c>
      <c r="AY394">
        <f t="shared" si="109"/>
        <v>170.61485650351511</v>
      </c>
      <c r="AZ394">
        <f t="shared" si="109"/>
        <v>56.535485042489412</v>
      </c>
      <c r="BA394">
        <f t="shared" si="109"/>
        <v>38.476590026147775</v>
      </c>
      <c r="BB394">
        <f t="shared" si="109"/>
        <v>26.646914283631205</v>
      </c>
      <c r="BC394">
        <f t="shared" si="109"/>
        <v>18.780346915108517</v>
      </c>
      <c r="BD394">
        <f t="shared" ref="AX394:BH417" si="111">10^(BD$5-BD$6/($A394+BD$7))*BD$8</f>
        <v>13.435967206891769</v>
      </c>
      <c r="BE394">
        <f t="shared" si="111"/>
        <v>9.6811999548912517</v>
      </c>
      <c r="BF394">
        <f t="shared" si="111"/>
        <v>7.0792491726948903</v>
      </c>
      <c r="BG394">
        <f t="shared" si="111"/>
        <v>5.2057454876737825</v>
      </c>
      <c r="BH394">
        <f t="shared" si="111"/>
        <v>3.8606664373697512</v>
      </c>
      <c r="BI394">
        <f t="shared" si="110"/>
        <v>47.632351863870085</v>
      </c>
      <c r="BJ394">
        <f t="shared" si="110"/>
        <v>49.573689827716898</v>
      </c>
      <c r="BK394">
        <f t="shared" si="110"/>
        <v>22.612250518601801</v>
      </c>
      <c r="BL394">
        <v>1.2642487046632123</v>
      </c>
      <c r="BM394">
        <v>0.954946952874414</v>
      </c>
      <c r="BN394">
        <f>BN$5*EXP(-BN$6/A394)*BN$8</f>
        <v>6.4351732816218741</v>
      </c>
    </row>
    <row r="395" spans="1:66" x14ac:dyDescent="0.3">
      <c r="A395">
        <f t="shared" si="108"/>
        <v>616</v>
      </c>
      <c r="B395">
        <f t="shared" si="104"/>
        <v>343</v>
      </c>
      <c r="C395">
        <f t="shared" ref="C395:G452" si="112">10^(C$5-C$6/($A395+C$7))*C$8</f>
        <v>182.48807766285884</v>
      </c>
      <c r="D395">
        <f t="shared" si="112"/>
        <v>105.46864228193004</v>
      </c>
      <c r="E395">
        <f t="shared" si="112"/>
        <v>82.289060870184514</v>
      </c>
      <c r="F395">
        <f t="shared" si="112"/>
        <v>82.289060870184514</v>
      </c>
      <c r="G395">
        <f t="shared" si="112"/>
        <v>82.289060870184514</v>
      </c>
      <c r="H395">
        <f t="shared" ref="H395:L452" si="113">10^(H$5-H$6/($A395+H$7))*H$8</f>
        <v>169.59067541305018</v>
      </c>
      <c r="I395">
        <f t="shared" si="113"/>
        <v>169.59067541305018</v>
      </c>
      <c r="J395">
        <f t="shared" si="113"/>
        <v>32.191899608786358</v>
      </c>
      <c r="K395">
        <f t="shared" si="103"/>
        <v>85.49382347638938</v>
      </c>
      <c r="L395">
        <f t="shared" si="103"/>
        <v>98.523568660083853</v>
      </c>
      <c r="M395">
        <f t="shared" si="103"/>
        <v>69.349276199223141</v>
      </c>
      <c r="N395">
        <f t="shared" ref="N395:T452" si="114">10^(N$5-N$6/($A395+N$7))*N$8</f>
        <v>25.48097409033851</v>
      </c>
      <c r="O395">
        <f t="shared" si="114"/>
        <v>21.3910130011513</v>
      </c>
      <c r="P395">
        <f t="shared" si="114"/>
        <v>22.705211166671475</v>
      </c>
      <c r="Q395">
        <f t="shared" si="114"/>
        <v>23.713317691891643</v>
      </c>
      <c r="R395">
        <f t="shared" si="114"/>
        <v>28.656378263924864</v>
      </c>
      <c r="S395">
        <f t="shared" si="114"/>
        <v>22.434899041518136</v>
      </c>
      <c r="T395">
        <f t="shared" si="114"/>
        <v>23.098484256802156</v>
      </c>
      <c r="U395">
        <v>17.764618800888229</v>
      </c>
      <c r="V395" s="4">
        <v>21.899827288428323</v>
      </c>
      <c r="W395">
        <f t="shared" si="106"/>
        <v>9.2444855858450001</v>
      </c>
      <c r="X395">
        <f t="shared" si="106"/>
        <v>12.583221162408242</v>
      </c>
      <c r="Y395">
        <v>18.751542067604245</v>
      </c>
      <c r="Z395">
        <f t="shared" ref="Z395:Z452" si="115">EXP(Z$5+Z$6/$A395)*Z$8</f>
        <v>27.137780339384026</v>
      </c>
      <c r="AA395">
        <v>15.050579817419194</v>
      </c>
      <c r="AB395">
        <v>13.81692573402418</v>
      </c>
      <c r="AC395">
        <v>15.790772267456205</v>
      </c>
      <c r="AD395">
        <f t="shared" ref="AD395:AD452" si="116">EXP(AD$5+AD$6/$A395)*AD$8</f>
        <v>57.995667964940473</v>
      </c>
      <c r="AE395">
        <v>13.323464100666174</v>
      </c>
      <c r="AF395">
        <v>13.323464100666174</v>
      </c>
      <c r="AG395">
        <v>11.448309893905748</v>
      </c>
      <c r="AH395">
        <v>11.250925240562546</v>
      </c>
      <c r="AI395">
        <v>11.547002220577349</v>
      </c>
      <c r="AJ395">
        <v>8.7836170737725148</v>
      </c>
      <c r="AK395">
        <v>8.7836170737725148</v>
      </c>
      <c r="AL395">
        <v>8.3888477670861086</v>
      </c>
      <c r="AM395">
        <v>8.3888477670861086</v>
      </c>
      <c r="AN395">
        <v>8.4875400937577101</v>
      </c>
      <c r="AO395">
        <v>7.105847520355292</v>
      </c>
      <c r="AP395">
        <v>4.3424623735504566</v>
      </c>
      <c r="AQ395">
        <f t="shared" ref="AQ395:AQ452" si="117">EXP(AQ$5+AQ$6/$A395)*AQ$8</f>
        <v>23.707573221853998</v>
      </c>
      <c r="AR395">
        <v>2.6646928201332347</v>
      </c>
      <c r="AS395">
        <v>2.6646928201332347</v>
      </c>
      <c r="AT395">
        <v>3.552923760177646</v>
      </c>
      <c r="AU395" s="4">
        <v>2.2699235134468294</v>
      </c>
      <c r="AV395">
        <f t="shared" ref="AV395:AW452" si="118">10^(AV$5-AV$6/($A395+AV$7))*AV$8</f>
        <v>546.67231339451178</v>
      </c>
      <c r="AW395">
        <f t="shared" si="118"/>
        <v>272.39236344581417</v>
      </c>
      <c r="AX395">
        <f t="shared" si="111"/>
        <v>132.83335368630122</v>
      </c>
      <c r="AY395">
        <f t="shared" si="111"/>
        <v>171.66103726611516</v>
      </c>
      <c r="AZ395">
        <f t="shared" si="111"/>
        <v>57.065895812822198</v>
      </c>
      <c r="BA395">
        <f t="shared" si="111"/>
        <v>38.872822528914718</v>
      </c>
      <c r="BB395">
        <f t="shared" si="111"/>
        <v>26.9449730267619</v>
      </c>
      <c r="BC395">
        <f t="shared" si="111"/>
        <v>19.006973907653094</v>
      </c>
      <c r="BD395">
        <f t="shared" si="111"/>
        <v>13.610030104442982</v>
      </c>
      <c r="BE395">
        <f t="shared" si="111"/>
        <v>9.8147935955873251</v>
      </c>
      <c r="BF395">
        <f t="shared" si="111"/>
        <v>7.1831595417863081</v>
      </c>
      <c r="BG395">
        <f t="shared" si="111"/>
        <v>5.2865734022099691</v>
      </c>
      <c r="BH395">
        <f t="shared" si="111"/>
        <v>3.9238987139215884</v>
      </c>
      <c r="BI395">
        <f t="shared" si="110"/>
        <v>48.101791399421991</v>
      </c>
      <c r="BJ395">
        <f t="shared" si="110"/>
        <v>50.028604393211751</v>
      </c>
      <c r="BK395">
        <f t="shared" si="110"/>
        <v>22.870811232899698</v>
      </c>
      <c r="BL395">
        <v>1.2889217863311127</v>
      </c>
      <c r="BM395">
        <v>0.97478411053540581</v>
      </c>
      <c r="BN395">
        <f>BN$5*EXP(-BN$6/A395)*BN$8</f>
        <v>6.5076522100759924</v>
      </c>
    </row>
    <row r="396" spans="1:66" x14ac:dyDescent="0.3">
      <c r="A396">
        <f t="shared" si="108"/>
        <v>617</v>
      </c>
      <c r="B396">
        <f t="shared" si="104"/>
        <v>344</v>
      </c>
      <c r="C396">
        <f t="shared" si="112"/>
        <v>184.33116790432385</v>
      </c>
      <c r="D396">
        <f t="shared" si="112"/>
        <v>106.51625331441048</v>
      </c>
      <c r="E396">
        <f t="shared" si="112"/>
        <v>83.211348038419246</v>
      </c>
      <c r="F396">
        <f t="shared" si="112"/>
        <v>83.211348038419246</v>
      </c>
      <c r="G396">
        <f t="shared" si="112"/>
        <v>83.211348038419246</v>
      </c>
      <c r="H396">
        <f t="shared" si="113"/>
        <v>172.51621431414401</v>
      </c>
      <c r="I396">
        <f t="shared" si="113"/>
        <v>172.51621431414401</v>
      </c>
      <c r="J396">
        <f t="shared" si="113"/>
        <v>32.512058315736503</v>
      </c>
      <c r="K396">
        <f t="shared" si="113"/>
        <v>86.716586247091186</v>
      </c>
      <c r="L396">
        <f t="shared" si="113"/>
        <v>100.0093116913084</v>
      </c>
      <c r="M396">
        <f t="shared" ref="M396:M452" si="119">10^(M$5-M$6/($A396+M$7))*M$8</f>
        <v>70.386799416398929</v>
      </c>
      <c r="N396">
        <f t="shared" si="114"/>
        <v>25.72770755346113</v>
      </c>
      <c r="O396">
        <f t="shared" si="114"/>
        <v>21.608348030299346</v>
      </c>
      <c r="P396">
        <f t="shared" si="114"/>
        <v>22.940167591093857</v>
      </c>
      <c r="Q396">
        <f t="shared" si="114"/>
        <v>23.955463797711001</v>
      </c>
      <c r="R396">
        <f t="shared" si="114"/>
        <v>28.972575106901544</v>
      </c>
      <c r="S396">
        <f t="shared" si="114"/>
        <v>22.689800069541576</v>
      </c>
      <c r="T396">
        <f t="shared" si="114"/>
        <v>23.357485244029764</v>
      </c>
      <c r="U396">
        <v>18.751542067604245</v>
      </c>
      <c r="V396" s="4">
        <v>22.245250431778928</v>
      </c>
      <c r="W396">
        <f t="shared" si="106"/>
        <v>9.3163934801626525</v>
      </c>
      <c r="X396">
        <f t="shared" si="106"/>
        <v>12.701379284761316</v>
      </c>
      <c r="Y396">
        <v>18.751542067604245</v>
      </c>
      <c r="Z396">
        <f t="shared" si="115"/>
        <v>27.581406312054146</v>
      </c>
      <c r="AA396">
        <v>15.277572168763879</v>
      </c>
      <c r="AB396">
        <v>14.014310387367383</v>
      </c>
      <c r="AC396">
        <v>15.988156920799407</v>
      </c>
      <c r="AD396">
        <f t="shared" si="116"/>
        <v>59.128246402536469</v>
      </c>
      <c r="AE396">
        <v>13.520848754009375</v>
      </c>
      <c r="AF396">
        <v>13.520848754009375</v>
      </c>
      <c r="AG396">
        <v>11.645694547248951</v>
      </c>
      <c r="AH396">
        <v>11.448309893905748</v>
      </c>
      <c r="AI396">
        <v>11.744386873920552</v>
      </c>
      <c r="AJ396">
        <v>8.9810017271157161</v>
      </c>
      <c r="AK396">
        <v>8.9810017271157161</v>
      </c>
      <c r="AL396">
        <v>8.5862324204293117</v>
      </c>
      <c r="AM396">
        <v>8.5862324204293117</v>
      </c>
      <c r="AN396">
        <v>8.5862324204293117</v>
      </c>
      <c r="AO396">
        <v>7.2045398470268935</v>
      </c>
      <c r="AP396">
        <v>4.4411547002220573</v>
      </c>
      <c r="AQ396">
        <f t="shared" si="117"/>
        <v>24.251216023471201</v>
      </c>
      <c r="AR396">
        <v>2.7633851468048358</v>
      </c>
      <c r="AS396">
        <v>2.7633851468048358</v>
      </c>
      <c r="AT396">
        <v>3.6516160868492475</v>
      </c>
      <c r="AU396" s="4">
        <v>2.3686158401184305</v>
      </c>
      <c r="AV396">
        <f t="shared" si="118"/>
        <v>550.20033070201907</v>
      </c>
      <c r="AW396">
        <f t="shared" si="118"/>
        <v>274.35246218348368</v>
      </c>
      <c r="AX396">
        <f t="shared" si="111"/>
        <v>133.82385980778682</v>
      </c>
      <c r="AY396">
        <f t="shared" si="111"/>
        <v>172.71046140883104</v>
      </c>
      <c r="AZ396">
        <f t="shared" si="111"/>
        <v>57.599364586275506</v>
      </c>
      <c r="BA396">
        <f t="shared" si="111"/>
        <v>39.271681216495459</v>
      </c>
      <c r="BB396">
        <f t="shared" si="111"/>
        <v>27.245254848810518</v>
      </c>
      <c r="BC396">
        <f t="shared" si="111"/>
        <v>19.235478437994381</v>
      </c>
      <c r="BD396">
        <f t="shared" si="111"/>
        <v>13.785680717323274</v>
      </c>
      <c r="BE396">
        <f t="shared" si="111"/>
        <v>9.9497104205109874</v>
      </c>
      <c r="BF396">
        <f t="shared" si="111"/>
        <v>7.2881851814049297</v>
      </c>
      <c r="BG396">
        <f t="shared" si="111"/>
        <v>5.368332813215698</v>
      </c>
      <c r="BH396">
        <f t="shared" si="111"/>
        <v>3.9879101263746803</v>
      </c>
      <c r="BI396">
        <f t="shared" si="110"/>
        <v>48.574165854035385</v>
      </c>
      <c r="BJ396">
        <f t="shared" si="110"/>
        <v>50.48605979551116</v>
      </c>
      <c r="BK396">
        <f t="shared" si="110"/>
        <v>23.131373837684905</v>
      </c>
      <c r="BL396">
        <v>1.313594867999013</v>
      </c>
      <c r="BM396">
        <v>0.9949173451764125</v>
      </c>
      <c r="BN396">
        <f>BN$5*EXP(-BN$6/A396)*BN$8</f>
        <v>6.5807085493412005</v>
      </c>
    </row>
    <row r="397" spans="1:66" x14ac:dyDescent="0.3">
      <c r="A397">
        <f t="shared" si="108"/>
        <v>618</v>
      </c>
      <c r="B397">
        <f t="shared" ref="B397:B452" si="120">A397-273</f>
        <v>345</v>
      </c>
      <c r="C397">
        <f t="shared" si="112"/>
        <v>186.18581943362716</v>
      </c>
      <c r="D397">
        <f t="shared" si="112"/>
        <v>107.57007096906594</v>
      </c>
      <c r="E397">
        <f t="shared" si="112"/>
        <v>84.140351094421092</v>
      </c>
      <c r="F397">
        <f t="shared" si="112"/>
        <v>84.140351094421092</v>
      </c>
      <c r="G397">
        <f t="shared" si="112"/>
        <v>84.140351094421092</v>
      </c>
      <c r="H397">
        <f t="shared" si="113"/>
        <v>175.48387938155909</v>
      </c>
      <c r="I397">
        <f t="shared" si="113"/>
        <v>175.48387938155909</v>
      </c>
      <c r="J397">
        <f t="shared" si="113"/>
        <v>32.834077388659217</v>
      </c>
      <c r="K397">
        <f t="shared" si="113"/>
        <v>87.952543214861379</v>
      </c>
      <c r="L397">
        <f t="shared" si="113"/>
        <v>101.51272250515019</v>
      </c>
      <c r="M397">
        <f t="shared" si="119"/>
        <v>71.436410817866104</v>
      </c>
      <c r="N397">
        <f t="shared" si="114"/>
        <v>25.975764617881737</v>
      </c>
      <c r="O397">
        <f t="shared" si="114"/>
        <v>21.826951971320653</v>
      </c>
      <c r="P397">
        <f t="shared" si="114"/>
        <v>23.176538187804457</v>
      </c>
      <c r="Q397">
        <f t="shared" si="114"/>
        <v>24.199025213074986</v>
      </c>
      <c r="R397">
        <f t="shared" si="114"/>
        <v>29.290950646902882</v>
      </c>
      <c r="S397">
        <f t="shared" si="114"/>
        <v>22.946529592368002</v>
      </c>
      <c r="T397">
        <f t="shared" si="114"/>
        <v>23.61828948711436</v>
      </c>
      <c r="U397">
        <v>18.751542067604245</v>
      </c>
      <c r="V397" s="4">
        <v>22.590673575129532</v>
      </c>
      <c r="W397">
        <f t="shared" si="106"/>
        <v>9.3885054542612725</v>
      </c>
      <c r="X397">
        <f t="shared" si="106"/>
        <v>12.820095191508775</v>
      </c>
      <c r="Y397">
        <v>18.751542067604245</v>
      </c>
      <c r="Z397">
        <f t="shared" si="115"/>
        <v>28.03081333940198</v>
      </c>
      <c r="AA397">
        <v>15.504564520108561</v>
      </c>
      <c r="AB397">
        <v>14.211695040710584</v>
      </c>
      <c r="AC397">
        <v>16.185541574142611</v>
      </c>
      <c r="AD397">
        <f t="shared" si="116"/>
        <v>60.279169578402346</v>
      </c>
      <c r="AE397">
        <v>13.718233407352578</v>
      </c>
      <c r="AF397">
        <v>13.718233407352578</v>
      </c>
      <c r="AG397">
        <v>11.843079200592154</v>
      </c>
      <c r="AH397">
        <v>11.645694547248951</v>
      </c>
      <c r="AI397">
        <v>11.941771527263755</v>
      </c>
      <c r="AJ397">
        <v>9.0796940537873176</v>
      </c>
      <c r="AK397">
        <v>9.0796940537873176</v>
      </c>
      <c r="AL397">
        <v>8.6849247471009132</v>
      </c>
      <c r="AM397">
        <v>8.6849247471009132</v>
      </c>
      <c r="AN397">
        <v>8.7836170737725148</v>
      </c>
      <c r="AO397">
        <v>7.3032321736984951</v>
      </c>
      <c r="AP397">
        <v>4.5398470268936588</v>
      </c>
      <c r="AQ397">
        <f t="shared" si="117"/>
        <v>24.805505081933511</v>
      </c>
      <c r="AR397">
        <v>2.7633851468048358</v>
      </c>
      <c r="AS397">
        <v>2.7633851468048358</v>
      </c>
      <c r="AT397">
        <v>3.7503084135208486</v>
      </c>
      <c r="AU397" s="4">
        <v>2.3686158401184305</v>
      </c>
      <c r="AV397">
        <f t="shared" si="118"/>
        <v>553.74003499917751</v>
      </c>
      <c r="AW397">
        <f t="shared" si="118"/>
        <v>276.32023210302958</v>
      </c>
      <c r="AX397">
        <f t="shared" si="111"/>
        <v>134.81828345789245</v>
      </c>
      <c r="AY397">
        <f t="shared" si="111"/>
        <v>173.76312445628116</v>
      </c>
      <c r="AZ397">
        <f t="shared" si="111"/>
        <v>58.135894590979404</v>
      </c>
      <c r="BA397">
        <f t="shared" si="111"/>
        <v>39.673171295304591</v>
      </c>
      <c r="BB397">
        <f t="shared" si="111"/>
        <v>27.547766066461882</v>
      </c>
      <c r="BC397">
        <f t="shared" si="111"/>
        <v>19.465867415415055</v>
      </c>
      <c r="BD397">
        <f t="shared" si="111"/>
        <v>13.962926228436</v>
      </c>
      <c r="BE397">
        <f t="shared" si="111"/>
        <v>10.085957424450401</v>
      </c>
      <c r="BF397">
        <f t="shared" si="111"/>
        <v>7.3943329008798067</v>
      </c>
      <c r="BG397">
        <f t="shared" si="111"/>
        <v>5.4510301207602909</v>
      </c>
      <c r="BH397">
        <f t="shared" si="111"/>
        <v>4.052706628421423</v>
      </c>
      <c r="BI397">
        <f t="shared" si="110"/>
        <v>49.049480069813704</v>
      </c>
      <c r="BJ397">
        <f t="shared" si="110"/>
        <v>50.946058271665898</v>
      </c>
      <c r="BK397">
        <f t="shared" si="110"/>
        <v>23.393944758626272</v>
      </c>
      <c r="BL397">
        <v>1.3392548729336293</v>
      </c>
      <c r="BM397">
        <v>1.0154453491241056</v>
      </c>
      <c r="BN397">
        <f>BN$5*EXP(-BN$6/A397)*BN$8</f>
        <v>6.6543446200488559</v>
      </c>
    </row>
    <row r="398" spans="1:66" x14ac:dyDescent="0.3">
      <c r="A398">
        <f t="shared" si="108"/>
        <v>619</v>
      </c>
      <c r="B398">
        <f t="shared" si="120"/>
        <v>346</v>
      </c>
      <c r="C398">
        <f t="shared" si="112"/>
        <v>188.0520475580779</v>
      </c>
      <c r="D398">
        <f t="shared" si="112"/>
        <v>108.63009904372782</v>
      </c>
      <c r="E398">
        <f t="shared" si="112"/>
        <v>85.076085777761378</v>
      </c>
      <c r="F398">
        <f t="shared" si="112"/>
        <v>85.076085777761378</v>
      </c>
      <c r="G398">
        <f t="shared" si="112"/>
        <v>85.076085777761378</v>
      </c>
      <c r="H398">
        <f t="shared" si="113"/>
        <v>178.49414606513258</v>
      </c>
      <c r="I398">
        <f t="shared" si="113"/>
        <v>178.49414606513258</v>
      </c>
      <c r="J398">
        <f t="shared" si="113"/>
        <v>33.157957313354068</v>
      </c>
      <c r="K398">
        <f t="shared" si="113"/>
        <v>89.201783312102862</v>
      </c>
      <c r="L398">
        <f t="shared" si="113"/>
        <v>103.03394777941227</v>
      </c>
      <c r="M398">
        <f t="shared" si="119"/>
        <v>72.498205897806656</v>
      </c>
      <c r="N398">
        <f t="shared" si="114"/>
        <v>26.225144451335783</v>
      </c>
      <c r="O398">
        <f t="shared" si="114"/>
        <v>22.046824797947135</v>
      </c>
      <c r="P398">
        <f t="shared" si="114"/>
        <v>23.414323231245259</v>
      </c>
      <c r="Q398">
        <f t="shared" si="114"/>
        <v>24.444001811360916</v>
      </c>
      <c r="R398">
        <f t="shared" si="114"/>
        <v>29.61150826920845</v>
      </c>
      <c r="S398">
        <f t="shared" si="114"/>
        <v>23.205090930612357</v>
      </c>
      <c r="T398">
        <f t="shared" si="114"/>
        <v>23.880899637890252</v>
      </c>
      <c r="U398">
        <v>18.751542067604245</v>
      </c>
      <c r="V398" s="4">
        <v>22.936096718480137</v>
      </c>
      <c r="W398">
        <f t="shared" si="106"/>
        <v>9.4608202254358673</v>
      </c>
      <c r="X398">
        <f t="shared" si="106"/>
        <v>12.939367667775638</v>
      </c>
      <c r="Y398">
        <v>18.751542067604245</v>
      </c>
      <c r="Z398">
        <f t="shared" si="115"/>
        <v>28.486055312803177</v>
      </c>
      <c r="AA398">
        <v>15.731556871453243</v>
      </c>
      <c r="AB398">
        <v>14.507772020725389</v>
      </c>
      <c r="AC398">
        <v>16.481618554157414</v>
      </c>
      <c r="AD398">
        <f t="shared" si="116"/>
        <v>61.448667739422795</v>
      </c>
      <c r="AE398">
        <v>13.915618060695781</v>
      </c>
      <c r="AF398">
        <v>13.915618060695781</v>
      </c>
      <c r="AG398">
        <v>11.941771527263755</v>
      </c>
      <c r="AH398">
        <v>11.744386873920552</v>
      </c>
      <c r="AI398">
        <v>12.139156180606957</v>
      </c>
      <c r="AJ398">
        <v>9.2770787071305207</v>
      </c>
      <c r="AK398">
        <v>9.2770787071305207</v>
      </c>
      <c r="AL398">
        <v>8.7836170737725148</v>
      </c>
      <c r="AM398">
        <v>8.7836170737725148</v>
      </c>
      <c r="AN398">
        <v>8.8823094004441145</v>
      </c>
      <c r="AO398">
        <v>7.4019245003700957</v>
      </c>
      <c r="AP398">
        <v>4.5398470268936588</v>
      </c>
      <c r="AQ398">
        <f t="shared" si="117"/>
        <v>25.370610485297512</v>
      </c>
      <c r="AR398">
        <v>2.8620774734764369</v>
      </c>
      <c r="AS398">
        <v>2.8620774734764369</v>
      </c>
      <c r="AT398">
        <v>3.7503084135208486</v>
      </c>
      <c r="AU398" s="4">
        <v>2.4673081667900321</v>
      </c>
      <c r="AV398">
        <f t="shared" si="118"/>
        <v>557.29141130730864</v>
      </c>
      <c r="AW398">
        <f t="shared" si="118"/>
        <v>278.29566777742838</v>
      </c>
      <c r="AX398">
        <f t="shared" si="111"/>
        <v>135.81662051001433</v>
      </c>
      <c r="AY398">
        <f t="shared" si="111"/>
        <v>174.81902190238344</v>
      </c>
      <c r="AZ398">
        <f t="shared" si="111"/>
        <v>58.675488992152509</v>
      </c>
      <c r="BA398">
        <f t="shared" si="111"/>
        <v>40.07729791681647</v>
      </c>
      <c r="BB398">
        <f t="shared" si="111"/>
        <v>27.852512951889615</v>
      </c>
      <c r="BC398">
        <f t="shared" si="111"/>
        <v>19.698147715577374</v>
      </c>
      <c r="BD398">
        <f t="shared" si="111"/>
        <v>14.141773797746525</v>
      </c>
      <c r="BE398">
        <f t="shared" si="111"/>
        <v>10.223541588376978</v>
      </c>
      <c r="BF398">
        <f t="shared" si="111"/>
        <v>7.5016095042510154</v>
      </c>
      <c r="BG398">
        <f t="shared" si="111"/>
        <v>5.5346717263369207</v>
      </c>
      <c r="BH398">
        <f t="shared" si="111"/>
        <v>4.1182941807412217</v>
      </c>
      <c r="BI398">
        <f t="shared" si="110"/>
        <v>49.527738828937551</v>
      </c>
      <c r="BJ398">
        <f t="shared" si="110"/>
        <v>51.408602007450206</v>
      </c>
      <c r="BK398">
        <f t="shared" si="110"/>
        <v>23.658530384384857</v>
      </c>
      <c r="BL398">
        <v>1.3649148778682458</v>
      </c>
      <c r="BM398">
        <v>1.0361707377251419</v>
      </c>
      <c r="BN398">
        <f>BN$5*EXP(-BN$6/A398)*BN$8</f>
        <v>6.7285627369870475</v>
      </c>
    </row>
    <row r="399" spans="1:66" x14ac:dyDescent="0.3">
      <c r="A399">
        <f t="shared" si="108"/>
        <v>620</v>
      </c>
      <c r="B399">
        <f t="shared" si="120"/>
        <v>347</v>
      </c>
      <c r="C399">
        <f t="shared" si="112"/>
        <v>189.9298673182152</v>
      </c>
      <c r="D399">
        <f t="shared" si="112"/>
        <v>109.69634118339219</v>
      </c>
      <c r="E399">
        <f t="shared" si="112"/>
        <v>86.018567669610718</v>
      </c>
      <c r="F399">
        <f t="shared" si="112"/>
        <v>86.018567669610718</v>
      </c>
      <c r="G399">
        <f t="shared" si="112"/>
        <v>86.018567669610718</v>
      </c>
      <c r="H399">
        <f t="shared" si="113"/>
        <v>181.54749347118036</v>
      </c>
      <c r="I399">
        <f t="shared" si="113"/>
        <v>181.54749347118036</v>
      </c>
      <c r="J399">
        <f t="shared" si="113"/>
        <v>33.483698528196761</v>
      </c>
      <c r="K399">
        <f t="shared" si="113"/>
        <v>90.464395575105129</v>
      </c>
      <c r="L399">
        <f t="shared" si="113"/>
        <v>104.5731347468641</v>
      </c>
      <c r="M399">
        <f t="shared" si="119"/>
        <v>73.572280443509015</v>
      </c>
      <c r="N399">
        <f t="shared" si="114"/>
        <v>26.4758461883197</v>
      </c>
      <c r="O399">
        <f t="shared" si="114"/>
        <v>22.267966449542183</v>
      </c>
      <c r="P399">
        <f t="shared" si="114"/>
        <v>23.653522956647972</v>
      </c>
      <c r="Q399">
        <f t="shared" si="114"/>
        <v>24.690393427095032</v>
      </c>
      <c r="R399">
        <f t="shared" si="114"/>
        <v>29.934251300276721</v>
      </c>
      <c r="S399">
        <f t="shared" si="114"/>
        <v>23.465487354577711</v>
      </c>
      <c r="T399">
        <f t="shared" si="114"/>
        <v>24.145318297024318</v>
      </c>
      <c r="U399">
        <v>18.751542067604245</v>
      </c>
      <c r="V399" s="4">
        <v>23.291389094497902</v>
      </c>
      <c r="W399">
        <f t="shared" si="106"/>
        <v>9.5333365126469349</v>
      </c>
      <c r="X399">
        <f t="shared" si="106"/>
        <v>13.059195486519402</v>
      </c>
      <c r="Y399">
        <v>19.738465334320257</v>
      </c>
      <c r="Z399">
        <f t="shared" si="115"/>
        <v>28.947186379181357</v>
      </c>
      <c r="AA399">
        <v>15.968418455465088</v>
      </c>
      <c r="AB399">
        <v>14.70515667406859</v>
      </c>
      <c r="AC399">
        <v>16.679003207500617</v>
      </c>
      <c r="AD399">
        <f t="shared" si="116"/>
        <v>62.636973045847157</v>
      </c>
      <c r="AE399">
        <v>14.113002714038982</v>
      </c>
      <c r="AF399">
        <v>14.113002714038982</v>
      </c>
      <c r="AG399">
        <v>12.139156180606957</v>
      </c>
      <c r="AH399">
        <v>11.941771527263755</v>
      </c>
      <c r="AI399">
        <v>12.237848507278558</v>
      </c>
      <c r="AJ399">
        <v>9.3757710338021223</v>
      </c>
      <c r="AK399">
        <v>9.3757710338021223</v>
      </c>
      <c r="AL399">
        <v>8.9810017271157161</v>
      </c>
      <c r="AM399">
        <v>8.9810017271157161</v>
      </c>
      <c r="AN399">
        <v>9.0796940537873176</v>
      </c>
      <c r="AO399">
        <v>7.5006168270416973</v>
      </c>
      <c r="AP399">
        <v>4.6385393535652604</v>
      </c>
      <c r="AQ399">
        <f t="shared" si="117"/>
        <v>25.946704350925984</v>
      </c>
      <c r="AR399">
        <v>2.8620774734764369</v>
      </c>
      <c r="AS399">
        <v>2.8620774734764369</v>
      </c>
      <c r="AT399">
        <v>3.8490007401924498</v>
      </c>
      <c r="AU399" s="4">
        <v>2.4673081667900321</v>
      </c>
      <c r="AV399">
        <f t="shared" si="118"/>
        <v>560.85444452236914</v>
      </c>
      <c r="AW399">
        <f t="shared" si="118"/>
        <v>280.2787636726996</v>
      </c>
      <c r="AX399">
        <f t="shared" si="111"/>
        <v>136.81886677961472</v>
      </c>
      <c r="AY399">
        <f t="shared" si="111"/>
        <v>175.87814921065882</v>
      </c>
      <c r="AZ399">
        <f t="shared" si="111"/>
        <v>59.218150892294155</v>
      </c>
      <c r="BA399">
        <f t="shared" si="111"/>
        <v>40.484066177598436</v>
      </c>
      <c r="BB399">
        <f t="shared" si="111"/>
        <v>28.159501732664452</v>
      </c>
      <c r="BC399">
        <f t="shared" si="111"/>
        <v>19.932326180338062</v>
      </c>
      <c r="BD399">
        <f t="shared" si="111"/>
        <v>14.322230562031029</v>
      </c>
      <c r="BE399">
        <f t="shared" si="111"/>
        <v>10.362469879164072</v>
      </c>
      <c r="BF399">
        <f t="shared" si="111"/>
        <v>7.6100217899714186</v>
      </c>
      <c r="BG399">
        <f t="shared" si="111"/>
        <v>5.6192640325690109</v>
      </c>
      <c r="BH399">
        <f t="shared" si="111"/>
        <v>4.1846787507227621</v>
      </c>
      <c r="BI399">
        <f t="shared" si="110"/>
        <v>50.008946853750622</v>
      </c>
      <c r="BJ399">
        <f t="shared" si="110"/>
        <v>51.873693137540315</v>
      </c>
      <c r="BK399">
        <f t="shared" si="110"/>
        <v>23.925137066481277</v>
      </c>
      <c r="BL399">
        <v>1.391561806069578</v>
      </c>
      <c r="BM399">
        <v>1.0573895879595361</v>
      </c>
      <c r="BN399">
        <f>BN$5*EXP(-BN$6/A399)*BN$8</f>
        <v>6.8033652090385024</v>
      </c>
    </row>
    <row r="400" spans="1:66" x14ac:dyDescent="0.3">
      <c r="A400">
        <f t="shared" si="108"/>
        <v>621</v>
      </c>
      <c r="B400">
        <f t="shared" si="120"/>
        <v>348</v>
      </c>
      <c r="C400">
        <f t="shared" si="112"/>
        <v>191.81929348852526</v>
      </c>
      <c r="D400">
        <f t="shared" si="112"/>
        <v>110.76880088095972</v>
      </c>
      <c r="E400">
        <f t="shared" si="112"/>
        <v>86.967812192735806</v>
      </c>
      <c r="F400">
        <f t="shared" si="112"/>
        <v>86.967812192735806</v>
      </c>
      <c r="G400">
        <f t="shared" si="112"/>
        <v>86.967812192735806</v>
      </c>
      <c r="H400">
        <f t="shared" si="113"/>
        <v>184.64440437301855</v>
      </c>
      <c r="I400">
        <f t="shared" si="113"/>
        <v>184.64440437301855</v>
      </c>
      <c r="J400">
        <f t="shared" si="113"/>
        <v>33.811301424422233</v>
      </c>
      <c r="K400">
        <f t="shared" si="113"/>
        <v>91.740469140929363</v>
      </c>
      <c r="L400">
        <f t="shared" si="113"/>
        <v>106.13043119229116</v>
      </c>
      <c r="M400">
        <f t="shared" si="119"/>
        <v>74.658730532892008</v>
      </c>
      <c r="N400">
        <f t="shared" si="114"/>
        <v>26.727868930384144</v>
      </c>
      <c r="O400">
        <f t="shared" si="114"/>
        <v>22.490376831343379</v>
      </c>
      <c r="P400">
        <f t="shared" si="114"/>
        <v>23.894137560288158</v>
      </c>
      <c r="Q400">
        <f t="shared" si="114"/>
        <v>24.93819985623686</v>
      </c>
      <c r="R400">
        <f t="shared" si="114"/>
        <v>30.259183007897182</v>
      </c>
      <c r="S400">
        <f t="shared" si="114"/>
        <v>23.727722084353108</v>
      </c>
      <c r="T400">
        <f t="shared" si="114"/>
        <v>24.411548014168382</v>
      </c>
      <c r="U400">
        <v>19.738465334320257</v>
      </c>
      <c r="V400" s="4">
        <v>23.656550703182827</v>
      </c>
      <c r="W400">
        <f t="shared" si="106"/>
        <v>9.606053036591689</v>
      </c>
      <c r="X400">
        <f t="shared" si="106"/>
        <v>13.179577408718197</v>
      </c>
      <c r="Y400">
        <v>19.738465334320257</v>
      </c>
      <c r="Z400">
        <f t="shared" si="115"/>
        <v>29.414260940119672</v>
      </c>
      <c r="AA400">
        <v>16.195410806809772</v>
      </c>
      <c r="AB400">
        <v>15.001233654083395</v>
      </c>
      <c r="AC400">
        <v>16.97508018751542</v>
      </c>
      <c r="AD400">
        <f t="shared" si="116"/>
        <v>63.844319576039886</v>
      </c>
      <c r="AE400">
        <v>14.310387367382186</v>
      </c>
      <c r="AF400">
        <v>14.310387367382186</v>
      </c>
      <c r="AG400">
        <v>12.33654083395016</v>
      </c>
      <c r="AH400">
        <v>12.139156180606957</v>
      </c>
      <c r="AI400">
        <v>12.435233160621761</v>
      </c>
      <c r="AJ400">
        <v>9.5731556871453236</v>
      </c>
      <c r="AK400">
        <v>9.5731556871453236</v>
      </c>
      <c r="AL400">
        <v>9.0796940537873176</v>
      </c>
      <c r="AM400">
        <v>9.0796940537873176</v>
      </c>
      <c r="AN400">
        <v>9.1783863804589192</v>
      </c>
      <c r="AO400">
        <v>7.6980014803848995</v>
      </c>
      <c r="AP400">
        <v>4.737231680236861</v>
      </c>
      <c r="AQ400">
        <f t="shared" si="117"/>
        <v>26.533960839619937</v>
      </c>
      <c r="AR400">
        <v>2.9607698001480385</v>
      </c>
      <c r="AS400">
        <v>2.9607698001480385</v>
      </c>
      <c r="AT400">
        <v>3.9476930668640513</v>
      </c>
      <c r="AU400" s="4">
        <v>2.5660004934616332</v>
      </c>
      <c r="AV400">
        <f t="shared" si="118"/>
        <v>564.42911941613932</v>
      </c>
      <c r="AW400">
        <f t="shared" si="118"/>
        <v>282.26951414870496</v>
      </c>
      <c r="AX400">
        <f t="shared" si="111"/>
        <v>137.82501802474474</v>
      </c>
      <c r="AY400">
        <f t="shared" si="111"/>
        <v>176.94050181453304</v>
      </c>
      <c r="AZ400">
        <f t="shared" si="111"/>
        <v>59.763883331379162</v>
      </c>
      <c r="BA400">
        <f t="shared" si="111"/>
        <v>40.893481119347165</v>
      </c>
      <c r="BB400">
        <f t="shared" si="111"/>
        <v>28.468738591666323</v>
      </c>
      <c r="BC400">
        <f t="shared" si="111"/>
        <v>20.168409617566834</v>
      </c>
      <c r="BD400">
        <f t="shared" si="111"/>
        <v>14.504303634628338</v>
      </c>
      <c r="BE400">
        <f t="shared" si="111"/>
        <v>10.502749249308131</v>
      </c>
      <c r="BF400">
        <f t="shared" si="111"/>
        <v>7.7195765506101948</v>
      </c>
      <c r="BG400">
        <f t="shared" si="111"/>
        <v>5.7048134429178106</v>
      </c>
      <c r="BH400">
        <f t="shared" si="111"/>
        <v>4.2518663121867641</v>
      </c>
      <c r="BI400">
        <f t="shared" si="110"/>
        <v>50.493108806849058</v>
      </c>
      <c r="BJ400">
        <f t="shared" si="110"/>
        <v>52.341333745694293</v>
      </c>
      <c r="BK400">
        <f t="shared" si="110"/>
        <v>24.193771119166243</v>
      </c>
      <c r="BL400">
        <v>1.4182087342709102</v>
      </c>
      <c r="BM400">
        <v>1.0788058228472737</v>
      </c>
      <c r="BN400">
        <f>BN$5*EXP(-BN$6/A400)*BN$8</f>
        <v>6.8787543391191059</v>
      </c>
    </row>
    <row r="401" spans="1:66" x14ac:dyDescent="0.3">
      <c r="A401">
        <f t="shared" si="108"/>
        <v>622</v>
      </c>
      <c r="B401">
        <f t="shared" si="120"/>
        <v>349</v>
      </c>
      <c r="C401">
        <f t="shared" si="112"/>
        <v>193.72034057817007</v>
      </c>
      <c r="D401">
        <f t="shared" si="112"/>
        <v>111.84748147798244</v>
      </c>
      <c r="E401">
        <f t="shared" si="112"/>
        <v>87.9238346115079</v>
      </c>
      <c r="F401">
        <f t="shared" si="112"/>
        <v>87.9238346115079</v>
      </c>
      <c r="G401">
        <f t="shared" si="112"/>
        <v>87.9238346115079</v>
      </c>
      <c r="H401">
        <f t="shared" si="113"/>
        <v>187.78536522137443</v>
      </c>
      <c r="I401">
        <f t="shared" si="113"/>
        <v>187.78536522137443</v>
      </c>
      <c r="J401">
        <f t="shared" si="113"/>
        <v>34.140766346410075</v>
      </c>
      <c r="K401">
        <f t="shared" si="113"/>
        <v>93.030093244297746</v>
      </c>
      <c r="L401">
        <f t="shared" si="113"/>
        <v>107.70598544951812</v>
      </c>
      <c r="M401">
        <f t="shared" si="119"/>
        <v>75.757652532017076</v>
      </c>
      <c r="N401">
        <f t="shared" si="114"/>
        <v>26.981211746427501</v>
      </c>
      <c r="O401">
        <f t="shared" si="114"/>
        <v>22.714055814705304</v>
      </c>
      <c r="P401">
        <f t="shared" si="114"/>
        <v>24.136167199740076</v>
      </c>
      <c r="Q401">
        <f t="shared" si="114"/>
        <v>25.187420856464172</v>
      </c>
      <c r="R401">
        <f t="shared" si="114"/>
        <v>30.586306601345655</v>
      </c>
      <c r="S401">
        <f t="shared" si="114"/>
        <v>23.991798289914616</v>
      </c>
      <c r="T401">
        <f t="shared" si="114"/>
        <v>24.679591288114523</v>
      </c>
      <c r="U401">
        <v>19.738465334320257</v>
      </c>
      <c r="V401" s="4">
        <v>24.031581544534912</v>
      </c>
      <c r="W401">
        <f t="shared" si="106"/>
        <v>9.6789685197740898</v>
      </c>
      <c r="X401">
        <f t="shared" si="106"/>
        <v>13.300512183557714</v>
      </c>
      <c r="Y401">
        <v>19.738465334320257</v>
      </c>
      <c r="Z401">
        <f t="shared" si="115"/>
        <v>29.887333650959473</v>
      </c>
      <c r="AA401">
        <v>16.442141623488773</v>
      </c>
      <c r="AB401">
        <v>15.198618307426598</v>
      </c>
      <c r="AC401">
        <v>17.271157167530223</v>
      </c>
      <c r="AD401">
        <f t="shared" si="116"/>
        <v>65.070943331144221</v>
      </c>
      <c r="AE401">
        <v>14.507772020725389</v>
      </c>
      <c r="AF401">
        <v>14.507772020725389</v>
      </c>
      <c r="AG401">
        <v>12.533925487293363</v>
      </c>
      <c r="AH401">
        <v>12.33654083395016</v>
      </c>
      <c r="AI401">
        <v>12.632617813964965</v>
      </c>
      <c r="AJ401">
        <v>9.7705403404885267</v>
      </c>
      <c r="AK401">
        <v>9.7705403404885267</v>
      </c>
      <c r="AL401">
        <v>9.1783863804589192</v>
      </c>
      <c r="AM401">
        <v>9.1783863804589192</v>
      </c>
      <c r="AN401">
        <v>9.2770787071305207</v>
      </c>
      <c r="AO401">
        <v>7.7966938070565011</v>
      </c>
      <c r="AP401">
        <v>4.8359240069084626</v>
      </c>
      <c r="AQ401">
        <f t="shared" si="117"/>
        <v>27.132556169733686</v>
      </c>
      <c r="AR401">
        <v>2.9607698001480385</v>
      </c>
      <c r="AS401">
        <v>2.9607698001480385</v>
      </c>
      <c r="AT401">
        <v>4.0463853935356529</v>
      </c>
      <c r="AU401" s="4">
        <v>2.5660004934616332</v>
      </c>
      <c r="AV401">
        <f t="shared" si="118"/>
        <v>568.01542063740783</v>
      </c>
      <c r="AW401">
        <f t="shared" si="118"/>
        <v>284.26791345994627</v>
      </c>
      <c r="AX401">
        <f t="shared" si="111"/>
        <v>138.83506994656568</v>
      </c>
      <c r="AY401">
        <f t="shared" si="111"/>
        <v>178.00607511763772</v>
      </c>
      <c r="AZ401">
        <f t="shared" si="111"/>
        <v>60.312689287054759</v>
      </c>
      <c r="BA401">
        <f t="shared" si="111"/>
        <v>41.305547728928403</v>
      </c>
      <c r="BB401">
        <f t="shared" si="111"/>
        <v>28.780229666999812</v>
      </c>
      <c r="BC401">
        <f t="shared" si="111"/>
        <v>20.406404800968513</v>
      </c>
      <c r="BD401">
        <f t="shared" si="111"/>
        <v>14.688000105195103</v>
      </c>
      <c r="BE401">
        <f t="shared" si="111"/>
        <v>10.644386636652564</v>
      </c>
      <c r="BF401">
        <f t="shared" si="111"/>
        <v>7.8302805725582587</v>
      </c>
      <c r="BG401">
        <f t="shared" si="111"/>
        <v>5.7913263613911194</v>
      </c>
      <c r="BH401">
        <f t="shared" si="111"/>
        <v>4.319862845109288</v>
      </c>
      <c r="BI401">
        <f t="shared" si="110"/>
        <v>50.980229291173522</v>
      </c>
      <c r="BJ401">
        <f t="shared" si="110"/>
        <v>52.81152586493323</v>
      </c>
      <c r="BK401">
        <f t="shared" si="110"/>
        <v>24.464438819294507</v>
      </c>
      <c r="BL401">
        <v>1.4448556624722428</v>
      </c>
      <c r="BM401">
        <v>1.1006168270416974</v>
      </c>
      <c r="BN401">
        <f>BN$5*EXP(-BN$6/A401)*BN$8</f>
        <v>6.9547324241170143</v>
      </c>
    </row>
    <row r="402" spans="1:66" x14ac:dyDescent="0.3">
      <c r="A402">
        <f t="shared" si="108"/>
        <v>623</v>
      </c>
      <c r="B402">
        <f t="shared" si="120"/>
        <v>350</v>
      </c>
      <c r="C402">
        <f t="shared" si="112"/>
        <v>195.6330228317272</v>
      </c>
      <c r="D402">
        <f t="shared" si="112"/>
        <v>112.93238616541218</v>
      </c>
      <c r="E402">
        <f t="shared" si="112"/>
        <v>88.8866500319225</v>
      </c>
      <c r="F402">
        <f t="shared" si="112"/>
        <v>88.8866500319225</v>
      </c>
      <c r="G402">
        <f t="shared" si="112"/>
        <v>88.8866500319225</v>
      </c>
      <c r="H402">
        <f t="shared" si="113"/>
        <v>190.97086615468953</v>
      </c>
      <c r="I402">
        <f t="shared" si="113"/>
        <v>190.97086615468953</v>
      </c>
      <c r="J402">
        <f t="shared" si="113"/>
        <v>34.472093591969447</v>
      </c>
      <c r="K402">
        <f t="shared" si="113"/>
        <v>94.333357214486441</v>
      </c>
      <c r="L402">
        <f t="shared" si="113"/>
        <v>109.29994639840906</v>
      </c>
      <c r="M402">
        <f t="shared" si="119"/>
        <v>76.869143092589439</v>
      </c>
      <c r="N402">
        <f t="shared" si="114"/>
        <v>27.235873672988216</v>
      </c>
      <c r="O402">
        <f t="shared" si="114"/>
        <v>22.939003237342643</v>
      </c>
      <c r="P402">
        <f t="shared" si="114"/>
        <v>24.379611994131736</v>
      </c>
      <c r="Q402">
        <f t="shared" si="114"/>
        <v>25.438056147457676</v>
      </c>
      <c r="R402">
        <f t="shared" si="114"/>
        <v>30.915625231542922</v>
      </c>
      <c r="S402">
        <f t="shared" si="114"/>
        <v>24.257719091229855</v>
      </c>
      <c r="T402">
        <f t="shared" si="114"/>
        <v>24.949450566953249</v>
      </c>
      <c r="U402">
        <v>19.738465334320257</v>
      </c>
      <c r="V402" s="4">
        <v>24.416481618554158</v>
      </c>
      <c r="W402">
        <f t="shared" si="106"/>
        <v>9.7520816865732201</v>
      </c>
      <c r="X402">
        <f t="shared" si="106"/>
        <v>13.421998548616658</v>
      </c>
      <c r="Y402">
        <v>19.738465334320257</v>
      </c>
      <c r="Z402">
        <f t="shared" si="115"/>
        <v>30.366459419885356</v>
      </c>
      <c r="AA402">
        <v>16.688872440167778</v>
      </c>
      <c r="AB402">
        <v>15.494695287441401</v>
      </c>
      <c r="AC402">
        <v>17.468541820873426</v>
      </c>
      <c r="AD402">
        <f t="shared" si="116"/>
        <v>66.317082239661275</v>
      </c>
      <c r="AE402">
        <v>14.803849000740191</v>
      </c>
      <c r="AF402">
        <v>14.70515667406859</v>
      </c>
      <c r="AG402">
        <v>12.731310140636564</v>
      </c>
      <c r="AH402">
        <v>12.435233160621761</v>
      </c>
      <c r="AI402">
        <v>12.830002467308166</v>
      </c>
      <c r="AJ402">
        <v>9.8692326671601283</v>
      </c>
      <c r="AK402">
        <v>9.8692326671601283</v>
      </c>
      <c r="AL402">
        <v>9.3757710338021223</v>
      </c>
      <c r="AM402">
        <v>9.3757710338021223</v>
      </c>
      <c r="AN402">
        <v>9.4744633604737221</v>
      </c>
      <c r="AO402">
        <v>7.8953861337281026</v>
      </c>
      <c r="AP402">
        <v>4.9346163335800641</v>
      </c>
      <c r="AQ402">
        <f t="shared" si="117"/>
        <v>27.742668631271211</v>
      </c>
      <c r="AR402">
        <v>3.0594621268196396</v>
      </c>
      <c r="AS402">
        <v>3.0594621268196396</v>
      </c>
      <c r="AT402">
        <v>4.1450777202072535</v>
      </c>
      <c r="AU402" s="4">
        <v>2.6646928201332347</v>
      </c>
      <c r="AV402">
        <f t="shared" si="118"/>
        <v>571.61333271315868</v>
      </c>
      <c r="AW402">
        <f t="shared" si="118"/>
        <v>286.27395575635768</v>
      </c>
      <c r="AX402">
        <f t="shared" si="111"/>
        <v>139.84901818986813</v>
      </c>
      <c r="AY402">
        <f t="shared" si="111"/>
        <v>179.0748644941072</v>
      </c>
      <c r="AZ402">
        <f t="shared" si="111"/>
        <v>60.864571674839524</v>
      </c>
      <c r="BA402">
        <f t="shared" si="111"/>
        <v>41.720270938419795</v>
      </c>
      <c r="BB402">
        <f t="shared" si="111"/>
        <v>29.093981051913417</v>
      </c>
      <c r="BC402">
        <f t="shared" si="111"/>
        <v>20.646318469908412</v>
      </c>
      <c r="BD402">
        <f t="shared" si="111"/>
        <v>14.873327039463854</v>
      </c>
      <c r="BE402">
        <f t="shared" si="111"/>
        <v>10.787388964114022</v>
      </c>
      <c r="BF402">
        <f t="shared" si="111"/>
        <v>7.9421406357355986</v>
      </c>
      <c r="BG402">
        <f t="shared" si="111"/>
        <v>5.8788091922532582</v>
      </c>
      <c r="BH402">
        <f t="shared" si="111"/>
        <v>4.3886743353455469</v>
      </c>
      <c r="BI402">
        <f t="shared" si="110"/>
        <v>51.470312850104193</v>
      </c>
      <c r="BJ402">
        <f t="shared" si="110"/>
        <v>53.284271477724879</v>
      </c>
      <c r="BK402">
        <f t="shared" si="110"/>
        <v>24.737146406202093</v>
      </c>
      <c r="BL402">
        <v>1.4724895139402909</v>
      </c>
      <c r="BM402">
        <v>1.1228226005428077</v>
      </c>
      <c r="BN402">
        <f>BN$5*EXP(-BN$6/A402)*BN$8</f>
        <v>7.0313017548324348</v>
      </c>
    </row>
    <row r="403" spans="1:66" x14ac:dyDescent="0.3">
      <c r="A403">
        <f t="shared" si="108"/>
        <v>624</v>
      </c>
      <c r="B403">
        <f t="shared" si="120"/>
        <v>351</v>
      </c>
      <c r="C403">
        <f t="shared" si="112"/>
        <v>197.55735422994528</v>
      </c>
      <c r="D403">
        <f t="shared" si="112"/>
        <v>114.02351798435508</v>
      </c>
      <c r="E403">
        <f t="shared" si="112"/>
        <v>89.856273401631213</v>
      </c>
      <c r="F403">
        <f t="shared" si="112"/>
        <v>89.856273401631213</v>
      </c>
      <c r="G403">
        <f t="shared" si="112"/>
        <v>89.856273401631213</v>
      </c>
      <c r="H403">
        <f t="shared" si="113"/>
        <v>194.2014010093113</v>
      </c>
      <c r="I403">
        <f t="shared" si="113"/>
        <v>194.2014010093113</v>
      </c>
      <c r="J403">
        <f t="shared" si="113"/>
        <v>34.805283412625926</v>
      </c>
      <c r="K403">
        <f t="shared" si="113"/>
        <v>95.650350472222797</v>
      </c>
      <c r="L403">
        <f t="shared" si="113"/>
        <v>110.91246346184279</v>
      </c>
      <c r="M403">
        <f t="shared" si="119"/>
        <v>77.99329914944795</v>
      </c>
      <c r="N403">
        <f t="shared" si="114"/>
        <v>27.49185371453715</v>
      </c>
      <c r="O403">
        <f t="shared" si="114"/>
        <v>23.165218903573809</v>
      </c>
      <c r="P403">
        <f t="shared" si="114"/>
        <v>24.624472024401161</v>
      </c>
      <c r="Q403">
        <f t="shared" si="114"/>
        <v>25.690105411186561</v>
      </c>
      <c r="R403">
        <f t="shared" si="114"/>
        <v>31.24714199121679</v>
      </c>
      <c r="S403">
        <f t="shared" si="114"/>
        <v>24.52548755836558</v>
      </c>
      <c r="T403">
        <f t="shared" si="114"/>
        <v>25.221128248234518</v>
      </c>
      <c r="U403">
        <v>20.725388601036268</v>
      </c>
      <c r="V403" s="4">
        <v>24.801381692573401</v>
      </c>
      <c r="W403">
        <f t="shared" si="106"/>
        <v>9.8253912633106228</v>
      </c>
      <c r="X403">
        <f t="shared" si="106"/>
        <v>13.544035230051072</v>
      </c>
      <c r="Y403">
        <v>20.725388601036268</v>
      </c>
      <c r="Z403">
        <f t="shared" si="115"/>
        <v>30.85169340699759</v>
      </c>
      <c r="AA403">
        <v>16.935603256846779</v>
      </c>
      <c r="AB403">
        <v>15.790772267456205</v>
      </c>
      <c r="AC403">
        <v>17.764618800888229</v>
      </c>
      <c r="AD403">
        <f t="shared" si="116"/>
        <v>67.582976161941133</v>
      </c>
      <c r="AE403">
        <v>15.001233654083395</v>
      </c>
      <c r="AF403">
        <v>15.001233654083395</v>
      </c>
      <c r="AG403">
        <v>12.830002467308166</v>
      </c>
      <c r="AH403">
        <v>12.632617813964965</v>
      </c>
      <c r="AI403">
        <v>13.027387120651369</v>
      </c>
      <c r="AJ403">
        <v>10.066617320503331</v>
      </c>
      <c r="AK403">
        <v>10.066617320503331</v>
      </c>
      <c r="AL403">
        <v>9.4744633604737221</v>
      </c>
      <c r="AM403">
        <v>9.4744633604737221</v>
      </c>
      <c r="AN403">
        <v>9.5731556871453236</v>
      </c>
      <c r="AO403">
        <v>7.9940784603997033</v>
      </c>
      <c r="AP403">
        <v>5.0333086602516657</v>
      </c>
      <c r="AQ403">
        <f t="shared" si="117"/>
        <v>28.364478599963576</v>
      </c>
      <c r="AR403">
        <v>3.1581544534912411</v>
      </c>
      <c r="AS403">
        <v>3.1581544534912411</v>
      </c>
      <c r="AT403">
        <v>4.1450777202072535</v>
      </c>
      <c r="AU403" s="4">
        <v>2.6646928201332347</v>
      </c>
      <c r="AV403">
        <f t="shared" si="118"/>
        <v>575.22284004974381</v>
      </c>
      <c r="AW403">
        <f t="shared" si="118"/>
        <v>288.28763508410276</v>
      </c>
      <c r="AX403">
        <f t="shared" si="111"/>
        <v>140.8668583435894</v>
      </c>
      <c r="AY403">
        <f t="shared" si="111"/>
        <v>180.14686528887862</v>
      </c>
      <c r="AZ403">
        <f t="shared" si="111"/>
        <v>61.419533348325189</v>
      </c>
      <c r="BA403">
        <f t="shared" si="111"/>
        <v>42.137655625157109</v>
      </c>
      <c r="BB403">
        <f t="shared" si="111"/>
        <v>29.40999879472211</v>
      </c>
      <c r="BC403">
        <f t="shared" si="111"/>
        <v>20.88815732924153</v>
      </c>
      <c r="BD403">
        <f t="shared" si="111"/>
        <v>15.060291479004373</v>
      </c>
      <c r="BE403">
        <f t="shared" si="111"/>
        <v>10.931763139411331</v>
      </c>
      <c r="BF403">
        <f t="shared" si="111"/>
        <v>8.0551635133004815</v>
      </c>
      <c r="BG403">
        <f t="shared" si="111"/>
        <v>5.9672683397362629</v>
      </c>
      <c r="BH403">
        <f t="shared" si="111"/>
        <v>4.4583067743543348</v>
      </c>
      <c r="BI403">
        <f t="shared" si="110"/>
        <v>51.963363967559253</v>
      </c>
      <c r="BJ403">
        <f t="shared" si="110"/>
        <v>53.759572516167857</v>
      </c>
      <c r="BK403">
        <f t="shared" si="110"/>
        <v>25.011900081586678</v>
      </c>
      <c r="BL403">
        <v>1.5001233654083395</v>
      </c>
      <c r="BM403">
        <v>1.1454231433506046</v>
      </c>
      <c r="BN403">
        <f>BN$5*EXP(-BN$6/A403)*BN$8</f>
        <v>7.1084646159179714</v>
      </c>
    </row>
    <row r="404" spans="1:66" x14ac:dyDescent="0.3">
      <c r="A404">
        <f t="shared" si="108"/>
        <v>625</v>
      </c>
      <c r="B404">
        <f t="shared" si="120"/>
        <v>352</v>
      </c>
      <c r="C404">
        <f t="shared" si="112"/>
        <v>199.49334849050632</v>
      </c>
      <c r="D404">
        <f t="shared" si="112"/>
        <v>115.12087982682898</v>
      </c>
      <c r="E404">
        <f t="shared" si="112"/>
        <v>90.832719509984287</v>
      </c>
      <c r="F404">
        <f t="shared" si="112"/>
        <v>90.832719509984287</v>
      </c>
      <c r="G404">
        <f t="shared" si="112"/>
        <v>90.832719509984287</v>
      </c>
      <c r="H404">
        <f t="shared" si="113"/>
        <v>197.477467329576</v>
      </c>
      <c r="I404">
        <f t="shared" si="113"/>
        <v>197.477467329576</v>
      </c>
      <c r="J404">
        <f t="shared" si="113"/>
        <v>35.140336013908055</v>
      </c>
      <c r="K404">
        <f t="shared" si="113"/>
        <v>96.981162526587298</v>
      </c>
      <c r="L404">
        <f t="shared" si="113"/>
        <v>112.54368660266344</v>
      </c>
      <c r="M404">
        <f t="shared" si="119"/>
        <v>79.130217918044011</v>
      </c>
      <c r="N404">
        <f t="shared" si="114"/>
        <v>27.749150843769062</v>
      </c>
      <c r="O404">
        <f t="shared" si="114"/>
        <v>23.392702584564457</v>
      </c>
      <c r="P404">
        <f t="shared" si="114"/>
        <v>24.870747333552774</v>
      </c>
      <c r="Q404">
        <f t="shared" si="114"/>
        <v>25.943568292193664</v>
      </c>
      <c r="R404">
        <f t="shared" si="114"/>
        <v>31.580859915067151</v>
      </c>
      <c r="S404">
        <f t="shared" si="114"/>
        <v>24.795106711598489</v>
      </c>
      <c r="T404">
        <f t="shared" si="114"/>
        <v>25.494626679131486</v>
      </c>
      <c r="U404">
        <v>20.725388601036268</v>
      </c>
      <c r="V404" s="4">
        <v>25.196150999259807</v>
      </c>
      <c r="W404">
        <f t="shared" si="106"/>
        <v>9.8988959783160464</v>
      </c>
      <c r="X404">
        <f t="shared" si="106"/>
        <v>13.666620942777161</v>
      </c>
      <c r="Y404">
        <v>20.725388601036268</v>
      </c>
      <c r="Z404">
        <f t="shared" si="115"/>
        <v>31.343091023371596</v>
      </c>
      <c r="AA404">
        <v>17.182334073525784</v>
      </c>
      <c r="AB404">
        <v>15.988156920799407</v>
      </c>
      <c r="AC404">
        <v>18.060695780903036</v>
      </c>
      <c r="AD404">
        <f t="shared" si="116"/>
        <v>68.868866894587512</v>
      </c>
      <c r="AE404">
        <v>15.198618307426598</v>
      </c>
      <c r="AF404">
        <v>15.198618307426598</v>
      </c>
      <c r="AG404">
        <v>13.027387120651369</v>
      </c>
      <c r="AH404">
        <v>12.830002467308166</v>
      </c>
      <c r="AI404">
        <v>13.224771773994572</v>
      </c>
      <c r="AJ404">
        <v>10.264001973846533</v>
      </c>
      <c r="AK404">
        <v>10.264001973846533</v>
      </c>
      <c r="AL404">
        <v>9.6718480138169252</v>
      </c>
      <c r="AM404">
        <v>9.6718480138169252</v>
      </c>
      <c r="AN404">
        <v>9.7705403404885267</v>
      </c>
      <c r="AO404">
        <v>8.0927707870713057</v>
      </c>
      <c r="AP404">
        <v>5.0333086602516657</v>
      </c>
      <c r="AQ404">
        <f t="shared" si="117"/>
        <v>28.998168551325016</v>
      </c>
      <c r="AR404">
        <v>3.1581544534912411</v>
      </c>
      <c r="AS404">
        <v>3.1581544534912411</v>
      </c>
      <c r="AT404">
        <v>4.2437700468788551</v>
      </c>
      <c r="AU404" s="4">
        <v>2.7633851468048358</v>
      </c>
      <c r="AV404">
        <f t="shared" si="118"/>
        <v>578.84392693405482</v>
      </c>
      <c r="AW404">
        <f t="shared" si="118"/>
        <v>290.30894538636312</v>
      </c>
      <c r="AX404">
        <f t="shared" si="111"/>
        <v>141.88858594133049</v>
      </c>
      <c r="AY404">
        <f t="shared" si="111"/>
        <v>181.22207281798623</v>
      </c>
      <c r="AZ404">
        <f t="shared" si="111"/>
        <v>61.977577099379332</v>
      </c>
      <c r="BA404">
        <f t="shared" si="111"/>
        <v>42.55770661178348</v>
      </c>
      <c r="BB404">
        <f t="shared" si="111"/>
        <v>29.728288898733737</v>
      </c>
      <c r="BC404">
        <f t="shared" si="111"/>
        <v>21.131928049144946</v>
      </c>
      <c r="BD404">
        <f t="shared" si="111"/>
        <v>15.248900440988038</v>
      </c>
      <c r="BE404">
        <f t="shared" si="111"/>
        <v>11.077516054797007</v>
      </c>
      <c r="BF404">
        <f t="shared" si="111"/>
        <v>8.1693559713605524</v>
      </c>
      <c r="BG404">
        <f t="shared" si="111"/>
        <v>6.0567102077522925</v>
      </c>
      <c r="BH404">
        <f t="shared" si="111"/>
        <v>4.5287661589230641</v>
      </c>
      <c r="BI404">
        <f t="shared" si="110"/>
        <v>52.459387068095218</v>
      </c>
      <c r="BJ404">
        <f t="shared" si="110"/>
        <v>54.237430862177845</v>
      </c>
      <c r="BK404">
        <f t="shared" si="110"/>
        <v>25.288706009391447</v>
      </c>
      <c r="BL404">
        <v>1.5287441401431039</v>
      </c>
      <c r="BM404">
        <v>1.1683197631384159</v>
      </c>
      <c r="BN404">
        <f>BN$5*EXP(-BN$6/A404)*BN$8</f>
        <v>7.1862232858196622</v>
      </c>
    </row>
    <row r="405" spans="1:66" x14ac:dyDescent="0.3">
      <c r="A405">
        <f t="shared" si="108"/>
        <v>626</v>
      </c>
      <c r="B405">
        <f t="shared" si="120"/>
        <v>353</v>
      </c>
      <c r="C405">
        <f t="shared" si="112"/>
        <v>201.4410190688026</v>
      </c>
      <c r="D405">
        <f t="shared" si="112"/>
        <v>116.2244744365256</v>
      </c>
      <c r="E405">
        <f t="shared" si="112"/>
        <v>91.816002988084477</v>
      </c>
      <c r="F405">
        <f t="shared" si="112"/>
        <v>91.816002988084477</v>
      </c>
      <c r="G405">
        <f t="shared" si="112"/>
        <v>91.816002988084477</v>
      </c>
      <c r="H405">
        <f t="shared" si="113"/>
        <v>200.79956637777931</v>
      </c>
      <c r="I405">
        <f t="shared" si="113"/>
        <v>200.79956637777931</v>
      </c>
      <c r="J405">
        <f t="shared" si="113"/>
        <v>35.477251555635668</v>
      </c>
      <c r="K405">
        <f t="shared" si="113"/>
        <v>98.325882971919739</v>
      </c>
      <c r="L405">
        <f t="shared" si="113"/>
        <v>114.19376632061071</v>
      </c>
      <c r="M405">
        <f t="shared" si="119"/>
        <v>80.279996891909619</v>
      </c>
      <c r="N405">
        <f t="shared" si="114"/>
        <v>28.007764001893594</v>
      </c>
      <c r="O405">
        <f t="shared" si="114"/>
        <v>23.621454018571566</v>
      </c>
      <c r="P405">
        <f t="shared" si="114"/>
        <v>25.118437926914599</v>
      </c>
      <c r="Q405">
        <f t="shared" si="114"/>
        <v>26.198444397881055</v>
      </c>
      <c r="R405">
        <f t="shared" si="114"/>
        <v>31.916781979934523</v>
      </c>
      <c r="S405">
        <f t="shared" si="114"/>
        <v>25.066579521529039</v>
      </c>
      <c r="T405">
        <f t="shared" si="114"/>
        <v>25.769948156606887</v>
      </c>
      <c r="U405">
        <v>20.725388601036268</v>
      </c>
      <c r="V405" s="4">
        <v>25.610658771280534</v>
      </c>
      <c r="W405">
        <f t="shared" si="106"/>
        <v>9.9725945619920129</v>
      </c>
      <c r="X405">
        <f t="shared" si="106"/>
        <v>13.789754390652973</v>
      </c>
      <c r="Y405">
        <v>20.725388601036268</v>
      </c>
      <c r="Z405">
        <f t="shared" si="115"/>
        <v>31.840707930104397</v>
      </c>
      <c r="AA405">
        <v>17.438934122871945</v>
      </c>
      <c r="AB405">
        <v>16.284233900814211</v>
      </c>
      <c r="AC405">
        <v>18.258080434246239</v>
      </c>
      <c r="AD405">
        <f t="shared" si="116"/>
        <v>70.174998174776178</v>
      </c>
      <c r="AE405">
        <v>15.396002960769799</v>
      </c>
      <c r="AF405">
        <v>15.396002960769799</v>
      </c>
      <c r="AG405">
        <v>13.224771773994572</v>
      </c>
      <c r="AH405">
        <v>13.027387120651369</v>
      </c>
      <c r="AI405">
        <v>13.422156427337773</v>
      </c>
      <c r="AJ405">
        <v>10.362694300518134</v>
      </c>
      <c r="AK405">
        <v>10.362694300518134</v>
      </c>
      <c r="AL405">
        <v>9.7705403404885267</v>
      </c>
      <c r="AM405">
        <v>9.7705403404885267</v>
      </c>
      <c r="AN405">
        <v>9.8692326671601283</v>
      </c>
      <c r="AO405">
        <v>8.290155440414507</v>
      </c>
      <c r="AP405">
        <v>5.1320009869232663</v>
      </c>
      <c r="AQ405">
        <f t="shared" si="117"/>
        <v>29.643923074687859</v>
      </c>
      <c r="AR405">
        <v>3.2568467801628422</v>
      </c>
      <c r="AS405">
        <v>3.2568467801628422</v>
      </c>
      <c r="AT405">
        <v>4.3424623735504566</v>
      </c>
      <c r="AU405" s="4">
        <v>2.7633851468048358</v>
      </c>
      <c r="AV405">
        <f t="shared" si="118"/>
        <v>582.47657753469343</v>
      </c>
      <c r="AW405">
        <f t="shared" si="118"/>
        <v>292.3378805041296</v>
      </c>
      <c r="AX405">
        <f t="shared" si="111"/>
        <v>142.91419646186893</v>
      </c>
      <c r="AY405">
        <f t="shared" si="111"/>
        <v>182.30048236885747</v>
      </c>
      <c r="AZ405">
        <f t="shared" si="111"/>
        <v>62.538705658351809</v>
      </c>
      <c r="BA405">
        <f t="shared" si="111"/>
        <v>42.980428666301442</v>
      </c>
      <c r="BB405">
        <f t="shared" si="111"/>
        <v>30.048857322178545</v>
      </c>
      <c r="BC405">
        <f t="shared" si="111"/>
        <v>21.377637264953837</v>
      </c>
      <c r="BD405">
        <f t="shared" si="111"/>
        <v>15.439160917955419</v>
      </c>
      <c r="BE405">
        <f t="shared" si="111"/>
        <v>11.224654586791313</v>
      </c>
      <c r="BF405">
        <f t="shared" si="111"/>
        <v>8.2847247686859316</v>
      </c>
      <c r="BG405">
        <f t="shared" si="111"/>
        <v>6.1471411996073684</v>
      </c>
      <c r="BH405">
        <f t="shared" si="111"/>
        <v>4.6000584908934004</v>
      </c>
      <c r="BI405">
        <f t="shared" si="110"/>
        <v>52.958386517011242</v>
      </c>
      <c r="BJ405">
        <f t="shared" si="110"/>
        <v>54.717848347675407</v>
      </c>
      <c r="BK405">
        <f t="shared" si="110"/>
        <v>25.567570315691889</v>
      </c>
      <c r="BL405">
        <v>1.5573649148778683</v>
      </c>
      <c r="BM405">
        <v>1.1915124599062423</v>
      </c>
      <c r="BN405">
        <f>BN$5*EXP(-BN$6/A405)*BN$8</f>
        <v>7.2645800367185762</v>
      </c>
    </row>
    <row r="406" spans="1:66" x14ac:dyDescent="0.3">
      <c r="A406">
        <f t="shared" si="108"/>
        <v>627</v>
      </c>
      <c r="B406">
        <f t="shared" si="120"/>
        <v>354</v>
      </c>
      <c r="C406">
        <f t="shared" si="112"/>
        <v>203.40037915872554</v>
      </c>
      <c r="D406">
        <f t="shared" si="112"/>
        <v>117.33430440957524</v>
      </c>
      <c r="E406">
        <f t="shared" si="112"/>
        <v>92.806138308852397</v>
      </c>
      <c r="F406">
        <f t="shared" si="112"/>
        <v>92.806138308852397</v>
      </c>
      <c r="G406">
        <f t="shared" si="112"/>
        <v>92.806138308852397</v>
      </c>
      <c r="H406">
        <f t="shared" si="113"/>
        <v>204.16820314403407</v>
      </c>
      <c r="I406">
        <f t="shared" si="113"/>
        <v>204.16820314403407</v>
      </c>
      <c r="J406">
        <f t="shared" si="113"/>
        <v>35.816030152208093</v>
      </c>
      <c r="K406">
        <f t="shared" si="113"/>
        <v>99.684601484730095</v>
      </c>
      <c r="L406">
        <f t="shared" si="113"/>
        <v>115.86285364922408</v>
      </c>
      <c r="M406">
        <f t="shared" si="119"/>
        <v>81.442733840115849</v>
      </c>
      <c r="N406">
        <f t="shared" si="114"/>
        <v>28.267692098925728</v>
      </c>
      <c r="O406">
        <f t="shared" si="114"/>
        <v>23.851472911187408</v>
      </c>
      <c r="P406">
        <f t="shared" si="114"/>
        <v>25.367543772395724</v>
      </c>
      <c r="Q406">
        <f t="shared" si="114"/>
        <v>26.454733298795709</v>
      </c>
      <c r="R406">
        <f t="shared" si="114"/>
        <v>32.254911104971079</v>
      </c>
      <c r="S406">
        <f t="shared" si="114"/>
        <v>25.339908909198353</v>
      </c>
      <c r="T406">
        <f t="shared" si="114"/>
        <v>26.047094927582116</v>
      </c>
      <c r="U406">
        <v>20.725388601036268</v>
      </c>
      <c r="V406" s="4">
        <v>26.025166543301257</v>
      </c>
      <c r="W406">
        <f t="shared" si="106"/>
        <v>10.046485746877101</v>
      </c>
      <c r="X406">
        <f t="shared" si="106"/>
        <v>13.913434266658447</v>
      </c>
      <c r="Y406">
        <v>21.71231186775228</v>
      </c>
      <c r="Z406">
        <f t="shared" si="115"/>
        <v>32.344600037348755</v>
      </c>
      <c r="AA406">
        <v>17.69553417221811</v>
      </c>
      <c r="AB406">
        <v>16.580310880829014</v>
      </c>
      <c r="AC406">
        <v>18.554157414261041</v>
      </c>
      <c r="AD406">
        <f t="shared" si="116"/>
        <v>71.501615684484051</v>
      </c>
      <c r="AE406">
        <v>15.692079940784604</v>
      </c>
      <c r="AF406">
        <v>15.593387614113002</v>
      </c>
      <c r="AG406">
        <v>13.422156427337773</v>
      </c>
      <c r="AH406">
        <v>13.224771773994572</v>
      </c>
      <c r="AI406">
        <v>13.619541080680976</v>
      </c>
      <c r="AJ406">
        <v>10.560078953861337</v>
      </c>
      <c r="AK406">
        <v>10.560078953861337</v>
      </c>
      <c r="AL406">
        <v>9.8692326671601283</v>
      </c>
      <c r="AM406">
        <v>9.8692326671601283</v>
      </c>
      <c r="AN406">
        <v>10.066617320503331</v>
      </c>
      <c r="AO406">
        <v>8.3888477670861086</v>
      </c>
      <c r="AP406">
        <v>5.2306933135948679</v>
      </c>
      <c r="AQ406">
        <f t="shared" si="117"/>
        <v>30.301928887213858</v>
      </c>
      <c r="AR406">
        <v>3.3555391068344433</v>
      </c>
      <c r="AS406">
        <v>3.3555391068344433</v>
      </c>
      <c r="AT406">
        <v>4.4411547002220573</v>
      </c>
      <c r="AU406" s="4">
        <v>2.8620774734764369</v>
      </c>
      <c r="AV406">
        <f t="shared" si="118"/>
        <v>586.12077590313061</v>
      </c>
      <c r="AW406">
        <f t="shared" si="118"/>
        <v>294.37443417699001</v>
      </c>
      <c r="AX406">
        <f t="shared" si="111"/>
        <v>143.94368532967167</v>
      </c>
      <c r="AY406">
        <f t="shared" si="111"/>
        <v>183.38208920060612</v>
      </c>
      <c r="AZ406">
        <f t="shared" si="111"/>
        <v>63.102921694281598</v>
      </c>
      <c r="BA406">
        <f t="shared" si="111"/>
        <v>43.405826502128662</v>
      </c>
      <c r="BB406">
        <f t="shared" si="111"/>
        <v>30.37170997814248</v>
      </c>
      <c r="BC406">
        <f t="shared" si="111"/>
        <v>21.625291577000837</v>
      </c>
      <c r="BD406">
        <f t="shared" si="111"/>
        <v>15.631079877586791</v>
      </c>
      <c r="BE406">
        <f t="shared" si="111"/>
        <v>11.373185595918928</v>
      </c>
      <c r="BF406">
        <f t="shared" si="111"/>
        <v>8.4012766564241783</v>
      </c>
      <c r="BG406">
        <f t="shared" si="111"/>
        <v>6.2385677177163821</v>
      </c>
      <c r="BH406">
        <f t="shared" si="111"/>
        <v>4.6721897768875866</v>
      </c>
      <c r="BI406">
        <f t="shared" si="110"/>
        <v>53.460366620455538</v>
      </c>
      <c r="BJ406">
        <f t="shared" si="110"/>
        <v>55.200826754774731</v>
      </c>
      <c r="BK406">
        <f t="shared" si="110"/>
        <v>25.848499088586095</v>
      </c>
      <c r="BL406">
        <v>1.5859856896126325</v>
      </c>
      <c r="BM406">
        <v>1.2151986183074266</v>
      </c>
      <c r="BN406">
        <f>BN$5*EXP(-BN$6/A406)*BN$8</f>
        <v>7.3435371344730491</v>
      </c>
    </row>
    <row r="407" spans="1:66" x14ac:dyDescent="0.3">
      <c r="A407">
        <f t="shared" si="108"/>
        <v>628</v>
      </c>
      <c r="B407">
        <f t="shared" si="120"/>
        <v>355</v>
      </c>
      <c r="C407">
        <f t="shared" si="112"/>
        <v>205.37144169346209</v>
      </c>
      <c r="D407">
        <f t="shared" si="112"/>
        <v>118.45037219531635</v>
      </c>
      <c r="E407">
        <f t="shared" si="112"/>
        <v>93.803139787101998</v>
      </c>
      <c r="F407">
        <f t="shared" si="112"/>
        <v>93.803139787101998</v>
      </c>
      <c r="G407">
        <f t="shared" si="112"/>
        <v>93.803139787101998</v>
      </c>
      <c r="H407">
        <f t="shared" si="113"/>
        <v>207.58388635602</v>
      </c>
      <c r="I407">
        <f t="shared" si="113"/>
        <v>207.58388635602</v>
      </c>
      <c r="J407">
        <f t="shared" si="113"/>
        <v>36.156671872893511</v>
      </c>
      <c r="K407">
        <f t="shared" si="113"/>
        <v>101.05740782061491</v>
      </c>
      <c r="L407">
        <f t="shared" si="113"/>
        <v>117.55110015272498</v>
      </c>
      <c r="M407">
        <f t="shared" si="119"/>
        <v>82.618526804719977</v>
      </c>
      <c r="N407">
        <f t="shared" si="114"/>
        <v>28.52893401397542</v>
      </c>
      <c r="O407">
        <f t="shared" si="114"/>
        <v>24.082758935583701</v>
      </c>
      <c r="P407">
        <f t="shared" si="114"/>
        <v>25.618064800744367</v>
      </c>
      <c r="Q407">
        <f t="shared" si="114"/>
        <v>26.712434528915136</v>
      </c>
      <c r="R407">
        <f t="shared" si="114"/>
        <v>32.595250151815435</v>
      </c>
      <c r="S407">
        <f t="shared" si="114"/>
        <v>25.615097746208029</v>
      </c>
      <c r="T407">
        <f t="shared" si="114"/>
        <v>26.326069189108811</v>
      </c>
      <c r="U407">
        <v>21.71231186775228</v>
      </c>
      <c r="V407" s="4">
        <v>26.449543547989144</v>
      </c>
      <c r="W407">
        <f t="shared" si="106"/>
        <v>10.120568267707798</v>
      </c>
      <c r="X407">
        <f t="shared" si="106"/>
        <v>14.037659253074541</v>
      </c>
      <c r="Y407">
        <v>21.71231186775228</v>
      </c>
      <c r="Z407">
        <f t="shared" si="115"/>
        <v>32.854823503334593</v>
      </c>
      <c r="AA407">
        <v>17.962003454231432</v>
      </c>
      <c r="AB407">
        <v>16.87638786084382</v>
      </c>
      <c r="AC407">
        <v>18.850234394275844</v>
      </c>
      <c r="AD407">
        <f t="shared" si="116"/>
        <v>72.848967054632269</v>
      </c>
      <c r="AE407">
        <v>15.889464594127807</v>
      </c>
      <c r="AF407">
        <v>15.790772267456205</v>
      </c>
      <c r="AG407">
        <v>13.619541080680976</v>
      </c>
      <c r="AH407">
        <v>13.422156427337773</v>
      </c>
      <c r="AI407">
        <v>13.81692573402418</v>
      </c>
      <c r="AJ407">
        <v>10.75746360720454</v>
      </c>
      <c r="AK407">
        <v>10.75746360720454</v>
      </c>
      <c r="AL407">
        <v>9.8692326671601283</v>
      </c>
      <c r="AM407">
        <v>9.8692326671601283</v>
      </c>
      <c r="AN407">
        <v>10.165309647174931</v>
      </c>
      <c r="AO407">
        <v>8.4875400937577101</v>
      </c>
      <c r="AP407">
        <v>5.3293856402664694</v>
      </c>
      <c r="AQ407">
        <f t="shared" si="117"/>
        <v>30.972374847882008</v>
      </c>
      <c r="AR407">
        <v>3.3555391068344433</v>
      </c>
      <c r="AS407">
        <v>3.3555391068344433</v>
      </c>
      <c r="AT407">
        <v>4.5398470268936588</v>
      </c>
      <c r="AU407" s="4">
        <v>2.8620774734764369</v>
      </c>
      <c r="AV407">
        <f t="shared" si="118"/>
        <v>589.77650597486183</v>
      </c>
      <c r="AW407">
        <f t="shared" si="118"/>
        <v>296.41860004391486</v>
      </c>
      <c r="AX407">
        <f t="shared" si="111"/>
        <v>144.97704791540417</v>
      </c>
      <c r="AY407">
        <f t="shared" si="111"/>
        <v>184.46688854432469</v>
      </c>
      <c r="AZ407">
        <f t="shared" si="111"/>
        <v>63.670227815106792</v>
      </c>
      <c r="BA407">
        <f t="shared" si="111"/>
        <v>43.833904778156089</v>
      </c>
      <c r="BB407">
        <f t="shared" si="111"/>
        <v>30.696852734503732</v>
      </c>
      <c r="BC407">
        <f t="shared" si="111"/>
        <v>21.874897550458883</v>
      </c>
      <c r="BD407">
        <f t="shared" si="111"/>
        <v>15.824664262475975</v>
      </c>
      <c r="BE407">
        <f t="shared" si="111"/>
        <v>11.523115926448179</v>
      </c>
      <c r="BF407">
        <f t="shared" si="111"/>
        <v>8.519018377817293</v>
      </c>
      <c r="BG407">
        <f t="shared" si="111"/>
        <v>6.3309961633194352</v>
      </c>
      <c r="BH407">
        <f t="shared" si="111"/>
        <v>4.7451660280354551</v>
      </c>
      <c r="BI407">
        <f t="shared" si="110"/>
        <v>53.965331625534738</v>
      </c>
      <c r="BJ407">
        <f t="shared" si="110"/>
        <v>55.68636781597435</v>
      </c>
      <c r="BK407">
        <f t="shared" si="110"/>
        <v>26.131498378087894</v>
      </c>
      <c r="BL407">
        <v>1.6155933876141129</v>
      </c>
      <c r="BM407">
        <v>1.2391808536886257</v>
      </c>
      <c r="BN407">
        <f>BN$5*EXP(-BN$6/A407)*BN$8</f>
        <v>7.4230968385615475</v>
      </c>
    </row>
    <row r="408" spans="1:66" x14ac:dyDescent="0.3">
      <c r="A408">
        <f t="shared" si="108"/>
        <v>629</v>
      </c>
      <c r="B408">
        <f t="shared" si="120"/>
        <v>356</v>
      </c>
      <c r="C408">
        <f t="shared" si="112"/>
        <v>207.35421934630659</v>
      </c>
      <c r="D408">
        <f t="shared" si="112"/>
        <v>119.57268009706812</v>
      </c>
      <c r="E408">
        <f t="shared" si="112"/>
        <v>94.807021579627474</v>
      </c>
      <c r="F408">
        <f t="shared" si="112"/>
        <v>94.807021579627474</v>
      </c>
      <c r="G408">
        <f t="shared" si="112"/>
        <v>94.807021579627474</v>
      </c>
      <c r="H408">
        <f t="shared" si="113"/>
        <v>211.04712848861405</v>
      </c>
      <c r="I408">
        <f t="shared" si="113"/>
        <v>211.04712848861405</v>
      </c>
      <c r="J408">
        <f t="shared" si="113"/>
        <v>36.499176742118166</v>
      </c>
      <c r="K408">
        <f t="shared" si="113"/>
        <v>102.44439181117916</v>
      </c>
      <c r="L408">
        <f t="shared" si="113"/>
        <v>119.25865792287823</v>
      </c>
      <c r="M408">
        <f t="shared" si="119"/>
        <v>83.807474098203997</v>
      </c>
      <c r="N408">
        <f t="shared" si="114"/>
        <v>28.791488595536634</v>
      </c>
      <c r="O408">
        <f t="shared" si="114"/>
        <v>24.315311732756083</v>
      </c>
      <c r="P408">
        <f t="shared" si="114"/>
        <v>25.870000905806261</v>
      </c>
      <c r="Q408">
        <f t="shared" si="114"/>
        <v>26.971547585933038</v>
      </c>
      <c r="R408">
        <f t="shared" si="114"/>
        <v>32.937801924769673</v>
      </c>
      <c r="S408">
        <f t="shared" si="114"/>
        <v>25.892148854842858</v>
      </c>
      <c r="T408">
        <f t="shared" si="114"/>
        <v>26.606873088543058</v>
      </c>
      <c r="U408">
        <v>21.71231186775228</v>
      </c>
      <c r="V408" s="4">
        <v>26.893659018011348</v>
      </c>
      <c r="W408">
        <f t="shared" si="106"/>
        <v>10.194840861479275</v>
      </c>
      <c r="X408">
        <f t="shared" si="106"/>
        <v>14.16242802166064</v>
      </c>
      <c r="Y408">
        <v>21.71231186775228</v>
      </c>
      <c r="Z408">
        <f t="shared" si="115"/>
        <v>33.371434733378038</v>
      </c>
      <c r="AA408">
        <v>18.228472736244758</v>
      </c>
      <c r="AB408">
        <v>17.172464840858623</v>
      </c>
      <c r="AC408">
        <v>19.146311374290647</v>
      </c>
      <c r="AD408">
        <f t="shared" si="116"/>
        <v>74.217301869140456</v>
      </c>
      <c r="AE408">
        <v>16.086849247471008</v>
      </c>
      <c r="AF408">
        <v>16.086849247471008</v>
      </c>
      <c r="AG408">
        <v>13.81692573402418</v>
      </c>
      <c r="AH408">
        <v>13.619541080680976</v>
      </c>
      <c r="AI408">
        <v>14.014310387367383</v>
      </c>
      <c r="AJ408">
        <v>10.954848260547742</v>
      </c>
      <c r="AK408">
        <v>10.954848260547742</v>
      </c>
      <c r="AL408">
        <v>9.8692326671601283</v>
      </c>
      <c r="AM408">
        <v>9.8692326671601283</v>
      </c>
      <c r="AN408">
        <v>10.362694300518134</v>
      </c>
      <c r="AO408">
        <v>8.6849247471009132</v>
      </c>
      <c r="AP408">
        <v>5.4280779669380701</v>
      </c>
      <c r="AQ408">
        <f t="shared" si="117"/>
        <v>31.655451971450507</v>
      </c>
      <c r="AR408">
        <v>3.4542314335060449</v>
      </c>
      <c r="AS408">
        <v>3.4542314335060449</v>
      </c>
      <c r="AT408">
        <v>4.6385393535652604</v>
      </c>
      <c r="AU408" s="4">
        <v>2.9607698001480385</v>
      </c>
      <c r="AV408">
        <f t="shared" si="118"/>
        <v>593.44375157056413</v>
      </c>
      <c r="AW408">
        <f t="shared" si="118"/>
        <v>298.47037164404219</v>
      </c>
      <c r="AX408">
        <f t="shared" si="111"/>
        <v>146.01427953644057</v>
      </c>
      <c r="AY408">
        <f t="shared" si="111"/>
        <v>185.55487560337465</v>
      </c>
      <c r="AZ408">
        <f t="shared" si="111"/>
        <v>64.24062656787622</v>
      </c>
      <c r="BA408">
        <f t="shared" si="111"/>
        <v>44.264668098809466</v>
      </c>
      <c r="BB408">
        <f t="shared" si="111"/>
        <v>31.024291413872575</v>
      </c>
      <c r="BC408">
        <f t="shared" si="111"/>
        <v>22.126461715187297</v>
      </c>
      <c r="BD408">
        <f t="shared" si="111"/>
        <v>16.019920989907039</v>
      </c>
      <c r="BE408">
        <f t="shared" si="111"/>
        <v>11.67445240613292</v>
      </c>
      <c r="BF408">
        <f t="shared" si="111"/>
        <v>8.6379566679206103</v>
      </c>
      <c r="BG408">
        <f t="shared" si="111"/>
        <v>6.4244329361994907</v>
      </c>
      <c r="BH408">
        <f t="shared" si="111"/>
        <v>4.8189932597021246</v>
      </c>
      <c r="BI408">
        <f t="shared" si="110"/>
        <v>54.473285720425785</v>
      </c>
      <c r="BJ408">
        <f t="shared" si="110"/>
        <v>56.174473214348666</v>
      </c>
      <c r="BK408">
        <f t="shared" si="110"/>
        <v>26.416574196023578</v>
      </c>
      <c r="BL408">
        <v>1.6452010856155932</v>
      </c>
      <c r="BM408">
        <v>1.2635578583765112</v>
      </c>
      <c r="BN408">
        <f>BN$5*EXP(-BN$6/A408)*BN$8</f>
        <v>7.5032614020261592</v>
      </c>
    </row>
    <row r="409" spans="1:66" x14ac:dyDescent="0.3">
      <c r="A409">
        <f t="shared" si="108"/>
        <v>630</v>
      </c>
      <c r="B409">
        <f t="shared" si="120"/>
        <v>357</v>
      </c>
      <c r="C409">
        <f t="shared" si="112"/>
        <v>209.34872453147841</v>
      </c>
      <c r="D409">
        <f t="shared" si="112"/>
        <v>120.70123027290525</v>
      </c>
      <c r="E409">
        <f t="shared" si="112"/>
        <v>95.817797685300619</v>
      </c>
      <c r="F409">
        <f t="shared" si="112"/>
        <v>95.817797685300619</v>
      </c>
      <c r="G409">
        <f t="shared" si="112"/>
        <v>95.817797685300619</v>
      </c>
      <c r="H409">
        <f t="shared" si="113"/>
        <v>214.5584457734133</v>
      </c>
      <c r="I409">
        <f t="shared" si="113"/>
        <v>214.5584457734133</v>
      </c>
      <c r="J409">
        <f t="shared" si="113"/>
        <v>36.843544739757192</v>
      </c>
      <c r="K409">
        <f t="shared" si="113"/>
        <v>103.84564336096305</v>
      </c>
      <c r="L409">
        <f t="shared" si="113"/>
        <v>120.98567957582894</v>
      </c>
      <c r="M409">
        <f t="shared" si="119"/>
        <v>85.009674300902262</v>
      </c>
      <c r="N409">
        <f t="shared" si="114"/>
        <v>29.055354661775908</v>
      </c>
      <c r="O409">
        <f t="shared" si="114"/>
        <v>24.549130911768376</v>
      </c>
      <c r="P409">
        <f t="shared" si="114"/>
        <v>26.123351944783614</v>
      </c>
      <c r="Q409">
        <f t="shared" si="114"/>
        <v>27.232071931545189</v>
      </c>
      <c r="R409">
        <f t="shared" si="114"/>
        <v>33.282569170979954</v>
      </c>
      <c r="S409">
        <f t="shared" si="114"/>
        <v>26.171065008196656</v>
      </c>
      <c r="T409">
        <f t="shared" si="114"/>
        <v>26.88950872372202</v>
      </c>
      <c r="U409">
        <v>21.71231186775228</v>
      </c>
      <c r="V409" s="4">
        <v>27.189735998026151</v>
      </c>
      <c r="W409">
        <f t="shared" si="106"/>
        <v>10.269302267504775</v>
      </c>
      <c r="X409">
        <f t="shared" si="106"/>
        <v>14.287739233830768</v>
      </c>
      <c r="Y409">
        <v>21.71231186775228</v>
      </c>
      <c r="Z409">
        <f t="shared" si="115"/>
        <v>33.894490378878288</v>
      </c>
      <c r="AA409">
        <v>18.50481125092524</v>
      </c>
      <c r="AB409">
        <v>17.468541820873426</v>
      </c>
      <c r="AC409">
        <v>19.442388354305454</v>
      </c>
      <c r="AD409">
        <f t="shared" si="116"/>
        <v>75.606871668892111</v>
      </c>
      <c r="AE409">
        <v>16.777695534172217</v>
      </c>
      <c r="AF409">
        <v>16.284233900814211</v>
      </c>
      <c r="AG409">
        <v>14.014310387367383</v>
      </c>
      <c r="AH409">
        <v>13.81692573402418</v>
      </c>
      <c r="AI409">
        <v>14.211695040710584</v>
      </c>
      <c r="AJ409">
        <v>11.053540587219343</v>
      </c>
      <c r="AK409">
        <v>11.053540587219343</v>
      </c>
      <c r="AL409">
        <v>10.85615593387614</v>
      </c>
      <c r="AM409">
        <v>10.85615593387614</v>
      </c>
      <c r="AN409">
        <v>10.461386627189736</v>
      </c>
      <c r="AO409">
        <v>8.7836170737725148</v>
      </c>
      <c r="AP409">
        <v>5.5267702936096716</v>
      </c>
      <c r="AQ409">
        <f t="shared" si="117"/>
        <v>32.351353442393048</v>
      </c>
      <c r="AR409">
        <v>3.552923760177646</v>
      </c>
      <c r="AS409">
        <v>3.552923760177646</v>
      </c>
      <c r="AT409">
        <v>4.737231680236861</v>
      </c>
      <c r="AU409" s="4">
        <v>2.9607698001480385</v>
      </c>
      <c r="AV409">
        <f t="shared" si="118"/>
        <v>597.12249639723552</v>
      </c>
      <c r="AW409">
        <f t="shared" si="118"/>
        <v>300.52974241745784</v>
      </c>
      <c r="AX409">
        <f t="shared" si="111"/>
        <v>147.05537545736854</v>
      </c>
      <c r="AY409">
        <f t="shared" si="111"/>
        <v>186.6460455536766</v>
      </c>
      <c r="AZ409">
        <f t="shared" si="111"/>
        <v>64.814120438962746</v>
      </c>
      <c r="BA409">
        <f t="shared" si="111"/>
        <v>44.698121014113518</v>
      </c>
      <c r="BB409">
        <f t="shared" si="111"/>
        <v>31.354031793534912</v>
      </c>
      <c r="BC409">
        <f t="shared" si="111"/>
        <v>22.379990565581544</v>
      </c>
      <c r="BD409">
        <f t="shared" si="111"/>
        <v>16.216856951634217</v>
      </c>
      <c r="BE409">
        <f t="shared" si="111"/>
        <v>11.827201845956953</v>
      </c>
      <c r="BF409">
        <f t="shared" si="111"/>
        <v>8.7580982533237162</v>
      </c>
      <c r="BG409">
        <f t="shared" si="111"/>
        <v>6.5188844344014276</v>
      </c>
      <c r="BH409">
        <f t="shared" si="111"/>
        <v>4.8936774912164731</v>
      </c>
      <c r="BI409">
        <f t="shared" si="110"/>
        <v>54.984233034491048</v>
      </c>
      <c r="BJ409">
        <f t="shared" si="110"/>
        <v>56.665144583741316</v>
      </c>
      <c r="BK409">
        <f t="shared" si="110"/>
        <v>26.703732515931264</v>
      </c>
      <c r="BL409">
        <v>1.6757957068837899</v>
      </c>
      <c r="BM409">
        <v>1.2882309400444116</v>
      </c>
      <c r="BN409">
        <f>BN$5*EXP(-BN$6/A409)*BN$8</f>
        <v>7.5840330714166582</v>
      </c>
    </row>
    <row r="410" spans="1:66" x14ac:dyDescent="0.3">
      <c r="A410">
        <f t="shared" si="108"/>
        <v>631</v>
      </c>
      <c r="B410">
        <f t="shared" si="120"/>
        <v>358</v>
      </c>
      <c r="C410">
        <f t="shared" si="112"/>
        <v>211.35496940495432</v>
      </c>
      <c r="D410">
        <f t="shared" si="112"/>
        <v>121.8360247364382</v>
      </c>
      <c r="E410">
        <f t="shared" si="112"/>
        <v>96.835481945178159</v>
      </c>
      <c r="F410">
        <f t="shared" si="112"/>
        <v>96.835481945178159</v>
      </c>
      <c r="G410">
        <f t="shared" si="112"/>
        <v>96.835481945178159</v>
      </c>
      <c r="H410">
        <f t="shared" si="113"/>
        <v>218.11835820814133</v>
      </c>
      <c r="I410">
        <f t="shared" si="113"/>
        <v>218.11835820814133</v>
      </c>
      <c r="J410">
        <f t="shared" si="113"/>
        <v>37.189775801424901</v>
      </c>
      <c r="K410">
        <f t="shared" si="113"/>
        <v>105.26125244437533</v>
      </c>
      <c r="L410">
        <f t="shared" si="113"/>
        <v>122.73231824891856</v>
      </c>
      <c r="M410">
        <f t="shared" si="119"/>
        <v>86.225226258420136</v>
      </c>
      <c r="N410">
        <f t="shared" si="114"/>
        <v>29.320531000819784</v>
      </c>
      <c r="O410">
        <f t="shared" si="114"/>
        <v>24.784216049996939</v>
      </c>
      <c r="P410">
        <f t="shared" si="114"/>
        <v>26.378117738493952</v>
      </c>
      <c r="Q410">
        <f t="shared" si="114"/>
        <v>27.494006991734761</v>
      </c>
      <c r="R410">
        <f t="shared" si="114"/>
        <v>33.629554580619313</v>
      </c>
      <c r="S410">
        <f t="shared" si="114"/>
        <v>26.451848930300407</v>
      </c>
      <c r="T410">
        <f t="shared" si="114"/>
        <v>27.173978143142723</v>
      </c>
      <c r="U410">
        <v>22.699235134468296</v>
      </c>
      <c r="V410" s="5">
        <f>V409</f>
        <v>27.189735998026151</v>
      </c>
      <c r="W410">
        <f t="shared" ref="W410:X452" si="121">10^(W$5-W$6/($A410+W$7))*W$8</f>
        <v>10.343951227473831</v>
      </c>
      <c r="X410">
        <f t="shared" si="121"/>
        <v>14.413591540828589</v>
      </c>
      <c r="Y410">
        <v>22.699235134468296</v>
      </c>
      <c r="Z410">
        <f t="shared" si="115"/>
        <v>34.42404733630184</v>
      </c>
      <c r="AA410">
        <v>18.781149765605722</v>
      </c>
      <c r="AB410">
        <v>17.764618800888229</v>
      </c>
      <c r="AC410">
        <v>19.738465334320257</v>
      </c>
      <c r="AD410">
        <f t="shared" si="116"/>
        <v>77.017929955612885</v>
      </c>
      <c r="AE410">
        <v>16.777695534172217</v>
      </c>
      <c r="AF410">
        <v>16.481618554157414</v>
      </c>
      <c r="AG410">
        <v>14.211695040710584</v>
      </c>
      <c r="AH410">
        <v>14.014310387367383</v>
      </c>
      <c r="AI410">
        <v>14.409079694053787</v>
      </c>
      <c r="AJ410">
        <v>11.250925240562546</v>
      </c>
      <c r="AK410">
        <v>11.250925240562546</v>
      </c>
      <c r="AL410">
        <v>10.85615593387614</v>
      </c>
      <c r="AM410">
        <v>10.85615593387614</v>
      </c>
      <c r="AN410">
        <v>10.658771280532939</v>
      </c>
      <c r="AO410">
        <v>8.8823094004441145</v>
      </c>
      <c r="AP410">
        <v>5.6254626202812732</v>
      </c>
      <c r="AQ410">
        <f t="shared" si="117"/>
        <v>33.060274628806837</v>
      </c>
      <c r="AR410">
        <v>3.552923760177646</v>
      </c>
      <c r="AS410">
        <v>3.552923760177646</v>
      </c>
      <c r="AT410">
        <v>4.8359240069084626</v>
      </c>
      <c r="AU410" s="4">
        <v>3.0594621268196396</v>
      </c>
      <c r="AV410">
        <f t="shared" si="118"/>
        <v>600.81272404934555</v>
      </c>
      <c r="AW410">
        <f t="shared" si="118"/>
        <v>302.59670570597723</v>
      </c>
      <c r="AX410">
        <f t="shared" si="111"/>
        <v>148.10033089049426</v>
      </c>
      <c r="AY410">
        <f t="shared" si="111"/>
        <v>187.74039354399832</v>
      </c>
      <c r="AZ410">
        <f t="shared" si="111"/>
        <v>65.390711854278649</v>
      </c>
      <c r="BA410">
        <f t="shared" si="111"/>
        <v>45.134268019759141</v>
      </c>
      <c r="BB410">
        <f t="shared" si="111"/>
        <v>31.686079605398703</v>
      </c>
      <c r="BC410">
        <f t="shared" si="111"/>
        <v>22.635490560425946</v>
      </c>
      <c r="BD410">
        <f t="shared" si="111"/>
        <v>16.415479013664886</v>
      </c>
      <c r="BE410">
        <f t="shared" si="111"/>
        <v>11.981371039881044</v>
      </c>
      <c r="BF410">
        <f t="shared" si="111"/>
        <v>8.879449851873396</v>
      </c>
      <c r="BG410">
        <f t="shared" si="111"/>
        <v>6.614357053952423</v>
      </c>
      <c r="BH410">
        <f t="shared" si="111"/>
        <v>4.9692247456003225</v>
      </c>
      <c r="BI410">
        <f t="shared" si="110"/>
        <v>55.498177638395347</v>
      </c>
      <c r="BJ410">
        <f t="shared" si="110"/>
        <v>57.158383508959652</v>
      </c>
      <c r="BK410">
        <f t="shared" si="110"/>
        <v>26.992979272963758</v>
      </c>
      <c r="BL410">
        <v>1.7073772514187022</v>
      </c>
      <c r="BM410">
        <v>1.3133974833456699</v>
      </c>
      <c r="BN410">
        <f>BN$5*EXP(-BN$6/A410)*BN$8</f>
        <v>7.6654140867352316</v>
      </c>
    </row>
    <row r="411" spans="1:66" x14ac:dyDescent="0.3">
      <c r="A411">
        <f t="shared" si="108"/>
        <v>632</v>
      </c>
      <c r="B411">
        <f t="shared" si="120"/>
        <v>359</v>
      </c>
      <c r="C411">
        <f t="shared" si="112"/>
        <v>213.37296586530857</v>
      </c>
      <c r="D411">
        <f t="shared" si="112"/>
        <v>122.97706535759386</v>
      </c>
      <c r="E411">
        <f t="shared" si="112"/>
        <v>97.860088042620291</v>
      </c>
      <c r="F411">
        <f t="shared" si="112"/>
        <v>97.860088042620291</v>
      </c>
      <c r="G411">
        <f t="shared" si="112"/>
        <v>97.860088042620291</v>
      </c>
      <c r="H411">
        <f t="shared" si="113"/>
        <v>221.72738956593855</v>
      </c>
      <c r="I411">
        <f t="shared" si="113"/>
        <v>221.72738956593855</v>
      </c>
      <c r="J411">
        <f t="shared" si="113"/>
        <v>37.537869818766261</v>
      </c>
      <c r="K411">
        <f t="shared" si="113"/>
        <v>106.69130910263179</v>
      </c>
      <c r="L411">
        <f t="shared" si="113"/>
        <v>124.49872759748011</v>
      </c>
      <c r="M411">
        <f t="shared" si="119"/>
        <v>87.454229079044538</v>
      </c>
      <c r="N411">
        <f t="shared" si="114"/>
        <v>29.587016371041816</v>
      </c>
      <c r="O411">
        <f t="shared" si="114"/>
        <v>25.020566693375244</v>
      </c>
      <c r="P411">
        <f t="shared" si="114"/>
        <v>26.634298071629765</v>
      </c>
      <c r="Q411">
        <f t="shared" si="114"/>
        <v>27.757352157057994</v>
      </c>
      <c r="R411">
        <f t="shared" si="114"/>
        <v>33.978760787073682</v>
      </c>
      <c r="S411">
        <f t="shared" si="114"/>
        <v>26.734503296253767</v>
      </c>
      <c r="T411">
        <f t="shared" si="114"/>
        <v>27.460283346143669</v>
      </c>
      <c r="U411">
        <v>22.699235134468296</v>
      </c>
      <c r="V411" s="5">
        <f t="shared" ref="V411:V452" si="122">V410</f>
        <v>27.189735998026151</v>
      </c>
      <c r="W411">
        <f t="shared" si="121"/>
        <v>10.418786485509214</v>
      </c>
      <c r="X411">
        <f t="shared" si="121"/>
        <v>14.539983583900817</v>
      </c>
      <c r="Y411">
        <v>22.699235134468296</v>
      </c>
      <c r="Z411">
        <f t="shared" si="115"/>
        <v>34.96016274615539</v>
      </c>
      <c r="AA411">
        <v>19.067357512953368</v>
      </c>
      <c r="AB411">
        <v>18.060695780903036</v>
      </c>
      <c r="AC411">
        <v>20.034542314335059</v>
      </c>
      <c r="AD411">
        <f t="shared" si="116"/>
        <v>78.450732195658205</v>
      </c>
      <c r="AE411">
        <v>16.777695534172217</v>
      </c>
      <c r="AF411">
        <v>16.777695534172217</v>
      </c>
      <c r="AG411">
        <v>14.409079694053787</v>
      </c>
      <c r="AH411">
        <v>14.211695040710584</v>
      </c>
      <c r="AI411">
        <v>14.60646434739699</v>
      </c>
      <c r="AJ411">
        <v>11.448309893905748</v>
      </c>
      <c r="AK411">
        <v>11.448309893905748</v>
      </c>
      <c r="AL411">
        <v>10.85615593387614</v>
      </c>
      <c r="AM411">
        <v>10.85615593387614</v>
      </c>
      <c r="AN411">
        <v>10.85615593387614</v>
      </c>
      <c r="AO411">
        <v>9.0796940537873176</v>
      </c>
      <c r="AP411">
        <v>5.7241549469528739</v>
      </c>
      <c r="AQ411">
        <f t="shared" si="117"/>
        <v>33.782413096292501</v>
      </c>
      <c r="AR411">
        <v>3.6516160868492475</v>
      </c>
      <c r="AS411">
        <v>3.6516160868492475</v>
      </c>
      <c r="AT411">
        <v>4.9346163335800641</v>
      </c>
      <c r="AU411" s="4">
        <v>3.0594621268196396</v>
      </c>
      <c r="AV411">
        <f t="shared" si="118"/>
        <v>604.51441800996326</v>
      </c>
      <c r="AW411">
        <f t="shared" si="118"/>
        <v>304.67125475392294</v>
      </c>
      <c r="AX411">
        <f t="shared" si="111"/>
        <v>149.14914099634544</v>
      </c>
      <c r="AY411">
        <f t="shared" si="111"/>
        <v>188.83791469624086</v>
      </c>
      <c r="AZ411">
        <f t="shared" si="111"/>
        <v>65.970403179493132</v>
      </c>
      <c r="BA411">
        <f t="shared" si="111"/>
        <v>45.573113557173528</v>
      </c>
      <c r="BB411">
        <f t="shared" si="111"/>
        <v>32.020440535944175</v>
      </c>
      <c r="BC411">
        <f t="shared" si="111"/>
        <v>22.892968122750126</v>
      </c>
      <c r="BD411">
        <f t="shared" si="111"/>
        <v>16.615794016045562</v>
      </c>
      <c r="BE411">
        <f t="shared" si="111"/>
        <v>12.136966764592611</v>
      </c>
      <c r="BF411">
        <f t="shared" si="111"/>
        <v>9.0020181723985324</v>
      </c>
      <c r="BG411">
        <f t="shared" si="111"/>
        <v>6.7108571885837742</v>
      </c>
      <c r="BH411">
        <f t="shared" si="111"/>
        <v>5.0456410492984745</v>
      </c>
      <c r="BI411">
        <f t="shared" si="110"/>
        <v>56.015123544226185</v>
      </c>
      <c r="BJ411">
        <f t="shared" si="110"/>
        <v>57.654191525969921</v>
      </c>
      <c r="BK411">
        <f t="shared" si="110"/>
        <v>27.284320363794293</v>
      </c>
      <c r="BL411">
        <v>1.7369849494201826</v>
      </c>
      <c r="BM411">
        <v>1.338860103626943</v>
      </c>
      <c r="BN411">
        <f>BN$5*EXP(-BN$6/A411)*BN$8</f>
        <v>7.7474066813818006</v>
      </c>
    </row>
    <row r="412" spans="1:66" x14ac:dyDescent="0.3">
      <c r="A412">
        <f t="shared" si="108"/>
        <v>633</v>
      </c>
      <c r="B412">
        <f t="shared" si="120"/>
        <v>360</v>
      </c>
      <c r="C412">
        <f t="shared" si="112"/>
        <v>215.40272555456283</v>
      </c>
      <c r="D412">
        <f t="shared" si="112"/>
        <v>124.12435386340159</v>
      </c>
      <c r="E412">
        <f t="shared" si="112"/>
        <v>98.891629503418699</v>
      </c>
      <c r="F412">
        <f t="shared" si="112"/>
        <v>98.891629503418699</v>
      </c>
      <c r="G412">
        <f t="shared" si="112"/>
        <v>98.891629503418699</v>
      </c>
      <c r="H412">
        <f t="shared" si="113"/>
        <v>225.3860674045392</v>
      </c>
      <c r="I412">
        <f t="shared" si="113"/>
        <v>225.3860674045392</v>
      </c>
      <c r="J412">
        <f t="shared" si="113"/>
        <v>37.887826639748113</v>
      </c>
      <c r="K412">
        <f t="shared" si="113"/>
        <v>108.13590344070114</v>
      </c>
      <c r="L412">
        <f t="shared" si="113"/>
        <v>126.28506179161113</v>
      </c>
      <c r="M412">
        <f t="shared" si="119"/>
        <v>88.696782131143308</v>
      </c>
      <c r="N412">
        <f t="shared" si="114"/>
        <v>29.854809501348495</v>
      </c>
      <c r="O412">
        <f t="shared" si="114"/>
        <v>25.258182356638088</v>
      </c>
      <c r="P412">
        <f t="shared" si="114"/>
        <v>26.891892693018018</v>
      </c>
      <c r="Q412">
        <f t="shared" si="114"/>
        <v>28.022106782929637</v>
      </c>
      <c r="R412">
        <f t="shared" si="114"/>
        <v>34.330190367130427</v>
      </c>
      <c r="S412">
        <f t="shared" si="114"/>
        <v>27.019030732358765</v>
      </c>
      <c r="T412">
        <f t="shared" si="114"/>
        <v>27.748426283088332</v>
      </c>
      <c r="U412">
        <v>22.699235134468296</v>
      </c>
      <c r="V412" s="5">
        <f t="shared" si="122"/>
        <v>27.189735998026151</v>
      </c>
      <c r="W412">
        <f t="shared" si="121"/>
        <v>10.493806788222788</v>
      </c>
      <c r="X412">
        <f t="shared" si="121"/>
        <v>14.66691399446937</v>
      </c>
      <c r="Y412">
        <v>22.699235134468296</v>
      </c>
      <c r="Z412">
        <f t="shared" si="115"/>
        <v>35.502893991946166</v>
      </c>
      <c r="AA412">
        <v>19.353565260301011</v>
      </c>
      <c r="AB412">
        <v>18.455465087589438</v>
      </c>
      <c r="AC412">
        <v>20.330619294349862</v>
      </c>
      <c r="AD412">
        <f t="shared" si="116"/>
        <v>79.90553582371335</v>
      </c>
      <c r="AE412">
        <v>16.777695534172217</v>
      </c>
      <c r="AF412">
        <v>16.97508018751542</v>
      </c>
      <c r="AG412">
        <v>14.60646434739699</v>
      </c>
      <c r="AH412">
        <v>14.409079694053787</v>
      </c>
      <c r="AI412">
        <v>14.803849000740191</v>
      </c>
      <c r="AJ412">
        <v>11.645694547248951</v>
      </c>
      <c r="AK412">
        <v>11.645694547248951</v>
      </c>
      <c r="AL412">
        <v>10.85615593387614</v>
      </c>
      <c r="AM412">
        <v>10.85615593387614</v>
      </c>
      <c r="AN412">
        <v>10.954848260547742</v>
      </c>
      <c r="AO412">
        <v>9.1783863804589192</v>
      </c>
      <c r="AP412">
        <v>5.8228472736244754</v>
      </c>
      <c r="AQ412">
        <f t="shared" si="117"/>
        <v>34.517968621803817</v>
      </c>
      <c r="AR412">
        <v>3.7503084135208486</v>
      </c>
      <c r="AS412">
        <v>3.7503084135208486</v>
      </c>
      <c r="AT412">
        <v>5.0333086602516657</v>
      </c>
      <c r="AU412" s="4">
        <v>3.1581544534912411</v>
      </c>
      <c r="AV412">
        <f t="shared" si="118"/>
        <v>608.22756165189321</v>
      </c>
      <c r="AW412">
        <f t="shared" si="118"/>
        <v>306.75338270889972</v>
      </c>
      <c r="AX412">
        <f t="shared" si="111"/>
        <v>150.20180088417143</v>
      </c>
      <c r="AY412">
        <f t="shared" si="111"/>
        <v>189.93860410572464</v>
      </c>
      <c r="AZ412">
        <f t="shared" si="111"/>
        <v>66.553196720250682</v>
      </c>
      <c r="BA412">
        <f t="shared" si="111"/>
        <v>46.014662013593046</v>
      </c>
      <c r="BB412">
        <f t="shared" si="111"/>
        <v>32.357120226176768</v>
      </c>
      <c r="BC412">
        <f t="shared" si="111"/>
        <v>23.152429639688478</v>
      </c>
      <c r="BD412">
        <f t="shared" si="111"/>
        <v>16.817808772651013</v>
      </c>
      <c r="BE412">
        <f t="shared" si="111"/>
        <v>12.293995779257923</v>
      </c>
      <c r="BF412">
        <f t="shared" si="111"/>
        <v>9.1258099144370561</v>
      </c>
      <c r="BG412">
        <f t="shared" si="111"/>
        <v>6.8083912294541244</v>
      </c>
      <c r="BH412">
        <f t="shared" si="111"/>
        <v>5.1229324319094722</v>
      </c>
      <c r="BI412">
        <f t="shared" si="110"/>
        <v>56.535074705616083</v>
      </c>
      <c r="BJ412">
        <f t="shared" si="110"/>
        <v>58.152570122095128</v>
      </c>
      <c r="BK412">
        <f t="shared" si="110"/>
        <v>27.577761646525467</v>
      </c>
      <c r="BL412">
        <v>1.7665926474216629</v>
      </c>
      <c r="BM412">
        <v>1.3648161855415741</v>
      </c>
      <c r="BN412">
        <f>BN$5*EXP(-BN$6/A412)*BN$8</f>
        <v>7.8300130820999527</v>
      </c>
    </row>
    <row r="413" spans="1:66" x14ac:dyDescent="0.3">
      <c r="A413">
        <f t="shared" si="108"/>
        <v>634</v>
      </c>
      <c r="B413">
        <f t="shared" si="120"/>
        <v>361</v>
      </c>
      <c r="C413">
        <f t="shared" si="112"/>
        <v>217.44425985904766</v>
      </c>
      <c r="D413">
        <f t="shared" si="112"/>
        <v>125.2778918387807</v>
      </c>
      <c r="E413">
        <f t="shared" si="112"/>
        <v>99.930119695934948</v>
      </c>
      <c r="F413">
        <f t="shared" si="112"/>
        <v>99.930119695934948</v>
      </c>
      <c r="G413">
        <f t="shared" si="112"/>
        <v>99.930119695934948</v>
      </c>
      <c r="H413">
        <f t="shared" si="113"/>
        <v>229.09492307533483</v>
      </c>
      <c r="I413">
        <f t="shared" si="113"/>
        <v>229.09492307533483</v>
      </c>
      <c r="J413">
        <f t="shared" si="113"/>
        <v>38.239646068951657</v>
      </c>
      <c r="K413">
        <f t="shared" si="113"/>
        <v>109.59512562425579</v>
      </c>
      <c r="L413">
        <f t="shared" si="113"/>
        <v>128.09147551292611</v>
      </c>
      <c r="M413">
        <f t="shared" si="119"/>
        <v>89.95298504055782</v>
      </c>
      <c r="N413">
        <f t="shared" si="114"/>
        <v>30.12390909146503</v>
      </c>
      <c r="O413">
        <f t="shared" si="114"/>
        <v>25.497062523566075</v>
      </c>
      <c r="P413">
        <f t="shared" si="114"/>
        <v>27.150901315880112</v>
      </c>
      <c r="Q413">
        <f t="shared" si="114"/>
        <v>28.288270189908093</v>
      </c>
      <c r="R413">
        <f t="shared" si="114"/>
        <v>34.683845841169678</v>
      </c>
      <c r="S413">
        <f t="shared" si="114"/>
        <v>27.305433816256368</v>
      </c>
      <c r="T413">
        <f t="shared" si="114"/>
        <v>28.038408855551047</v>
      </c>
      <c r="U413">
        <v>23.686158401184308</v>
      </c>
      <c r="V413" s="5">
        <f t="shared" si="122"/>
        <v>27.189735998026151</v>
      </c>
      <c r="W413">
        <f t="shared" si="121"/>
        <v>10.569010884770003</v>
      </c>
      <c r="X413">
        <f t="shared" si="121"/>
        <v>14.794381394302304</v>
      </c>
      <c r="Y413">
        <v>23.686158401184308</v>
      </c>
      <c r="Z413">
        <f t="shared" si="115"/>
        <v>36.052298699130681</v>
      </c>
      <c r="AA413">
        <v>19.639773007648653</v>
      </c>
      <c r="AB413">
        <v>18.751542067604245</v>
      </c>
      <c r="AC413">
        <v>20.626696274364669</v>
      </c>
      <c r="AD413">
        <f t="shared" si="116"/>
        <v>81.382600246403328</v>
      </c>
      <c r="AE413">
        <v>17.764618800888229</v>
      </c>
      <c r="AF413">
        <v>17.172464840858623</v>
      </c>
      <c r="AG413">
        <v>14.803849000740191</v>
      </c>
      <c r="AH413">
        <v>14.60646434739699</v>
      </c>
      <c r="AI413">
        <v>15.001233654083395</v>
      </c>
      <c r="AJ413">
        <v>11.843079200592154</v>
      </c>
      <c r="AK413">
        <v>11.843079200592154</v>
      </c>
      <c r="AL413">
        <v>10.85615593387614</v>
      </c>
      <c r="AM413">
        <v>10.85615593387614</v>
      </c>
      <c r="AN413">
        <v>11.152232913890945</v>
      </c>
      <c r="AO413">
        <v>9.3757710338021223</v>
      </c>
      <c r="AP413">
        <v>5.921539600296077</v>
      </c>
      <c r="AQ413">
        <f t="shared" si="117"/>
        <v>35.267143207467079</v>
      </c>
      <c r="AR413">
        <v>3.8490007401924498</v>
      </c>
      <c r="AS413">
        <v>3.8490007401924498</v>
      </c>
      <c r="AT413">
        <v>5.1320009869232663</v>
      </c>
      <c r="AU413" s="4">
        <v>3.1581544534912411</v>
      </c>
      <c r="AV413">
        <f t="shared" si="118"/>
        <v>611.95213823880317</v>
      </c>
      <c r="AW413">
        <f t="shared" si="118"/>
        <v>308.84308262256832</v>
      </c>
      <c r="AX413">
        <f t="shared" si="111"/>
        <v>151.25830561244157</v>
      </c>
      <c r="AY413">
        <f t="shared" si="111"/>
        <v>191.04245684147315</v>
      </c>
      <c r="AZ413">
        <f t="shared" si="111"/>
        <v>67.139094722392699</v>
      </c>
      <c r="BA413">
        <f t="shared" si="111"/>
        <v>46.458917722138636</v>
      </c>
      <c r="BB413">
        <f t="shared" si="111"/>
        <v>32.696124271583798</v>
      </c>
      <c r="BC413">
        <f t="shared" si="111"/>
        <v>23.413881462343028</v>
      </c>
      <c r="BD413">
        <f t="shared" si="111"/>
        <v>17.02153007097635</v>
      </c>
      <c r="BE413">
        <f t="shared" si="111"/>
        <v>12.452464825276955</v>
      </c>
      <c r="BF413">
        <f t="shared" si="111"/>
        <v>9.2508317679649021</v>
      </c>
      <c r="BG413">
        <f t="shared" si="111"/>
        <v>6.9069655648741062</v>
      </c>
      <c r="BH413">
        <f t="shared" si="111"/>
        <v>5.2011049259172903</v>
      </c>
      <c r="BI413">
        <f t="shared" si="110"/>
        <v>57.058035017867823</v>
      </c>
      <c r="BJ413">
        <f t="shared" si="110"/>
        <v>58.653520736212208</v>
      </c>
      <c r="BK413">
        <f t="shared" si="110"/>
        <v>27.873308940601092</v>
      </c>
      <c r="BL413">
        <v>1.8060695780903033</v>
      </c>
      <c r="BM413">
        <v>1.391561806069578</v>
      </c>
      <c r="BN413">
        <f>BN$5*EXP(-BN$6/A413)*BN$8</f>
        <v>7.9132355089235169</v>
      </c>
    </row>
    <row r="414" spans="1:66" x14ac:dyDescent="0.3">
      <c r="A414">
        <f t="shared" si="108"/>
        <v>635</v>
      </c>
      <c r="B414">
        <f t="shared" si="120"/>
        <v>362</v>
      </c>
      <c r="C414">
        <f t="shared" si="112"/>
        <v>219.49757991027269</v>
      </c>
      <c r="D414">
        <f t="shared" si="112"/>
        <v>126.4376807273301</v>
      </c>
      <c r="E414">
        <f t="shared" si="112"/>
        <v>100.97557183124908</v>
      </c>
      <c r="F414">
        <f t="shared" si="112"/>
        <v>100.97557183124908</v>
      </c>
      <c r="G414">
        <f t="shared" si="112"/>
        <v>100.97557183124908</v>
      </c>
      <c r="H414">
        <f t="shared" si="113"/>
        <v>232.85449173231575</v>
      </c>
      <c r="I414">
        <f t="shared" si="113"/>
        <v>232.85449173231575</v>
      </c>
      <c r="J414">
        <f t="shared" si="113"/>
        <v>38.593327867864218</v>
      </c>
      <c r="K414">
        <f t="shared" si="113"/>
        <v>111.06906587663136</v>
      </c>
      <c r="L414">
        <f t="shared" si="113"/>
        <v>129.91812395128875</v>
      </c>
      <c r="M414">
        <f t="shared" si="119"/>
        <v>91.222937687986587</v>
      </c>
      <c r="N414">
        <f t="shared" si="114"/>
        <v>30.394313812219238</v>
      </c>
      <c r="O414">
        <f t="shared" si="114"/>
        <v>25.737206647229655</v>
      </c>
      <c r="P414">
        <f t="shared" si="114"/>
        <v>27.411323618091881</v>
      </c>
      <c r="Q414">
        <f t="shared" si="114"/>
        <v>28.55584166398037</v>
      </c>
      <c r="R414">
        <f t="shared" si="114"/>
        <v>35.039729673358089</v>
      </c>
      <c r="S414">
        <f t="shared" si="114"/>
        <v>27.593715077065827</v>
      </c>
      <c r="T414">
        <f t="shared" si="114"/>
        <v>28.330232916505018</v>
      </c>
      <c r="U414">
        <v>23.686158401184308</v>
      </c>
      <c r="V414" s="5">
        <f t="shared" si="122"/>
        <v>27.189735998026151</v>
      </c>
      <c r="W414">
        <f t="shared" si="121"/>
        <v>10.644397526903402</v>
      </c>
      <c r="X414">
        <f t="shared" si="121"/>
        <v>14.922384395683205</v>
      </c>
      <c r="Y414">
        <v>23.686158401184308</v>
      </c>
      <c r="Z414">
        <f t="shared" si="115"/>
        <v>36.608434734051833</v>
      </c>
      <c r="AA414">
        <v>19.94571922033062</v>
      </c>
      <c r="AB414">
        <v>19.047619047619047</v>
      </c>
      <c r="AC414">
        <v>21.021465581051071</v>
      </c>
      <c r="AD414">
        <f t="shared" si="116"/>
        <v>82.882186845813635</v>
      </c>
      <c r="AE414">
        <v>17.764618800888229</v>
      </c>
      <c r="AF414">
        <v>17.468541820873426</v>
      </c>
      <c r="AG414">
        <v>15.099925980754996</v>
      </c>
      <c r="AH414">
        <v>14.803849000740191</v>
      </c>
      <c r="AI414">
        <v>15.297310634098199</v>
      </c>
      <c r="AJ414">
        <v>12.040463853935357</v>
      </c>
      <c r="AK414">
        <v>12.040463853935357</v>
      </c>
      <c r="AL414">
        <v>10.85615593387614</v>
      </c>
      <c r="AM414">
        <v>10.85615593387614</v>
      </c>
      <c r="AN414">
        <v>11.349617567234148</v>
      </c>
      <c r="AO414">
        <v>9.4744633604737221</v>
      </c>
      <c r="AP414">
        <v>6.0202319269676785</v>
      </c>
      <c r="AQ414">
        <f t="shared" si="117"/>
        <v>36.030141094367508</v>
      </c>
      <c r="AR414">
        <v>3.8490007401924498</v>
      </c>
      <c r="AS414">
        <v>3.8490007401924498</v>
      </c>
      <c r="AT414">
        <v>5.2306933135948679</v>
      </c>
      <c r="AU414" s="4">
        <v>3.2568467801628422</v>
      </c>
      <c r="AV414">
        <f t="shared" si="118"/>
        <v>615.68813092633877</v>
      </c>
      <c r="AW414">
        <f t="shared" si="118"/>
        <v>310.94034745141914</v>
      </c>
      <c r="AX414">
        <f t="shared" si="111"/>
        <v>152.31865018934232</v>
      </c>
      <c r="AY414">
        <f t="shared" si="111"/>
        <v>192.14946794649532</v>
      </c>
      <c r="AZ414">
        <f t="shared" si="111"/>
        <v>67.728099372179017</v>
      </c>
      <c r="BA414">
        <f t="shared" si="111"/>
        <v>46.905884961894643</v>
      </c>
      <c r="BB414">
        <f t="shared" si="111"/>
        <v>33.037458222094081</v>
      </c>
      <c r="BC414">
        <f t="shared" si="111"/>
        <v>23.677329905649646</v>
      </c>
      <c r="BD414">
        <f t="shared" si="111"/>
        <v>17.226964671932201</v>
      </c>
      <c r="BE414">
        <f t="shared" si="111"/>
        <v>12.612380626040856</v>
      </c>
      <c r="BF414">
        <f t="shared" si="111"/>
        <v>9.3770904131270729</v>
      </c>
      <c r="BG414">
        <f t="shared" si="111"/>
        <v>7.0065865800324536</v>
      </c>
      <c r="BH414">
        <f t="shared" si="111"/>
        <v>5.2801645664238004</v>
      </c>
      <c r="BI414">
        <f t="shared" si="110"/>
        <v>57.584008318081779</v>
      </c>
      <c r="BJ414">
        <f t="shared" si="110"/>
        <v>59.157044758952026</v>
      </c>
      <c r="BK414">
        <f t="shared" si="110"/>
        <v>28.170968026721109</v>
      </c>
      <c r="BL414">
        <v>1.8356772760917839</v>
      </c>
      <c r="BM414">
        <v>1.4182087342709102</v>
      </c>
      <c r="BN414">
        <f>BN$5*EXP(-BN$6/A414)*BN$8</f>
        <v>7.9970761751236985</v>
      </c>
    </row>
    <row r="415" spans="1:66" x14ac:dyDescent="0.3">
      <c r="A415">
        <f t="shared" si="108"/>
        <v>636</v>
      </c>
      <c r="B415">
        <f t="shared" si="120"/>
        <v>363</v>
      </c>
      <c r="C415">
        <f t="shared" si="112"/>
        <v>221.56269658580408</v>
      </c>
      <c r="D415">
        <f t="shared" si="112"/>
        <v>127.60372183212192</v>
      </c>
      <c r="E415">
        <f t="shared" si="112"/>
        <v>102.02799896331754</v>
      </c>
      <c r="F415">
        <f t="shared" si="112"/>
        <v>102.02799896331754</v>
      </c>
      <c r="G415">
        <f t="shared" si="112"/>
        <v>102.02799896331754</v>
      </c>
      <c r="H415">
        <f t="shared" si="113"/>
        <v>236.66531234090331</v>
      </c>
      <c r="I415">
        <f t="shared" si="113"/>
        <v>236.66531234090331</v>
      </c>
      <c r="J415">
        <f t="shared" si="113"/>
        <v>38.94887175517232</v>
      </c>
      <c r="K415">
        <f t="shared" si="113"/>
        <v>112.55781447579083</v>
      </c>
      <c r="L415">
        <f t="shared" si="113"/>
        <v>131.76516280152293</v>
      </c>
      <c r="M415">
        <f t="shared" si="119"/>
        <v>92.506740206360277</v>
      </c>
      <c r="N415">
        <f t="shared" si="114"/>
        <v>30.66602230582566</v>
      </c>
      <c r="O415">
        <f t="shared" si="114"/>
        <v>25.978614150233412</v>
      </c>
      <c r="P415">
        <f t="shared" si="114"/>
        <v>27.673159242443802</v>
      </c>
      <c r="Q415">
        <f t="shared" si="114"/>
        <v>28.824820456847</v>
      </c>
      <c r="R415">
        <f t="shared" ref="Q415:T452" si="123">10^(R$5-R$6/($A415+R$7))*R$8</f>
        <v>35.397844271845159</v>
      </c>
      <c r="S415">
        <f t="shared" si="123"/>
        <v>27.883876995526112</v>
      </c>
      <c r="T415">
        <f t="shared" si="123"/>
        <v>28.623900270512625</v>
      </c>
      <c r="U415">
        <v>23.686158401184308</v>
      </c>
      <c r="V415" s="5">
        <f t="shared" si="122"/>
        <v>27.189735998026151</v>
      </c>
      <c r="W415">
        <f t="shared" si="121"/>
        <v>10.719965469024872</v>
      </c>
      <c r="X415">
        <f t="shared" si="121"/>
        <v>15.050921601579301</v>
      </c>
      <c r="Y415">
        <v>23.686158401184308</v>
      </c>
      <c r="Z415">
        <f t="shared" si="115"/>
        <v>37.171360202864463</v>
      </c>
      <c r="AA415">
        <v>20.241796200345423</v>
      </c>
      <c r="AB415">
        <v>19.442388354305454</v>
      </c>
      <c r="AC415">
        <v>21.317542561065878</v>
      </c>
      <c r="AD415">
        <f t="shared" si="116"/>
        <v>84.40455898292069</v>
      </c>
      <c r="AE415">
        <v>17.764618800888229</v>
      </c>
      <c r="AF415">
        <v>17.665926474216629</v>
      </c>
      <c r="AG415">
        <v>15.297310634098199</v>
      </c>
      <c r="AH415">
        <v>15.099925980754996</v>
      </c>
      <c r="AI415">
        <v>15.494695287441401</v>
      </c>
      <c r="AJ415">
        <v>12.237848507278558</v>
      </c>
      <c r="AK415">
        <v>12.237848507278558</v>
      </c>
      <c r="AL415">
        <v>10.85615593387614</v>
      </c>
      <c r="AM415">
        <v>10.85615593387614</v>
      </c>
      <c r="AN415">
        <v>11.448309893905748</v>
      </c>
      <c r="AO415">
        <v>9.5731556871453236</v>
      </c>
      <c r="AP415">
        <v>6.1189242536392792</v>
      </c>
      <c r="AQ415">
        <f t="shared" si="117"/>
        <v>36.807168776303726</v>
      </c>
      <c r="AR415">
        <v>3.9476930668640513</v>
      </c>
      <c r="AS415">
        <v>3.9476930668640513</v>
      </c>
      <c r="AT415">
        <v>5.3293856402664694</v>
      </c>
      <c r="AU415" s="4">
        <v>3.3555391068344433</v>
      </c>
      <c r="AV415">
        <f t="shared" si="118"/>
        <v>619.43552276324613</v>
      </c>
      <c r="AW415">
        <f t="shared" si="118"/>
        <v>313.0451700575386</v>
      </c>
      <c r="AX415">
        <f t="shared" si="111"/>
        <v>153.38282957327218</v>
      </c>
      <c r="AY415">
        <f t="shared" si="111"/>
        <v>193.25963243806709</v>
      </c>
      <c r="AZ415">
        <f t="shared" si="111"/>
        <v>68.320212796512948</v>
      </c>
      <c r="BA415">
        <f t="shared" si="111"/>
        <v>47.355567957989408</v>
      </c>
      <c r="BB415">
        <f t="shared" si="111"/>
        <v>33.381127582040634</v>
      </c>
      <c r="BC415">
        <f t="shared" si="111"/>
        <v>23.942781248247368</v>
      </c>
      <c r="BD415">
        <f t="shared" si="111"/>
        <v>17.434119309642924</v>
      </c>
      <c r="BE415">
        <f t="shared" si="111"/>
        <v>12.773749886691963</v>
      </c>
      <c r="BF415">
        <f t="shared" si="111"/>
        <v>9.5045925199706538</v>
      </c>
      <c r="BG415">
        <f t="shared" si="111"/>
        <v>7.1072606567235912</v>
      </c>
      <c r="BH415">
        <f t="shared" si="111"/>
        <v>5.3601173908821496</v>
      </c>
      <c r="BI415">
        <f t="shared" si="110"/>
        <v>58.112998385285977</v>
      </c>
      <c r="BJ415">
        <f t="shared" si="110"/>
        <v>59.663143532899483</v>
      </c>
      <c r="BK415">
        <f t="shared" si="110"/>
        <v>28.470744646759492</v>
      </c>
      <c r="BL415">
        <v>1.8652849740932642</v>
      </c>
      <c r="BM415">
        <v>1.4448556624722428</v>
      </c>
      <c r="BN415">
        <f>BN$5*EXP(-BN$6/A415)*BN$8</f>
        <v>8.0815372871568822</v>
      </c>
    </row>
    <row r="416" spans="1:66" x14ac:dyDescent="0.3">
      <c r="A416">
        <f t="shared" ref="A416:A452" si="124">A415+1</f>
        <v>637</v>
      </c>
      <c r="B416">
        <f t="shared" si="120"/>
        <v>364</v>
      </c>
      <c r="C416">
        <f t="shared" si="112"/>
        <v>223.63962051015591</v>
      </c>
      <c r="D416">
        <f t="shared" si="112"/>
        <v>128.77601631649725</v>
      </c>
      <c r="E416">
        <f t="shared" si="112"/>
        <v>103.08741398914052</v>
      </c>
      <c r="F416">
        <f t="shared" si="112"/>
        <v>103.08741398914052</v>
      </c>
      <c r="G416">
        <f t="shared" si="112"/>
        <v>103.08741398914052</v>
      </c>
      <c r="H416">
        <f t="shared" si="113"/>
        <v>240.52792768665742</v>
      </c>
      <c r="I416">
        <f t="shared" si="113"/>
        <v>240.52792768665742</v>
      </c>
      <c r="J416">
        <f t="shared" si="113"/>
        <v>39.306277407054267</v>
      </c>
      <c r="K416">
        <f t="shared" si="113"/>
        <v>114.06146175129729</v>
      </c>
      <c r="L416">
        <f t="shared" si="113"/>
        <v>133.63274826010468</v>
      </c>
      <c r="M416">
        <f t="shared" si="119"/>
        <v>93.804492978208529</v>
      </c>
      <c r="N416">
        <f t="shared" si="114"/>
        <v>30.939033186168075</v>
      </c>
      <c r="O416">
        <f t="shared" si="114"/>
        <v>26.221284424959869</v>
      </c>
      <c r="P416">
        <f t="shared" si="114"/>
        <v>27.936407796901339</v>
      </c>
      <c r="Q416">
        <f t="shared" si="123"/>
        <v>29.095205786206506</v>
      </c>
      <c r="R416">
        <f t="shared" si="123"/>
        <v>35.758191988962288</v>
      </c>
      <c r="S416">
        <f t="shared" si="123"/>
        <v>28.175922004140364</v>
      </c>
      <c r="T416">
        <f t="shared" si="123"/>
        <v>28.919412673917591</v>
      </c>
      <c r="U416">
        <v>24.67308166790032</v>
      </c>
      <c r="V416" s="5">
        <f t="shared" si="122"/>
        <v>27.189735998026151</v>
      </c>
      <c r="W416">
        <f t="shared" si="121"/>
        <v>10.795713468236714</v>
      </c>
      <c r="X416">
        <f t="shared" si="121"/>
        <v>15.179991605808292</v>
      </c>
      <c r="Y416">
        <v>24.67308166790032</v>
      </c>
      <c r="Z416">
        <f t="shared" si="115"/>
        <v>37.741133450449183</v>
      </c>
      <c r="AA416">
        <v>20.557611645694546</v>
      </c>
      <c r="AB416">
        <v>19.837157660991856</v>
      </c>
      <c r="AC416">
        <v>21.71231186775228</v>
      </c>
      <c r="AD416">
        <f t="shared" si="116"/>
        <v>85.949982000933375</v>
      </c>
      <c r="AE416">
        <v>17.764618800888229</v>
      </c>
      <c r="AF416">
        <v>17.962003454231432</v>
      </c>
      <c r="AG416">
        <v>15.494695287441401</v>
      </c>
      <c r="AH416">
        <v>15.297310634098199</v>
      </c>
      <c r="AI416">
        <v>15.692079940784604</v>
      </c>
      <c r="AJ416">
        <v>12.435233160621761</v>
      </c>
      <c r="AK416">
        <v>12.435233160621761</v>
      </c>
      <c r="AL416">
        <v>11.843079200592154</v>
      </c>
      <c r="AM416">
        <v>11.843079200592154</v>
      </c>
      <c r="AN416">
        <v>11.645694547248951</v>
      </c>
      <c r="AO416">
        <v>9.7705403404885267</v>
      </c>
      <c r="AP416">
        <v>6.2176165803108807</v>
      </c>
      <c r="AQ416">
        <f t="shared" si="117"/>
        <v>37.598435013506588</v>
      </c>
      <c r="AR416">
        <v>4.0463853935356529</v>
      </c>
      <c r="AS416">
        <v>4.0463853935356529</v>
      </c>
      <c r="AT416">
        <v>5.4280779669380701</v>
      </c>
      <c r="AU416" s="4">
        <v>3.3555391068344433</v>
      </c>
      <c r="AV416">
        <f t="shared" si="118"/>
        <v>623.19429669248052</v>
      </c>
      <c r="AW416">
        <f t="shared" si="118"/>
        <v>315.15754320937782</v>
      </c>
      <c r="AX416">
        <f t="shared" si="111"/>
        <v>154.45083867333236</v>
      </c>
      <c r="AY416">
        <f t="shared" si="111"/>
        <v>194.37294530801097</v>
      </c>
      <c r="AZ416">
        <f t="shared" si="111"/>
        <v>68.915437063166138</v>
      </c>
      <c r="BA416">
        <f t="shared" si="111"/>
        <v>47.807970881679388</v>
      </c>
      <c r="BB416">
        <f t="shared" si="111"/>
        <v>33.727137810126948</v>
      </c>
      <c r="BC416">
        <f t="shared" si="111"/>
        <v>24.210241732351069</v>
      </c>
      <c r="BD416">
        <f t="shared" si="111"/>
        <v>17.643000691247856</v>
      </c>
      <c r="BE416">
        <f t="shared" si="111"/>
        <v>12.936579293886526</v>
      </c>
      <c r="BF416">
        <f t="shared" si="111"/>
        <v>9.633344748179983</v>
      </c>
      <c r="BG416">
        <f t="shared" si="111"/>
        <v>7.2089941730766958</v>
      </c>
      <c r="BH416">
        <f t="shared" si="111"/>
        <v>5.4409694388310728</v>
      </c>
      <c r="BI416">
        <f t="shared" si="110"/>
        <v>58.64500894056841</v>
      </c>
      <c r="BJ416">
        <f t="shared" si="110"/>
        <v>60.171818352795107</v>
      </c>
      <c r="BK416">
        <f t="shared" si="110"/>
        <v>28.772644503685218</v>
      </c>
      <c r="BL416">
        <v>1.9047619047619047</v>
      </c>
      <c r="BM416">
        <v>1.4724895139402909</v>
      </c>
      <c r="BN416">
        <f>BN$5*EXP(-BN$6/A416)*BN$8</f>
        <v>8.1666210446129934</v>
      </c>
    </row>
    <row r="417" spans="1:66" x14ac:dyDescent="0.3">
      <c r="A417">
        <f t="shared" si="124"/>
        <v>638</v>
      </c>
      <c r="B417">
        <f t="shared" si="120"/>
        <v>365</v>
      </c>
      <c r="C417">
        <f t="shared" si="112"/>
        <v>225.72836205568436</v>
      </c>
      <c r="D417">
        <f t="shared" si="112"/>
        <v>129.95456520486258</v>
      </c>
      <c r="E417">
        <f t="shared" si="112"/>
        <v>104.15382964894023</v>
      </c>
      <c r="F417">
        <f t="shared" si="112"/>
        <v>104.15382964894023</v>
      </c>
      <c r="G417">
        <f t="shared" si="112"/>
        <v>104.15382964894023</v>
      </c>
      <c r="H417">
        <f t="shared" si="113"/>
        <v>244.44288438387298</v>
      </c>
      <c r="I417">
        <f t="shared" si="113"/>
        <v>244.44288438387298</v>
      </c>
      <c r="J417">
        <f t="shared" si="113"/>
        <v>39.665544457473182</v>
      </c>
      <c r="K417">
        <f t="shared" si="113"/>
        <v>115.58009808129395</v>
      </c>
      <c r="L417">
        <f t="shared" si="113"/>
        <v>135.52103702183425</v>
      </c>
      <c r="M417">
        <f t="shared" si="119"/>
        <v>95.116296633020042</v>
      </c>
      <c r="N417">
        <f t="shared" si="114"/>
        <v>31.213345039081638</v>
      </c>
      <c r="O417">
        <f t="shared" si="114"/>
        <v>26.465216833813486</v>
      </c>
      <c r="P417">
        <f t="shared" si="114"/>
        <v>28.201068854865145</v>
      </c>
      <c r="Q417">
        <f t="shared" si="123"/>
        <v>29.366996836039551</v>
      </c>
      <c r="R417">
        <f t="shared" si="123"/>
        <v>36.120775121423875</v>
      </c>
      <c r="S417">
        <f t="shared" si="123"/>
        <v>28.469852487322463</v>
      </c>
      <c r="T417">
        <f t="shared" si="123"/>
        <v>29.216771835039264</v>
      </c>
      <c r="U417">
        <v>24.67308166790032</v>
      </c>
      <c r="V417" s="5">
        <f t="shared" si="122"/>
        <v>27.189735998026151</v>
      </c>
      <c r="W417">
        <f t="shared" si="121"/>
        <v>10.871640284391725</v>
      </c>
      <c r="X417">
        <f t="shared" si="121"/>
        <v>15.309592993203685</v>
      </c>
      <c r="Y417" s="3">
        <v>24.67308166790032</v>
      </c>
      <c r="Z417">
        <f t="shared" si="115"/>
        <v>38.317813059315071</v>
      </c>
      <c r="AA417">
        <v>20.87342709104367</v>
      </c>
      <c r="AB417">
        <v>20.231926967678262</v>
      </c>
      <c r="AC417">
        <v>22.008388847767087</v>
      </c>
      <c r="AD417">
        <f t="shared" si="116"/>
        <v>87.518723228543365</v>
      </c>
      <c r="AE417">
        <v>18.751542067604245</v>
      </c>
      <c r="AF417">
        <v>17.764618800888229</v>
      </c>
      <c r="AG417">
        <v>15.692079940784604</v>
      </c>
      <c r="AH417">
        <v>15.494695287441401</v>
      </c>
      <c r="AI417">
        <v>15.889464594127807</v>
      </c>
      <c r="AJ417">
        <v>12.632617813964965</v>
      </c>
      <c r="AK417">
        <v>12.632617813964965</v>
      </c>
      <c r="AL417">
        <v>11.843079200592154</v>
      </c>
      <c r="AM417">
        <v>11.843079200592154</v>
      </c>
      <c r="AN417">
        <v>11.843079200592154</v>
      </c>
      <c r="AO417">
        <v>9.8692326671601283</v>
      </c>
      <c r="AP417">
        <v>6.3163089069824823</v>
      </c>
      <c r="AQ417">
        <f t="shared" si="117"/>
        <v>38.404150846324114</v>
      </c>
      <c r="AR417">
        <v>4.1450777202072535</v>
      </c>
      <c r="AS417">
        <v>4.1450777202072535</v>
      </c>
      <c r="AT417">
        <v>5.5267702936096716</v>
      </c>
      <c r="AU417" s="4">
        <v>3.4542314335060449</v>
      </c>
      <c r="AV417">
        <f t="shared" si="118"/>
        <v>626.96443555230928</v>
      </c>
      <c r="AW417">
        <f t="shared" si="118"/>
        <v>317.27745958251836</v>
      </c>
      <c r="AX417">
        <f t="shared" si="111"/>
        <v>155.52267234981983</v>
      </c>
      <c r="AY417">
        <f t="shared" si="111"/>
        <v>195.48940152297499</v>
      </c>
      <c r="AZ417">
        <f t="shared" si="111"/>
        <v>69.513774181006767</v>
      </c>
      <c r="BA417">
        <f t="shared" si="111"/>
        <v>48.263097850435287</v>
      </c>
      <c r="BB417">
        <f t="shared" si="111"/>
        <v>34.075494319395709</v>
      </c>
      <c r="BC417">
        <f t="shared" si="111"/>
        <v>24.479717563627222</v>
      </c>
      <c r="BD417">
        <f t="shared" si="111"/>
        <v>17.853615496705427</v>
      </c>
      <c r="BE417">
        <f t="shared" si="111"/>
        <v>13.100875515559904</v>
      </c>
      <c r="BF417">
        <f t="shared" ref="AX417:BH440" si="125">10^(BF$5-BF$6/($A417+BF$7))*BF$8</f>
        <v>9.7633537468138627</v>
      </c>
      <c r="BG417">
        <f t="shared" si="125"/>
        <v>7.311793503286256</v>
      </c>
      <c r="BH417">
        <f t="shared" si="125"/>
        <v>5.5227267516300529</v>
      </c>
      <c r="BI417">
        <f t="shared" si="110"/>
        <v>59.180043647211747</v>
      </c>
      <c r="BJ417">
        <f t="shared" si="110"/>
        <v>60.683070465737828</v>
      </c>
      <c r="BK417">
        <f t="shared" si="110"/>
        <v>29.076673261485986</v>
      </c>
      <c r="BL417">
        <v>1.934369602763385</v>
      </c>
      <c r="BM417">
        <v>1.5001233654083395</v>
      </c>
      <c r="BN417">
        <f>BN$5*EXP(-BN$6/A417)*BN$8</f>
        <v>8.2523296401645236</v>
      </c>
    </row>
    <row r="418" spans="1:66" x14ac:dyDescent="0.3">
      <c r="A418">
        <f t="shared" si="124"/>
        <v>639</v>
      </c>
      <c r="B418">
        <f t="shared" si="120"/>
        <v>366</v>
      </c>
      <c r="C418">
        <f t="shared" si="112"/>
        <v>227.82893134349766</v>
      </c>
      <c r="D418">
        <f t="shared" si="112"/>
        <v>131.13936938349096</v>
      </c>
      <c r="E418">
        <f t="shared" si="112"/>
        <v>105.22725852634657</v>
      </c>
      <c r="F418">
        <f t="shared" si="112"/>
        <v>105.22725852634657</v>
      </c>
      <c r="G418">
        <f t="shared" si="112"/>
        <v>105.22725852634657</v>
      </c>
      <c r="H418">
        <f t="shared" si="113"/>
        <v>248.41073288405511</v>
      </c>
      <c r="I418">
        <f t="shared" si="113"/>
        <v>248.41073288405511</v>
      </c>
      <c r="J418">
        <f t="shared" si="113"/>
        <v>40.026672498470475</v>
      </c>
      <c r="K418">
        <f t="shared" si="113"/>
        <v>117.11381388949036</v>
      </c>
      <c r="L418">
        <f t="shared" si="113"/>
        <v>137.43018627648851</v>
      </c>
      <c r="M418">
        <f t="shared" si="119"/>
        <v>96.442252044594511</v>
      </c>
      <c r="N418">
        <f t="shared" si="114"/>
        <v>31.48895642263351</v>
      </c>
      <c r="O418">
        <f t="shared" si="114"/>
        <v>26.710410709463954</v>
      </c>
      <c r="P418">
        <f t="shared" si="114"/>
        <v>28.467141955431675</v>
      </c>
      <c r="Q418">
        <f t="shared" si="123"/>
        <v>29.640192756892887</v>
      </c>
      <c r="R418">
        <f t="shared" si="123"/>
        <v>36.485595910531238</v>
      </c>
      <c r="S418">
        <f t="shared" si="123"/>
        <v>28.76567078154601</v>
      </c>
      <c r="T418">
        <f t="shared" si="123"/>
        <v>29.515979414368928</v>
      </c>
      <c r="U418">
        <v>24.67308166790032</v>
      </c>
      <c r="V418" s="5">
        <f t="shared" si="122"/>
        <v>27.189735998026151</v>
      </c>
      <c r="W418">
        <f t="shared" si="121"/>
        <v>10.947744680142067</v>
      </c>
      <c r="X418">
        <f t="shared" si="121"/>
        <v>15.439724339778838</v>
      </c>
      <c r="Y418" s="3">
        <v>24.67308166790032</v>
      </c>
      <c r="Z418">
        <f t="shared" si="115"/>
        <v>38.901457848491241</v>
      </c>
      <c r="AA418">
        <v>21.189242536392793</v>
      </c>
      <c r="AB418">
        <v>20.626696274364669</v>
      </c>
      <c r="AC418">
        <v>22.403158154453489</v>
      </c>
      <c r="AD418">
        <f t="shared" si="116"/>
        <v>89.111051983085659</v>
      </c>
      <c r="AE418">
        <v>18.751542067604245</v>
      </c>
      <c r="AF418">
        <v>18.751542067604245</v>
      </c>
      <c r="AG418">
        <v>15.889464594127807</v>
      </c>
      <c r="AH418">
        <v>15.692079940784604</v>
      </c>
      <c r="AI418">
        <v>16.185541574142611</v>
      </c>
      <c r="AJ418">
        <v>12.830002467308166</v>
      </c>
      <c r="AK418">
        <v>12.830002467308166</v>
      </c>
      <c r="AL418">
        <v>11.843079200592154</v>
      </c>
      <c r="AM418">
        <v>11.843079200592154</v>
      </c>
      <c r="AN418">
        <v>11.843079200592154</v>
      </c>
      <c r="AO418">
        <v>10.066617320503331</v>
      </c>
      <c r="AP418">
        <v>6.4150012336540829</v>
      </c>
      <c r="AQ418">
        <f t="shared" si="117"/>
        <v>39.224529608868473</v>
      </c>
      <c r="AR418">
        <v>4.2437700468788551</v>
      </c>
      <c r="AS418">
        <v>4.2437700468788551</v>
      </c>
      <c r="AT418">
        <v>5.6254626202812732</v>
      </c>
      <c r="AU418" s="4">
        <v>3.4542314335060449</v>
      </c>
      <c r="AV418">
        <f t="shared" si="118"/>
        <v>630.74592207741512</v>
      </c>
      <c r="AW418">
        <f t="shared" si="118"/>
        <v>319.40491176043236</v>
      </c>
      <c r="AX418">
        <f t="shared" si="125"/>
        <v>156.59832541471374</v>
      </c>
      <c r="AY418">
        <f t="shared" si="125"/>
        <v>196.60899602470892</v>
      </c>
      <c r="AZ418">
        <f t="shared" si="125"/>
        <v>70.115226100227829</v>
      </c>
      <c r="BA418">
        <f t="shared" si="125"/>
        <v>48.720952928031139</v>
      </c>
      <c r="BB418">
        <f t="shared" si="125"/>
        <v>34.426202477201258</v>
      </c>
      <c r="BC418">
        <f t="shared" si="125"/>
        <v>24.751214911072982</v>
      </c>
      <c r="BD418">
        <f t="shared" si="125"/>
        <v>18.065970378600571</v>
      </c>
      <c r="BE418">
        <f t="shared" si="125"/>
        <v>13.26664520069445</v>
      </c>
      <c r="BF418">
        <f t="shared" si="125"/>
        <v>9.8946261540448184</v>
      </c>
      <c r="BG418">
        <f t="shared" si="125"/>
        <v>7.4156650173441792</v>
      </c>
      <c r="BH418">
        <f t="shared" si="125"/>
        <v>5.6053953721955097</v>
      </c>
      <c r="BI418">
        <f t="shared" si="110"/>
        <v>59.718106110830441</v>
      </c>
      <c r="BJ418">
        <f t="shared" si="110"/>
        <v>61.196901071388496</v>
      </c>
      <c r="BK418">
        <f t="shared" si="110"/>
        <v>29.382836545094992</v>
      </c>
      <c r="BL418">
        <v>1.9738465334320257</v>
      </c>
      <c r="BM418">
        <v>1.5287441401431039</v>
      </c>
      <c r="BN418">
        <f>BN$5*EXP(-BN$6/A418)*BN$8</f>
        <v>8.3386652595160964</v>
      </c>
    </row>
    <row r="419" spans="1:66" x14ac:dyDescent="0.3">
      <c r="A419">
        <f t="shared" si="124"/>
        <v>640</v>
      </c>
      <c r="B419">
        <f t="shared" si="120"/>
        <v>367</v>
      </c>
      <c r="C419">
        <f t="shared" si="112"/>
        <v>229.9413382443669</v>
      </c>
      <c r="D419">
        <f t="shared" si="112"/>
        <v>132.33042960132335</v>
      </c>
      <c r="E419">
        <f t="shared" si="112"/>
        <v>106.30771304859417</v>
      </c>
      <c r="F419">
        <f t="shared" si="112"/>
        <v>106.30771304859417</v>
      </c>
      <c r="G419">
        <f t="shared" si="112"/>
        <v>106.30771304859417</v>
      </c>
      <c r="H419">
        <f t="shared" si="113"/>
        <v>252.43202748427572</v>
      </c>
      <c r="I419">
        <f t="shared" si="113"/>
        <v>252.43202748427572</v>
      </c>
      <c r="J419">
        <f t="shared" si="113"/>
        <v>40.389661080458986</v>
      </c>
      <c r="K419">
        <f t="shared" si="113"/>
        <v>118.66269964215796</v>
      </c>
      <c r="L419">
        <f t="shared" si="113"/>
        <v>139.36035370545494</v>
      </c>
      <c r="M419">
        <f t="shared" si="119"/>
        <v>97.782460328386449</v>
      </c>
      <c r="N419">
        <f t="shared" si="114"/>
        <v>31.765865867403242</v>
      </c>
      <c r="O419">
        <f t="shared" si="114"/>
        <v>26.956865355089761</v>
      </c>
      <c r="P419">
        <f t="shared" si="114"/>
        <v>28.734626603653524</v>
      </c>
      <c r="Q419">
        <f t="shared" si="123"/>
        <v>29.9147926661628</v>
      </c>
      <c r="R419">
        <f t="shared" si="123"/>
        <v>36.852656542378348</v>
      </c>
      <c r="S419">
        <f t="shared" si="123"/>
        <v>29.063379175495875</v>
      </c>
      <c r="T419">
        <f t="shared" si="123"/>
        <v>29.817037024767853</v>
      </c>
      <c r="U419">
        <v>25.660004934616332</v>
      </c>
      <c r="V419" s="5">
        <f t="shared" si="122"/>
        <v>27.189735998026151</v>
      </c>
      <c r="W419">
        <f t="shared" si="121"/>
        <v>11.02402542098706</v>
      </c>
      <c r="X419">
        <f t="shared" si="121"/>
        <v>15.570384212889799</v>
      </c>
      <c r="Y419" s="3">
        <v>24.67308166790032</v>
      </c>
      <c r="Z419">
        <f t="shared" si="115"/>
        <v>39.492126872407354</v>
      </c>
      <c r="AA419">
        <v>21.524796447076238</v>
      </c>
      <c r="AB419">
        <v>21.021465581051071</v>
      </c>
      <c r="AC419">
        <v>22.797927461139896</v>
      </c>
      <c r="AD419">
        <f t="shared" si="116"/>
        <v>90.727239573608472</v>
      </c>
      <c r="AE419">
        <v>18.751542067604245</v>
      </c>
      <c r="AF419">
        <v>18.751542067604245</v>
      </c>
      <c r="AG419">
        <v>16.086849247471008</v>
      </c>
      <c r="AH419">
        <v>15.988156920799407</v>
      </c>
      <c r="AI419">
        <v>16.382926227485811</v>
      </c>
      <c r="AJ419">
        <v>13.027387120651369</v>
      </c>
      <c r="AK419">
        <v>13.027387120651369</v>
      </c>
      <c r="AL419">
        <v>11.843079200592154</v>
      </c>
      <c r="AM419">
        <v>11.843079200592154</v>
      </c>
      <c r="AN419">
        <v>11.843079200592154</v>
      </c>
      <c r="AO419">
        <v>10.165309647174931</v>
      </c>
      <c r="AP419">
        <v>6.5136935603256845</v>
      </c>
      <c r="AQ419">
        <f t="shared" si="117"/>
        <v>40.059786942626566</v>
      </c>
      <c r="AR419">
        <v>4.2437700468788551</v>
      </c>
      <c r="AS419">
        <v>4.2437700468788551</v>
      </c>
      <c r="AT419">
        <v>5.7241549469528739</v>
      </c>
      <c r="AU419" s="4">
        <v>3.552923760177646</v>
      </c>
      <c r="AV419">
        <f t="shared" si="118"/>
        <v>634.53873889999238</v>
      </c>
      <c r="AW419">
        <f t="shared" si="118"/>
        <v>321.53989223524502</v>
      </c>
      <c r="AX419">
        <f t="shared" si="125"/>
        <v>157.67779263216298</v>
      </c>
      <c r="AY419">
        <f t="shared" si="125"/>
        <v>197.73172373034103</v>
      </c>
      <c r="AZ419">
        <f t="shared" si="125"/>
        <v>70.719794712577851</v>
      </c>
      <c r="BA419">
        <f t="shared" si="125"/>
        <v>49.181540124635816</v>
      </c>
      <c r="BB419">
        <f t="shared" si="125"/>
        <v>34.779267605184671</v>
      </c>
      <c r="BC419">
        <f t="shared" si="125"/>
        <v>25.024739906898407</v>
      </c>
      <c r="BD419">
        <f t="shared" si="125"/>
        <v>18.280071961954704</v>
      </c>
      <c r="BE419">
        <f t="shared" si="125"/>
        <v>13.433894979090045</v>
      </c>
      <c r="BF419">
        <f t="shared" si="125"/>
        <v>10.027168596900502</v>
      </c>
      <c r="BG419">
        <f t="shared" si="125"/>
        <v>7.5206150807733945</v>
      </c>
      <c r="BH419">
        <f t="shared" si="125"/>
        <v>5.6889813447378943</v>
      </c>
      <c r="BI419">
        <f t="shared" si="110"/>
        <v>60.259199879509737</v>
      </c>
      <c r="BJ419">
        <f t="shared" si="110"/>
        <v>61.71331132217464</v>
      </c>
      <c r="BK419">
        <f t="shared" si="110"/>
        <v>29.691139940320618</v>
      </c>
      <c r="BL419">
        <v>2.0034542314335062</v>
      </c>
      <c r="BM419">
        <v>1.5573649148778683</v>
      </c>
      <c r="BN419">
        <f>BN$5*EXP(-BN$6/A419)*BN$8</f>
        <v>8.4256300813546936</v>
      </c>
    </row>
    <row r="420" spans="1:66" x14ac:dyDescent="0.3">
      <c r="A420">
        <f t="shared" si="124"/>
        <v>641</v>
      </c>
      <c r="B420">
        <f t="shared" si="120"/>
        <v>368</v>
      </c>
      <c r="C420">
        <f t="shared" si="112"/>
        <v>232.06559237965226</v>
      </c>
      <c r="D420">
        <f t="shared" si="112"/>
        <v>133.5277464707722</v>
      </c>
      <c r="E420">
        <f t="shared" si="112"/>
        <v>107.39520548672633</v>
      </c>
      <c r="F420">
        <f t="shared" si="112"/>
        <v>107.39520548672633</v>
      </c>
      <c r="G420">
        <f t="shared" si="112"/>
        <v>107.39520548672633</v>
      </c>
      <c r="H420">
        <f t="shared" si="113"/>
        <v>256.50732633541071</v>
      </c>
      <c r="I420">
        <f t="shared" si="113"/>
        <v>256.50732633541071</v>
      </c>
      <c r="J420">
        <f t="shared" si="113"/>
        <v>40.754509712516892</v>
      </c>
      <c r="K420">
        <f t="shared" si="113"/>
        <v>120.22684584513281</v>
      </c>
      <c r="L420">
        <f t="shared" ref="L420:L452" si="126">10^(L$5-L$6/($A420+L$7))*L$8</f>
        <v>141.31169747834551</v>
      </c>
      <c r="M420">
        <f t="shared" si="119"/>
        <v>99.137022838843862</v>
      </c>
      <c r="N420">
        <f t="shared" si="114"/>
        <v>32.044071876761691</v>
      </c>
      <c r="O420">
        <f t="shared" si="114"/>
        <v>27.204580044621213</v>
      </c>
      <c r="P420">
        <f t="shared" si="114"/>
        <v>29.003522270799792</v>
      </c>
      <c r="Q420">
        <f t="shared" si="123"/>
        <v>30.190795648378423</v>
      </c>
      <c r="R420">
        <f t="shared" si="123"/>
        <v>37.221959148060201</v>
      </c>
      <c r="S420">
        <f t="shared" si="123"/>
        <v>29.362979910221785</v>
      </c>
      <c r="T420">
        <f t="shared" si="123"/>
        <v>30.11994623166764</v>
      </c>
      <c r="U420">
        <v>25.660004934616332</v>
      </c>
      <c r="V420" s="5">
        <f t="shared" si="122"/>
        <v>27.189735998026151</v>
      </c>
      <c r="W420">
        <f t="shared" si="121"/>
        <v>11.100481275319922</v>
      </c>
      <c r="X420">
        <f t="shared" si="121"/>
        <v>15.701571171396468</v>
      </c>
      <c r="Y420" s="3">
        <v>24.67308166790032</v>
      </c>
      <c r="Z420">
        <f t="shared" si="115"/>
        <v>40.089879419762617</v>
      </c>
      <c r="AA420">
        <v>21.860350357759682</v>
      </c>
      <c r="AB420">
        <v>21.416234887737478</v>
      </c>
      <c r="AC420">
        <v>23.094004441154699</v>
      </c>
      <c r="AD420">
        <f t="shared" si="116"/>
        <v>92.367559303852843</v>
      </c>
      <c r="AE420">
        <v>19.738465334320257</v>
      </c>
      <c r="AF420">
        <v>18.751542067604245</v>
      </c>
      <c r="AG420">
        <v>16.382926227485811</v>
      </c>
      <c r="AH420">
        <v>16.185541574142611</v>
      </c>
      <c r="AI420">
        <v>16.580310880829014</v>
      </c>
      <c r="AJ420">
        <v>13.224771773994572</v>
      </c>
      <c r="AK420">
        <v>13.224771773994572</v>
      </c>
      <c r="AL420">
        <v>11.843079200592154</v>
      </c>
      <c r="AM420">
        <v>11.843079200592154</v>
      </c>
      <c r="AN420">
        <v>11.843079200592154</v>
      </c>
      <c r="AO420">
        <v>10.362694300518134</v>
      </c>
      <c r="AP420">
        <v>6.612385886997286</v>
      </c>
      <c r="AQ420">
        <f t="shared" si="117"/>
        <v>40.910140810031336</v>
      </c>
      <c r="AR420">
        <v>4.3424623735504566</v>
      </c>
      <c r="AS420">
        <v>4.3424623735504566</v>
      </c>
      <c r="AT420">
        <v>5.8228472736244754</v>
      </c>
      <c r="AU420" s="4">
        <v>3.6516160868492475</v>
      </c>
      <c r="AV420">
        <f t="shared" si="118"/>
        <v>638.34286855083224</v>
      </c>
      <c r="AW420">
        <f t="shared" si="118"/>
        <v>323.68239340849306</v>
      </c>
      <c r="AX420">
        <f t="shared" si="125"/>
        <v>158.761068718969</v>
      </c>
      <c r="AY420">
        <f t="shared" si="125"/>
        <v>198.85757953265127</v>
      </c>
      <c r="AZ420">
        <f t="shared" si="125"/>
        <v>71.327481851592879</v>
      </c>
      <c r="BA420">
        <f t="shared" si="125"/>
        <v>49.644863396906871</v>
      </c>
      <c r="BB420">
        <f t="shared" si="125"/>
        <v>35.134694979252103</v>
      </c>
      <c r="BC420">
        <f t="shared" si="125"/>
        <v>25.300298646411679</v>
      </c>
      <c r="BD420">
        <f t="shared" si="125"/>
        <v>18.495926844039182</v>
      </c>
      <c r="BE420">
        <f t="shared" si="125"/>
        <v>13.602631461137085</v>
      </c>
      <c r="BF420">
        <f t="shared" si="125"/>
        <v>10.160987691007135</v>
      </c>
      <c r="BG420">
        <f t="shared" si="125"/>
        <v>7.6266500543630515</v>
      </c>
      <c r="BH420">
        <f t="shared" si="125"/>
        <v>5.7734907144997889</v>
      </c>
      <c r="BI420">
        <f t="shared" si="110"/>
        <v>60.803328443947642</v>
      </c>
      <c r="BJ420">
        <f t="shared" si="110"/>
        <v>62.232302323495965</v>
      </c>
      <c r="BK420">
        <f t="shared" si="110"/>
        <v>30.001588993778864</v>
      </c>
      <c r="BL420">
        <v>2.0429311621021466</v>
      </c>
      <c r="BM420">
        <v>1.5869726128793487</v>
      </c>
      <c r="BN420">
        <f>BN$5*EXP(-BN$6/A420)*BN$8</f>
        <v>8.5132262773004932</v>
      </c>
    </row>
    <row r="421" spans="1:66" x14ac:dyDescent="0.3">
      <c r="A421">
        <f t="shared" si="124"/>
        <v>642</v>
      </c>
      <c r="B421">
        <f t="shared" si="120"/>
        <v>369</v>
      </c>
      <c r="C421">
        <f t="shared" si="112"/>
        <v>234.20170312223311</v>
      </c>
      <c r="D421">
        <f t="shared" si="112"/>
        <v>134.73132046852805</v>
      </c>
      <c r="E421">
        <f t="shared" si="112"/>
        <v>108.4897479558104</v>
      </c>
      <c r="F421">
        <f t="shared" si="112"/>
        <v>108.4897479558104</v>
      </c>
      <c r="G421">
        <f t="shared" si="112"/>
        <v>108.4897479558104</v>
      </c>
      <c r="H421">
        <f t="shared" si="113"/>
        <v>260.63719145026226</v>
      </c>
      <c r="I421">
        <f t="shared" si="113"/>
        <v>260.63719145026226</v>
      </c>
      <c r="J421">
        <f t="shared" si="113"/>
        <v>41.12121786268073</v>
      </c>
      <c r="K421">
        <f t="shared" si="113"/>
        <v>121.80634304082555</v>
      </c>
      <c r="L421">
        <f t="shared" si="126"/>
        <v>143.284376249594</v>
      </c>
      <c r="M421">
        <f t="shared" si="119"/>
        <v>100.50604116673853</v>
      </c>
      <c r="N421">
        <f t="shared" si="114"/>
        <v>32.323572927149129</v>
      </c>
      <c r="O421">
        <f t="shared" si="114"/>
        <v>27.453554022983194</v>
      </c>
      <c r="P421">
        <f t="shared" si="114"/>
        <v>29.273828394616345</v>
      </c>
      <c r="Q421">
        <f t="shared" si="123"/>
        <v>30.468200755484119</v>
      </c>
      <c r="R421">
        <f t="shared" si="123"/>
        <v>37.59350580388341</v>
      </c>
      <c r="S421">
        <f t="shared" si="123"/>
        <v>29.664475179294403</v>
      </c>
      <c r="T421">
        <f t="shared" si="123"/>
        <v>30.424708553271795</v>
      </c>
      <c r="U421">
        <v>26.646928201332347</v>
      </c>
      <c r="V421" s="5">
        <f t="shared" si="122"/>
        <v>27.189735998026151</v>
      </c>
      <c r="W421">
        <f t="shared" si="121"/>
        <v>11.177111014473455</v>
      </c>
      <c r="X421">
        <f t="shared" si="121"/>
        <v>15.833283765822801</v>
      </c>
      <c r="Y421" s="3">
        <v>24.67308166790032</v>
      </c>
      <c r="Z421">
        <f t="shared" si="115"/>
        <v>40.694775012384596</v>
      </c>
      <c r="AA421">
        <v>22.205773501110286</v>
      </c>
      <c r="AB421">
        <v>21.811004194423884</v>
      </c>
      <c r="AC421">
        <v>23.488773747841105</v>
      </c>
      <c r="AD421">
        <f t="shared" si="116"/>
        <v>94.032286475141007</v>
      </c>
      <c r="AE421">
        <v>19.738465334320257</v>
      </c>
      <c r="AF421">
        <v>18.751542067604245</v>
      </c>
      <c r="AG421">
        <v>16.580310880829014</v>
      </c>
      <c r="AH421">
        <v>16.382926227485811</v>
      </c>
      <c r="AI421">
        <v>16.87638786084382</v>
      </c>
      <c r="AJ421">
        <v>13.422156427337773</v>
      </c>
      <c r="AK421">
        <v>13.422156427337773</v>
      </c>
      <c r="AL421">
        <v>12.830002467308166</v>
      </c>
      <c r="AM421">
        <v>12.830002467308166</v>
      </c>
      <c r="AN421">
        <v>12.830002467308166</v>
      </c>
      <c r="AO421">
        <v>10.461386627189736</v>
      </c>
      <c r="AP421">
        <v>6.7110782136688867</v>
      </c>
      <c r="AQ421">
        <f t="shared" si="117"/>
        <v>41.77581150799336</v>
      </c>
      <c r="AR421">
        <v>4.4411547002220573</v>
      </c>
      <c r="AS421">
        <v>4.4411547002220573</v>
      </c>
      <c r="AT421">
        <v>5.921539600296077</v>
      </c>
      <c r="AU421" s="4">
        <v>3.6516160868492475</v>
      </c>
      <c r="AV421">
        <f t="shared" si="118"/>
        <v>642.15829346041164</v>
      </c>
      <c r="AW421">
        <f t="shared" si="118"/>
        <v>325.83240759187726</v>
      </c>
      <c r="AX421">
        <f t="shared" si="125"/>
        <v>159.8481483450702</v>
      </c>
      <c r="AY421">
        <f t="shared" si="125"/>
        <v>199.98655830034537</v>
      </c>
      <c r="AZ421">
        <f t="shared" si="125"/>
        <v>71.938289292829339</v>
      </c>
      <c r="BA421">
        <f t="shared" si="125"/>
        <v>50.110926648087293</v>
      </c>
      <c r="BB421">
        <f t="shared" si="125"/>
        <v>35.492489829555858</v>
      </c>
      <c r="BC421">
        <f t="shared" si="125"/>
        <v>25.577897187907645</v>
      </c>
      <c r="BD421">
        <f t="shared" si="125"/>
        <v>18.713541594191238</v>
      </c>
      <c r="BE421">
        <f t="shared" si="125"/>
        <v>13.772861237592176</v>
      </c>
      <c r="BF421">
        <f t="shared" si="125"/>
        <v>10.296090040335118</v>
      </c>
      <c r="BG421">
        <f t="shared" si="125"/>
        <v>7.7337762939052617</v>
      </c>
      <c r="BH421">
        <f t="shared" si="125"/>
        <v>5.8589295274950404</v>
      </c>
      <c r="BI421">
        <f t="shared" si="110"/>
        <v>61.350495237598466</v>
      </c>
      <c r="BJ421">
        <f t="shared" si="110"/>
        <v>62.753875133931373</v>
      </c>
      <c r="BK421">
        <f t="shared" si="110"/>
        <v>30.314189212828865</v>
      </c>
      <c r="BL421">
        <v>2.0725388601036268</v>
      </c>
      <c r="BM421">
        <v>1.616580310880829</v>
      </c>
      <c r="BN421">
        <f>BN$5*EXP(-BN$6/A421)*BN$8</f>
        <v>8.6014560118582235</v>
      </c>
    </row>
    <row r="422" spans="1:66" x14ac:dyDescent="0.3">
      <c r="A422">
        <f t="shared" si="124"/>
        <v>643</v>
      </c>
      <c r="B422">
        <f t="shared" si="120"/>
        <v>370</v>
      </c>
      <c r="C422">
        <f t="shared" si="112"/>
        <v>236.34967959744657</v>
      </c>
      <c r="D422">
        <f t="shared" si="112"/>
        <v>135.94115193636665</v>
      </c>
      <c r="E422">
        <f t="shared" si="112"/>
        <v>109.5913524151598</v>
      </c>
      <c r="F422">
        <f t="shared" si="112"/>
        <v>109.5913524151598</v>
      </c>
      <c r="G422">
        <f t="shared" si="112"/>
        <v>109.5913524151598</v>
      </c>
      <c r="H422">
        <f t="shared" si="113"/>
        <v>264.82218871155402</v>
      </c>
      <c r="I422">
        <f t="shared" si="113"/>
        <v>264.82218871155402</v>
      </c>
      <c r="J422">
        <f t="shared" si="113"/>
        <v>41.489784958239596</v>
      </c>
      <c r="K422">
        <f t="shared" si="113"/>
        <v>123.40128180524157</v>
      </c>
      <c r="L422">
        <f t="shared" si="126"/>
        <v>145.27854915503377</v>
      </c>
      <c r="M422">
        <f t="shared" si="119"/>
        <v>101.88961713648953</v>
      </c>
      <c r="N422">
        <f t="shared" si="114"/>
        <v>32.604367468352464</v>
      </c>
      <c r="O422">
        <f t="shared" si="114"/>
        <v>27.703786506337774</v>
      </c>
      <c r="P422">
        <f t="shared" si="114"/>
        <v>29.545544379586225</v>
      </c>
      <c r="Q422">
        <f t="shared" si="123"/>
        <v>30.747007007122033</v>
      </c>
      <c r="R422">
        <f t="shared" si="123"/>
        <v>37.96729853157855</v>
      </c>
      <c r="S422">
        <f t="shared" si="123"/>
        <v>29.967867128963295</v>
      </c>
      <c r="T422">
        <f t="shared" si="123"/>
        <v>30.731325460759393</v>
      </c>
      <c r="U422" s="3">
        <f>U421</f>
        <v>26.646928201332347</v>
      </c>
      <c r="V422" s="5">
        <f t="shared" si="122"/>
        <v>27.189735998026151</v>
      </c>
      <c r="W422">
        <f t="shared" si="121"/>
        <v>11.253913412764563</v>
      </c>
      <c r="X422">
        <f t="shared" si="121"/>
        <v>15.965520538515207</v>
      </c>
      <c r="Y422" s="3">
        <v>24.67308166790032</v>
      </c>
      <c r="Z422">
        <f t="shared" si="115"/>
        <v>41.306873404077322</v>
      </c>
      <c r="AA422">
        <v>22.501850481125093</v>
      </c>
      <c r="AB422">
        <v>22.30446582778189</v>
      </c>
      <c r="AC422">
        <v>23.883543054527511</v>
      </c>
      <c r="AD422">
        <f t="shared" si="116"/>
        <v>95.721698389173682</v>
      </c>
      <c r="AE422">
        <v>19.738465334320257</v>
      </c>
      <c r="AF422">
        <v>19.738465334320257</v>
      </c>
      <c r="AG422">
        <v>16.777695534172217</v>
      </c>
      <c r="AH422">
        <v>16.679003207500617</v>
      </c>
      <c r="AI422">
        <v>17.07377251418702</v>
      </c>
      <c r="AJ422">
        <v>13.619541080680976</v>
      </c>
      <c r="AK422">
        <v>13.619541080680976</v>
      </c>
      <c r="AL422">
        <v>12.830002467308166</v>
      </c>
      <c r="AM422">
        <v>12.830002467308166</v>
      </c>
      <c r="AN422">
        <v>12.830002467308166</v>
      </c>
      <c r="AO422">
        <v>10.658771280532939</v>
      </c>
      <c r="AP422">
        <v>6.8097705403404882</v>
      </c>
      <c r="AQ422">
        <f t="shared" si="117"/>
        <v>42.65702168139169</v>
      </c>
      <c r="AR422">
        <v>4.5398470268936588</v>
      </c>
      <c r="AS422">
        <v>4.5398470268936588</v>
      </c>
      <c r="AT422">
        <v>6.0202319269676785</v>
      </c>
      <c r="AU422" s="4">
        <v>3.7503084135208486</v>
      </c>
      <c r="AV422">
        <f t="shared" si="118"/>
        <v>645.98499595996884</v>
      </c>
      <c r="AW422">
        <f t="shared" si="118"/>
        <v>327.98992700801892</v>
      </c>
      <c r="AX422">
        <f t="shared" si="125"/>
        <v>160.93902613401943</v>
      </c>
      <c r="AY422">
        <f t="shared" si="125"/>
        <v>201.11865487832492</v>
      </c>
      <c r="AZ422">
        <f t="shared" si="125"/>
        <v>72.552218754099357</v>
      </c>
      <c r="BA422">
        <f t="shared" si="125"/>
        <v>50.57973372810433</v>
      </c>
      <c r="BB422">
        <f t="shared" si="125"/>
        <v>35.8526573404788</v>
      </c>
      <c r="BC422">
        <f t="shared" si="125"/>
        <v>25.857541552559329</v>
      </c>
      <c r="BD422">
        <f t="shared" si="125"/>
        <v>18.932922753633257</v>
      </c>
      <c r="BE422">
        <f t="shared" si="125"/>
        <v>13.944590879356484</v>
      </c>
      <c r="BF422">
        <f t="shared" si="125"/>
        <v>10.432482236946727</v>
      </c>
      <c r="BG422">
        <f t="shared" si="125"/>
        <v>7.8420001499333747</v>
      </c>
      <c r="BH422">
        <f t="shared" si="125"/>
        <v>5.9453038302488785</v>
      </c>
      <c r="BI422">
        <f t="shared" si="110"/>
        <v>61.900703636818427</v>
      </c>
      <c r="BJ422">
        <f t="shared" si="110"/>
        <v>63.278030765445983</v>
      </c>
      <c r="BK422">
        <f t="shared" si="110"/>
        <v>30.628946065510846</v>
      </c>
      <c r="BL422">
        <v>2.1120157907722672</v>
      </c>
      <c r="BM422">
        <v>1.6461880088823095</v>
      </c>
      <c r="BN422">
        <f>BN$5*EXP(-BN$6/A422)*BN$8</f>
        <v>8.6903214423692461</v>
      </c>
    </row>
    <row r="423" spans="1:66" x14ac:dyDescent="0.3">
      <c r="A423">
        <f t="shared" si="124"/>
        <v>644</v>
      </c>
      <c r="B423">
        <f t="shared" si="120"/>
        <v>371</v>
      </c>
      <c r="C423">
        <f t="shared" si="112"/>
        <v>238.50953068403626</v>
      </c>
      <c r="D423">
        <f t="shared" si="112"/>
        <v>137.15724108195732</v>
      </c>
      <c r="E423">
        <f t="shared" si="112"/>
        <v>110.70003066856638</v>
      </c>
      <c r="F423">
        <f t="shared" si="112"/>
        <v>110.70003066856638</v>
      </c>
      <c r="G423">
        <f t="shared" si="112"/>
        <v>110.70003066856638</v>
      </c>
      <c r="H423">
        <f t="shared" si="113"/>
        <v>269.06288787981106</v>
      </c>
      <c r="I423">
        <f t="shared" si="113"/>
        <v>269.06288787981106</v>
      </c>
      <c r="J423">
        <f t="shared" si="113"/>
        <v>41.860210386028406</v>
      </c>
      <c r="K423">
        <f t="shared" si="113"/>
        <v>125.01175274500778</v>
      </c>
      <c r="L423">
        <f t="shared" si="126"/>
        <v>147.29437580845882</v>
      </c>
      <c r="M423">
        <f t="shared" si="119"/>
        <v>103.28785280348282</v>
      </c>
      <c r="N423">
        <f t="shared" si="114"/>
        <v>32.886453923781289</v>
      </c>
      <c r="O423">
        <f t="shared" si="114"/>
        <v>27.955276682326097</v>
      </c>
      <c r="P423">
        <f t="shared" si="114"/>
        <v>29.818669597189658</v>
      </c>
      <c r="Q423">
        <f t="shared" si="123"/>
        <v>31.027213390913694</v>
      </c>
      <c r="R423">
        <f t="shared" si="123"/>
        <v>38.343339298515119</v>
      </c>
      <c r="S423">
        <f t="shared" si="123"/>
        <v>30.27315785831761</v>
      </c>
      <c r="T423">
        <f t="shared" si="123"/>
        <v>31.039798378490811</v>
      </c>
      <c r="U423" s="3">
        <f t="shared" ref="U423:U452" si="127">U422</f>
        <v>26.646928201332347</v>
      </c>
      <c r="V423" s="5">
        <f t="shared" si="122"/>
        <v>27.189735998026151</v>
      </c>
      <c r="W423">
        <f t="shared" si="121"/>
        <v>11.330887247537964</v>
      </c>
      <c r="X423">
        <f t="shared" si="121"/>
        <v>16.098280023800093</v>
      </c>
      <c r="Y423" s="3">
        <v>24.67308166790032</v>
      </c>
      <c r="Z423">
        <f t="shared" si="115"/>
        <v>41.926234579457891</v>
      </c>
      <c r="AA423">
        <v>22.896619787811495</v>
      </c>
      <c r="AB423">
        <v>22.797927461139896</v>
      </c>
      <c r="AC423">
        <v>24.377004687885517</v>
      </c>
      <c r="AD423">
        <f t="shared" si="116"/>
        <v>97.43607435073676</v>
      </c>
      <c r="AE423">
        <v>19.738465334320257</v>
      </c>
      <c r="AF423">
        <v>19.738465334320257</v>
      </c>
      <c r="AG423">
        <v>17.07377251418702</v>
      </c>
      <c r="AH423">
        <v>16.87638786084382</v>
      </c>
      <c r="AI423">
        <v>17.369849494201826</v>
      </c>
      <c r="AJ423">
        <v>13.81692573402418</v>
      </c>
      <c r="AK423">
        <v>13.81692573402418</v>
      </c>
      <c r="AL423">
        <v>12.830002467308166</v>
      </c>
      <c r="AM423">
        <v>12.830002467308166</v>
      </c>
      <c r="AN423">
        <v>12.830002467308166</v>
      </c>
      <c r="AO423">
        <v>10.85615593387614</v>
      </c>
      <c r="AP423">
        <v>7.0071551936836913</v>
      </c>
      <c r="AQ423">
        <f t="shared" si="117"/>
        <v>43.553996336522864</v>
      </c>
      <c r="AR423">
        <v>4.6385393535652604</v>
      </c>
      <c r="AS423">
        <v>4.6385393535652604</v>
      </c>
      <c r="AT423">
        <v>6.2176165803108807</v>
      </c>
      <c r="AU423" s="4">
        <v>3.8490007401924498</v>
      </c>
      <c r="AV423">
        <f t="shared" si="118"/>
        <v>649.82295828258179</v>
      </c>
      <c r="AW423">
        <f t="shared" si="118"/>
        <v>330.15494379120889</v>
      </c>
      <c r="AX423">
        <f t="shared" si="125"/>
        <v>162.03369666346393</v>
      </c>
      <c r="AY423">
        <f t="shared" si="125"/>
        <v>202.25386408795924</v>
      </c>
      <c r="AZ423">
        <f t="shared" si="125"/>
        <v>73.169271895706558</v>
      </c>
      <c r="BA423">
        <f t="shared" si="125"/>
        <v>51.051288433670614</v>
      </c>
      <c r="BB423">
        <f t="shared" si="125"/>
        <v>36.215202650621251</v>
      </c>
      <c r="BC423">
        <f t="shared" si="125"/>
        <v>26.139237724312654</v>
      </c>
      <c r="BD423">
        <f t="shared" si="125"/>
        <v>19.15407683529477</v>
      </c>
      <c r="BE423">
        <f t="shared" si="125"/>
        <v>14.117826937256513</v>
      </c>
      <c r="BF423">
        <f t="shared" si="125"/>
        <v>10.570170860745893</v>
      </c>
      <c r="BG423">
        <f t="shared" si="125"/>
        <v>7.9513279674619453</v>
      </c>
      <c r="BH423">
        <f t="shared" si="125"/>
        <v>6.0326196695391197</v>
      </c>
      <c r="BI423">
        <f t="shared" si="110"/>
        <v>62.453956961014271</v>
      </c>
      <c r="BJ423">
        <f t="shared" si="110"/>
        <v>63.804770183600041</v>
      </c>
      <c r="BK423">
        <f t="shared" si="110"/>
        <v>30.945864980487329</v>
      </c>
      <c r="BL423">
        <v>2.1514927214409081</v>
      </c>
      <c r="BM423">
        <v>1.6767826301505058</v>
      </c>
      <c r="BN423">
        <f>BN$5*EXP(-BN$6/A423)*BN$8</f>
        <v>8.7798247189641376</v>
      </c>
    </row>
    <row r="424" spans="1:66" x14ac:dyDescent="0.3">
      <c r="A424">
        <f t="shared" si="124"/>
        <v>645</v>
      </c>
      <c r="B424">
        <f t="shared" si="120"/>
        <v>372</v>
      </c>
      <c r="C424">
        <f t="shared" si="112"/>
        <v>240.68126501510497</v>
      </c>
      <c r="D424">
        <f t="shared" si="112"/>
        <v>138.37958797967505</v>
      </c>
      <c r="E424">
        <f t="shared" si="112"/>
        <v>111.81579436454054</v>
      </c>
      <c r="F424">
        <f t="shared" si="112"/>
        <v>111.81579436454054</v>
      </c>
      <c r="G424">
        <f t="shared" si="112"/>
        <v>111.81579436454054</v>
      </c>
      <c r="H424">
        <f t="shared" si="113"/>
        <v>273.35986260112043</v>
      </c>
      <c r="I424">
        <f t="shared" si="113"/>
        <v>273.35986260112043</v>
      </c>
      <c r="J424">
        <f t="shared" si="113"/>
        <v>42.23249349272168</v>
      </c>
      <c r="K424">
        <f t="shared" si="113"/>
        <v>126.63784649440903</v>
      </c>
      <c r="L424">
        <f t="shared" si="126"/>
        <v>149.33201629816622</v>
      </c>
      <c r="M424">
        <f t="shared" si="119"/>
        <v>104.70085045138065</v>
      </c>
      <c r="N424">
        <f t="shared" si="114"/>
        <v>33.169830690742998</v>
      </c>
      <c r="O424">
        <f t="shared" si="114"/>
        <v>28.208023710310524</v>
      </c>
      <c r="P424">
        <f t="shared" si="114"/>
        <v>30.093203386163911</v>
      </c>
      <c r="Q424">
        <f t="shared" si="123"/>
        <v>31.308818862741276</v>
      </c>
      <c r="R424">
        <f t="shared" si="123"/>
        <v>38.721630017918173</v>
      </c>
      <c r="S424">
        <f t="shared" si="123"/>
        <v>30.580349419448172</v>
      </c>
      <c r="T424">
        <f t="shared" si="123"/>
        <v>31.350128684214237</v>
      </c>
      <c r="U424" s="3">
        <f t="shared" si="127"/>
        <v>26.646928201332347</v>
      </c>
      <c r="V424" s="5">
        <f t="shared" si="122"/>
        <v>27.189735998026151</v>
      </c>
      <c r="W424">
        <f t="shared" si="121"/>
        <v>11.408031299208641</v>
      </c>
      <c r="X424">
        <f t="shared" si="121"/>
        <v>16.231560748139639</v>
      </c>
      <c r="Y424" s="3">
        <v>24.67308166790032</v>
      </c>
      <c r="Z424">
        <f t="shared" si="115"/>
        <v>42.552918752783974</v>
      </c>
      <c r="AA424">
        <v>23.291389094497902</v>
      </c>
      <c r="AB424">
        <v>23.192696767826302</v>
      </c>
      <c r="AC424">
        <v>24.771773994571923</v>
      </c>
      <c r="AD424">
        <f t="shared" si="116"/>
        <v>99.175695670317197</v>
      </c>
      <c r="AE424">
        <v>20.725388601036268</v>
      </c>
      <c r="AF424">
        <v>19.738465334320257</v>
      </c>
      <c r="AG424">
        <v>17.271157167530223</v>
      </c>
      <c r="AH424">
        <v>17.172464840858623</v>
      </c>
      <c r="AI424">
        <v>17.56723414754503</v>
      </c>
      <c r="AJ424">
        <v>14.113002714038982</v>
      </c>
      <c r="AK424">
        <v>14.113002714038982</v>
      </c>
      <c r="AL424">
        <v>12.830002467308166</v>
      </c>
      <c r="AM424">
        <v>12.830002467308166</v>
      </c>
      <c r="AN424">
        <v>12.830002467308166</v>
      </c>
      <c r="AO424">
        <v>10.954848260547742</v>
      </c>
      <c r="AP424">
        <v>7.105847520355292</v>
      </c>
      <c r="AQ424">
        <f t="shared" si="117"/>
        <v>44.466962854506548</v>
      </c>
      <c r="AR424">
        <v>4.737231680236861</v>
      </c>
      <c r="AS424">
        <v>4.737231680236861</v>
      </c>
      <c r="AT424">
        <v>6.3163089069824823</v>
      </c>
      <c r="AU424" s="4">
        <v>3.8490007401924498</v>
      </c>
      <c r="AV424">
        <f t="shared" si="118"/>
        <v>653.67216256423558</v>
      </c>
      <c r="AW424">
        <f t="shared" si="118"/>
        <v>332.32744998815622</v>
      </c>
      <c r="AX424">
        <f t="shared" si="125"/>
        <v>163.13215446561989</v>
      </c>
      <c r="AY424">
        <f t="shared" si="125"/>
        <v>203.39218072735281</v>
      </c>
      <c r="AZ424">
        <f t="shared" si="125"/>
        <v>73.789450320683329</v>
      </c>
      <c r="BA424">
        <f t="shared" si="125"/>
        <v>51.525594508388238</v>
      </c>
      <c r="BB424">
        <f t="shared" si="125"/>
        <v>36.580130852791129</v>
      </c>
      <c r="BC424">
        <f t="shared" si="125"/>
        <v>26.422991649783977</v>
      </c>
      <c r="BD424">
        <f t="shared" si="125"/>
        <v>19.377010323637418</v>
      </c>
      <c r="BE424">
        <f t="shared" si="125"/>
        <v>14.292575941827614</v>
      </c>
      <c r="BF424">
        <f t="shared" si="125"/>
        <v>10.709162479230196</v>
      </c>
      <c r="BG424">
        <f t="shared" si="125"/>
        <v>8.0617660857282409</v>
      </c>
      <c r="BH424">
        <f t="shared" si="125"/>
        <v>6.1208830921384063</v>
      </c>
      <c r="BI424">
        <f t="shared" si="110"/>
        <v>63.010258472792955</v>
      </c>
      <c r="BJ424">
        <f t="shared" si="110"/>
        <v>64.334094307758079</v>
      </c>
      <c r="BK424">
        <f t="shared" si="110"/>
        <v>31.264951346986791</v>
      </c>
      <c r="BL424">
        <v>2.1909696521095485</v>
      </c>
      <c r="BM424">
        <v>1.7073772514187022</v>
      </c>
      <c r="BN424">
        <f>BN$5*EXP(-BN$6/A424)*BN$8</f>
        <v>8.8699679845159078</v>
      </c>
    </row>
    <row r="425" spans="1:66" x14ac:dyDescent="0.3">
      <c r="A425">
        <f t="shared" si="124"/>
        <v>646</v>
      </c>
      <c r="B425">
        <f t="shared" si="120"/>
        <v>373</v>
      </c>
      <c r="C425">
        <f t="shared" si="112"/>
        <v>242.86489097907779</v>
      </c>
      <c r="D425">
        <f t="shared" si="112"/>
        <v>139.60819257141105</v>
      </c>
      <c r="E425">
        <f t="shared" si="112"/>
        <v>112.93865499655996</v>
      </c>
      <c r="F425">
        <f t="shared" si="112"/>
        <v>112.93865499655996</v>
      </c>
      <c r="G425">
        <f t="shared" si="112"/>
        <v>112.93865499655996</v>
      </c>
      <c r="H425">
        <f t="shared" si="113"/>
        <v>277.71369041476328</v>
      </c>
      <c r="I425">
        <f t="shared" si="113"/>
        <v>277.71369041476328</v>
      </c>
      <c r="J425">
        <f t="shared" si="113"/>
        <v>42.606633585127106</v>
      </c>
      <c r="K425">
        <f t="shared" si="113"/>
        <v>128.27965371243326</v>
      </c>
      <c r="L425">
        <f t="shared" si="126"/>
        <v>151.39163118348193</v>
      </c>
      <c r="M425">
        <f t="shared" si="119"/>
        <v>106.12871258942882</v>
      </c>
      <c r="N425">
        <f t="shared" si="114"/>
        <v>33.454496140716763</v>
      </c>
      <c r="O425">
        <f t="shared" si="114"/>
        <v>28.462026721615782</v>
      </c>
      <c r="P425">
        <f t="shared" si="114"/>
        <v>30.369145052763329</v>
      </c>
      <c r="Q425">
        <f t="shared" si="123"/>
        <v>31.591822347028323</v>
      </c>
      <c r="R425">
        <f t="shared" si="123"/>
        <v>39.102172549087264</v>
      </c>
      <c r="S425">
        <f t="shared" si="123"/>
        <v>30.889443817612079</v>
      </c>
      <c r="T425">
        <f t="shared" si="123"/>
        <v>31.662317709274866</v>
      </c>
      <c r="U425" s="3">
        <f t="shared" si="127"/>
        <v>26.646928201332347</v>
      </c>
      <c r="V425" s="5">
        <f t="shared" si="122"/>
        <v>27.189735998026151</v>
      </c>
      <c r="W425">
        <f t="shared" si="121"/>
        <v>11.485344351303469</v>
      </c>
      <c r="X425">
        <f t="shared" si="121"/>
        <v>16.365361230286521</v>
      </c>
      <c r="Y425" s="3">
        <v>24.67308166790032</v>
      </c>
      <c r="Z425">
        <f t="shared" si="115"/>
        <v>43.186986366769588</v>
      </c>
      <c r="AA425">
        <v>23.686158401184308</v>
      </c>
      <c r="AB425">
        <v>23.784850727855908</v>
      </c>
      <c r="AC425">
        <v>24.771773994571923</v>
      </c>
      <c r="AD425">
        <f t="shared" si="116"/>
        <v>100.94084566662598</v>
      </c>
      <c r="AE425">
        <v>20.725388601036268</v>
      </c>
      <c r="AF425">
        <v>20.725388601036268</v>
      </c>
      <c r="AG425">
        <v>17.468541820873426</v>
      </c>
      <c r="AH425">
        <v>17.369849494201826</v>
      </c>
      <c r="AI425">
        <v>17.863311127559832</v>
      </c>
      <c r="AJ425">
        <v>14.310387367382186</v>
      </c>
      <c r="AK425">
        <v>14.310387367382186</v>
      </c>
      <c r="AL425">
        <v>12.830002467308166</v>
      </c>
      <c r="AM425">
        <v>12.830002467308166</v>
      </c>
      <c r="AN425">
        <v>12.830002467308166</v>
      </c>
      <c r="AO425">
        <v>11.152232913890945</v>
      </c>
      <c r="AP425">
        <v>7.2045398470268935</v>
      </c>
      <c r="AQ425">
        <f t="shared" si="117"/>
        <v>45.396151004647649</v>
      </c>
      <c r="AR425">
        <v>4.8359240069084626</v>
      </c>
      <c r="AS425">
        <v>4.8359240069084626</v>
      </c>
      <c r="AT425">
        <v>6.4150012336540829</v>
      </c>
      <c r="AU425" s="4">
        <v>3.9476930668640513</v>
      </c>
      <c r="AV425">
        <f t="shared" si="118"/>
        <v>657.53259084488207</v>
      </c>
      <c r="AW425">
        <f t="shared" si="118"/>
        <v>334.50743755873424</v>
      </c>
      <c r="AX425">
        <f t="shared" si="125"/>
        <v>164.23439402774611</v>
      </c>
      <c r="AY425">
        <f t="shared" si="125"/>
        <v>204.53359957161229</v>
      </c>
      <c r="AZ425">
        <f t="shared" si="125"/>
        <v>74.412755575029891</v>
      </c>
      <c r="BA425">
        <f t="shared" si="125"/>
        <v>52.002655642854556</v>
      </c>
      <c r="BB425">
        <f t="shared" si="125"/>
        <v>36.947446993996856</v>
      </c>
      <c r="BC425">
        <f t="shared" si="125"/>
        <v>26.708809238161013</v>
      </c>
      <c r="BD425">
        <f t="shared" si="125"/>
        <v>19.601729674483011</v>
      </c>
      <c r="BE425">
        <f t="shared" si="125"/>
        <v>14.46884440310002</v>
      </c>
      <c r="BF425">
        <f t="shared" si="125"/>
        <v>10.84946364724485</v>
      </c>
      <c r="BG425">
        <f t="shared" si="125"/>
        <v>8.1733208379353641</v>
      </c>
      <c r="BH425">
        <f t="shared" si="125"/>
        <v>6.2101001445575692</v>
      </c>
      <c r="BI425">
        <f t="shared" si="110"/>
        <v>63.569611378113954</v>
      </c>
      <c r="BJ425">
        <f t="shared" si="110"/>
        <v>64.866004011298799</v>
      </c>
      <c r="BK425">
        <f t="shared" si="110"/>
        <v>31.586210514750285</v>
      </c>
      <c r="BL425">
        <v>2.2205773501110286</v>
      </c>
      <c r="BM425">
        <v>1.7389587959536144</v>
      </c>
      <c r="BN425">
        <f>BN$5*EXP(-BN$6/A425)*BN$8</f>
        <v>8.9607533745938266</v>
      </c>
    </row>
    <row r="426" spans="1:66" x14ac:dyDescent="0.3">
      <c r="A426">
        <f t="shared" si="124"/>
        <v>647</v>
      </c>
      <c r="B426">
        <f t="shared" si="120"/>
        <v>374</v>
      </c>
      <c r="C426">
        <f t="shared" si="112"/>
        <v>245.0604167206717</v>
      </c>
      <c r="D426">
        <f t="shared" si="112"/>
        <v>140.84305466738775</v>
      </c>
      <c r="E426">
        <f t="shared" si="112"/>
        <v>114.06862390332766</v>
      </c>
      <c r="F426">
        <f t="shared" si="112"/>
        <v>114.06862390332766</v>
      </c>
      <c r="G426">
        <f t="shared" si="112"/>
        <v>114.06862390332766</v>
      </c>
      <c r="H426">
        <f t="shared" si="113"/>
        <v>282.12495276073594</v>
      </c>
      <c r="I426">
        <f t="shared" si="113"/>
        <v>282.12495276073594</v>
      </c>
      <c r="J426">
        <f t="shared" si="113"/>
        <v>42.982629930478723</v>
      </c>
      <c r="K426">
        <f t="shared" si="113"/>
        <v>129.93726507982558</v>
      </c>
      <c r="L426">
        <f t="shared" si="126"/>
        <v>153.47338149127006</v>
      </c>
      <c r="M426">
        <f t="shared" si="119"/>
        <v>107.5715419497555</v>
      </c>
      <c r="N426">
        <f t="shared" si="114"/>
        <v>33.740448619626655</v>
      </c>
      <c r="O426">
        <f t="shared" si="114"/>
        <v>28.717284819770097</v>
      </c>
      <c r="P426">
        <f t="shared" si="114"/>
        <v>30.646493871018603</v>
      </c>
      <c r="Q426">
        <f t="shared" si="123"/>
        <v>31.876222737020065</v>
      </c>
      <c r="R426">
        <f t="shared" si="123"/>
        <v>39.484968697616978</v>
      </c>
      <c r="S426">
        <f t="shared" si="123"/>
        <v>31.200443011399258</v>
      </c>
      <c r="T426">
        <f t="shared" si="123"/>
        <v>31.976366738824744</v>
      </c>
      <c r="U426" s="3">
        <f t="shared" si="127"/>
        <v>26.646928201332347</v>
      </c>
      <c r="V426" s="5">
        <f t="shared" si="122"/>
        <v>27.189735998026151</v>
      </c>
      <c r="W426">
        <f t="shared" si="121"/>
        <v>11.562825190501723</v>
      </c>
      <c r="X426">
        <f t="shared" si="121"/>
        <v>16.499679981437041</v>
      </c>
      <c r="Y426" s="3">
        <v>24.67308166790032</v>
      </c>
      <c r="Z426">
        <f t="shared" si="115"/>
        <v>43.828498091391928</v>
      </c>
      <c r="AA426">
        <v>24.080927707870714</v>
      </c>
      <c r="AB426">
        <v>24.278312361213914</v>
      </c>
      <c r="AC426" s="3">
        <v>24.771773994571923</v>
      </c>
      <c r="AD426">
        <f t="shared" si="116"/>
        <v>102.73180966903173</v>
      </c>
      <c r="AE426">
        <v>20.725388601036268</v>
      </c>
      <c r="AF426">
        <v>20.725388601036268</v>
      </c>
      <c r="AG426">
        <v>17.764618800888229</v>
      </c>
      <c r="AH426">
        <v>17.665926474216629</v>
      </c>
      <c r="AI426">
        <v>18.060695780903036</v>
      </c>
      <c r="AJ426">
        <v>14.507772020725389</v>
      </c>
      <c r="AK426">
        <v>14.507772020725389</v>
      </c>
      <c r="AL426">
        <v>12.830002467308166</v>
      </c>
      <c r="AM426">
        <v>12.830002467308166</v>
      </c>
      <c r="AN426">
        <v>13.81692573402418</v>
      </c>
      <c r="AO426">
        <v>11.349617567234148</v>
      </c>
      <c r="AP426">
        <v>7.3032321736984951</v>
      </c>
      <c r="AQ426">
        <f t="shared" si="117"/>
        <v>46.341792957752659</v>
      </c>
      <c r="AR426">
        <v>4.8359240069084626</v>
      </c>
      <c r="AS426">
        <v>4.8359240069084626</v>
      </c>
      <c r="AT426">
        <v>6.5136935603256845</v>
      </c>
      <c r="AU426" s="4">
        <v>4.0463853935356529</v>
      </c>
      <c r="AV426">
        <f t="shared" si="118"/>
        <v>661.40422506950506</v>
      </c>
      <c r="AW426">
        <f t="shared" si="118"/>
        <v>336.6948983767245</v>
      </c>
      <c r="AX426">
        <f t="shared" si="125"/>
        <v>165.34040979261647</v>
      </c>
      <c r="AY426">
        <f t="shared" si="125"/>
        <v>205.67811537311465</v>
      </c>
      <c r="AZ426">
        <f t="shared" si="125"/>
        <v>75.039189147954005</v>
      </c>
      <c r="BA426">
        <f t="shared" si="125"/>
        <v>52.482475474770425</v>
      </c>
      <c r="BB426">
        <f t="shared" si="125"/>
        <v>37.317156075442931</v>
      </c>
      <c r="BC426">
        <f t="shared" si="125"/>
        <v>26.996696361106476</v>
      </c>
      <c r="BD426">
        <f t="shared" si="125"/>
        <v>19.828241314844163</v>
      </c>
      <c r="BE426">
        <f t="shared" si="125"/>
        <v>14.646638810387495</v>
      </c>
      <c r="BF426">
        <f t="shared" si="125"/>
        <v>10.991080906739013</v>
      </c>
      <c r="BG426">
        <f t="shared" si="125"/>
        <v>8.2859985509970482</v>
      </c>
      <c r="BH426">
        <f t="shared" si="125"/>
        <v>6.3002768727900396</v>
      </c>
      <c r="BI426">
        <f t="shared" si="110"/>
        <v>64.132018826443655</v>
      </c>
      <c r="BJ426">
        <f t="shared" si="110"/>
        <v>65.400500121826397</v>
      </c>
      <c r="BK426">
        <f t="shared" si="110"/>
        <v>31.909647793980522</v>
      </c>
      <c r="BL426">
        <v>2.2600542807796695</v>
      </c>
      <c r="BM426">
        <v>1.7715272637552431</v>
      </c>
      <c r="BN426">
        <f>BN$5*EXP(-BN$6/A426)*BN$8</f>
        <v>9.0521830174178177</v>
      </c>
    </row>
    <row r="427" spans="1:66" x14ac:dyDescent="0.3">
      <c r="A427">
        <f t="shared" si="124"/>
        <v>648</v>
      </c>
      <c r="B427">
        <f t="shared" si="120"/>
        <v>375</v>
      </c>
      <c r="C427">
        <f t="shared" si="112"/>
        <v>247.26785014187098</v>
      </c>
      <c r="D427">
        <f t="shared" si="112"/>
        <v>142.08417394697148</v>
      </c>
      <c r="E427">
        <f t="shared" si="112"/>
        <v>115.20571226903637</v>
      </c>
      <c r="F427">
        <f t="shared" si="112"/>
        <v>115.20571226903637</v>
      </c>
      <c r="G427">
        <f t="shared" si="112"/>
        <v>115.20571226903637</v>
      </c>
      <c r="H427">
        <f t="shared" si="113"/>
        <v>286.59423498713892</v>
      </c>
      <c r="I427">
        <f t="shared" si="113"/>
        <v>286.59423498713892</v>
      </c>
      <c r="J427">
        <f t="shared" si="113"/>
        <v>43.360481756730771</v>
      </c>
      <c r="K427">
        <f t="shared" si="113"/>
        <v>131.61077129615109</v>
      </c>
      <c r="L427">
        <f t="shared" si="126"/>
        <v>155.57742871242476</v>
      </c>
      <c r="M427">
        <f t="shared" si="119"/>
        <v>109.02944148466787</v>
      </c>
      <c r="N427">
        <f t="shared" si="114"/>
        <v>34.027686448113286</v>
      </c>
      <c r="O427">
        <f t="shared" si="114"/>
        <v>28.97379708074558</v>
      </c>
      <c r="P427">
        <f t="shared" si="114"/>
        <v>30.92524908299643</v>
      </c>
      <c r="Q427">
        <f t="shared" si="123"/>
        <v>32.162018895062637</v>
      </c>
      <c r="R427">
        <f t="shared" si="123"/>
        <v>39.870020215619725</v>
      </c>
      <c r="S427">
        <f t="shared" si="123"/>
        <v>31.513348912900987</v>
      </c>
      <c r="T427">
        <f t="shared" si="123"/>
        <v>32.292277012034958</v>
      </c>
      <c r="U427" s="3">
        <f t="shared" si="127"/>
        <v>26.646928201332347</v>
      </c>
      <c r="V427" s="5">
        <f t="shared" si="122"/>
        <v>27.189735998026151</v>
      </c>
      <c r="W427">
        <f t="shared" si="121"/>
        <v>11.640472606674663</v>
      </c>
      <c r="X427">
        <f t="shared" si="121"/>
        <v>16.634515505383149</v>
      </c>
      <c r="Y427" s="3">
        <v>24.67308166790032</v>
      </c>
      <c r="Z427">
        <f t="shared" si="115"/>
        <v>44.477514822687013</v>
      </c>
      <c r="AA427">
        <v>24.475697014557117</v>
      </c>
      <c r="AB427">
        <v>24.870466321243523</v>
      </c>
      <c r="AC427" s="3">
        <v>24.771773994571923</v>
      </c>
      <c r="AD427">
        <f t="shared" si="116"/>
        <v>104.54887501990122</v>
      </c>
      <c r="AE427">
        <v>21.71231186775228</v>
      </c>
      <c r="AF427">
        <v>20.725388601036268</v>
      </c>
      <c r="AG427">
        <v>17.962003454231432</v>
      </c>
      <c r="AH427">
        <v>17.962003454231432</v>
      </c>
      <c r="AI427">
        <v>18.356772760917838</v>
      </c>
      <c r="AJ427">
        <v>14.803849000740191</v>
      </c>
      <c r="AK427">
        <v>14.803849000740191</v>
      </c>
      <c r="AL427">
        <v>13.81692573402418</v>
      </c>
      <c r="AM427">
        <v>13.81692573402418</v>
      </c>
      <c r="AN427">
        <v>13.81692573402418</v>
      </c>
      <c r="AO427">
        <v>11.448309893905748</v>
      </c>
      <c r="AP427">
        <v>7.4019245003700957</v>
      </c>
      <c r="AQ427">
        <f t="shared" si="117"/>
        <v>47.304123299400416</v>
      </c>
      <c r="AR427">
        <v>4.9346163335800641</v>
      </c>
      <c r="AS427">
        <v>4.9346163335800641</v>
      </c>
      <c r="AT427">
        <v>6.7110782136688867</v>
      </c>
      <c r="AU427" s="4">
        <v>4.0463853935356529</v>
      </c>
      <c r="AV427">
        <f t="shared" si="118"/>
        <v>665.28704708916644</v>
      </c>
      <c r="AW427">
        <f t="shared" si="118"/>
        <v>338.88982423055609</v>
      </c>
      <c r="AX427">
        <f t="shared" si="125"/>
        <v>166.45019615898801</v>
      </c>
      <c r="AY427">
        <f t="shared" si="125"/>
        <v>206.82572286176944</v>
      </c>
      <c r="AZ427">
        <f t="shared" si="125"/>
        <v>75.668752472112288</v>
      </c>
      <c r="BA427">
        <f t="shared" si="125"/>
        <v>52.965057589051028</v>
      </c>
      <c r="BB427">
        <f t="shared" si="125"/>
        <v>37.689263052528538</v>
      </c>
      <c r="BC427">
        <f t="shared" si="125"/>
        <v>27.286658852664786</v>
      </c>
      <c r="BD427">
        <f t="shared" si="125"/>
        <v>20.056551642758194</v>
      </c>
      <c r="BE427">
        <f t="shared" si="125"/>
        <v>14.825965632078583</v>
      </c>
      <c r="BF427">
        <f t="shared" si="125"/>
        <v>11.134020786524069</v>
      </c>
      <c r="BG427">
        <f t="shared" si="125"/>
        <v>8.399805545284087</v>
      </c>
      <c r="BH427">
        <f t="shared" si="125"/>
        <v>6.3914193220574509</v>
      </c>
      <c r="BI427">
        <f t="shared" ref="BI427:BK452" si="128">10^(BI$5-BI$6/($A427+BI$7))*BI$8</f>
        <v>64.697483910911089</v>
      </c>
      <c r="BJ427">
        <f t="shared" si="128"/>
        <v>65.937583421382229</v>
      </c>
      <c r="BK427">
        <f t="shared" si="128"/>
        <v>32.235268455294054</v>
      </c>
      <c r="BL427">
        <v>2.29953121144831</v>
      </c>
      <c r="BM427">
        <v>1.8031088082901552</v>
      </c>
      <c r="BN427">
        <f>BN$5*EXP(-BN$6/A427)*BN$8</f>
        <v>9.1442590338134746</v>
      </c>
    </row>
    <row r="428" spans="1:66" x14ac:dyDescent="0.3">
      <c r="A428">
        <f t="shared" si="124"/>
        <v>649</v>
      </c>
      <c r="B428">
        <f t="shared" si="120"/>
        <v>376</v>
      </c>
      <c r="C428">
        <f t="shared" si="112"/>
        <v>249.48719890291008</v>
      </c>
      <c r="D428">
        <f t="shared" si="112"/>
        <v>143.33154995948982</v>
      </c>
      <c r="E428">
        <f t="shared" si="112"/>
        <v>116.34993112364286</v>
      </c>
      <c r="F428">
        <f t="shared" si="112"/>
        <v>116.34993112364286</v>
      </c>
      <c r="G428">
        <f t="shared" si="112"/>
        <v>116.34993112364286</v>
      </c>
      <c r="H428">
        <f t="shared" si="113"/>
        <v>291.12212635745186</v>
      </c>
      <c r="I428">
        <f t="shared" si="113"/>
        <v>291.12212635745186</v>
      </c>
      <c r="J428">
        <f t="shared" si="113"/>
        <v>43.74018825285048</v>
      </c>
      <c r="K428">
        <f t="shared" si="113"/>
        <v>133.30026307686848</v>
      </c>
      <c r="L428">
        <f t="shared" si="126"/>
        <v>157.70393479834641</v>
      </c>
      <c r="M428">
        <f t="shared" si="119"/>
        <v>110.5025143639389</v>
      </c>
      <c r="N428">
        <f t="shared" si="114"/>
        <v>34.316207921804974</v>
      </c>
      <c r="O428">
        <f t="shared" si="114"/>
        <v>29.231562553198639</v>
      </c>
      <c r="P428">
        <f t="shared" si="114"/>
        <v>31.205409899058289</v>
      </c>
      <c r="Q428">
        <f t="shared" si="123"/>
        <v>32.449209652882381</v>
      </c>
      <c r="R428">
        <f t="shared" si="123"/>
        <v>40.257328801950038</v>
      </c>
      <c r="S428">
        <f t="shared" si="123"/>
        <v>31.828163387880309</v>
      </c>
      <c r="T428">
        <f t="shared" si="123"/>
        <v>32.610049722308496</v>
      </c>
      <c r="U428" s="3">
        <f t="shared" si="127"/>
        <v>26.646928201332347</v>
      </c>
      <c r="V428" s="5">
        <f t="shared" si="122"/>
        <v>27.189735998026151</v>
      </c>
      <c r="W428">
        <f t="shared" si="121"/>
        <v>11.718285392924244</v>
      </c>
      <c r="X428">
        <f t="shared" si="121"/>
        <v>16.76986629866305</v>
      </c>
      <c r="Y428" s="3">
        <v>24.67308166790032</v>
      </c>
      <c r="Z428">
        <f t="shared" si="115"/>
        <v>45.134097681535948</v>
      </c>
      <c r="AA428">
        <v>24.870466321243523</v>
      </c>
      <c r="AB428" s="3">
        <v>24.870466321243523</v>
      </c>
      <c r="AC428" s="3">
        <v>24.771773994571923</v>
      </c>
      <c r="AD428">
        <f t="shared" si="116"/>
        <v>106.39233107684923</v>
      </c>
      <c r="AE428">
        <v>21.71231186775228</v>
      </c>
      <c r="AF428">
        <v>20.725388601036268</v>
      </c>
      <c r="AG428">
        <v>18.258080434246239</v>
      </c>
      <c r="AH428">
        <v>18.159388107574635</v>
      </c>
      <c r="AI428">
        <v>18.652849740932641</v>
      </c>
      <c r="AJ428">
        <v>15.001233654083395</v>
      </c>
      <c r="AK428">
        <v>15.001233654083395</v>
      </c>
      <c r="AL428">
        <v>13.81692573402418</v>
      </c>
      <c r="AM428">
        <v>13.81692573402418</v>
      </c>
      <c r="AN428">
        <v>13.81692573402418</v>
      </c>
      <c r="AO428">
        <v>11.645694547248951</v>
      </c>
      <c r="AP428">
        <v>7.5993091537132988</v>
      </c>
      <c r="AQ428">
        <f t="shared" si="117"/>
        <v>48.283379043164878</v>
      </c>
      <c r="AR428">
        <v>5.0333086602516657</v>
      </c>
      <c r="AS428">
        <v>5.0333086602516657</v>
      </c>
      <c r="AT428">
        <v>6.8097705403404882</v>
      </c>
      <c r="AU428" s="4">
        <v>4.1450777202072535</v>
      </c>
      <c r="AV428">
        <f t="shared" si="118"/>
        <v>669.18103866205945</v>
      </c>
      <c r="AW428">
        <f t="shared" si="118"/>
        <v>341.09220682404589</v>
      </c>
      <c r="AX428">
        <f t="shared" si="125"/>
        <v>167.56374748206827</v>
      </c>
      <c r="AY428">
        <f t="shared" si="125"/>
        <v>207.97641674528236</v>
      </c>
      <c r="AZ428">
        <f t="shared" si="125"/>
        <v>76.301446923852296</v>
      </c>
      <c r="BA428">
        <f t="shared" si="125"/>
        <v>53.45040551793852</v>
      </c>
      <c r="BB428">
        <f t="shared" si="125"/>
        <v>38.063772834848955</v>
      </c>
      <c r="BC428">
        <f t="shared" si="125"/>
        <v>27.578702509171894</v>
      </c>
      <c r="BD428">
        <f t="shared" si="125"/>
        <v>20.286667027123631</v>
      </c>
      <c r="BE428">
        <f t="shared" si="125"/>
        <v>15.006831315430381</v>
      </c>
      <c r="BF428">
        <f t="shared" si="125"/>
        <v>11.278289802034191</v>
      </c>
      <c r="BG428">
        <f t="shared" si="125"/>
        <v>8.5147481343723772</v>
      </c>
      <c r="BH428">
        <f t="shared" si="125"/>
        <v>6.483533536556318</v>
      </c>
      <c r="BI428">
        <f t="shared" si="128"/>
        <v>65.266009668466594</v>
      </c>
      <c r="BJ428">
        <f t="shared" si="128"/>
        <v>66.477254646657087</v>
      </c>
      <c r="BK428">
        <f t="shared" si="128"/>
        <v>32.56307772967569</v>
      </c>
      <c r="BL428">
        <v>2.3390081421169504</v>
      </c>
      <c r="BM428">
        <v>1.8356772760917839</v>
      </c>
      <c r="BN428">
        <f>BN$5*EXP(-BN$6/A428)*BN$8</f>
        <v>9.2369835371676441</v>
      </c>
    </row>
    <row r="429" spans="1:66" x14ac:dyDescent="0.3">
      <c r="A429">
        <f t="shared" si="124"/>
        <v>650</v>
      </c>
      <c r="B429">
        <f t="shared" si="120"/>
        <v>377</v>
      </c>
      <c r="C429">
        <f t="shared" si="112"/>
        <v>251.71847042326496</v>
      </c>
      <c r="D429">
        <f t="shared" si="112"/>
        <v>144.58518212504706</v>
      </c>
      <c r="E429">
        <f t="shared" si="112"/>
        <v>117.5012913431495</v>
      </c>
      <c r="F429">
        <f t="shared" si="112"/>
        <v>117.5012913431495</v>
      </c>
      <c r="G429">
        <f t="shared" si="112"/>
        <v>117.5012913431495</v>
      </c>
      <c r="H429">
        <f t="shared" si="113"/>
        <v>295.70922005768023</v>
      </c>
      <c r="I429">
        <f t="shared" si="113"/>
        <v>295.70922005768023</v>
      </c>
      <c r="J429">
        <f t="shared" si="113"/>
        <v>44.121748569111205</v>
      </c>
      <c r="K429">
        <f t="shared" si="113"/>
        <v>135.00583115041044</v>
      </c>
      <c r="L429">
        <f t="shared" si="126"/>
        <v>159.85306215740201</v>
      </c>
      <c r="M429">
        <f t="shared" si="119"/>
        <v>111.99086397209285</v>
      </c>
      <c r="N429">
        <f t="shared" si="114"/>
        <v>34.606011311586997</v>
      </c>
      <c r="O429">
        <f t="shared" si="114"/>
        <v>29.490580258709389</v>
      </c>
      <c r="P429">
        <f t="shared" si="114"/>
        <v>31.48697549811936</v>
      </c>
      <c r="Q429">
        <f t="shared" si="123"/>
        <v>32.737793811864037</v>
      </c>
      <c r="R429">
        <f t="shared" si="123"/>
        <v>40.646896102430922</v>
      </c>
      <c r="S429">
        <f t="shared" si="123"/>
        <v>32.144888255944096</v>
      </c>
      <c r="T429">
        <f t="shared" si="123"/>
        <v>32.92968601749542</v>
      </c>
      <c r="U429" s="3">
        <f t="shared" si="127"/>
        <v>26.646928201332347</v>
      </c>
      <c r="V429" s="5">
        <f t="shared" si="122"/>
        <v>27.189735998026151</v>
      </c>
      <c r="W429">
        <f t="shared" si="121"/>
        <v>11.796262345620649</v>
      </c>
      <c r="X429">
        <f t="shared" si="121"/>
        <v>16.905730850710281</v>
      </c>
      <c r="Y429" s="3">
        <v>24.67308166790032</v>
      </c>
      <c r="Z429">
        <f t="shared" si="115"/>
        <v>45.798308012441353</v>
      </c>
      <c r="AA429">
        <v>24.969158647915123</v>
      </c>
      <c r="AB429" s="3">
        <v>24.870466321243523</v>
      </c>
      <c r="AC429" s="3">
        <v>24.771773994571923</v>
      </c>
      <c r="AD429">
        <f t="shared" si="116"/>
        <v>108.26246921489664</v>
      </c>
      <c r="AE429">
        <v>21.71231186775228</v>
      </c>
      <c r="AF429">
        <v>21.71231186775228</v>
      </c>
      <c r="AG429">
        <v>18.455465087589438</v>
      </c>
      <c r="AH429">
        <v>18.455465087589438</v>
      </c>
      <c r="AI429">
        <v>18.850234394275844</v>
      </c>
      <c r="AJ429">
        <v>15.198618307426598</v>
      </c>
      <c r="AK429">
        <v>15.198618307426598</v>
      </c>
      <c r="AL429">
        <v>13.81692573402418</v>
      </c>
      <c r="AM429">
        <v>13.81692573402418</v>
      </c>
      <c r="AN429">
        <v>13.81692573402418</v>
      </c>
      <c r="AO429">
        <v>11.843079200592154</v>
      </c>
      <c r="AP429">
        <v>7.6980014803848995</v>
      </c>
      <c r="AQ429">
        <f t="shared" si="117"/>
        <v>49.279799643790639</v>
      </c>
      <c r="AR429">
        <v>5.1320009869232663</v>
      </c>
      <c r="AS429">
        <v>5.1320009869232663</v>
      </c>
      <c r="AT429">
        <v>6.9084628670120898</v>
      </c>
      <c r="AU429" s="4">
        <v>4.2437700468788551</v>
      </c>
      <c r="AV429">
        <f t="shared" si="118"/>
        <v>673.08618145454523</v>
      </c>
      <c r="AW429">
        <f t="shared" si="118"/>
        <v>343.30203777713234</v>
      </c>
      <c r="AX429">
        <f t="shared" si="125"/>
        <v>168.68105807398084</v>
      </c>
      <c r="AY429">
        <f t="shared" si="125"/>
        <v>209.13019170941854</v>
      </c>
      <c r="AZ429">
        <f t="shared" si="125"/>
        <v>76.937273823456692</v>
      </c>
      <c r="BA429">
        <f t="shared" si="125"/>
        <v>53.938522741116863</v>
      </c>
      <c r="BB429">
        <f t="shared" si="125"/>
        <v>38.440690286199285</v>
      </c>
      <c r="BC429">
        <f t="shared" si="125"/>
        <v>27.872833089167788</v>
      </c>
      <c r="BD429">
        <f t="shared" si="125"/>
        <v>20.51859380753973</v>
      </c>
      <c r="BE429">
        <f t="shared" si="125"/>
        <v>15.189242286364959</v>
      </c>
      <c r="BF429">
        <f t="shared" si="125"/>
        <v>11.423894455088943</v>
      </c>
      <c r="BG429">
        <f t="shared" si="125"/>
        <v>8.6308326247927294</v>
      </c>
      <c r="BH429">
        <f t="shared" si="125"/>
        <v>6.5766255592059215</v>
      </c>
      <c r="BI429">
        <f t="shared" si="128"/>
        <v>65.837599080041372</v>
      </c>
      <c r="BJ429">
        <f t="shared" si="128"/>
        <v>67.019514489204866</v>
      </c>
      <c r="BK429">
        <f t="shared" si="128"/>
        <v>32.893080808436046</v>
      </c>
      <c r="BL429">
        <v>2.3784850727855908</v>
      </c>
      <c r="BM429">
        <v>1.8692326671601283</v>
      </c>
      <c r="BN429">
        <f>BN$5*EXP(-BN$6/A429)*BN$8</f>
        <v>9.3303586333846074</v>
      </c>
    </row>
    <row r="430" spans="1:66" x14ac:dyDescent="0.3">
      <c r="A430">
        <f t="shared" si="124"/>
        <v>651</v>
      </c>
      <c r="B430">
        <f t="shared" si="120"/>
        <v>378</v>
      </c>
      <c r="C430">
        <f t="shared" si="112"/>
        <v>253.96167188264755</v>
      </c>
      <c r="D430">
        <f t="shared" si="112"/>
        <v>145.84506973534232</v>
      </c>
      <c r="E430">
        <f t="shared" si="112"/>
        <v>118.65980364989339</v>
      </c>
      <c r="F430">
        <f t="shared" si="112"/>
        <v>118.65980364989339</v>
      </c>
      <c r="G430">
        <f t="shared" si="112"/>
        <v>118.65980364989339</v>
      </c>
      <c r="H430">
        <f t="shared" si="113"/>
        <v>300.35611320338518</v>
      </c>
      <c r="I430">
        <f t="shared" si="113"/>
        <v>300.35611320338518</v>
      </c>
      <c r="J430">
        <f t="shared" si="113"/>
        <v>44.505161817385044</v>
      </c>
      <c r="K430">
        <f t="shared" si="113"/>
        <v>136.72756625527751</v>
      </c>
      <c r="L430">
        <f t="shared" si="126"/>
        <v>162.02497365136938</v>
      </c>
      <c r="M430">
        <f t="shared" si="119"/>
        <v>113.49459390568457</v>
      </c>
      <c r="N430">
        <f t="shared" si="114"/>
        <v>34.897094863870599</v>
      </c>
      <c r="O430">
        <f t="shared" si="114"/>
        <v>29.750849192020777</v>
      </c>
      <c r="P430">
        <f t="shared" si="114"/>
        <v>31.769945027907088</v>
      </c>
      <c r="Q430">
        <f t="shared" si="123"/>
        <v>33.027770143328347</v>
      </c>
      <c r="R430">
        <f t="shared" si="123"/>
        <v>41.038723710081989</v>
      </c>
      <c r="S430">
        <f t="shared" si="123"/>
        <v>32.463525290717527</v>
      </c>
      <c r="T430">
        <f t="shared" si="123"/>
        <v>33.251187000108551</v>
      </c>
      <c r="U430" s="3">
        <f t="shared" si="127"/>
        <v>26.646928201332347</v>
      </c>
      <c r="V430" s="5">
        <f t="shared" si="122"/>
        <v>27.189735998026151</v>
      </c>
      <c r="W430">
        <f t="shared" si="121"/>
        <v>11.874402264439132</v>
      </c>
      <c r="X430">
        <f t="shared" si="121"/>
        <v>17.042107644001749</v>
      </c>
      <c r="Y430" s="3">
        <v>24.67308166790032</v>
      </c>
      <c r="Z430">
        <f t="shared" si="115"/>
        <v>46.470207382293808</v>
      </c>
      <c r="AA430" s="3">
        <v>24.969158647915123</v>
      </c>
      <c r="AB430" s="3">
        <v>24.870466321243523</v>
      </c>
      <c r="AC430" s="3">
        <v>24.771773994571923</v>
      </c>
      <c r="AD430">
        <f t="shared" si="116"/>
        <v>110.15958282853579</v>
      </c>
      <c r="AE430">
        <v>22.699235134468296</v>
      </c>
      <c r="AF430">
        <v>21.71231186775228</v>
      </c>
      <c r="AG430">
        <v>18.751542067604245</v>
      </c>
      <c r="AH430">
        <v>18.751542067604245</v>
      </c>
      <c r="AI430">
        <v>19.146311374290647</v>
      </c>
      <c r="AJ430">
        <v>15.494695287441401</v>
      </c>
      <c r="AK430">
        <v>15.494695287441401</v>
      </c>
      <c r="AL430">
        <v>13.81692573402418</v>
      </c>
      <c r="AM430">
        <v>13.81692573402418</v>
      </c>
      <c r="AN430">
        <v>13.81692573402418</v>
      </c>
      <c r="AO430">
        <v>11.941771527263755</v>
      </c>
      <c r="AP430">
        <v>7.7966938070565011</v>
      </c>
      <c r="AQ430">
        <f t="shared" si="117"/>
        <v>50.293627010317927</v>
      </c>
      <c r="AR430">
        <v>5.2306933135948679</v>
      </c>
      <c r="AS430">
        <v>5.2306933135948679</v>
      </c>
      <c r="AT430">
        <v>7.0071551936836913</v>
      </c>
      <c r="AU430" s="4">
        <v>4.2437700468788551</v>
      </c>
      <c r="AV430">
        <f t="shared" si="118"/>
        <v>677.00245704219697</v>
      </c>
      <c r="AW430">
        <f t="shared" si="118"/>
        <v>345.51930862661061</v>
      </c>
      <c r="AX430">
        <f t="shared" si="125"/>
        <v>169.8021222042272</v>
      </c>
      <c r="AY430">
        <f t="shared" si="125"/>
        <v>210.28704241826159</v>
      </c>
      <c r="AZ430">
        <f t="shared" si="125"/>
        <v>77.57623443538688</v>
      </c>
      <c r="BA430">
        <f t="shared" si="125"/>
        <v>54.429412685829419</v>
      </c>
      <c r="BB430">
        <f t="shared" si="125"/>
        <v>38.820020224581583</v>
      </c>
      <c r="BC430">
        <f t="shared" si="125"/>
        <v>28.169056313312236</v>
      </c>
      <c r="BD430">
        <f t="shared" si="125"/>
        <v>20.752338294148778</v>
      </c>
      <c r="BE430">
        <f t="shared" si="125"/>
        <v>15.373204949268226</v>
      </c>
      <c r="BF430">
        <f t="shared" si="125"/>
        <v>11.570841233658127</v>
      </c>
      <c r="BG430">
        <f t="shared" si="125"/>
        <v>8.7480653157822523</v>
      </c>
      <c r="BH430">
        <f t="shared" si="125"/>
        <v>6.6707014313973296</v>
      </c>
      <c r="BI430">
        <f t="shared" si="128"/>
        <v>66.412255070709676</v>
      </c>
      <c r="BJ430">
        <f t="shared" si="128"/>
        <v>67.564363595655962</v>
      </c>
      <c r="BK430">
        <f t="shared" si="128"/>
        <v>33.225282843171222</v>
      </c>
      <c r="BL430">
        <v>2.4179620034542313</v>
      </c>
      <c r="BM430">
        <v>1.9027880582284729</v>
      </c>
      <c r="BN430">
        <f>BN$5*EXP(-BN$6/A430)*BN$8</f>
        <v>9.4243864208428878</v>
      </c>
    </row>
    <row r="431" spans="1:66" x14ac:dyDescent="0.3">
      <c r="A431">
        <f t="shared" si="124"/>
        <v>652</v>
      </c>
      <c r="B431">
        <f t="shared" si="120"/>
        <v>379</v>
      </c>
      <c r="C431">
        <f t="shared" si="112"/>
        <v>256.21681022200994</v>
      </c>
      <c r="D431">
        <f t="shared" si="112"/>
        <v>147.11121195448823</v>
      </c>
      <c r="E431">
        <f t="shared" si="112"/>
        <v>119.82547861284411</v>
      </c>
      <c r="F431">
        <f t="shared" si="112"/>
        <v>119.82547861284411</v>
      </c>
      <c r="G431">
        <f t="shared" si="112"/>
        <v>119.82547861284411</v>
      </c>
      <c r="H431">
        <f t="shared" si="113"/>
        <v>305.06340684658079</v>
      </c>
      <c r="I431">
        <f t="shared" si="113"/>
        <v>305.06340684658079</v>
      </c>
      <c r="J431">
        <f t="shared" si="113"/>
        <v>44.890427071435909</v>
      </c>
      <c r="K431">
        <f t="shared" si="113"/>
        <v>138.46555913713874</v>
      </c>
      <c r="L431">
        <f t="shared" si="126"/>
        <v>164.21983259186553</v>
      </c>
      <c r="M431">
        <f t="shared" si="119"/>
        <v>115.01380797057486</v>
      </c>
      <c r="N431">
        <f t="shared" si="114"/>
        <v>35.189456800859993</v>
      </c>
      <c r="O431">
        <f t="shared" si="114"/>
        <v>30.012368321277346</v>
      </c>
      <c r="P431">
        <f t="shared" si="114"/>
        <v>32.054317605218891</v>
      </c>
      <c r="Q431">
        <f t="shared" si="123"/>
        <v>33.319137388809004</v>
      </c>
      <c r="R431">
        <f t="shared" si="123"/>
        <v>41.432813165349145</v>
      </c>
      <c r="S431">
        <f t="shared" si="123"/>
        <v>32.784076220019827</v>
      </c>
      <c r="T431">
        <f t="shared" si="123"/>
        <v>33.574553727541456</v>
      </c>
      <c r="U431" s="3">
        <f t="shared" si="127"/>
        <v>26.646928201332347</v>
      </c>
      <c r="V431" s="5">
        <f t="shared" si="122"/>
        <v>27.189735998026151</v>
      </c>
      <c r="W431">
        <f t="shared" si="121"/>
        <v>11.952703952395778</v>
      </c>
      <c r="X431">
        <f t="shared" si="121"/>
        <v>17.178995154204298</v>
      </c>
      <c r="Y431" s="3">
        <v>24.67308166790032</v>
      </c>
      <c r="Z431">
        <f t="shared" si="115"/>
        <v>47.149857579128813</v>
      </c>
      <c r="AA431" s="3">
        <v>24.969158647915123</v>
      </c>
      <c r="AB431" s="3">
        <v>24.870466321243523</v>
      </c>
      <c r="AC431" s="3">
        <v>24.771773994571923</v>
      </c>
      <c r="AD431">
        <f t="shared" si="116"/>
        <v>112.083967333706</v>
      </c>
      <c r="AE431">
        <v>22.699235134468296</v>
      </c>
      <c r="AF431">
        <v>21.71231186775228</v>
      </c>
      <c r="AG431">
        <v>18.948926720947444</v>
      </c>
      <c r="AH431">
        <v>19.047619047619047</v>
      </c>
      <c r="AI431">
        <v>19.442388354305454</v>
      </c>
      <c r="AJ431">
        <v>15.692079940784604</v>
      </c>
      <c r="AK431">
        <v>15.692079940784604</v>
      </c>
      <c r="AL431">
        <v>13.81692573402418</v>
      </c>
      <c r="AM431">
        <v>13.81692573402418</v>
      </c>
      <c r="AN431">
        <v>14.803849000740191</v>
      </c>
      <c r="AO431">
        <v>12.139156180606957</v>
      </c>
      <c r="AP431">
        <v>7.8953861337281026</v>
      </c>
      <c r="AQ431">
        <f t="shared" si="117"/>
        <v>51.325105519158029</v>
      </c>
      <c r="AR431">
        <v>5.3293856402664694</v>
      </c>
      <c r="AS431">
        <v>5.3293856402664694</v>
      </c>
      <c r="AT431">
        <v>7.2045398470268935</v>
      </c>
      <c r="AU431" s="4">
        <v>4.3424623735504566</v>
      </c>
      <c r="AV431">
        <f t="shared" si="118"/>
        <v>680.92984691082518</v>
      </c>
      <c r="AW431">
        <f t="shared" si="118"/>
        <v>347.74401082686177</v>
      </c>
      <c r="AX431">
        <f t="shared" si="125"/>
        <v>170.92693410014792</v>
      </c>
      <c r="AY431">
        <f t="shared" si="125"/>
        <v>211.44696351447277</v>
      </c>
      <c r="AZ431">
        <f t="shared" si="125"/>
        <v>78.218329968529531</v>
      </c>
      <c r="BA431">
        <f t="shared" si="125"/>
        <v>54.923078726997822</v>
      </c>
      <c r="BB431">
        <f t="shared" si="125"/>
        <v>39.201767422213912</v>
      </c>
      <c r="BC431">
        <f t="shared" si="125"/>
        <v>28.467377864303145</v>
      </c>
      <c r="BD431">
        <f t="shared" si="125"/>
        <v>20.987906767481302</v>
      </c>
      <c r="BE431">
        <f t="shared" si="125"/>
        <v>15.558725686791584</v>
      </c>
      <c r="BF431">
        <f t="shared" si="125"/>
        <v>11.71913661162875</v>
      </c>
      <c r="BG431">
        <f t="shared" si="125"/>
        <v>8.8664524990374733</v>
      </c>
      <c r="BH431">
        <f t="shared" si="125"/>
        <v>6.7657671927436356</v>
      </c>
      <c r="BI431">
        <f t="shared" si="128"/>
        <v>66.989980509852643</v>
      </c>
      <c r="BJ431">
        <f t="shared" si="128"/>
        <v>68.111802567932287</v>
      </c>
      <c r="BK431">
        <f t="shared" si="128"/>
        <v>33.559688945725554</v>
      </c>
      <c r="BL431">
        <v>2.4673081667900321</v>
      </c>
      <c r="BM431">
        <v>1.9373303725635334</v>
      </c>
      <c r="BN431">
        <f>BN$5*EXP(-BN$6/A431)*BN$8</f>
        <v>9.519068990352535</v>
      </c>
    </row>
    <row r="432" spans="1:66" x14ac:dyDescent="0.3">
      <c r="A432">
        <f t="shared" si="124"/>
        <v>653</v>
      </c>
      <c r="B432">
        <f t="shared" si="120"/>
        <v>380</v>
      </c>
      <c r="C432">
        <f t="shared" si="112"/>
        <v>258.48389214455199</v>
      </c>
      <c r="D432">
        <f t="shared" si="112"/>
        <v>148.38360781982931</v>
      </c>
      <c r="E432">
        <f t="shared" si="112"/>
        <v>120.99832664790807</v>
      </c>
      <c r="F432">
        <f t="shared" si="112"/>
        <v>120.99832664790807</v>
      </c>
      <c r="G432">
        <f t="shared" si="112"/>
        <v>120.99832664790807</v>
      </c>
      <c r="H432">
        <f t="shared" si="113"/>
        <v>309.83170598252013</v>
      </c>
      <c r="I432">
        <f t="shared" si="113"/>
        <v>309.83170598252013</v>
      </c>
      <c r="J432">
        <f t="shared" si="113"/>
        <v>45.277543367211152</v>
      </c>
      <c r="K432">
        <f t="shared" si="113"/>
        <v>140.21990054594329</v>
      </c>
      <c r="L432">
        <f t="shared" si="126"/>
        <v>166.43780273676177</v>
      </c>
      <c r="M432">
        <f t="shared" si="119"/>
        <v>116.54861017920014</v>
      </c>
      <c r="N432">
        <f t="shared" si="114"/>
        <v>35.483095320819018</v>
      </c>
      <c r="O432">
        <f t="shared" si="114"/>
        <v>30.275136588263177</v>
      </c>
      <c r="P432">
        <f t="shared" si="114"/>
        <v>32.340092316180481</v>
      </c>
      <c r="Q432">
        <f t="shared" si="123"/>
        <v>33.611894260328974</v>
      </c>
      <c r="R432">
        <f t="shared" si="123"/>
        <v>41.82916595633565</v>
      </c>
      <c r="S432">
        <f t="shared" si="123"/>
        <v>33.106542726041916</v>
      </c>
      <c r="T432">
        <f t="shared" si="123"/>
        <v>33.89978721228686</v>
      </c>
      <c r="U432" s="3">
        <f t="shared" si="127"/>
        <v>26.646928201332347</v>
      </c>
      <c r="V432" s="5">
        <f t="shared" si="122"/>
        <v>27.189735998026151</v>
      </c>
      <c r="W432">
        <f t="shared" si="121"/>
        <v>12.031166215882417</v>
      </c>
      <c r="X432">
        <f t="shared" si="121"/>
        <v>17.316391850319938</v>
      </c>
      <c r="Y432" s="3">
        <v>24.67308166790032</v>
      </c>
      <c r="Z432">
        <f t="shared" si="115"/>
        <v>47.837320610874443</v>
      </c>
      <c r="AA432" s="3">
        <v>24.969158647915123</v>
      </c>
      <c r="AB432" s="3">
        <v>24.870466321243523</v>
      </c>
      <c r="AC432" s="3">
        <v>24.771773994571923</v>
      </c>
      <c r="AD432">
        <f t="shared" si="116"/>
        <v>114.03592016967568</v>
      </c>
      <c r="AE432">
        <v>22.699235134468296</v>
      </c>
      <c r="AF432">
        <v>22.699235134468296</v>
      </c>
      <c r="AG432">
        <v>19.245003700962251</v>
      </c>
      <c r="AH432">
        <v>19.34369602763385</v>
      </c>
      <c r="AI432">
        <v>19.738465334320257</v>
      </c>
      <c r="AJ432">
        <v>15.988156920799407</v>
      </c>
      <c r="AK432">
        <v>15.988156920799407</v>
      </c>
      <c r="AL432">
        <v>14.803849000740191</v>
      </c>
      <c r="AM432">
        <v>14.803849000740191</v>
      </c>
      <c r="AN432">
        <v>14.803849000740191</v>
      </c>
      <c r="AO432">
        <v>12.33654083395016</v>
      </c>
      <c r="AP432">
        <v>8.0927707870713057</v>
      </c>
      <c r="AQ432">
        <f t="shared" si="117"/>
        <v>52.374482027117004</v>
      </c>
      <c r="AR432">
        <v>5.4280779669380701</v>
      </c>
      <c r="AS432">
        <v>5.4280779669380701</v>
      </c>
      <c r="AT432">
        <v>7.3032321736984951</v>
      </c>
      <c r="AU432" s="4">
        <v>4.4411547002220573</v>
      </c>
      <c r="AV432">
        <f t="shared" si="118"/>
        <v>684.86833245750631</v>
      </c>
      <c r="AW432">
        <f t="shared" si="118"/>
        <v>349.97613575058085</v>
      </c>
      <c r="AX432">
        <f t="shared" si="125"/>
        <v>172.05548794738019</v>
      </c>
      <c r="AY432">
        <f t="shared" si="125"/>
        <v>212.60994961954773</v>
      </c>
      <c r="AZ432">
        <f t="shared" si="125"/>
        <v>78.863561576443203</v>
      </c>
      <c r="BA432">
        <f t="shared" si="125"/>
        <v>55.419524187343249</v>
      </c>
      <c r="BB432">
        <f t="shared" si="125"/>
        <v>39.58593660554282</v>
      </c>
      <c r="BC432">
        <f t="shared" si="125"/>
        <v>28.767803386797979</v>
      </c>
      <c r="BD432">
        <f t="shared" si="125"/>
        <v>21.225305478304122</v>
      </c>
      <c r="BE432">
        <f t="shared" si="125"/>
        <v>15.745810859655879</v>
      </c>
      <c r="BF432">
        <f t="shared" si="125"/>
        <v>11.868787048574173</v>
      </c>
      <c r="BG432">
        <f t="shared" si="125"/>
        <v>8.9860004584692099</v>
      </c>
      <c r="BH432">
        <f t="shared" si="125"/>
        <v>6.8618288808314123</v>
      </c>
      <c r="BI432">
        <f t="shared" si="128"/>
        <v>67.570778211323486</v>
      </c>
      <c r="BJ432">
        <f t="shared" si="128"/>
        <v>68.661831963462475</v>
      </c>
      <c r="BK432">
        <f t="shared" si="128"/>
        <v>33.896304188156556</v>
      </c>
      <c r="BL432">
        <v>2.5067850974586725</v>
      </c>
      <c r="BM432">
        <v>1.9718726868985936</v>
      </c>
      <c r="BN432">
        <f>BN$5*EXP(-BN$6/A432)*BN$8</f>
        <v>9.6144084251131616</v>
      </c>
    </row>
    <row r="433" spans="1:66" x14ac:dyDescent="0.3">
      <c r="A433">
        <f t="shared" si="124"/>
        <v>654</v>
      </c>
      <c r="B433">
        <f t="shared" si="120"/>
        <v>381</v>
      </c>
      <c r="C433">
        <f t="shared" si="112"/>
        <v>260.76292411673603</v>
      </c>
      <c r="D433">
        <f t="shared" si="112"/>
        <v>149.66225624276203</v>
      </c>
      <c r="E433">
        <f t="shared" si="112"/>
        <v>122.17835801824089</v>
      </c>
      <c r="F433">
        <f t="shared" si="112"/>
        <v>122.17835801824089</v>
      </c>
      <c r="G433">
        <f t="shared" si="112"/>
        <v>122.17835801824089</v>
      </c>
      <c r="H433">
        <f t="shared" si="113"/>
        <v>314.66161955634436</v>
      </c>
      <c r="I433">
        <f t="shared" si="113"/>
        <v>314.66161955634436</v>
      </c>
      <c r="J433">
        <f t="shared" si="113"/>
        <v>45.666509703134011</v>
      </c>
      <c r="K433">
        <f t="shared" si="113"/>
        <v>141.99068123304266</v>
      </c>
      <c r="L433">
        <f t="shared" si="126"/>
        <v>168.67904828658203</v>
      </c>
      <c r="M433">
        <f t="shared" si="119"/>
        <v>118.09910474783887</v>
      </c>
      <c r="N433">
        <f t="shared" si="114"/>
        <v>35.778008598335951</v>
      </c>
      <c r="O433">
        <f t="shared" si="114"/>
        <v>30.539152908639654</v>
      </c>
      <c r="P433">
        <f t="shared" si="114"/>
        <v>32.627268216502571</v>
      </c>
      <c r="Q433">
        <f t="shared" si="123"/>
        <v>33.906039440676146</v>
      </c>
      <c r="R433">
        <f t="shared" si="123"/>
        <v>42.227783519035675</v>
      </c>
      <c r="S433">
        <f t="shared" si="123"/>
        <v>33.430926445525984</v>
      </c>
      <c r="T433">
        <f t="shared" si="123"/>
        <v>34.22688842215689</v>
      </c>
      <c r="U433" s="3">
        <f t="shared" si="127"/>
        <v>26.646928201332347</v>
      </c>
      <c r="V433" s="5">
        <f t="shared" si="122"/>
        <v>27.189735998026151</v>
      </c>
      <c r="W433">
        <f t="shared" si="121"/>
        <v>12.109787864700618</v>
      </c>
      <c r="X433">
        <f t="shared" si="121"/>
        <v>17.454296194829709</v>
      </c>
      <c r="Y433" s="3">
        <v>24.67308166790032</v>
      </c>
      <c r="Z433">
        <f t="shared" si="115"/>
        <v>48.532658704089151</v>
      </c>
      <c r="AA433" s="3">
        <v>24.969158647915123</v>
      </c>
      <c r="AB433" s="3">
        <v>24.870466321243523</v>
      </c>
      <c r="AC433" s="3">
        <v>24.771773994571923</v>
      </c>
      <c r="AD433">
        <f t="shared" si="116"/>
        <v>116.01574080083338</v>
      </c>
      <c r="AE433">
        <v>23.686158401184308</v>
      </c>
      <c r="AF433">
        <v>22.699235134468296</v>
      </c>
      <c r="AG433">
        <v>19.442388354305454</v>
      </c>
      <c r="AH433">
        <v>19.639773007648653</v>
      </c>
      <c r="AI433">
        <v>20.034542314335059</v>
      </c>
      <c r="AJ433">
        <v>16.185541574142611</v>
      </c>
      <c r="AK433">
        <v>16.185541574142611</v>
      </c>
      <c r="AL433">
        <v>14.803849000740191</v>
      </c>
      <c r="AM433">
        <v>14.803849000740191</v>
      </c>
      <c r="AN433">
        <v>14.803849000740191</v>
      </c>
      <c r="AO433">
        <v>12.533925487293363</v>
      </c>
      <c r="AP433">
        <v>8.1914631137429055</v>
      </c>
      <c r="AQ433">
        <f t="shared" si="117"/>
        <v>53.442005884367212</v>
      </c>
      <c r="AR433">
        <v>5.5267702936096716</v>
      </c>
      <c r="AS433">
        <v>5.5267702936096716</v>
      </c>
      <c r="AT433">
        <v>7.4019245003700957</v>
      </c>
      <c r="AU433" s="4">
        <v>4.5398470268936588</v>
      </c>
      <c r="AV433">
        <f t="shared" si="118"/>
        <v>688.81789499160732</v>
      </c>
      <c r="AW433">
        <f t="shared" si="118"/>
        <v>352.21567468950326</v>
      </c>
      <c r="AX433">
        <f t="shared" si="125"/>
        <v>173.18777789031463</v>
      </c>
      <c r="AY433">
        <f t="shared" si="125"/>
        <v>213.77599533407556</v>
      </c>
      <c r="AZ433">
        <f t="shared" si="125"/>
        <v>79.511930357605493</v>
      </c>
      <c r="BA433">
        <f t="shared" si="125"/>
        <v>55.918752337510305</v>
      </c>
      <c r="BB433">
        <f t="shared" si="125"/>
        <v>39.972532455257813</v>
      </c>
      <c r="BC433">
        <f t="shared" si="125"/>
        <v>29.070338487337963</v>
      </c>
      <c r="BD433">
        <f t="shared" si="125"/>
        <v>21.464540647471075</v>
      </c>
      <c r="BE433">
        <f t="shared" si="125"/>
        <v>15.934466806458147</v>
      </c>
      <c r="BF433">
        <f t="shared" si="125"/>
        <v>12.019798989525444</v>
      </c>
      <c r="BG433">
        <f t="shared" si="125"/>
        <v>9.1067154699590915</v>
      </c>
      <c r="BH433">
        <f t="shared" si="125"/>
        <v>6.9588925309733396</v>
      </c>
      <c r="BI433">
        <f t="shared" si="128"/>
        <v>68.154650933615187</v>
      </c>
      <c r="BJ433">
        <f t="shared" si="128"/>
        <v>69.214452295397393</v>
      </c>
      <c r="BK433">
        <f t="shared" si="128"/>
        <v>34.235133602702845</v>
      </c>
      <c r="BL433">
        <v>2.5462620281273129</v>
      </c>
      <c r="BM433">
        <v>2.0074019245003702</v>
      </c>
      <c r="BN433">
        <f>BN$5*EXP(-BN$6/A433)*BN$8</f>
        <v>9.710406800672386</v>
      </c>
    </row>
    <row r="434" spans="1:66" x14ac:dyDescent="0.3">
      <c r="A434">
        <f t="shared" si="124"/>
        <v>655</v>
      </c>
      <c r="B434">
        <f t="shared" si="120"/>
        <v>382</v>
      </c>
      <c r="C434">
        <f t="shared" si="112"/>
        <v>263.05391236930905</v>
      </c>
      <c r="D434">
        <f t="shared" si="112"/>
        <v>150.9471560095551</v>
      </c>
      <c r="E434">
        <f t="shared" si="112"/>
        <v>123.36558283456755</v>
      </c>
      <c r="F434">
        <f t="shared" si="112"/>
        <v>123.36558283456755</v>
      </c>
      <c r="G434">
        <f t="shared" si="112"/>
        <v>123.36558283456755</v>
      </c>
      <c r="H434">
        <f t="shared" si="113"/>
        <v>319.55376046961953</v>
      </c>
      <c r="I434">
        <f t="shared" si="113"/>
        <v>319.55376046961953</v>
      </c>
      <c r="J434">
        <f t="shared" si="113"/>
        <v>46.057325040395085</v>
      </c>
      <c r="K434">
        <f t="shared" si="113"/>
        <v>143.77799194832363</v>
      </c>
      <c r="L434">
        <f t="shared" si="126"/>
        <v>170.94373388088817</v>
      </c>
      <c r="M434">
        <f t="shared" si="119"/>
        <v>119.66539609387411</v>
      </c>
      <c r="N434">
        <f t="shared" si="114"/>
        <v>36.074194784587505</v>
      </c>
      <c r="O434">
        <f t="shared" si="114"/>
        <v>30.804416172182044</v>
      </c>
      <c r="P434">
        <f t="shared" si="114"/>
        <v>32.915844331738384</v>
      </c>
      <c r="Q434">
        <f t="shared" si="123"/>
        <v>34.201571583677854</v>
      </c>
      <c r="R434">
        <f t="shared" si="123"/>
        <v>42.628667237568223</v>
      </c>
      <c r="S434">
        <f t="shared" si="123"/>
        <v>33.757228969946262</v>
      </c>
      <c r="T434">
        <f t="shared" si="123"/>
        <v>34.555858280504367</v>
      </c>
      <c r="U434" s="3">
        <f t="shared" si="127"/>
        <v>26.646928201332347</v>
      </c>
      <c r="V434" s="5">
        <f t="shared" si="122"/>
        <v>27.189735998026151</v>
      </c>
      <c r="W434">
        <f t="shared" si="121"/>
        <v>12.188567712094873</v>
      </c>
      <c r="X434">
        <f t="shared" si="121"/>
        <v>17.592706643836422</v>
      </c>
      <c r="Y434" s="3">
        <v>24.67308166790032</v>
      </c>
      <c r="Z434">
        <f t="shared" si="115"/>
        <v>49.23593430269112</v>
      </c>
      <c r="AA434" s="3">
        <v>24.969158647915123</v>
      </c>
      <c r="AB434" s="3">
        <v>24.870466321243523</v>
      </c>
      <c r="AC434" s="3">
        <v>24.771773994571923</v>
      </c>
      <c r="AD434">
        <f t="shared" si="116"/>
        <v>118.02373071838623</v>
      </c>
      <c r="AE434" s="3">
        <v>23.686158401184308</v>
      </c>
      <c r="AF434" s="3">
        <v>22.699235134468296</v>
      </c>
      <c r="AG434">
        <v>19.738465334320257</v>
      </c>
      <c r="AH434">
        <v>19.93584998766346</v>
      </c>
      <c r="AI434">
        <v>20.330619294349862</v>
      </c>
      <c r="AJ434">
        <v>16.481618554157414</v>
      </c>
      <c r="AK434">
        <v>16.481618554157414</v>
      </c>
      <c r="AL434">
        <v>14.803849000740191</v>
      </c>
      <c r="AM434">
        <v>14.803849000740191</v>
      </c>
      <c r="AN434">
        <v>14.803849000740191</v>
      </c>
      <c r="AO434">
        <v>12.632617813964965</v>
      </c>
      <c r="AP434">
        <v>8.290155440414507</v>
      </c>
      <c r="AQ434">
        <f t="shared" si="117"/>
        <v>54.527928947365005</v>
      </c>
      <c r="AR434">
        <v>5.6254626202812732</v>
      </c>
      <c r="AS434">
        <v>5.6254626202812732</v>
      </c>
      <c r="AT434">
        <v>7.5993091537132988</v>
      </c>
      <c r="AU434" s="4">
        <v>4.5398470268936588</v>
      </c>
      <c r="AV434">
        <f t="shared" si="118"/>
        <v>692.77851573579221</v>
      </c>
      <c r="AW434">
        <f t="shared" si="118"/>
        <v>354.46261885512587</v>
      </c>
      <c r="AX434">
        <f t="shared" si="125"/>
        <v>174.32379803254852</v>
      </c>
      <c r="AY434">
        <f t="shared" si="125"/>
        <v>214.94509523799078</v>
      </c>
      <c r="AZ434">
        <f t="shared" si="125"/>
        <v>80.163437355662793</v>
      </c>
      <c r="BA434">
        <f t="shared" si="125"/>
        <v>56.420766396191972</v>
      </c>
      <c r="BB434">
        <f t="shared" si="125"/>
        <v>40.361559606308646</v>
      </c>
      <c r="BC434">
        <f t="shared" si="125"/>
        <v>29.374988734275142</v>
      </c>
      <c r="BD434">
        <f t="shared" si="125"/>
        <v>21.705618465776759</v>
      </c>
      <c r="BE434">
        <f t="shared" si="125"/>
        <v>16.124699843480691</v>
      </c>
      <c r="BF434">
        <f t="shared" si="125"/>
        <v>12.172178864744728</v>
      </c>
      <c r="BG434">
        <f t="shared" si="125"/>
        <v>9.2286038011177869</v>
      </c>
      <c r="BH434">
        <f t="shared" si="125"/>
        <v>7.0569641759621247</v>
      </c>
      <c r="BI434">
        <f t="shared" si="128"/>
        <v>68.741601380029138</v>
      </c>
      <c r="BJ434">
        <f t="shared" si="128"/>
        <v>69.769664032827265</v>
      </c>
      <c r="BK434">
        <f t="shared" si="128"/>
        <v>34.57618218175417</v>
      </c>
      <c r="BL434">
        <v>2.5956081914631137</v>
      </c>
      <c r="BM434">
        <v>2.0429311621021466</v>
      </c>
      <c r="BN434">
        <f>BN$5*EXP(-BN$6/A434)*BN$8</f>
        <v>9.8070661848850005</v>
      </c>
    </row>
    <row r="435" spans="1:66" x14ac:dyDescent="0.3">
      <c r="A435">
        <f t="shared" si="124"/>
        <v>656</v>
      </c>
      <c r="B435">
        <f t="shared" si="120"/>
        <v>383</v>
      </c>
      <c r="C435">
        <f t="shared" si="112"/>
        <v>265.35686289832756</v>
      </c>
      <c r="D435">
        <f t="shared" si="112"/>
        <v>152.23830578217041</v>
      </c>
      <c r="E435">
        <f t="shared" si="112"/>
        <v>124.56001105550941</v>
      </c>
      <c r="F435">
        <f t="shared" si="112"/>
        <v>124.56001105550941</v>
      </c>
      <c r="G435">
        <f t="shared" si="112"/>
        <v>124.56001105550941</v>
      </c>
      <c r="H435">
        <f t="shared" si="113"/>
        <v>324.50874558674036</v>
      </c>
      <c r="I435">
        <f t="shared" si="113"/>
        <v>324.50874558674036</v>
      </c>
      <c r="J435">
        <f t="shared" si="113"/>
        <v>46.449988303243749</v>
      </c>
      <c r="K435">
        <f t="shared" si="113"/>
        <v>145.58192343735027</v>
      </c>
      <c r="L435">
        <f t="shared" si="126"/>
        <v>173.23202459465008</v>
      </c>
      <c r="M435">
        <f t="shared" si="119"/>
        <v>121.24758883305311</v>
      </c>
      <c r="N435">
        <f t="shared" si="114"/>
        <v>36.371652007601583</v>
      </c>
      <c r="O435">
        <f t="shared" si="114"/>
        <v>31.070925243016127</v>
      </c>
      <c r="P435">
        <f t="shared" si="114"/>
        <v>33.205819657539728</v>
      </c>
      <c r="Q435">
        <f t="shared" si="123"/>
        <v>34.498489314474924</v>
      </c>
      <c r="R435">
        <f t="shared" si="123"/>
        <v>43.031818444413794</v>
      </c>
      <c r="S435">
        <f t="shared" si="123"/>
        <v>34.085451845692006</v>
      </c>
      <c r="T435">
        <f t="shared" si="123"/>
        <v>34.886697666445272</v>
      </c>
      <c r="U435" s="3">
        <f t="shared" si="127"/>
        <v>26.646928201332347</v>
      </c>
      <c r="V435" s="5">
        <f t="shared" si="122"/>
        <v>27.189735998026151</v>
      </c>
      <c r="W435">
        <f t="shared" si="121"/>
        <v>12.267504574784741</v>
      </c>
      <c r="X435">
        <f t="shared" si="121"/>
        <v>17.731621647205785</v>
      </c>
      <c r="Y435" s="3">
        <v>24.67308166790032</v>
      </c>
      <c r="Z435">
        <f t="shared" si="115"/>
        <v>49.947210066677854</v>
      </c>
      <c r="AA435" s="3">
        <v>24.969158647915123</v>
      </c>
      <c r="AB435" s="3">
        <v>24.870466321243523</v>
      </c>
      <c r="AC435" s="3">
        <v>24.771773994571923</v>
      </c>
      <c r="AD435">
        <f t="shared" si="116"/>
        <v>120.06019344196744</v>
      </c>
      <c r="AE435" s="3">
        <v>23.686158401184308</v>
      </c>
      <c r="AF435" s="3">
        <v>22.699235134468296</v>
      </c>
      <c r="AG435">
        <v>20.034542314335059</v>
      </c>
      <c r="AH435">
        <v>20.231926967678262</v>
      </c>
      <c r="AI435">
        <v>20.626696274364669</v>
      </c>
      <c r="AJ435">
        <v>16.679003207500617</v>
      </c>
      <c r="AK435">
        <v>16.679003207500617</v>
      </c>
      <c r="AL435">
        <v>14.803849000740191</v>
      </c>
      <c r="AM435">
        <v>14.803849000740191</v>
      </c>
      <c r="AN435">
        <v>14.803849000740191</v>
      </c>
      <c r="AO435">
        <v>12.830002467308166</v>
      </c>
      <c r="AP435">
        <v>8.4875400937577101</v>
      </c>
      <c r="AQ435">
        <f t="shared" si="117"/>
        <v>55.632505591714185</v>
      </c>
      <c r="AR435">
        <v>5.7241549469528739</v>
      </c>
      <c r="AS435">
        <v>5.7241549469528739</v>
      </c>
      <c r="AT435">
        <v>7.6980014803848995</v>
      </c>
      <c r="AU435" s="4">
        <v>4.6385393535652604</v>
      </c>
      <c r="AV435">
        <f t="shared" si="118"/>
        <v>696.75017582704368</v>
      </c>
      <c r="AW435">
        <f t="shared" si="118"/>
        <v>356.71695937942837</v>
      </c>
      <c r="AX435">
        <f t="shared" si="125"/>
        <v>175.46354243733776</v>
      </c>
      <c r="AY435">
        <f t="shared" si="125"/>
        <v>216.11724389082767</v>
      </c>
      <c r="AZ435">
        <f t="shared" si="125"/>
        <v>80.818083559678868</v>
      </c>
      <c r="BA435">
        <f t="shared" si="125"/>
        <v>56.925569530257114</v>
      </c>
      <c r="BB435">
        <f t="shared" si="125"/>
        <v>40.753022647925398</v>
      </c>
      <c r="BC435">
        <f t="shared" si="125"/>
        <v>29.681759657702209</v>
      </c>
      <c r="BD435">
        <f t="shared" si="125"/>
        <v>21.948545093812893</v>
      </c>
      <c r="BE435">
        <f t="shared" si="125"/>
        <v>16.316516264502887</v>
      </c>
      <c r="BF435">
        <f t="shared" si="125"/>
        <v>12.325933089501024</v>
      </c>
      <c r="BG435">
        <f t="shared" si="125"/>
        <v>9.3516717110450394</v>
      </c>
      <c r="BH435">
        <f t="shared" si="125"/>
        <v>7.1560498458256507</v>
      </c>
      <c r="BI435">
        <f t="shared" si="128"/>
        <v>69.331632198846606</v>
      </c>
      <c r="BJ435">
        <f t="shared" si="128"/>
        <v>70.32746760099819</v>
      </c>
      <c r="BK435">
        <f t="shared" si="128"/>
        <v>34.919454877824229</v>
      </c>
      <c r="BL435">
        <v>2.6350851221317542</v>
      </c>
      <c r="BM435">
        <v>2.078460399703923</v>
      </c>
      <c r="BN435">
        <f>BN$5*EXP(-BN$6/A435)*BN$8</f>
        <v>9.904388637872616</v>
      </c>
    </row>
    <row r="436" spans="1:66" x14ac:dyDescent="0.3">
      <c r="A436">
        <f t="shared" si="124"/>
        <v>657</v>
      </c>
      <c r="B436">
        <f t="shared" si="120"/>
        <v>384</v>
      </c>
      <c r="C436">
        <f t="shared" si="112"/>
        <v>267.67178146618824</v>
      </c>
      <c r="D436">
        <f t="shared" si="112"/>
        <v>153.53570409908346</v>
      </c>
      <c r="E436">
        <f t="shared" si="112"/>
        <v>125.76165248791749</v>
      </c>
      <c r="F436">
        <f t="shared" si="112"/>
        <v>125.76165248791749</v>
      </c>
      <c r="G436">
        <f t="shared" si="112"/>
        <v>125.76165248791749</v>
      </c>
      <c r="H436">
        <f t="shared" si="113"/>
        <v>329.52719574121517</v>
      </c>
      <c r="I436">
        <f t="shared" si="113"/>
        <v>329.52719574121517</v>
      </c>
      <c r="J436">
        <f t="shared" si="113"/>
        <v>46.844498379278726</v>
      </c>
      <c r="K436">
        <f t="shared" si="113"/>
        <v>147.40256643851748</v>
      </c>
      <c r="L436">
        <f t="shared" si="126"/>
        <v>175.54408593460212</v>
      </c>
      <c r="M436">
        <f t="shared" si="119"/>
        <v>122.84578777674049</v>
      </c>
      <c r="N436">
        <f t="shared" si="114"/>
        <v>36.670378372518805</v>
      </c>
      <c r="O436">
        <f t="shared" si="114"/>
        <v>31.338678959853866</v>
      </c>
      <c r="P436">
        <f t="shared" si="114"/>
        <v>33.49719315991311</v>
      </c>
      <c r="Q436">
        <f t="shared" si="123"/>
        <v>34.796791229795019</v>
      </c>
      <c r="R436">
        <f t="shared" si="123"/>
        <v>43.437238420651333</v>
      </c>
      <c r="S436">
        <f t="shared" si="123"/>
        <v>34.415596574251467</v>
      </c>
      <c r="T436">
        <f t="shared" si="123"/>
        <v>35.219407415082379</v>
      </c>
      <c r="U436" s="3">
        <f t="shared" si="127"/>
        <v>26.646928201332347</v>
      </c>
      <c r="V436" s="5">
        <f t="shared" si="122"/>
        <v>27.189735998026151</v>
      </c>
      <c r="W436">
        <f t="shared" si="121"/>
        <v>12.346597272996355</v>
      </c>
      <c r="X436">
        <f t="shared" si="121"/>
        <v>17.871039648706514</v>
      </c>
      <c r="Y436" s="3">
        <v>24.67308166790032</v>
      </c>
      <c r="Z436">
        <f t="shared" si="115"/>
        <v>50.666548870837055</v>
      </c>
      <c r="AA436" s="3">
        <v>24.969158647915123</v>
      </c>
      <c r="AB436" s="3">
        <v>24.870466321243523</v>
      </c>
      <c r="AC436" s="3">
        <v>24.771773994571923</v>
      </c>
      <c r="AD436">
        <f t="shared" si="116"/>
        <v>122.12543452115158</v>
      </c>
      <c r="AE436" s="3">
        <v>23.686158401184308</v>
      </c>
      <c r="AF436" s="3">
        <v>22.699235134468296</v>
      </c>
      <c r="AG436">
        <v>20.231926967678262</v>
      </c>
      <c r="AH436">
        <v>20.528003947693065</v>
      </c>
      <c r="AI436">
        <v>20.922773254379472</v>
      </c>
      <c r="AJ436">
        <v>16.777695534172217</v>
      </c>
      <c r="AK436">
        <v>16.777695534172217</v>
      </c>
      <c r="AL436">
        <v>14.803849000740191</v>
      </c>
      <c r="AM436">
        <v>14.803849000740191</v>
      </c>
      <c r="AN436">
        <v>15.790772267456205</v>
      </c>
      <c r="AO436">
        <v>13.027387120651369</v>
      </c>
      <c r="AP436">
        <v>8.5862324204293117</v>
      </c>
      <c r="AQ436">
        <f t="shared" si="117"/>
        <v>56.755992724974021</v>
      </c>
      <c r="AR436">
        <v>5.8228472736244754</v>
      </c>
      <c r="AS436">
        <v>5.8228472736244754</v>
      </c>
      <c r="AT436">
        <v>7.8953861337281026</v>
      </c>
      <c r="AU436" s="4">
        <v>4.737231680236861</v>
      </c>
      <c r="AV436">
        <f t="shared" si="118"/>
        <v>700.73285631766009</v>
      </c>
      <c r="AW436">
        <f t="shared" si="118"/>
        <v>358.97868731558958</v>
      </c>
      <c r="AX436">
        <f t="shared" si="125"/>
        <v>176.60700512804524</v>
      </c>
      <c r="AY436">
        <f t="shared" si="125"/>
        <v>217.29243583197254</v>
      </c>
      <c r="AZ436">
        <f t="shared" si="125"/>
        <v>81.475869904386386</v>
      </c>
      <c r="BA436">
        <f t="shared" si="125"/>
        <v>57.433164854879905</v>
      </c>
      <c r="BB436">
        <f t="shared" si="125"/>
        <v>41.146926123640633</v>
      </c>
      <c r="BC436">
        <f t="shared" si="125"/>
        <v>29.990656749385217</v>
      </c>
      <c r="BD436">
        <f t="shared" si="125"/>
        <v>22.193326661827498</v>
      </c>
      <c r="BE436">
        <f t="shared" si="125"/>
        <v>16.509922340615486</v>
      </c>
      <c r="BF436">
        <f t="shared" si="125"/>
        <v>12.481068063847966</v>
      </c>
      <c r="BG436">
        <f t="shared" si="125"/>
        <v>9.4759254500914079</v>
      </c>
      <c r="BH436">
        <f t="shared" si="125"/>
        <v>7.2561555675834075</v>
      </c>
      <c r="BI436">
        <f t="shared" si="128"/>
        <v>69.924745983500287</v>
      </c>
      <c r="BJ436">
        <f t="shared" si="128"/>
        <v>70.887863381530053</v>
      </c>
      <c r="BK436">
        <f t="shared" si="128"/>
        <v>35.264956603525988</v>
      </c>
      <c r="BL436">
        <v>2.6745620528003946</v>
      </c>
      <c r="BM436">
        <v>2.1149765605724156</v>
      </c>
      <c r="BN436">
        <f>BN$5*EXP(-BN$6/A436)*BN$8</f>
        <v>10.002376211983936</v>
      </c>
    </row>
    <row r="437" spans="1:66" x14ac:dyDescent="0.3">
      <c r="A437">
        <f t="shared" si="124"/>
        <v>658</v>
      </c>
      <c r="B437">
        <f t="shared" si="120"/>
        <v>385</v>
      </c>
      <c r="C437">
        <f t="shared" si="112"/>
        <v>269.99867360266745</v>
      </c>
      <c r="D437">
        <f t="shared" si="112"/>
        <v>154.83934937610456</v>
      </c>
      <c r="E437">
        <f t="shared" si="112"/>
        <v>126.97051678721483</v>
      </c>
      <c r="F437">
        <f t="shared" si="112"/>
        <v>126.97051678721483</v>
      </c>
      <c r="G437">
        <f t="shared" si="112"/>
        <v>126.97051678721483</v>
      </c>
      <c r="H437">
        <f t="shared" si="113"/>
        <v>334.60973574181952</v>
      </c>
      <c r="I437">
        <f t="shared" si="113"/>
        <v>334.60973574181952</v>
      </c>
      <c r="J437">
        <f t="shared" si="113"/>
        <v>47.240854119739367</v>
      </c>
      <c r="K437">
        <f t="shared" si="113"/>
        <v>149.24001168021536</v>
      </c>
      <c r="L437">
        <f t="shared" si="126"/>
        <v>177.88008383558756</v>
      </c>
      <c r="M437">
        <f t="shared" si="119"/>
        <v>124.46009792917073</v>
      </c>
      <c r="N437">
        <f t="shared" si="114"/>
        <v>36.970371961852685</v>
      </c>
      <c r="O437">
        <f t="shared" si="114"/>
        <v>31.607676136228442</v>
      </c>
      <c r="P437">
        <f t="shared" si="114"/>
        <v>33.789963775475414</v>
      </c>
      <c r="Q437">
        <f t="shared" si="123"/>
        <v>35.096475898224924</v>
      </c>
      <c r="R437">
        <f t="shared" si="123"/>
        <v>43.844928396197638</v>
      </c>
      <c r="S437">
        <f t="shared" si="123"/>
        <v>34.747664612397877</v>
      </c>
      <c r="T437">
        <f t="shared" si="123"/>
        <v>35.553988317729974</v>
      </c>
      <c r="U437" s="3">
        <f t="shared" si="127"/>
        <v>26.646928201332347</v>
      </c>
      <c r="V437" s="5">
        <f t="shared" si="122"/>
        <v>27.189735998026151</v>
      </c>
      <c r="W437">
        <f t="shared" si="121"/>
        <v>12.425844630492874</v>
      </c>
      <c r="X437">
        <f t="shared" si="121"/>
        <v>18.010959086148894</v>
      </c>
      <c r="Y437" s="3">
        <v>24.67308166790032</v>
      </c>
      <c r="Z437">
        <f t="shared" si="115"/>
        <v>51.39401380344863</v>
      </c>
      <c r="AA437" s="3">
        <v>24.969158647915123</v>
      </c>
      <c r="AB437" s="3">
        <v>24.870466321243523</v>
      </c>
      <c r="AC437" s="3">
        <v>24.771773994571923</v>
      </c>
      <c r="AD437">
        <f t="shared" si="116"/>
        <v>124.21976153687744</v>
      </c>
      <c r="AE437" s="3">
        <v>23.686158401184308</v>
      </c>
      <c r="AF437" s="3">
        <v>22.699235134468296</v>
      </c>
      <c r="AG437">
        <v>20.528003947693065</v>
      </c>
      <c r="AH437">
        <v>20.824080927707872</v>
      </c>
      <c r="AI437">
        <v>21.218850234394274</v>
      </c>
      <c r="AJ437">
        <v>16.777695534172217</v>
      </c>
      <c r="AK437">
        <v>16.777695534172217</v>
      </c>
      <c r="AL437">
        <v>15.790772267456205</v>
      </c>
      <c r="AM437">
        <v>15.790772267456205</v>
      </c>
      <c r="AN437">
        <v>15.790772267456205</v>
      </c>
      <c r="AO437">
        <v>13.224771773994572</v>
      </c>
      <c r="AP437">
        <v>8.7836170737725148</v>
      </c>
      <c r="AQ437">
        <f t="shared" si="117"/>
        <v>57.898649799410784</v>
      </c>
      <c r="AR437">
        <v>5.921539600296077</v>
      </c>
      <c r="AS437">
        <v>5.921539600296077</v>
      </c>
      <c r="AT437">
        <v>7.9940784603997033</v>
      </c>
      <c r="AU437" s="4">
        <v>4.8359240069084626</v>
      </c>
      <c r="AV437">
        <f t="shared" si="118"/>
        <v>704.72653817625951</v>
      </c>
      <c r="AW437">
        <f t="shared" si="118"/>
        <v>361.24779363870221</v>
      </c>
      <c r="AX437">
        <f t="shared" si="125"/>
        <v>177.75418008858955</v>
      </c>
      <c r="AY437">
        <f t="shared" si="125"/>
        <v>218.47066558091453</v>
      </c>
      <c r="AZ437">
        <f t="shared" si="125"/>
        <v>82.136797270437839</v>
      </c>
      <c r="BA437">
        <f t="shared" si="125"/>
        <v>57.943555433670937</v>
      </c>
      <c r="BB437">
        <f t="shared" si="125"/>
        <v>41.54327453131458</v>
      </c>
      <c r="BC437">
        <f t="shared" si="125"/>
        <v>30.301685462699023</v>
      </c>
      <c r="BD437">
        <f t="shared" si="125"/>
        <v>22.439969269586925</v>
      </c>
      <c r="BE437">
        <f t="shared" si="125"/>
        <v>16.704924320037279</v>
      </c>
      <c r="BF437">
        <f t="shared" si="125"/>
        <v>12.637590172403868</v>
      </c>
      <c r="BG437">
        <f t="shared" si="125"/>
        <v>9.6013712596217324</v>
      </c>
      <c r="BH437">
        <f t="shared" si="125"/>
        <v>7.3572873650041712</v>
      </c>
      <c r="BI437">
        <f t="shared" si="128"/>
        <v>70.520945272749131</v>
      </c>
      <c r="BJ437">
        <f t="shared" si="128"/>
        <v>71.450851712634389</v>
      </c>
      <c r="BK437">
        <f t="shared" si="128"/>
        <v>35.612692231549239</v>
      </c>
      <c r="BL437">
        <v>2.7239082161361954</v>
      </c>
      <c r="BM437">
        <v>2.1524796447076238</v>
      </c>
      <c r="BN437">
        <f>BN$5*EXP(-BN$6/A437)*BN$8</f>
        <v>10.101030951755591</v>
      </c>
    </row>
    <row r="438" spans="1:66" x14ac:dyDescent="0.3">
      <c r="A438">
        <f t="shared" si="124"/>
        <v>659</v>
      </c>
      <c r="B438">
        <f t="shared" si="120"/>
        <v>386</v>
      </c>
      <c r="C438">
        <f t="shared" si="112"/>
        <v>272.33754460596191</v>
      </c>
      <c r="D438">
        <f t="shared" si="112"/>
        <v>156.14923990720121</v>
      </c>
      <c r="E438">
        <f t="shared" si="112"/>
        <v>128.18661345774385</v>
      </c>
      <c r="F438">
        <f t="shared" si="112"/>
        <v>128.18661345774385</v>
      </c>
      <c r="G438">
        <f t="shared" si="112"/>
        <v>128.18661345774385</v>
      </c>
      <c r="H438">
        <f t="shared" si="113"/>
        <v>339.75699437863079</v>
      </c>
      <c r="I438">
        <f t="shared" si="113"/>
        <v>339.75699437863079</v>
      </c>
      <c r="J438">
        <f t="shared" si="113"/>
        <v>47.639054339794875</v>
      </c>
      <c r="K438">
        <f t="shared" si="113"/>
        <v>151.09434987800535</v>
      </c>
      <c r="L438">
        <f t="shared" si="126"/>
        <v>180.24018465688707</v>
      </c>
      <c r="M438">
        <f t="shared" si="119"/>
        <v>126.09062448469854</v>
      </c>
      <c r="N438">
        <f t="shared" si="114"/>
        <v>37.27163083574888</v>
      </c>
      <c r="O438">
        <f t="shared" si="114"/>
        <v>31.877915560728901</v>
      </c>
      <c r="P438">
        <f t="shared" si="114"/>
        <v>34.084130411708585</v>
      </c>
      <c r="Q438">
        <f t="shared" si="123"/>
        <v>35.39754186048215</v>
      </c>
      <c r="R438">
        <f t="shared" si="123"/>
        <v>44.25488955004748</v>
      </c>
      <c r="S438">
        <f t="shared" si="123"/>
        <v>35.081657372376682</v>
      </c>
      <c r="T438">
        <f t="shared" si="123"/>
        <v>35.890441122139897</v>
      </c>
      <c r="U438" s="3">
        <f t="shared" si="127"/>
        <v>26.646928201332347</v>
      </c>
      <c r="V438" s="5">
        <f t="shared" si="122"/>
        <v>27.189735998026151</v>
      </c>
      <c r="W438">
        <f t="shared" si="121"/>
        <v>12.505245474604292</v>
      </c>
      <c r="X438">
        <f t="shared" si="121"/>
        <v>18.151378391522179</v>
      </c>
      <c r="Y438" s="3">
        <v>24.67308166790032</v>
      </c>
      <c r="Z438">
        <f t="shared" si="115"/>
        <v>52.129668164978149</v>
      </c>
      <c r="AA438" s="3">
        <v>24.969158647915123</v>
      </c>
      <c r="AB438" s="3">
        <v>24.870466321243523</v>
      </c>
      <c r="AC438" s="3">
        <v>24.771773994571923</v>
      </c>
      <c r="AD438">
        <f t="shared" si="116"/>
        <v>126.34348410277977</v>
      </c>
      <c r="AE438" s="3">
        <v>23.686158401184308</v>
      </c>
      <c r="AF438" s="3">
        <v>22.699235134468296</v>
      </c>
      <c r="AG438">
        <v>20.824080927707872</v>
      </c>
      <c r="AH438">
        <v>21.218850234394274</v>
      </c>
      <c r="AI438">
        <v>21.514927214409081</v>
      </c>
      <c r="AJ438">
        <v>17.764618800888229</v>
      </c>
      <c r="AK438">
        <v>17.764618800888229</v>
      </c>
      <c r="AL438">
        <v>15.790772267456205</v>
      </c>
      <c r="AM438">
        <v>15.790772267456205</v>
      </c>
      <c r="AN438">
        <v>15.790772267456205</v>
      </c>
      <c r="AO438">
        <v>13.422156427337773</v>
      </c>
      <c r="AP438">
        <v>8.8823094004441145</v>
      </c>
      <c r="AQ438">
        <f t="shared" si="117"/>
        <v>59.060738824692081</v>
      </c>
      <c r="AR438">
        <v>6.0202319269676785</v>
      </c>
      <c r="AS438">
        <v>6.0202319269676785</v>
      </c>
      <c r="AT438">
        <v>8.1914631137429055</v>
      </c>
      <c r="AU438" s="4">
        <v>4.8359240069084626</v>
      </c>
      <c r="AV438">
        <f t="shared" si="118"/>
        <v>708.73120228877031</v>
      </c>
      <c r="AW438">
        <f t="shared" si="118"/>
        <v>363.52426924648455</v>
      </c>
      <c r="AX438">
        <f t="shared" si="125"/>
        <v>178.90506126388843</v>
      </c>
      <c r="AY438">
        <f t="shared" si="125"/>
        <v>219.65192763749445</v>
      </c>
      <c r="AZ438">
        <f t="shared" si="125"/>
        <v>82.80086648465813</v>
      </c>
      <c r="BA438">
        <f t="shared" si="125"/>
        <v>58.456744278810596</v>
      </c>
      <c r="BB438">
        <f t="shared" si="125"/>
        <v>41.942072323162321</v>
      </c>
      <c r="BC438">
        <f t="shared" si="125"/>
        <v>30.614851212565281</v>
      </c>
      <c r="BD438">
        <f t="shared" si="125"/>
        <v>22.688478986240547</v>
      </c>
      <c r="BE438">
        <f t="shared" si="125"/>
        <v>16.901528427934593</v>
      </c>
      <c r="BF438">
        <f t="shared" si="125"/>
        <v>12.795505784133905</v>
      </c>
      <c r="BG438">
        <f t="shared" si="125"/>
        <v>9.7280153717803604</v>
      </c>
      <c r="BH438">
        <f t="shared" si="125"/>
        <v>7.4594512583650401</v>
      </c>
      <c r="BI438">
        <f t="shared" si="128"/>
        <v>71.120232550853657</v>
      </c>
      <c r="BJ438">
        <f t="shared" si="128"/>
        <v>72.016432889333387</v>
      </c>
      <c r="BK438">
        <f t="shared" si="128"/>
        <v>35.962666594640801</v>
      </c>
      <c r="BL438">
        <v>2.7633851468048358</v>
      </c>
      <c r="BM438">
        <v>2.1899827288428324</v>
      </c>
      <c r="BN438">
        <f>BN$5*EXP(-BN$6/A438)*BN$8</f>
        <v>10.200354893873582</v>
      </c>
    </row>
    <row r="439" spans="1:66" x14ac:dyDescent="0.3">
      <c r="A439">
        <f t="shared" si="124"/>
        <v>660</v>
      </c>
      <c r="B439">
        <f t="shared" si="120"/>
        <v>387</v>
      </c>
      <c r="C439">
        <f t="shared" si="112"/>
        <v>274.68839954373595</v>
      </c>
      <c r="D439">
        <f t="shared" si="112"/>
        <v>157.46537386531872</v>
      </c>
      <c r="E439">
        <f t="shared" si="112"/>
        <v>129.40995185312147</v>
      </c>
      <c r="F439">
        <f t="shared" si="112"/>
        <v>129.40995185312147</v>
      </c>
      <c r="G439">
        <f t="shared" si="112"/>
        <v>129.40995185312147</v>
      </c>
      <c r="H439">
        <f t="shared" si="113"/>
        <v>344.96960442893487</v>
      </c>
      <c r="I439">
        <f t="shared" si="113"/>
        <v>344.96960442893487</v>
      </c>
      <c r="J439">
        <f t="shared" si="113"/>
        <v>48.039097818834655</v>
      </c>
      <c r="K439">
        <f t="shared" si="113"/>
        <v>152.96567173180529</v>
      </c>
      <c r="L439">
        <f t="shared" si="126"/>
        <v>182.6245551785361</v>
      </c>
      <c r="M439">
        <f t="shared" si="119"/>
        <v>127.73747282504222</v>
      </c>
      <c r="N439">
        <f t="shared" si="114"/>
        <v>37.574153032242798</v>
      </c>
      <c r="O439">
        <f t="shared" si="114"/>
        <v>32.14939599723342</v>
      </c>
      <c r="P439">
        <f t="shared" si="114"/>
        <v>34.379691947214361</v>
      </c>
      <c r="Q439">
        <f t="shared" si="123"/>
        <v>35.699987629685388</v>
      </c>
      <c r="R439">
        <f t="shared" si="123"/>
        <v>44.667123010515304</v>
      </c>
      <c r="S439">
        <f t="shared" si="123"/>
        <v>35.417576222094382</v>
      </c>
      <c r="T439">
        <f t="shared" si="123"/>
        <v>36.22876653272786</v>
      </c>
      <c r="U439" s="3">
        <f t="shared" si="127"/>
        <v>26.646928201332347</v>
      </c>
      <c r="V439" s="5">
        <f t="shared" si="122"/>
        <v>27.189735998026151</v>
      </c>
      <c r="W439">
        <f t="shared" si="121"/>
        <v>12.584798636256256</v>
      </c>
      <c r="X439">
        <f t="shared" si="121"/>
        <v>18.292295991130725</v>
      </c>
      <c r="Y439" s="3">
        <v>24.67308166790032</v>
      </c>
      <c r="Z439">
        <f t="shared" si="115"/>
        <v>52.873575466761146</v>
      </c>
      <c r="AA439" s="3">
        <v>24.969158647915123</v>
      </c>
      <c r="AB439" s="3">
        <v>24.870466321243523</v>
      </c>
      <c r="AC439" s="3">
        <v>24.771773994571923</v>
      </c>
      <c r="AD439">
        <f t="shared" si="116"/>
        <v>128.49691386642877</v>
      </c>
      <c r="AE439" s="3">
        <v>23.686158401184308</v>
      </c>
      <c r="AF439" s="3">
        <v>22.699235134468296</v>
      </c>
      <c r="AG439">
        <v>21.120157907722675</v>
      </c>
      <c r="AH439">
        <v>21.514927214409081</v>
      </c>
      <c r="AI439">
        <v>21.811004194423884</v>
      </c>
      <c r="AJ439">
        <v>17.764618800888229</v>
      </c>
      <c r="AK439">
        <v>17.764618800888229</v>
      </c>
      <c r="AL439">
        <v>15.790772267456205</v>
      </c>
      <c r="AM439">
        <v>15.790772267456205</v>
      </c>
      <c r="AN439">
        <v>15.790772267456205</v>
      </c>
      <c r="AO439">
        <v>13.619541080680976</v>
      </c>
      <c r="AP439">
        <v>9.0796940537873176</v>
      </c>
      <c r="AQ439">
        <f t="shared" si="117"/>
        <v>60.242524380521779</v>
      </c>
      <c r="AR439">
        <v>6.2176165803108807</v>
      </c>
      <c r="AS439">
        <v>6.2176165803108807</v>
      </c>
      <c r="AT439">
        <v>8.290155440414507</v>
      </c>
      <c r="AU439" s="4">
        <v>4.9346163335800641</v>
      </c>
      <c r="AV439">
        <f t="shared" si="118"/>
        <v>712.74682945942322</v>
      </c>
      <c r="AW439">
        <f t="shared" si="118"/>
        <v>365.8081049599906</v>
      </c>
      <c r="AX439">
        <f t="shared" si="125"/>
        <v>180.05964256030174</v>
      </c>
      <c r="AY439">
        <f t="shared" si="125"/>
        <v>220.83621648215217</v>
      </c>
      <c r="AZ439">
        <f t="shared" si="125"/>
        <v>83.468078320297636</v>
      </c>
      <c r="BA439">
        <f t="shared" si="125"/>
        <v>58.972734351183874</v>
      </c>
      <c r="BB439">
        <f t="shared" si="125"/>
        <v>42.343323905783755</v>
      </c>
      <c r="BC439">
        <f t="shared" si="125"/>
        <v>30.930159375393526</v>
      </c>
      <c r="BD439">
        <f t="shared" si="125"/>
        <v>22.938861850188069</v>
      </c>
      <c r="BE439">
        <f t="shared" si="125"/>
        <v>17.099740866242989</v>
      </c>
      <c r="BF439">
        <f t="shared" si="125"/>
        <v>12.954821252134465</v>
      </c>
      <c r="BG439">
        <f t="shared" si="125"/>
        <v>9.8558640092582159</v>
      </c>
      <c r="BH439">
        <f t="shared" si="125"/>
        <v>7.5626532642117175</v>
      </c>
      <c r="BI439">
        <f t="shared" si="128"/>
        <v>71.72261024775311</v>
      </c>
      <c r="BJ439">
        <f t="shared" si="128"/>
        <v>72.584607163678669</v>
      </c>
      <c r="BK439">
        <f t="shared" si="128"/>
        <v>36.314884485587221</v>
      </c>
      <c r="BL439">
        <v>2.8127313101406366</v>
      </c>
      <c r="BM439">
        <v>2.2284727362447572</v>
      </c>
      <c r="BN439">
        <f>BN$5*EXP(-BN$6/A439)*BN$8</f>
        <v>10.30035006713519</v>
      </c>
    </row>
    <row r="440" spans="1:66" x14ac:dyDescent="0.3">
      <c r="A440">
        <f t="shared" si="124"/>
        <v>661</v>
      </c>
      <c r="B440">
        <f t="shared" si="120"/>
        <v>388</v>
      </c>
      <c r="C440">
        <f t="shared" si="112"/>
        <v>277.05124325417273</v>
      </c>
      <c r="D440">
        <f t="shared" si="112"/>
        <v>158.78774930320233</v>
      </c>
      <c r="E440">
        <f t="shared" si="112"/>
        <v>130.64054117660049</v>
      </c>
      <c r="F440">
        <f t="shared" si="112"/>
        <v>130.64054117660049</v>
      </c>
      <c r="G440">
        <f t="shared" si="112"/>
        <v>130.64054117660049</v>
      </c>
      <c r="H440">
        <f t="shared" si="113"/>
        <v>350.24820266300628</v>
      </c>
      <c r="I440">
        <f t="shared" si="113"/>
        <v>350.24820266300628</v>
      </c>
      <c r="J440">
        <f t="shared" si="113"/>
        <v>48.440983300756884</v>
      </c>
      <c r="K440">
        <f t="shared" si="113"/>
        <v>154.85406792308731</v>
      </c>
      <c r="L440">
        <f t="shared" si="126"/>
        <v>185.03336259762909</v>
      </c>
      <c r="M440">
        <f t="shared" si="119"/>
        <v>129.40074851652778</v>
      </c>
      <c r="N440">
        <f t="shared" si="114"/>
        <v>37.877936567516379</v>
      </c>
      <c r="O440">
        <f t="shared" si="114"/>
        <v>32.422116185143089</v>
      </c>
      <c r="P440">
        <f t="shared" si="114"/>
        <v>34.676647231968097</v>
      </c>
      <c r="Q440">
        <f t="shared" si="123"/>
        <v>36.003811691624804</v>
      </c>
      <c r="R440">
        <f t="shared" si="123"/>
        <v>45.081629855478234</v>
      </c>
      <c r="S440">
        <f t="shared" si="123"/>
        <v>35.755422485308529</v>
      </c>
      <c r="T440">
        <f t="shared" si="123"/>
        <v>36.568965210801807</v>
      </c>
      <c r="U440" s="3">
        <f t="shared" si="127"/>
        <v>26.646928201332347</v>
      </c>
      <c r="V440" s="5">
        <f t="shared" si="122"/>
        <v>27.189735998026151</v>
      </c>
      <c r="W440">
        <f t="shared" si="121"/>
        <v>12.66450294999821</v>
      </c>
      <c r="X440">
        <f t="shared" si="121"/>
        <v>18.433710305728582</v>
      </c>
      <c r="Y440" s="3">
        <v>24.67308166790032</v>
      </c>
      <c r="Z440">
        <f t="shared" si="115"/>
        <v>53.625799429679994</v>
      </c>
      <c r="AA440" s="3">
        <v>24.969158647915123</v>
      </c>
      <c r="AB440" s="3">
        <v>24.870466321243523</v>
      </c>
      <c r="AC440" s="3">
        <v>24.771773994571923</v>
      </c>
      <c r="AD440">
        <f t="shared" si="116"/>
        <v>130.68036451047763</v>
      </c>
      <c r="AE440" s="3">
        <v>23.686158401184308</v>
      </c>
      <c r="AF440" s="3">
        <v>22.699235134468296</v>
      </c>
      <c r="AG440">
        <v>21.416234887737478</v>
      </c>
      <c r="AH440">
        <v>21.909696521095483</v>
      </c>
      <c r="AI440">
        <v>22.107081174438687</v>
      </c>
      <c r="AJ440">
        <v>17.764618800888229</v>
      </c>
      <c r="AK440">
        <v>17.764618800888229</v>
      </c>
      <c r="AL440">
        <v>15.790772267456205</v>
      </c>
      <c r="AM440">
        <v>15.790772267456205</v>
      </c>
      <c r="AN440">
        <v>16.777695534172217</v>
      </c>
      <c r="AO440">
        <v>13.81692573402418</v>
      </c>
      <c r="AP440">
        <v>9.1783863804589192</v>
      </c>
      <c r="AQ440">
        <f t="shared" si="117"/>
        <v>61.444273629217214</v>
      </c>
      <c r="AR440">
        <v>6.3163089069824823</v>
      </c>
      <c r="AS440">
        <v>6.3163089069824823</v>
      </c>
      <c r="AT440">
        <v>8.4875400937577101</v>
      </c>
      <c r="AU440" s="4">
        <v>5.0333086602516657</v>
      </c>
      <c r="AV440">
        <f t="shared" si="118"/>
        <v>716.77340041173363</v>
      </c>
      <c r="AW440">
        <f t="shared" si="118"/>
        <v>368.09929152431403</v>
      </c>
      <c r="AX440">
        <f t="shared" si="125"/>
        <v>181.21791784607097</v>
      </c>
      <c r="AY440">
        <f t="shared" si="125"/>
        <v>222.02352657617493</v>
      </c>
      <c r="AZ440">
        <f t="shared" si="125"/>
        <v>84.13843349728603</v>
      </c>
      <c r="BA440">
        <f t="shared" si="125"/>
        <v>59.491528560517096</v>
      </c>
      <c r="BB440">
        <f t="shared" si="125"/>
        <v>42.747033640195824</v>
      </c>
      <c r="BC440">
        <f t="shared" si="125"/>
        <v>31.247615289024672</v>
      </c>
      <c r="BD440">
        <f t="shared" si="125"/>
        <v>23.191123868949933</v>
      </c>
      <c r="BE440">
        <f t="shared" si="125"/>
        <v>17.299567813491745</v>
      </c>
      <c r="BF440">
        <f t="shared" si="125"/>
        <v>13.115542913419748</v>
      </c>
      <c r="BG440">
        <f t="shared" si="125"/>
        <v>9.9849233850615491</v>
      </c>
      <c r="BH440">
        <f t="shared" ref="AX440:BH452" si="129">10^(BH$5-BH$6/($A440+BH$7))*BH$8</f>
        <v>7.6668993951201694</v>
      </c>
      <c r="BI440">
        <f t="shared" si="128"/>
        <v>72.328080739244456</v>
      </c>
      <c r="BJ440">
        <f t="shared" si="128"/>
        <v>73.155374744971013</v>
      </c>
      <c r="BK440">
        <f t="shared" si="128"/>
        <v>36.669350657199516</v>
      </c>
      <c r="BL440">
        <v>2.8620774734764369</v>
      </c>
      <c r="BM440">
        <v>2.2669627436466815</v>
      </c>
      <c r="BN440">
        <f>BN$5*EXP(-BN$6/A440)*BN$8</f>
        <v>10.401018492411577</v>
      </c>
    </row>
    <row r="441" spans="1:66" x14ac:dyDescent="0.3">
      <c r="A441">
        <f t="shared" si="124"/>
        <v>662</v>
      </c>
      <c r="B441">
        <f t="shared" si="120"/>
        <v>389</v>
      </c>
      <c r="C441">
        <f t="shared" si="112"/>
        <v>279.42608034703323</v>
      </c>
      <c r="D441">
        <f t="shared" si="112"/>
        <v>160.11636415421867</v>
      </c>
      <c r="E441">
        <f t="shared" si="112"/>
        <v>131.87839048143823</v>
      </c>
      <c r="F441">
        <f t="shared" ref="F441:G452" si="130">10^(F$5-F$6/($A441+F$7))*F$8</f>
        <v>131.87839048143823</v>
      </c>
      <c r="G441">
        <f t="shared" si="130"/>
        <v>131.87839048143823</v>
      </c>
      <c r="H441">
        <f t="shared" si="113"/>
        <v>355.59342984976024</v>
      </c>
      <c r="I441">
        <f t="shared" si="113"/>
        <v>355.59342984976024</v>
      </c>
      <c r="J441">
        <f t="shared" si="113"/>
        <v>48.844709494257771</v>
      </c>
      <c r="K441">
        <f t="shared" si="113"/>
        <v>156.75962911208757</v>
      </c>
      <c r="L441">
        <f t="shared" si="126"/>
        <v>187.46677452461157</v>
      </c>
      <c r="M441">
        <f t="shared" si="119"/>
        <v>131.08055730733051</v>
      </c>
      <c r="N441">
        <f t="shared" si="114"/>
        <v>38.182979436153282</v>
      </c>
      <c r="O441">
        <f t="shared" si="114"/>
        <v>32.696074839613921</v>
      </c>
      <c r="P441">
        <f t="shared" si="114"/>
        <v>34.974995087572132</v>
      </c>
      <c r="Q441">
        <f t="shared" si="123"/>
        <v>36.309012505030516</v>
      </c>
      <c r="R441">
        <f t="shared" si="123"/>
        <v>45.498411112620104</v>
      </c>
      <c r="S441">
        <f t="shared" si="123"/>
        <v>36.095197441819494</v>
      </c>
      <c r="T441">
        <f t="shared" si="123"/>
        <v>36.91103777479033</v>
      </c>
      <c r="U441" s="3">
        <f t="shared" si="127"/>
        <v>26.646928201332347</v>
      </c>
      <c r="V441" s="5">
        <f t="shared" si="122"/>
        <v>27.189735998026151</v>
      </c>
      <c r="W441">
        <f t="shared" si="121"/>
        <v>12.744357254030669</v>
      </c>
      <c r="X441">
        <f t="shared" si="121"/>
        <v>18.575619750653157</v>
      </c>
      <c r="Y441" s="3">
        <v>24.67308166790032</v>
      </c>
      <c r="Z441">
        <f t="shared" si="115"/>
        <v>54.386403982831091</v>
      </c>
      <c r="AA441" s="3">
        <v>24.969158647915123</v>
      </c>
      <c r="AB441" s="3">
        <v>24.870466321243523</v>
      </c>
      <c r="AC441" s="3">
        <v>24.771773994571923</v>
      </c>
      <c r="AD441">
        <f t="shared" si="116"/>
        <v>132.89415175371892</v>
      </c>
      <c r="AE441" s="3">
        <v>23.686158401184308</v>
      </c>
      <c r="AF441" s="3">
        <v>22.699235134468296</v>
      </c>
      <c r="AG441">
        <v>21.613619541080681</v>
      </c>
      <c r="AH441">
        <v>22.205773501110286</v>
      </c>
      <c r="AI441">
        <v>22.501850481125093</v>
      </c>
      <c r="AJ441">
        <v>18.751542067604245</v>
      </c>
      <c r="AK441">
        <v>18.751542067604245</v>
      </c>
      <c r="AL441">
        <v>16.777695534172217</v>
      </c>
      <c r="AM441">
        <v>16.777695534172217</v>
      </c>
      <c r="AN441">
        <v>16.777695534172217</v>
      </c>
      <c r="AO441">
        <v>14.014310387367383</v>
      </c>
      <c r="AP441">
        <v>9.3757710338021223</v>
      </c>
      <c r="AQ441">
        <f t="shared" si="117"/>
        <v>62.666256328224314</v>
      </c>
      <c r="AR441">
        <v>6.4150012336540829</v>
      </c>
      <c r="AS441">
        <v>6.4150012336540829</v>
      </c>
      <c r="AT441">
        <v>8.5862324204293117</v>
      </c>
      <c r="AU441" s="4">
        <v>5.1320009869232663</v>
      </c>
      <c r="AV441">
        <f t="shared" si="118"/>
        <v>720.81089578948206</v>
      </c>
      <c r="AW441">
        <f t="shared" si="118"/>
        <v>370.39781960929372</v>
      </c>
      <c r="AX441">
        <f t="shared" si="129"/>
        <v>182.37988095175979</v>
      </c>
      <c r="AY441">
        <f t="shared" si="129"/>
        <v>223.21385236194004</v>
      </c>
      <c r="AZ441">
        <f t="shared" si="129"/>
        <v>84.811932682487395</v>
      </c>
      <c r="BA441">
        <f t="shared" si="129"/>
        <v>60.013129765516595</v>
      </c>
      <c r="BB441">
        <f t="shared" si="129"/>
        <v>43.153205841867155</v>
      </c>
      <c r="BC441">
        <f t="shared" si="129"/>
        <v>31.567224252677157</v>
      </c>
      <c r="BD441">
        <f t="shared" si="129"/>
        <v>23.445271019039858</v>
      </c>
      <c r="BE441">
        <f t="shared" si="129"/>
        <v>17.501015424630573</v>
      </c>
      <c r="BF441">
        <f t="shared" si="129"/>
        <v>13.277677088710529</v>
      </c>
      <c r="BG441">
        <f t="shared" si="129"/>
        <v>10.115199702282494</v>
      </c>
      <c r="BH441">
        <f t="shared" si="129"/>
        <v>7.7721956594595847</v>
      </c>
      <c r="BI441">
        <f t="shared" si="128"/>
        <v>72.936646347162679</v>
      </c>
      <c r="BJ441">
        <f t="shared" si="128"/>
        <v>73.728735799980399</v>
      </c>
      <c r="BK441">
        <f t="shared" si="128"/>
        <v>37.026069822300592</v>
      </c>
      <c r="BL441">
        <v>2.9114236368122377</v>
      </c>
      <c r="BM441">
        <v>2.3064396743153219</v>
      </c>
      <c r="BN441">
        <f>BN$5*EXP(-BN$6/A441)*BN$8</f>
        <v>10.502362182610876</v>
      </c>
    </row>
    <row r="442" spans="1:66" x14ac:dyDescent="0.3">
      <c r="A442">
        <f t="shared" si="124"/>
        <v>663</v>
      </c>
      <c r="B442">
        <f t="shared" si="120"/>
        <v>390</v>
      </c>
      <c r="C442">
        <f t="shared" si="112"/>
        <v>281.81291520471513</v>
      </c>
      <c r="D442">
        <f t="shared" si="112"/>
        <v>161.45121623317618</v>
      </c>
      <c r="E442">
        <f t="shared" ref="E442:E452" si="131">10^(E$5-E$6/($A442+E$7))*E$8</f>
        <v>133.12350867127046</v>
      </c>
      <c r="F442">
        <f t="shared" si="130"/>
        <v>133.12350867127046</v>
      </c>
      <c r="G442">
        <f t="shared" si="130"/>
        <v>133.12350867127046</v>
      </c>
      <c r="H442">
        <f t="shared" si="113"/>
        <v>361.00593076228603</v>
      </c>
      <c r="I442">
        <f t="shared" si="113"/>
        <v>361.00593076228603</v>
      </c>
      <c r="J442">
        <f t="shared" si="113"/>
        <v>49.250275073119262</v>
      </c>
      <c r="K442">
        <f t="shared" si="113"/>
        <v>158.68244593502612</v>
      </c>
      <c r="L442">
        <f t="shared" si="126"/>
        <v>189.92495897955922</v>
      </c>
      <c r="M442">
        <f t="shared" si="119"/>
        <v>132.77700512471102</v>
      </c>
      <c r="N442">
        <f t="shared" si="114"/>
        <v>38.489279611392803</v>
      </c>
      <c r="O442">
        <f t="shared" si="114"/>
        <v>32.971270651788338</v>
      </c>
      <c r="P442">
        <f t="shared" si="114"/>
        <v>35.274734307508488</v>
      </c>
      <c r="Q442">
        <f t="shared" si="123"/>
        <v>36.615588501840733</v>
      </c>
      <c r="R442">
        <f t="shared" si="123"/>
        <v>45.917467759677173</v>
      </c>
      <c r="S442">
        <f t="shared" si="123"/>
        <v>36.436902327663184</v>
      </c>
      <c r="T442">
        <f t="shared" si="123"/>
        <v>37.254984800472428</v>
      </c>
      <c r="U442" s="3">
        <f t="shared" si="127"/>
        <v>26.646928201332347</v>
      </c>
      <c r="V442" s="5">
        <f t="shared" si="122"/>
        <v>27.189735998026151</v>
      </c>
      <c r="W442">
        <f t="shared" si="121"/>
        <v>12.824360390231696</v>
      </c>
      <c r="X442">
        <f t="shared" si="121"/>
        <v>18.718022735957259</v>
      </c>
      <c r="Y442" s="3">
        <v>24.67308166790032</v>
      </c>
      <c r="Z442">
        <f t="shared" si="115"/>
        <v>55.155453262185041</v>
      </c>
      <c r="AA442" s="3">
        <v>24.969158647915123</v>
      </c>
      <c r="AB442" s="3">
        <v>24.870466321243523</v>
      </c>
      <c r="AC442" s="3">
        <v>24.771773994571923</v>
      </c>
      <c r="AD442">
        <f t="shared" si="116"/>
        <v>135.1385933520481</v>
      </c>
      <c r="AE442" s="3">
        <v>23.686158401184308</v>
      </c>
      <c r="AF442" s="3">
        <v>22.699235134468296</v>
      </c>
      <c r="AG442">
        <v>21.909696521095483</v>
      </c>
      <c r="AH442">
        <v>22.600542807796693</v>
      </c>
      <c r="AI442">
        <v>22.797927461139896</v>
      </c>
      <c r="AJ442">
        <v>18.751542067604245</v>
      </c>
      <c r="AK442">
        <v>18.751542067604245</v>
      </c>
      <c r="AL442">
        <v>16.777695534172217</v>
      </c>
      <c r="AM442">
        <v>16.777695534172217</v>
      </c>
      <c r="AN442">
        <v>16.777695534172217</v>
      </c>
      <c r="AO442">
        <v>14.211695040710584</v>
      </c>
      <c r="AP442">
        <v>9.4744633604737221</v>
      </c>
      <c r="AQ442">
        <f t="shared" si="117"/>
        <v>63.908744842572538</v>
      </c>
      <c r="AR442">
        <v>6.5136935603256845</v>
      </c>
      <c r="AS442">
        <v>6.5136935603256845</v>
      </c>
      <c r="AT442">
        <v>8.7836170737725148</v>
      </c>
      <c r="AU442" s="4">
        <v>5.2306933135948679</v>
      </c>
      <c r="AV442">
        <f t="shared" si="118"/>
        <v>724.85929615768134</v>
      </c>
      <c r="AW442">
        <f t="shared" si="118"/>
        <v>372.703679810214</v>
      </c>
      <c r="AX442">
        <f t="shared" si="129"/>
        <v>183.54552567068569</v>
      </c>
      <c r="AY442">
        <f t="shared" si="129"/>
        <v>224.40718826316106</v>
      </c>
      <c r="AZ442">
        <f t="shared" si="129"/>
        <v>85.488576489955122</v>
      </c>
      <c r="BA442">
        <f t="shared" si="129"/>
        <v>60.53754077400923</v>
      </c>
      <c r="BB442">
        <f t="shared" si="129"/>
        <v>43.561844780755081</v>
      </c>
      <c r="BC442">
        <f t="shared" si="129"/>
        <v>31.888991526896113</v>
      </c>
      <c r="BD442">
        <f t="shared" si="129"/>
        <v>23.701309245840672</v>
      </c>
      <c r="BE442">
        <f t="shared" si="129"/>
        <v>17.704089830859143</v>
      </c>
      <c r="BF442">
        <f t="shared" si="129"/>
        <v>13.441230082225022</v>
      </c>
      <c r="BG442">
        <f t="shared" si="129"/>
        <v>10.246699153871468</v>
      </c>
      <c r="BH442">
        <f t="shared" si="129"/>
        <v>7.8785480611567378</v>
      </c>
      <c r="BI442">
        <f t="shared" si="128"/>
        <v>73.54830933956238</v>
      </c>
      <c r="BJ442">
        <f t="shared" si="128"/>
        <v>74.304690453166188</v>
      </c>
      <c r="BK442">
        <f t="shared" si="128"/>
        <v>37.385046653715079</v>
      </c>
      <c r="BL442">
        <v>2.9509005674808781</v>
      </c>
      <c r="BM442">
        <v>2.3459166049839624</v>
      </c>
      <c r="BN442">
        <f>BN$5*EXP(-BN$6/A442)*BN$8</f>
        <v>10.604383142641881</v>
      </c>
    </row>
    <row r="443" spans="1:66" x14ac:dyDescent="0.3">
      <c r="A443">
        <f t="shared" si="124"/>
        <v>664</v>
      </c>
      <c r="B443">
        <f t="shared" si="120"/>
        <v>391</v>
      </c>
      <c r="C443">
        <f t="shared" si="112"/>
        <v>284.2117519833194</v>
      </c>
      <c r="D443">
        <f t="shared" si="112"/>
        <v>162.79230323714756</v>
      </c>
      <c r="E443">
        <f t="shared" si="131"/>
        <v>134.37590450049285</v>
      </c>
      <c r="F443">
        <f t="shared" si="130"/>
        <v>134.37590450049285</v>
      </c>
      <c r="G443">
        <f t="shared" si="130"/>
        <v>134.37590450049285</v>
      </c>
      <c r="H443">
        <f t="shared" si="113"/>
        <v>366.48635418324517</v>
      </c>
      <c r="I443">
        <f t="shared" si="113"/>
        <v>366.48635418324517</v>
      </c>
      <c r="J443">
        <f t="shared" si="113"/>
        <v>49.657678676496602</v>
      </c>
      <c r="K443">
        <f t="shared" si="113"/>
        <v>160.62260900133904</v>
      </c>
      <c r="L443">
        <f t="shared" si="126"/>
        <v>192.40808438844607</v>
      </c>
      <c r="M443">
        <f t="shared" si="119"/>
        <v>134.49019807225389</v>
      </c>
      <c r="N443">
        <f t="shared" si="114"/>
        <v>38.796835045383041</v>
      </c>
      <c r="O443">
        <f t="shared" si="114"/>
        <v>33.247702289026591</v>
      </c>
      <c r="P443">
        <f t="shared" si="114"/>
        <v>35.575863657390883</v>
      </c>
      <c r="Q443">
        <f t="shared" si="123"/>
        <v>36.923538087468927</v>
      </c>
      <c r="R443">
        <f t="shared" si="123"/>
        <v>46.338800724684532</v>
      </c>
      <c r="S443">
        <f t="shared" si="123"/>
        <v>36.780538335305529</v>
      </c>
      <c r="T443">
        <f t="shared" si="123"/>
        <v>37.600806821208138</v>
      </c>
      <c r="U443" s="3">
        <f t="shared" si="127"/>
        <v>26.646928201332347</v>
      </c>
      <c r="V443" s="5">
        <f t="shared" si="122"/>
        <v>27.189735998026151</v>
      </c>
      <c r="W443">
        <f t="shared" si="121"/>
        <v>12.904511204182741</v>
      </c>
      <c r="X443">
        <f t="shared" si="121"/>
        <v>18.860917666540107</v>
      </c>
      <c r="Y443" s="3">
        <v>24.67308166790032</v>
      </c>
      <c r="Z443">
        <f t="shared" si="115"/>
        <v>55.93301160923788</v>
      </c>
      <c r="AA443" s="3">
        <v>24.969158647915123</v>
      </c>
      <c r="AB443" s="3">
        <v>24.870466321243523</v>
      </c>
      <c r="AC443" s="3">
        <v>24.771773994571923</v>
      </c>
      <c r="AD443">
        <f t="shared" si="116"/>
        <v>137.41400909933682</v>
      </c>
      <c r="AE443" s="3">
        <v>23.686158401184308</v>
      </c>
      <c r="AF443" s="3">
        <v>22.699235134468296</v>
      </c>
      <c r="AG443">
        <v>22.205773501110286</v>
      </c>
      <c r="AH443">
        <v>22.896619787811495</v>
      </c>
      <c r="AI443">
        <v>22.896619787811495</v>
      </c>
      <c r="AJ443">
        <v>18.751542067604245</v>
      </c>
      <c r="AK443">
        <v>18.751542067604245</v>
      </c>
      <c r="AL443">
        <v>16.777695534172217</v>
      </c>
      <c r="AM443">
        <v>16.777695534172217</v>
      </c>
      <c r="AN443">
        <v>16.777695534172217</v>
      </c>
      <c r="AO443">
        <v>14.409079694053787</v>
      </c>
      <c r="AP443">
        <v>9.6718480138169252</v>
      </c>
      <c r="AQ443">
        <f t="shared" si="117"/>
        <v>65.172014157266659</v>
      </c>
      <c r="AR443">
        <v>6.612385886997286</v>
      </c>
      <c r="AS443">
        <v>6.612385886997286</v>
      </c>
      <c r="AT443">
        <v>8.9810017271157161</v>
      </c>
      <c r="AU443" s="4">
        <v>5.3293856402664694</v>
      </c>
      <c r="AV443">
        <f t="shared" si="118"/>
        <v>728.91858200355273</v>
      </c>
      <c r="AW443">
        <f t="shared" si="118"/>
        <v>375.01686264850179</v>
      </c>
      <c r="AX443">
        <f t="shared" si="129"/>
        <v>184.71484575935685</v>
      </c>
      <c r="AY443">
        <f t="shared" si="129"/>
        <v>225.60352868512783</v>
      </c>
      <c r="AZ443">
        <f t="shared" si="129"/>
        <v>86.168365481188602</v>
      </c>
      <c r="BA443">
        <f t="shared" si="129"/>
        <v>61.06476434308432</v>
      </c>
      <c r="BB443">
        <f t="shared" si="129"/>
        <v>43.972954681345023</v>
      </c>
      <c r="BC443">
        <f t="shared" si="129"/>
        <v>32.212922333504608</v>
      </c>
      <c r="BD443">
        <f t="shared" si="129"/>
        <v>23.959244463482342</v>
      </c>
      <c r="BE443">
        <f t="shared" si="129"/>
        <v>17.908797139458763</v>
      </c>
      <c r="BF443">
        <f t="shared" si="129"/>
        <v>13.606208181472029</v>
      </c>
      <c r="BG443">
        <f t="shared" si="129"/>
        <v>10.379427922411271</v>
      </c>
      <c r="BH443">
        <f t="shared" si="129"/>
        <v>7.9859625994616064</v>
      </c>
      <c r="BI443">
        <f t="shared" si="128"/>
        <v>74.163071930901069</v>
      </c>
      <c r="BJ443">
        <f t="shared" si="128"/>
        <v>74.883238786898204</v>
      </c>
      <c r="BK443">
        <f t="shared" si="128"/>
        <v>37.74628578426109</v>
      </c>
      <c r="BL443">
        <v>3.0002467308166789</v>
      </c>
      <c r="BM443">
        <v>2.3863804589193189</v>
      </c>
      <c r="BN443">
        <f>BN$5*EXP(-BN$6/A443)*BN$8</f>
        <v>10.707083369378285</v>
      </c>
    </row>
    <row r="444" spans="1:66" x14ac:dyDescent="0.3">
      <c r="A444">
        <f t="shared" si="124"/>
        <v>665</v>
      </c>
      <c r="B444">
        <f t="shared" si="120"/>
        <v>392</v>
      </c>
      <c r="C444">
        <f t="shared" si="112"/>
        <v>286.6225946137198</v>
      </c>
      <c r="D444">
        <f t="shared" si="112"/>
        <v>164.13962274628932</v>
      </c>
      <c r="E444">
        <f t="shared" si="131"/>
        <v>135.63558657464819</v>
      </c>
      <c r="F444">
        <f t="shared" si="130"/>
        <v>135.63558657464819</v>
      </c>
      <c r="G444">
        <f t="shared" si="130"/>
        <v>135.63558657464819</v>
      </c>
      <c r="H444">
        <f t="shared" si="113"/>
        <v>372.03535291014828</v>
      </c>
      <c r="I444">
        <f t="shared" si="113"/>
        <v>372.03535291014828</v>
      </c>
      <c r="J444">
        <f t="shared" si="113"/>
        <v>50.066918909205896</v>
      </c>
      <c r="K444">
        <f t="shared" si="113"/>
        <v>162.58020889092282</v>
      </c>
      <c r="L444">
        <f t="shared" si="126"/>
        <v>194.91631957940115</v>
      </c>
      <c r="M444">
        <f t="shared" si="119"/>
        <v>136.22024242710106</v>
      </c>
      <c r="N444">
        <f t="shared" si="114"/>
        <v>39.105643669431736</v>
      </c>
      <c r="O444">
        <f t="shared" si="114"/>
        <v>33.525368395136539</v>
      </c>
      <c r="P444">
        <f t="shared" si="114"/>
        <v>35.878381875216498</v>
      </c>
      <c r="Q444">
        <f t="shared" si="123"/>
        <v>37.232859641070064</v>
      </c>
      <c r="R444">
        <f t="shared" si="123"/>
        <v>46.762410886223741</v>
      </c>
      <c r="S444">
        <f t="shared" si="123"/>
        <v>37.126106613837578</v>
      </c>
      <c r="T444">
        <f t="shared" si="123"/>
        <v>37.948504328169825</v>
      </c>
      <c r="U444" s="3">
        <f t="shared" si="127"/>
        <v>26.646928201332347</v>
      </c>
      <c r="V444" s="5">
        <f t="shared" si="122"/>
        <v>27.189735998026151</v>
      </c>
      <c r="W444">
        <f t="shared" si="121"/>
        <v>12.984808545193497</v>
      </c>
      <c r="X444">
        <f t="shared" si="121"/>
        <v>19.004302942276894</v>
      </c>
      <c r="Y444" s="3">
        <v>24.67308166790032</v>
      </c>
      <c r="Z444">
        <f t="shared" si="115"/>
        <v>56.719143569654975</v>
      </c>
      <c r="AA444" s="3">
        <v>24.969158647915123</v>
      </c>
      <c r="AB444" s="3">
        <v>24.870466321243523</v>
      </c>
      <c r="AC444" s="3">
        <v>24.771773994571923</v>
      </c>
      <c r="AD444">
        <f t="shared" si="116"/>
        <v>139.72072082821293</v>
      </c>
      <c r="AE444" s="3">
        <v>23.686158401184308</v>
      </c>
      <c r="AF444" s="3">
        <v>22.699235134468296</v>
      </c>
      <c r="AG444" s="3">
        <v>22.205773501110286</v>
      </c>
      <c r="AH444" s="3">
        <v>22.896619787811495</v>
      </c>
      <c r="AI444" s="3">
        <v>22.896619787811495</v>
      </c>
      <c r="AJ444">
        <v>18.751542067604245</v>
      </c>
      <c r="AK444">
        <v>18.751542067604245</v>
      </c>
      <c r="AL444">
        <v>16.777695534172217</v>
      </c>
      <c r="AM444">
        <v>16.777695534172217</v>
      </c>
      <c r="AN444">
        <v>17.764618800888229</v>
      </c>
      <c r="AO444">
        <v>14.60646434739699</v>
      </c>
      <c r="AP444">
        <v>9.8692326671601283</v>
      </c>
      <c r="AQ444">
        <f t="shared" si="117"/>
        <v>66.45634188961661</v>
      </c>
      <c r="AR444">
        <v>6.7110782136688867</v>
      </c>
      <c r="AS444">
        <v>6.7110782136688867</v>
      </c>
      <c r="AT444">
        <v>9.0796940537873176</v>
      </c>
      <c r="AU444" s="4">
        <v>5.4280779669380701</v>
      </c>
      <c r="AV444">
        <f t="shared" si="118"/>
        <v>732.98873373747949</v>
      </c>
      <c r="AW444">
        <f t="shared" si="118"/>
        <v>377.33735857242175</v>
      </c>
      <c r="AX444">
        <f t="shared" si="129"/>
        <v>185.88783493790183</v>
      </c>
      <c r="AY444">
        <f t="shared" si="129"/>
        <v>226.80286801494907</v>
      </c>
      <c r="AZ444">
        <f t="shared" si="129"/>
        <v>86.851300165389659</v>
      </c>
      <c r="BA444">
        <f t="shared" si="129"/>
        <v>61.594803179237118</v>
      </c>
      <c r="BB444">
        <f t="shared" si="129"/>
        <v>44.386539722692049</v>
      </c>
      <c r="BC444">
        <f t="shared" si="129"/>
        <v>32.539021855557941</v>
      </c>
      <c r="BD444">
        <f t="shared" si="129"/>
        <v>24.219082554722924</v>
      </c>
      <c r="BE444">
        <f t="shared" si="129"/>
        <v>18.115143433626852</v>
      </c>
      <c r="BF444">
        <f t="shared" si="129"/>
        <v>13.772617657046284</v>
      </c>
      <c r="BG444">
        <f t="shared" si="129"/>
        <v>10.513392179893097</v>
      </c>
      <c r="BH444">
        <f t="shared" si="129"/>
        <v>8.094445268714507</v>
      </c>
      <c r="BI444">
        <f t="shared" si="128"/>
        <v>74.780936282223706</v>
      </c>
      <c r="BJ444">
        <f t="shared" si="128"/>
        <v>75.464380841677681</v>
      </c>
      <c r="BK444">
        <f t="shared" si="128"/>
        <v>38.109791806744667</v>
      </c>
      <c r="BL444">
        <v>3.0495928941524797</v>
      </c>
      <c r="BM444">
        <v>2.4268443128546755</v>
      </c>
      <c r="BN444">
        <f>BN$5*EXP(-BN$6/A444)*BN$8</f>
        <v>10.81046485162344</v>
      </c>
    </row>
    <row r="445" spans="1:66" x14ac:dyDescent="0.3">
      <c r="A445">
        <f t="shared" si="124"/>
        <v>666</v>
      </c>
      <c r="B445">
        <f t="shared" si="120"/>
        <v>393</v>
      </c>
      <c r="C445">
        <f t="shared" si="112"/>
        <v>289.04544680263649</v>
      </c>
      <c r="D445">
        <f t="shared" si="112"/>
        <v>165.49317222466337</v>
      </c>
      <c r="E445">
        <f t="shared" si="131"/>
        <v>136.90256335081915</v>
      </c>
      <c r="F445">
        <f t="shared" si="130"/>
        <v>136.90256335081915</v>
      </c>
      <c r="G445">
        <f t="shared" si="130"/>
        <v>136.90256335081915</v>
      </c>
      <c r="H445">
        <f t="shared" si="113"/>
        <v>377.65358376050273</v>
      </c>
      <c r="I445">
        <f t="shared" si="113"/>
        <v>377.65358376050273</v>
      </c>
      <c r="J445">
        <f t="shared" si="113"/>
        <v>50.477994342009758</v>
      </c>
      <c r="K445">
        <f t="shared" si="113"/>
        <v>164.55533615138941</v>
      </c>
      <c r="L445">
        <f t="shared" si="126"/>
        <v>197.44983377895377</v>
      </c>
      <c r="M445">
        <f t="shared" si="119"/>
        <v>137.96724463718351</v>
      </c>
      <c r="N445">
        <f t="shared" si="114"/>
        <v>39.415703394257115</v>
      </c>
      <c r="O445">
        <f t="shared" si="114"/>
        <v>33.804267590603303</v>
      </c>
      <c r="P445">
        <f t="shared" si="114"/>
        <v>36.1822876716164</v>
      </c>
      <c r="Q445">
        <f t="shared" si="123"/>
        <v>37.543551515805476</v>
      </c>
      <c r="R445">
        <f t="shared" si="123"/>
        <v>47.188299073671743</v>
      </c>
      <c r="S445">
        <f t="shared" si="123"/>
        <v>37.473608269172516</v>
      </c>
      <c r="T445">
        <f t="shared" si="123"/>
        <v>38.298077770574203</v>
      </c>
      <c r="U445" s="3">
        <f t="shared" si="127"/>
        <v>26.646928201332347</v>
      </c>
      <c r="V445" s="5">
        <f t="shared" si="122"/>
        <v>27.189735998026151</v>
      </c>
      <c r="W445">
        <f t="shared" si="121"/>
        <v>13.065251266326221</v>
      </c>
      <c r="X445">
        <f t="shared" si="121"/>
        <v>19.148176958147147</v>
      </c>
      <c r="Y445" s="3">
        <v>24.67308166790032</v>
      </c>
      <c r="Z445">
        <f t="shared" si="115"/>
        <v>57.513913891906682</v>
      </c>
      <c r="AA445" s="3">
        <v>24.969158647915123</v>
      </c>
      <c r="AB445" s="3">
        <v>24.870466321243523</v>
      </c>
      <c r="AC445" s="3">
        <v>24.771773994571923</v>
      </c>
      <c r="AD445">
        <f t="shared" si="116"/>
        <v>142.05905241075041</v>
      </c>
      <c r="AE445" s="3">
        <v>23.686158401184308</v>
      </c>
      <c r="AF445" s="3">
        <v>22.699235134468296</v>
      </c>
      <c r="AG445" s="3">
        <v>22.205773501110286</v>
      </c>
      <c r="AH445" s="3">
        <v>22.896619787811495</v>
      </c>
      <c r="AI445" s="3">
        <v>22.896619787811495</v>
      </c>
      <c r="AJ445">
        <v>19.738465334320257</v>
      </c>
      <c r="AK445">
        <v>19.738465334320257</v>
      </c>
      <c r="AL445">
        <v>17.764618800888229</v>
      </c>
      <c r="AM445">
        <v>17.764618800888229</v>
      </c>
      <c r="AN445">
        <v>17.764618800888229</v>
      </c>
      <c r="AO445">
        <v>14.803849000740191</v>
      </c>
      <c r="AP445">
        <v>9.9679249938317298</v>
      </c>
      <c r="AQ445">
        <f t="shared" si="117"/>
        <v>67.762008301501467</v>
      </c>
      <c r="AR445">
        <v>6.9084628670120898</v>
      </c>
      <c r="AS445">
        <v>6.9084628670120898</v>
      </c>
      <c r="AT445">
        <v>9.2770787071305207</v>
      </c>
      <c r="AU445" s="4">
        <v>5.4280779669380701</v>
      </c>
      <c r="AV445">
        <f t="shared" si="118"/>
        <v>737.06973169397168</v>
      </c>
      <c r="AW445">
        <f t="shared" si="118"/>
        <v>379.66515795776991</v>
      </c>
      <c r="AX445">
        <f t="shared" si="129"/>
        <v>187.06448689049816</v>
      </c>
      <c r="AY445">
        <f t="shared" si="129"/>
        <v>228.00520062179135</v>
      </c>
      <c r="AZ445">
        <f t="shared" si="129"/>
        <v>87.537380999720028</v>
      </c>
      <c r="BA445">
        <f t="shared" si="129"/>
        <v>62.127659938514903</v>
      </c>
      <c r="BB445">
        <f t="shared" si="129"/>
        <v>44.802604038464878</v>
      </c>
      <c r="BC445">
        <f t="shared" si="129"/>
        <v>32.867295237300361</v>
      </c>
      <c r="BD445">
        <f t="shared" si="129"/>
        <v>24.480829370831998</v>
      </c>
      <c r="BE445">
        <f t="shared" si="129"/>
        <v>18.323134772313605</v>
      </c>
      <c r="BF445">
        <f t="shared" si="129"/>
        <v>13.940464762425828</v>
      </c>
      <c r="BG445">
        <f t="shared" si="129"/>
        <v>10.648598087494261</v>
      </c>
      <c r="BH445">
        <f t="shared" si="129"/>
        <v>8.2040020581145043</v>
      </c>
      <c r="BI445">
        <f t="shared" si="128"/>
        <v>75.401904501349051</v>
      </c>
      <c r="BJ445">
        <f t="shared" si="128"/>
        <v>76.048116616358797</v>
      </c>
      <c r="BK445">
        <f t="shared" si="128"/>
        <v>38.475569273956367</v>
      </c>
      <c r="BL445">
        <v>3.09893905748828</v>
      </c>
      <c r="BM445">
        <v>2.4682950900567477</v>
      </c>
      <c r="BN445">
        <f>BN$5*EXP(-BN$6/A445)*BN$8</f>
        <v>10.914529570075766</v>
      </c>
    </row>
    <row r="446" spans="1:66" x14ac:dyDescent="0.3">
      <c r="A446">
        <f t="shared" si="124"/>
        <v>667</v>
      </c>
      <c r="B446">
        <f t="shared" si="120"/>
        <v>394</v>
      </c>
      <c r="C446">
        <f t="shared" si="112"/>
        <v>291.48031203371562</v>
      </c>
      <c r="D446">
        <f t="shared" si="112"/>
        <v>166.85294902105542</v>
      </c>
      <c r="E446">
        <f t="shared" si="131"/>
        <v>138.17684313802809</v>
      </c>
      <c r="F446">
        <f t="shared" si="130"/>
        <v>138.17684313802809</v>
      </c>
      <c r="G446">
        <f t="shared" si="130"/>
        <v>138.17684313802809</v>
      </c>
      <c r="H446">
        <f t="shared" si="113"/>
        <v>383.34170757683563</v>
      </c>
      <c r="I446">
        <f t="shared" si="113"/>
        <v>383.34170757683563</v>
      </c>
      <c r="J446">
        <f t="shared" si="113"/>
        <v>50.890903511903701</v>
      </c>
      <c r="K446">
        <f t="shared" si="113"/>
        <v>166.54808129533467</v>
      </c>
      <c r="L446">
        <f t="shared" si="126"/>
        <v>200.00879660826695</v>
      </c>
      <c r="M446">
        <f t="shared" si="119"/>
        <v>139.73131131845429</v>
      </c>
      <c r="N446">
        <f t="shared" si="114"/>
        <v>39.72701211023633</v>
      </c>
      <c r="O446">
        <f t="shared" si="114"/>
        <v>34.084398472817831</v>
      </c>
      <c r="P446">
        <f t="shared" si="114"/>
        <v>36.487579730106212</v>
      </c>
      <c r="Q446">
        <f t="shared" si="123"/>
        <v>37.855612039107235</v>
      </c>
      <c r="R446">
        <f t="shared" si="123"/>
        <v>47.616466067450801</v>
      </c>
      <c r="S446">
        <f t="shared" si="123"/>
        <v>37.823044364243493</v>
      </c>
      <c r="T446">
        <f t="shared" si="123"/>
        <v>38.649527555915618</v>
      </c>
      <c r="U446" s="3">
        <f t="shared" si="127"/>
        <v>26.646928201332347</v>
      </c>
      <c r="V446" s="5">
        <f t="shared" si="122"/>
        <v>27.189735998026151</v>
      </c>
      <c r="W446">
        <f t="shared" si="121"/>
        <v>13.145838224419178</v>
      </c>
      <c r="X446">
        <f t="shared" si="121"/>
        <v>19.292538104361885</v>
      </c>
      <c r="Y446" s="3">
        <v>24.67308166790032</v>
      </c>
      <c r="Z446">
        <f t="shared" si="115"/>
        <v>58.317387525896081</v>
      </c>
      <c r="AA446" s="3">
        <v>24.969158647915123</v>
      </c>
      <c r="AB446" s="3">
        <v>24.870466321243523</v>
      </c>
      <c r="AC446" s="3">
        <v>24.771773994571923</v>
      </c>
      <c r="AD446">
        <f t="shared" si="116"/>
        <v>144.42932975906757</v>
      </c>
      <c r="AE446" s="3">
        <v>23.686158401184308</v>
      </c>
      <c r="AF446" s="3">
        <v>22.699235134468296</v>
      </c>
      <c r="AG446" s="3">
        <v>22.205773501110286</v>
      </c>
      <c r="AH446" s="3">
        <v>22.896619787811495</v>
      </c>
      <c r="AI446" s="3">
        <v>22.896619787811495</v>
      </c>
      <c r="AJ446">
        <v>19.738465334320257</v>
      </c>
      <c r="AK446">
        <v>19.738465334320257</v>
      </c>
      <c r="AL446">
        <v>17.764618800888229</v>
      </c>
      <c r="AM446">
        <v>17.764618800888229</v>
      </c>
      <c r="AN446">
        <v>17.764618800888229</v>
      </c>
      <c r="AO446">
        <v>15.001233654083395</v>
      </c>
      <c r="AP446">
        <v>10.165309647174931</v>
      </c>
      <c r="AQ446">
        <f t="shared" si="117"/>
        <v>69.089296311569626</v>
      </c>
      <c r="AR446">
        <v>7.0071551936836913</v>
      </c>
      <c r="AS446">
        <v>7.0071551936836913</v>
      </c>
      <c r="AT446">
        <v>9.4744633604737221</v>
      </c>
      <c r="AU446" s="4">
        <v>5.5267702936096716</v>
      </c>
      <c r="AV446">
        <f t="shared" si="118"/>
        <v>741.1615561326123</v>
      </c>
      <c r="AW446">
        <f t="shared" si="118"/>
        <v>382.00025110856018</v>
      </c>
      <c r="AX446">
        <f t="shared" si="129"/>
        <v>188.24479526579992</v>
      </c>
      <c r="AY446">
        <f t="shared" si="129"/>
        <v>229.21052085711713</v>
      </c>
      <c r="AZ446">
        <f t="shared" si="129"/>
        <v>88.22660838955963</v>
      </c>
      <c r="BA446">
        <f t="shared" si="129"/>
        <v>62.663337226663096</v>
      </c>
      <c r="BB446">
        <f t="shared" si="129"/>
        <v>45.221151716992118</v>
      </c>
      <c r="BC446">
        <f t="shared" si="129"/>
        <v>33.197747584124293</v>
      </c>
      <c r="BD446">
        <f t="shared" si="129"/>
        <v>24.74449073147689</v>
      </c>
      <c r="BE446">
        <f t="shared" si="129"/>
        <v>18.532777190061346</v>
      </c>
      <c r="BF446">
        <f t="shared" si="129"/>
        <v>14.109755733771815</v>
      </c>
      <c r="BG446">
        <f t="shared" si="129"/>
        <v>10.785051795357779</v>
      </c>
      <c r="BH446">
        <f t="shared" si="129"/>
        <v>8.3146389514892682</v>
      </c>
      <c r="BI446">
        <f t="shared" si="128"/>
        <v>76.025978643056462</v>
      </c>
      <c r="BJ446">
        <f t="shared" si="128"/>
        <v>76.63444606837048</v>
      </c>
      <c r="BK446">
        <f t="shared" si="128"/>
        <v>38.84362269867011</v>
      </c>
      <c r="BL446">
        <v>3.1482852208240808</v>
      </c>
      <c r="BM446">
        <v>2.5107327905255366</v>
      </c>
      <c r="BN446">
        <f>BN$5*EXP(-BN$6/A446)*BN$8</f>
        <v>11.019279497294614</v>
      </c>
    </row>
    <row r="447" spans="1:66" x14ac:dyDescent="0.3">
      <c r="A447">
        <f t="shared" si="124"/>
        <v>668</v>
      </c>
      <c r="B447">
        <f t="shared" si="120"/>
        <v>395</v>
      </c>
      <c r="C447">
        <f t="shared" si="112"/>
        <v>293.92719356860857</v>
      </c>
      <c r="D447">
        <f t="shared" si="112"/>
        <v>168.21895036979583</v>
      </c>
      <c r="E447">
        <f t="shared" si="131"/>
        <v>139.45843409764248</v>
      </c>
      <c r="F447">
        <f t="shared" si="130"/>
        <v>139.45843409764248</v>
      </c>
      <c r="G447">
        <f t="shared" si="130"/>
        <v>139.45843409764248</v>
      </c>
      <c r="H447">
        <f t="shared" si="113"/>
        <v>389.10038923158669</v>
      </c>
      <c r="I447">
        <f t="shared" si="113"/>
        <v>389.10038923158669</v>
      </c>
      <c r="J447">
        <f t="shared" si="113"/>
        <v>51.305644922401122</v>
      </c>
      <c r="K447">
        <f t="shared" si="113"/>
        <v>168.55853479761845</v>
      </c>
      <c r="L447">
        <f t="shared" si="126"/>
        <v>202.59337807936188</v>
      </c>
      <c r="M447">
        <f t="shared" si="119"/>
        <v>141.51254925211688</v>
      </c>
      <c r="N447">
        <f t="shared" si="114"/>
        <v>40.039567687652934</v>
      </c>
      <c r="O447">
        <f t="shared" si="114"/>
        <v>34.365759616304736</v>
      </c>
      <c r="P447">
        <f t="shared" si="114"/>
        <v>36.794256707334988</v>
      </c>
      <c r="Q447">
        <f t="shared" si="123"/>
        <v>38.16903951294168</v>
      </c>
      <c r="R447">
        <f t="shared" si="123"/>
        <v>48.046912599279139</v>
      </c>
      <c r="S447">
        <f t="shared" si="123"/>
        <v>38.174415919202488</v>
      </c>
      <c r="T447">
        <f t="shared" si="123"/>
        <v>39.002854050199417</v>
      </c>
      <c r="U447" s="3">
        <f t="shared" si="127"/>
        <v>26.646928201332347</v>
      </c>
      <c r="V447" s="5">
        <f t="shared" si="122"/>
        <v>27.189735998026151</v>
      </c>
      <c r="W447">
        <f t="shared" si="121"/>
        <v>13.226568280109438</v>
      </c>
      <c r="X447">
        <f t="shared" si="121"/>
        <v>19.437384766489377</v>
      </c>
      <c r="Y447" s="3">
        <v>24.67308166790032</v>
      </c>
      <c r="Z447">
        <f t="shared" si="115"/>
        <v>59.12962962157988</v>
      </c>
      <c r="AA447" s="3">
        <v>24.969158647915123</v>
      </c>
      <c r="AB447" s="3">
        <v>24.870466321243523</v>
      </c>
      <c r="AC447" s="3">
        <v>24.771773994571923</v>
      </c>
      <c r="AD447">
        <f t="shared" si="116"/>
        <v>146.83188082583203</v>
      </c>
      <c r="AE447" s="3">
        <v>23.686158401184308</v>
      </c>
      <c r="AF447" s="3">
        <v>22.699235134468296</v>
      </c>
      <c r="AG447" s="3">
        <v>22.205773501110286</v>
      </c>
      <c r="AH447" s="3">
        <v>22.896619787811495</v>
      </c>
      <c r="AI447" s="3">
        <v>22.896619787811495</v>
      </c>
      <c r="AJ447">
        <v>19.738465334320257</v>
      </c>
      <c r="AK447">
        <v>19.738465334320257</v>
      </c>
      <c r="AL447">
        <v>17.764618800888229</v>
      </c>
      <c r="AM447">
        <v>17.764618800888229</v>
      </c>
      <c r="AN447">
        <v>17.764618800888229</v>
      </c>
      <c r="AO447">
        <v>15.198618307426598</v>
      </c>
      <c r="AP447">
        <v>10.362694300518134</v>
      </c>
      <c r="AQ447">
        <f t="shared" si="117"/>
        <v>70.438491507372191</v>
      </c>
      <c r="AR447">
        <v>7.105847520355292</v>
      </c>
      <c r="AS447">
        <v>7.105847520355292</v>
      </c>
      <c r="AT447">
        <v>9.5731556871453236</v>
      </c>
      <c r="AU447" s="4">
        <v>5.6254626202812732</v>
      </c>
      <c r="AV447">
        <f t="shared" si="118"/>
        <v>745.26418723900429</v>
      </c>
      <c r="AW447">
        <f t="shared" si="118"/>
        <v>384.34262825771367</v>
      </c>
      <c r="AX447">
        <f t="shared" si="129"/>
        <v>189.42875367736059</v>
      </c>
      <c r="AY447">
        <f t="shared" si="129"/>
        <v>230.41882305492155</v>
      </c>
      <c r="AZ447">
        <f t="shared" si="129"/>
        <v>88.918982688764856</v>
      </c>
      <c r="BA447">
        <f t="shared" si="129"/>
        <v>63.201837599274953</v>
      </c>
      <c r="BB447">
        <f t="shared" si="129"/>
        <v>45.642186801310402</v>
      </c>
      <c r="BC447">
        <f t="shared" si="129"/>
        <v>33.530383962532163</v>
      </c>
      <c r="BD447">
        <f t="shared" si="129"/>
        <v>25.010072424611373</v>
      </c>
      <c r="BE447">
        <f t="shared" si="129"/>
        <v>18.744076696846232</v>
      </c>
      <c r="BF447">
        <f t="shared" si="129"/>
        <v>14.280496789730192</v>
      </c>
      <c r="BG447">
        <f t="shared" si="129"/>
        <v>10.922759442373764</v>
      </c>
      <c r="BH447">
        <f t="shared" si="129"/>
        <v>8.4263619270663188</v>
      </c>
      <c r="BI447">
        <f t="shared" si="128"/>
        <v>76.6531607092749</v>
      </c>
      <c r="BJ447">
        <f t="shared" si="128"/>
        <v>77.223369113938674</v>
      </c>
      <c r="BK447">
        <f t="shared" si="128"/>
        <v>39.213956553644174</v>
      </c>
      <c r="BL447">
        <v>3.1976313841598816</v>
      </c>
      <c r="BM447">
        <v>2.5531704909943249</v>
      </c>
      <c r="BN447">
        <f>BN$5*EXP(-BN$6/A447)*BN$8</f>
        <v>11.124716597666779</v>
      </c>
    </row>
    <row r="448" spans="1:66" x14ac:dyDescent="0.3">
      <c r="A448">
        <f t="shared" si="124"/>
        <v>669</v>
      </c>
      <c r="B448">
        <f t="shared" si="120"/>
        <v>396</v>
      </c>
      <c r="C448">
        <f t="shared" si="112"/>
        <v>296.38609444805763</v>
      </c>
      <c r="D448">
        <f t="shared" si="112"/>
        <v>169.59117339157726</v>
      </c>
      <c r="E448">
        <f t="shared" si="131"/>
        <v>140.74734424378474</v>
      </c>
      <c r="F448">
        <f t="shared" si="130"/>
        <v>140.74734424378474</v>
      </c>
      <c r="G448">
        <f t="shared" si="130"/>
        <v>140.74734424378474</v>
      </c>
      <c r="H448">
        <f t="shared" si="113"/>
        <v>394.93029763187513</v>
      </c>
      <c r="I448">
        <f t="shared" si="113"/>
        <v>394.93029763187513</v>
      </c>
      <c r="J448">
        <f t="shared" si="113"/>
        <v>51.722217043817849</v>
      </c>
      <c r="K448">
        <f t="shared" si="113"/>
        <v>170.58678709265692</v>
      </c>
      <c r="L448">
        <f t="shared" si="126"/>
        <v>205.20374859133062</v>
      </c>
      <c r="M448">
        <f t="shared" si="119"/>
        <v>143.31106538185543</v>
      </c>
      <c r="N448">
        <f t="shared" si="114"/>
        <v>40.353367976943467</v>
      </c>
      <c r="O448">
        <f t="shared" si="114"/>
        <v>34.648349572949286</v>
      </c>
      <c r="P448">
        <f t="shared" si="114"/>
        <v>37.102317233334411</v>
      </c>
      <c r="Q448">
        <f t="shared" si="123"/>
        <v>38.483832214070929</v>
      </c>
      <c r="R448">
        <f t="shared" si="123"/>
        <v>48.479639352422502</v>
      </c>
      <c r="S448">
        <f t="shared" si="123"/>
        <v>38.527723911620768</v>
      </c>
      <c r="T448">
        <f t="shared" si="123"/>
        <v>39.358057578176357</v>
      </c>
      <c r="U448" s="3">
        <f t="shared" si="127"/>
        <v>26.646928201332347</v>
      </c>
      <c r="V448" s="5">
        <f t="shared" si="122"/>
        <v>27.189735998026151</v>
      </c>
      <c r="W448">
        <f t="shared" si="121"/>
        <v>13.307440297854873</v>
      </c>
      <c r="X448">
        <f t="shared" si="121"/>
        <v>19.582715325579812</v>
      </c>
      <c r="Y448" s="3">
        <v>24.67308166790032</v>
      </c>
      <c r="Z448">
        <f t="shared" si="115"/>
        <v>59.950705527581334</v>
      </c>
      <c r="AA448" s="3">
        <v>24.969158647915123</v>
      </c>
      <c r="AB448" s="3">
        <v>24.870466321243523</v>
      </c>
      <c r="AC448" s="3">
        <v>24.771773994571923</v>
      </c>
      <c r="AD448">
        <f t="shared" si="116"/>
        <v>149.26703560467786</v>
      </c>
      <c r="AE448" s="3">
        <v>23.686158401184308</v>
      </c>
      <c r="AF448" s="3">
        <v>22.699235134468296</v>
      </c>
      <c r="AG448" s="3">
        <v>22.205773501110286</v>
      </c>
      <c r="AH448" s="3">
        <v>22.896619787811495</v>
      </c>
      <c r="AI448" s="3">
        <v>22.896619787811495</v>
      </c>
      <c r="AJ448">
        <v>20.725388601036268</v>
      </c>
      <c r="AK448">
        <v>20.725388601036268</v>
      </c>
      <c r="AL448">
        <v>17.764618800888229</v>
      </c>
      <c r="AM448">
        <v>17.764618800888229</v>
      </c>
      <c r="AN448">
        <v>18.751542067604245</v>
      </c>
      <c r="AO448">
        <v>15.790772267456205</v>
      </c>
      <c r="AP448">
        <v>10.461386627189736</v>
      </c>
      <c r="AQ448">
        <f t="shared" si="117"/>
        <v>71.809882157430366</v>
      </c>
      <c r="AR448">
        <v>7.2045398470268935</v>
      </c>
      <c r="AS448">
        <v>7.2045398470268935</v>
      </c>
      <c r="AT448">
        <v>9.7705403404885267</v>
      </c>
      <c r="AU448" s="4">
        <v>5.7241549469528739</v>
      </c>
      <c r="AV448">
        <f t="shared" si="118"/>
        <v>749.37760512571685</v>
      </c>
      <c r="AW448">
        <f t="shared" si="118"/>
        <v>386.69227956773994</v>
      </c>
      <c r="AX448">
        <f t="shared" si="129"/>
        <v>190.61635570405605</v>
      </c>
      <c r="AY448">
        <f t="shared" si="129"/>
        <v>231.63010153196961</v>
      </c>
      <c r="AZ448">
        <f t="shared" si="129"/>
        <v>89.61450419992849</v>
      </c>
      <c r="BA448">
        <f t="shared" si="129"/>
        <v>63.743163561941046</v>
      </c>
      <c r="BB448">
        <f t="shared" si="129"/>
        <v>46.065713289215296</v>
      </c>
      <c r="BC448">
        <f t="shared" si="129"/>
        <v>33.865209400100802</v>
      </c>
      <c r="BD448">
        <f t="shared" si="129"/>
        <v>25.277580206366995</v>
      </c>
      <c r="BE448">
        <f t="shared" si="129"/>
        <v>18.95703927792233</v>
      </c>
      <c r="BF448">
        <f t="shared" si="129"/>
        <v>14.452694131235914</v>
      </c>
      <c r="BG448">
        <f t="shared" si="129"/>
        <v>11.061727155962673</v>
      </c>
      <c r="BH448">
        <f t="shared" si="129"/>
        <v>8.5391769572457346</v>
      </c>
      <c r="BI448">
        <f t="shared" si="128"/>
        <v>77.283452649273087</v>
      </c>
      <c r="BJ448">
        <f t="shared" si="128"/>
        <v>77.814885628308517</v>
      </c>
      <c r="BK448">
        <f t="shared" si="128"/>
        <v>39.586575271624525</v>
      </c>
      <c r="BL448">
        <v>3.2568467801628422</v>
      </c>
      <c r="BM448">
        <v>2.5956081914631137</v>
      </c>
      <c r="BN448">
        <f>BN$5*EXP(-BN$6/A448)*BN$8</f>
        <v>11.230842827373431</v>
      </c>
    </row>
    <row r="449" spans="1:66" x14ac:dyDescent="0.3">
      <c r="A449">
        <f t="shared" si="124"/>
        <v>670</v>
      </c>
      <c r="B449">
        <f t="shared" si="120"/>
        <v>397</v>
      </c>
      <c r="C449">
        <f t="shared" si="112"/>
        <v>298.85701749298545</v>
      </c>
      <c r="D449">
        <f t="shared" si="112"/>
        <v>170.96961509427351</v>
      </c>
      <c r="E449">
        <f t="shared" si="131"/>
        <v>142.04358144375047</v>
      </c>
      <c r="F449">
        <f t="shared" si="130"/>
        <v>142.04358144375047</v>
      </c>
      <c r="G449">
        <f t="shared" si="130"/>
        <v>142.04358144375047</v>
      </c>
      <c r="H449">
        <f t="shared" si="113"/>
        <v>400.83210572413907</v>
      </c>
      <c r="I449">
        <f t="shared" si="113"/>
        <v>400.83210572413907</v>
      </c>
      <c r="J449">
        <f t="shared" si="113"/>
        <v>52.140618313556025</v>
      </c>
      <c r="K449">
        <f t="shared" si="113"/>
        <v>172.63292857172652</v>
      </c>
      <c r="L449">
        <f t="shared" si="126"/>
        <v>207.84007892653952</v>
      </c>
      <c r="M449">
        <f t="shared" si="119"/>
        <v>145.12696681106107</v>
      </c>
      <c r="N449">
        <f t="shared" si="114"/>
        <v>40.668410808941999</v>
      </c>
      <c r="O449">
        <f t="shared" si="114"/>
        <v>34.932166872223796</v>
      </c>
      <c r="P449">
        <f t="shared" si="114"/>
        <v>37.41175991176658</v>
      </c>
      <c r="Q449">
        <f t="shared" si="123"/>
        <v>38.799988394314845</v>
      </c>
      <c r="R449">
        <f t="shared" si="123"/>
        <v>48.914646961947859</v>
      </c>
      <c r="S449">
        <f t="shared" si="123"/>
        <v>38.882969276689963</v>
      </c>
      <c r="T449">
        <f t="shared" si="123"/>
        <v>39.715138423577592</v>
      </c>
      <c r="U449" s="3">
        <f t="shared" si="127"/>
        <v>26.646928201332347</v>
      </c>
      <c r="V449" s="5">
        <f t="shared" si="122"/>
        <v>27.189735998026151</v>
      </c>
      <c r="W449">
        <f t="shared" si="121"/>
        <v>13.388453145955598</v>
      </c>
      <c r="X449">
        <f t="shared" si="121"/>
        <v>19.728528158288512</v>
      </c>
      <c r="Y449" s="3">
        <v>24.67308166790032</v>
      </c>
      <c r="Z449">
        <f t="shared" si="115"/>
        <v>60.780680789795426</v>
      </c>
      <c r="AA449" s="3">
        <v>24.969158647915123</v>
      </c>
      <c r="AB449" s="3">
        <v>24.870466321243523</v>
      </c>
      <c r="AC449" s="3">
        <v>24.771773994571923</v>
      </c>
      <c r="AD449">
        <f t="shared" si="116"/>
        <v>151.73512613052785</v>
      </c>
      <c r="AE449" s="3">
        <v>23.686158401184308</v>
      </c>
      <c r="AF449" s="3">
        <v>22.699235134468296</v>
      </c>
      <c r="AG449" s="3">
        <v>22.205773501110286</v>
      </c>
      <c r="AH449" s="3">
        <v>22.896619787811495</v>
      </c>
      <c r="AI449" s="3">
        <v>22.896619787811495</v>
      </c>
      <c r="AJ449">
        <v>20.725388601036268</v>
      </c>
      <c r="AK449">
        <v>20.725388601036268</v>
      </c>
      <c r="AL449">
        <v>18.751542067604245</v>
      </c>
      <c r="AM449">
        <v>18.751542067604245</v>
      </c>
      <c r="AN449">
        <v>18.751542067604245</v>
      </c>
      <c r="AO449">
        <v>15.790772267456205</v>
      </c>
      <c r="AP449">
        <v>10.658771280532939</v>
      </c>
      <c r="AQ449">
        <f t="shared" si="117"/>
        <v>73.203759223233391</v>
      </c>
      <c r="AR449">
        <v>7.4019245003700957</v>
      </c>
      <c r="AS449">
        <v>7.4019245003700957</v>
      </c>
      <c r="AT449">
        <v>9.8692326671601283</v>
      </c>
      <c r="AU449" s="4">
        <v>5.8228472736244754</v>
      </c>
      <c r="AV449">
        <f t="shared" si="118"/>
        <v>753.50178983321155</v>
      </c>
      <c r="AW449">
        <f t="shared" si="118"/>
        <v>389.04919513141994</v>
      </c>
      <c r="AX449">
        <f t="shared" si="129"/>
        <v>191.80759489050351</v>
      </c>
      <c r="AY449">
        <f t="shared" si="129"/>
        <v>232.84435058802748</v>
      </c>
      <c r="AZ449">
        <f t="shared" si="129"/>
        <v>90.313173174638493</v>
      </c>
      <c r="BA449">
        <f t="shared" si="129"/>
        <v>64.287317570401086</v>
      </c>
      <c r="BB449">
        <f t="shared" si="129"/>
        <v>46.491735133313725</v>
      </c>
      <c r="BC449">
        <f t="shared" si="129"/>
        <v>34.202228885448164</v>
      </c>
      <c r="BD449">
        <f t="shared" si="129"/>
        <v>25.547019800946988</v>
      </c>
      <c r="BE449">
        <f t="shared" si="129"/>
        <v>19.171670893668324</v>
      </c>
      <c r="BF449">
        <f t="shared" si="129"/>
        <v>14.626353941318964</v>
      </c>
      <c r="BG449">
        <f t="shared" si="129"/>
        <v>11.201961051860337</v>
      </c>
      <c r="BH449">
        <f t="shared" si="129"/>
        <v>8.6530900083741962</v>
      </c>
      <c r="BI449">
        <f t="shared" si="128"/>
        <v>77.916856359850186</v>
      </c>
      <c r="BJ449">
        <f t="shared" si="128"/>
        <v>78.40899544596688</v>
      </c>
      <c r="BK449">
        <f t="shared" si="128"/>
        <v>39.961483245350259</v>
      </c>
      <c r="BL449">
        <v>3.306192943498643</v>
      </c>
      <c r="BM449">
        <v>2.6390328151986182</v>
      </c>
      <c r="BN449">
        <f>BN$5*EXP(-BN$6/A449)*BN$8</f>
        <v>11.337660134357755</v>
      </c>
    </row>
    <row r="450" spans="1:66" x14ac:dyDescent="0.3">
      <c r="A450">
        <f t="shared" si="124"/>
        <v>671</v>
      </c>
      <c r="B450">
        <f t="shared" si="120"/>
        <v>398</v>
      </c>
      <c r="C450">
        <f t="shared" si="112"/>
        <v>301.33996530558841</v>
      </c>
      <c r="D450">
        <f t="shared" si="112"/>
        <v>172.35427237375623</v>
      </c>
      <c r="E450">
        <f t="shared" si="131"/>
        <v>143.34715341842977</v>
      </c>
      <c r="F450">
        <f t="shared" si="130"/>
        <v>143.34715341842977</v>
      </c>
      <c r="G450">
        <f t="shared" si="130"/>
        <v>143.34715341842977</v>
      </c>
      <c r="H450">
        <f t="shared" si="113"/>
        <v>406.80649049864911</v>
      </c>
      <c r="I450">
        <f t="shared" si="113"/>
        <v>406.80649049864911</v>
      </c>
      <c r="J450">
        <f t="shared" si="113"/>
        <v>52.560847136386997</v>
      </c>
      <c r="K450">
        <f t="shared" si="113"/>
        <v>174.69704958028225</v>
      </c>
      <c r="L450">
        <f t="shared" si="126"/>
        <v>210.50254024682278</v>
      </c>
      <c r="M450">
        <f t="shared" si="119"/>
        <v>146.9603608000601</v>
      </c>
      <c r="N450">
        <f t="shared" si="114"/>
        <v>40.984693995123891</v>
      </c>
      <c r="O450">
        <f t="shared" si="114"/>
        <v>35.21721002141301</v>
      </c>
      <c r="P450">
        <f t="shared" si="114"/>
        <v>37.722583320171452</v>
      </c>
      <c r="Q450">
        <f t="shared" si="123"/>
        <v>39.117506280810396</v>
      </c>
      <c r="R450">
        <f t="shared" si="123"/>
        <v>49.351936014975912</v>
      </c>
      <c r="S450">
        <f t="shared" si="123"/>
        <v>39.240152907424516</v>
      </c>
      <c r="T450">
        <f t="shared" si="123"/>
        <v>40.074096829350509</v>
      </c>
      <c r="U450" s="3">
        <f t="shared" si="127"/>
        <v>26.646928201332347</v>
      </c>
      <c r="V450" s="5">
        <f t="shared" si="122"/>
        <v>27.189735998026151</v>
      </c>
      <c r="W450">
        <f t="shared" si="121"/>
        <v>13.469605696574559</v>
      </c>
      <c r="X450">
        <f t="shared" si="121"/>
        <v>19.874821636998117</v>
      </c>
      <c r="Y450" s="3">
        <v>24.67308166790032</v>
      </c>
      <c r="Z450">
        <f t="shared" si="115"/>
        <v>61.619621149987751</v>
      </c>
      <c r="AA450" s="3">
        <v>24.969158647915123</v>
      </c>
      <c r="AB450" s="3">
        <v>24.870466321243523</v>
      </c>
      <c r="AC450" s="3">
        <v>24.771773994571923</v>
      </c>
      <c r="AD450">
        <f t="shared" si="116"/>
        <v>154.23648647982719</v>
      </c>
      <c r="AE450" s="3">
        <v>23.686158401184308</v>
      </c>
      <c r="AF450" s="3">
        <v>22.699235134468296</v>
      </c>
      <c r="AG450" s="3">
        <v>22.205773501110286</v>
      </c>
      <c r="AH450" s="3">
        <v>22.896619787811495</v>
      </c>
      <c r="AI450" s="3">
        <v>22.896619787811495</v>
      </c>
      <c r="AJ450" s="3">
        <v>20.725388601036268</v>
      </c>
      <c r="AK450" s="3">
        <v>20.725388601036268</v>
      </c>
      <c r="AL450">
        <v>18.751542067604245</v>
      </c>
      <c r="AM450">
        <v>18.751542067604245</v>
      </c>
      <c r="AN450">
        <v>18.751542067604245</v>
      </c>
      <c r="AO450">
        <v>15.790772267456205</v>
      </c>
      <c r="AP450">
        <v>10.85615593387614</v>
      </c>
      <c r="AQ450">
        <f t="shared" si="117"/>
        <v>74.620416371169554</v>
      </c>
      <c r="AR450">
        <v>7.5006168270416973</v>
      </c>
      <c r="AS450">
        <v>7.5006168270416973</v>
      </c>
      <c r="AT450">
        <v>9.8692326671601283</v>
      </c>
      <c r="AU450" s="4">
        <v>5.921539600296077</v>
      </c>
      <c r="AV450">
        <f t="shared" si="118"/>
        <v>757.6367213307808</v>
      </c>
      <c r="AW450">
        <f t="shared" si="118"/>
        <v>391.41336497248165</v>
      </c>
      <c r="AX450">
        <f t="shared" si="129"/>
        <v>193.00246474748008</v>
      </c>
      <c r="AY450">
        <f t="shared" si="129"/>
        <v>234.06156450609637</v>
      </c>
      <c r="AZ450">
        <f t="shared" si="129"/>
        <v>91.014989813739007</v>
      </c>
      <c r="BA450">
        <f t="shared" si="129"/>
        <v>64.834302030697529</v>
      </c>
      <c r="BB450">
        <f t="shared" si="129"/>
        <v>46.920256241079187</v>
      </c>
      <c r="BC450">
        <f t="shared" si="129"/>
        <v>34.541447368202675</v>
      </c>
      <c r="BD450">
        <f t="shared" si="129"/>
        <v>25.818396900522753</v>
      </c>
      <c r="BE450">
        <f t="shared" si="129"/>
        <v>19.387977479436497</v>
      </c>
      <c r="BF450">
        <f t="shared" si="129"/>
        <v>14.801482384912925</v>
      </c>
      <c r="BG450">
        <f t="shared" si="129"/>
        <v>11.343467233904844</v>
      </c>
      <c r="BH450">
        <f t="shared" si="129"/>
        <v>8.7681070405206238</v>
      </c>
      <c r="BI450">
        <f t="shared" si="128"/>
        <v>78.553373685528697</v>
      </c>
      <c r="BJ450">
        <f t="shared" si="128"/>
        <v>79.005698360865807</v>
      </c>
      <c r="BK450">
        <f t="shared" si="128"/>
        <v>40.338684827561387</v>
      </c>
      <c r="BL450">
        <v>3.3555391068344433</v>
      </c>
      <c r="BM450">
        <v>2.6834443622008384</v>
      </c>
      <c r="BN450">
        <f>BN$5*EXP(-BN$6/A450)*BN$8</f>
        <v>11.445170458292989</v>
      </c>
    </row>
    <row r="451" spans="1:66" x14ac:dyDescent="0.3">
      <c r="A451">
        <f t="shared" si="124"/>
        <v>672</v>
      </c>
      <c r="B451">
        <f t="shared" si="120"/>
        <v>399</v>
      </c>
      <c r="C451">
        <f t="shared" si="112"/>
        <v>303.83494027042821</v>
      </c>
      <c r="D451">
        <f t="shared" si="112"/>
        <v>173.74514201471214</v>
      </c>
      <c r="E451">
        <f t="shared" si="131"/>
        <v>144.65806774273545</v>
      </c>
      <c r="F451">
        <f t="shared" si="130"/>
        <v>144.65806774273545</v>
      </c>
      <c r="G451">
        <f t="shared" si="130"/>
        <v>144.65806774273545</v>
      </c>
      <c r="H451">
        <f t="shared" si="113"/>
        <v>412.85413299388773</v>
      </c>
      <c r="I451">
        <f t="shared" si="113"/>
        <v>412.85413299388773</v>
      </c>
      <c r="J451">
        <f t="shared" si="113"/>
        <v>52.982901884734005</v>
      </c>
      <c r="K451">
        <f t="shared" si="113"/>
        <v>176.77924041528672</v>
      </c>
      <c r="L451">
        <f t="shared" si="126"/>
        <v>213.19130408966495</v>
      </c>
      <c r="M451">
        <f t="shared" si="119"/>
        <v>148.8113547633404</v>
      </c>
      <c r="N451">
        <f t="shared" si="114"/>
        <v>41.302215327848025</v>
      </c>
      <c r="O451">
        <f t="shared" si="114"/>
        <v>35.503477505838269</v>
      </c>
      <c r="P451">
        <f t="shared" si="114"/>
        <v>38.034786010213026</v>
      </c>
      <c r="Q451">
        <f t="shared" si="123"/>
        <v>39.436384076271494</v>
      </c>
      <c r="R451">
        <f t="shared" si="123"/>
        <v>49.791507050936104</v>
      </c>
      <c r="S451">
        <f t="shared" si="123"/>
        <v>39.599275654864698</v>
      </c>
      <c r="T451">
        <f t="shared" si="123"/>
        <v>40.434932997894713</v>
      </c>
      <c r="U451" s="3">
        <f t="shared" si="127"/>
        <v>26.646928201332347</v>
      </c>
      <c r="V451" s="5">
        <f t="shared" si="122"/>
        <v>27.189735998026151</v>
      </c>
      <c r="W451">
        <f t="shared" si="121"/>
        <v>13.550896825757535</v>
      </c>
      <c r="X451">
        <f t="shared" si="121"/>
        <v>20.021594129939416</v>
      </c>
      <c r="Y451" s="3">
        <v>24.67308166790032</v>
      </c>
      <c r="Z451">
        <f t="shared" si="115"/>
        <v>62.467592544385816</v>
      </c>
      <c r="AA451" s="3">
        <v>24.969158647915123</v>
      </c>
      <c r="AB451" s="3">
        <v>24.870466321243523</v>
      </c>
      <c r="AC451" s="3">
        <v>24.771773994571923</v>
      </c>
      <c r="AD451">
        <f t="shared" si="116"/>
        <v>156.7714527706861</v>
      </c>
      <c r="AE451" s="3">
        <v>23.686158401184308</v>
      </c>
      <c r="AF451" s="3">
        <v>22.699235134468296</v>
      </c>
      <c r="AG451" s="3">
        <v>22.205773501110286</v>
      </c>
      <c r="AH451" s="3">
        <v>22.896619787811495</v>
      </c>
      <c r="AI451" s="3">
        <v>22.896619787811495</v>
      </c>
      <c r="AJ451" s="3">
        <v>20.725388601036268</v>
      </c>
      <c r="AK451" s="3">
        <v>20.725388601036268</v>
      </c>
      <c r="AL451">
        <v>18.751542067604245</v>
      </c>
      <c r="AM451">
        <v>18.751542067604245</v>
      </c>
      <c r="AN451">
        <v>18.751542067604245</v>
      </c>
      <c r="AO451">
        <v>15.790772267456205</v>
      </c>
      <c r="AP451">
        <v>11.053540587219343</v>
      </c>
      <c r="AQ451">
        <f t="shared" si="117"/>
        <v>76.060149984386072</v>
      </c>
      <c r="AR451">
        <v>7.5993091537132988</v>
      </c>
      <c r="AS451">
        <v>7.5993091537132988</v>
      </c>
      <c r="AT451">
        <v>9.8692326671601283</v>
      </c>
      <c r="AU451" s="4">
        <v>6.0202319269676785</v>
      </c>
      <c r="AV451">
        <f t="shared" si="118"/>
        <v>761.78237951747076</v>
      </c>
      <c r="AW451">
        <f t="shared" si="118"/>
        <v>393.78477904627545</v>
      </c>
      <c r="AX451">
        <f t="shared" si="129"/>
        <v>194.20095875233528</v>
      </c>
      <c r="AY451">
        <f t="shared" si="129"/>
        <v>235.2817375526451</v>
      </c>
      <c r="AZ451">
        <f t="shared" si="129"/>
        <v>91.719954267590964</v>
      </c>
      <c r="BA451">
        <f t="shared" si="129"/>
        <v>65.384119299330095</v>
      </c>
      <c r="BB451">
        <f t="shared" si="129"/>
        <v>47.351280474908435</v>
      </c>
      <c r="BC451">
        <f t="shared" si="129"/>
        <v>34.882869758974856</v>
      </c>
      <c r="BD451">
        <f t="shared" si="129"/>
        <v>26.091717165132863</v>
      </c>
      <c r="BE451">
        <f t="shared" si="129"/>
        <v>19.605964945404171</v>
      </c>
      <c r="BF451">
        <f t="shared" si="129"/>
        <v>14.978085608665342</v>
      </c>
      <c r="BG451">
        <f t="shared" si="129"/>
        <v>11.48625179382524</v>
      </c>
      <c r="BH451">
        <f t="shared" si="129"/>
        <v>8.8842340072530792</v>
      </c>
      <c r="BI451">
        <f t="shared" si="128"/>
        <v>79.193006418747984</v>
      </c>
      <c r="BJ451">
        <f t="shared" si="128"/>
        <v>79.604994126644868</v>
      </c>
      <c r="BK451">
        <f t="shared" si="128"/>
        <v>40.718184331008224</v>
      </c>
      <c r="BL451">
        <v>3.4147545028374044</v>
      </c>
      <c r="BM451">
        <v>2.727855909203059</v>
      </c>
      <c r="BN451">
        <f>BN$5*EXP(-BN$6/A451)*BN$8</f>
        <v>11.55337573055113</v>
      </c>
    </row>
    <row r="452" spans="1:66" x14ac:dyDescent="0.3">
      <c r="A452">
        <f t="shared" si="124"/>
        <v>673</v>
      </c>
      <c r="B452">
        <f t="shared" si="120"/>
        <v>400</v>
      </c>
      <c r="C452">
        <f t="shared" si="112"/>
        <v>306.34194455553342</v>
      </c>
      <c r="D452">
        <f t="shared" si="112"/>
        <v>175.14222069145774</v>
      </c>
      <c r="E452">
        <f t="shared" si="131"/>
        <v>145.97633184603549</v>
      </c>
      <c r="F452">
        <f t="shared" si="130"/>
        <v>145.97633184603549</v>
      </c>
      <c r="G452">
        <f t="shared" si="130"/>
        <v>145.97633184603549</v>
      </c>
      <c r="H452">
        <f t="shared" si="113"/>
        <v>418.97571830081154</v>
      </c>
      <c r="I452">
        <f t="shared" si="113"/>
        <v>418.97571830081154</v>
      </c>
      <c r="J452">
        <f t="shared" si="113"/>
        <v>53.406780898954246</v>
      </c>
      <c r="K452">
        <f t="shared" si="113"/>
        <v>178.87959132255315</v>
      </c>
      <c r="L452">
        <f t="shared" si="126"/>
        <v>215.90654236437823</v>
      </c>
      <c r="M452">
        <f t="shared" si="119"/>
        <v>150.68005626677768</v>
      </c>
      <c r="N452">
        <f t="shared" si="114"/>
        <v>41.620972580597233</v>
      </c>
      <c r="O452">
        <f t="shared" si="114"/>
        <v>35.790967789081918</v>
      </c>
      <c r="P452">
        <f t="shared" si="114"/>
        <v>38.348366507925455</v>
      </c>
      <c r="Q452">
        <f t="shared" si="123"/>
        <v>39.756619959246635</v>
      </c>
      <c r="R452">
        <f t="shared" si="123"/>
        <v>50.233360561822039</v>
      </c>
      <c r="S452">
        <f t="shared" si="123"/>
        <v>39.960338328281466</v>
      </c>
      <c r="T452">
        <f t="shared" si="123"/>
        <v>40.797647091298749</v>
      </c>
      <c r="U452" s="3">
        <f t="shared" si="127"/>
        <v>26.646928201332347</v>
      </c>
      <c r="V452" s="5">
        <f t="shared" si="122"/>
        <v>27.189735998026151</v>
      </c>
      <c r="W452">
        <f t="shared" si="121"/>
        <v>13.632325413452396</v>
      </c>
      <c r="X452">
        <f t="shared" si="121"/>
        <v>20.168844001310955</v>
      </c>
      <c r="Y452" s="3">
        <v>24.67308166790032</v>
      </c>
      <c r="Z452">
        <f t="shared" si="115"/>
        <v>63.32466110226293</v>
      </c>
      <c r="AA452" s="3">
        <v>24.969158647915123</v>
      </c>
      <c r="AB452" s="3">
        <v>24.870466321243523</v>
      </c>
      <c r="AC452" s="3">
        <v>24.771773994571923</v>
      </c>
      <c r="AD452">
        <f t="shared" si="116"/>
        <v>159.34036316292907</v>
      </c>
      <c r="AE452" s="3">
        <v>23.686158401184308</v>
      </c>
      <c r="AF452" s="3">
        <v>22.699235134468296</v>
      </c>
      <c r="AG452" s="3">
        <v>22.205773501110286</v>
      </c>
      <c r="AH452" s="3">
        <v>22.896619787811495</v>
      </c>
      <c r="AI452" s="3">
        <v>22.896619787811495</v>
      </c>
      <c r="AJ452" s="3">
        <v>20.725388601036268</v>
      </c>
      <c r="AK452" s="3">
        <v>20.725388601036268</v>
      </c>
      <c r="AL452">
        <v>18.751542067604245</v>
      </c>
      <c r="AM452">
        <v>18.751542067604245</v>
      </c>
      <c r="AN452">
        <v>19.738465334320257</v>
      </c>
      <c r="AO452">
        <v>16.777695534172217</v>
      </c>
      <c r="AP452">
        <v>10.85615593387614</v>
      </c>
      <c r="AQ452">
        <f t="shared" si="117"/>
        <v>77.523259174579209</v>
      </c>
      <c r="AR452">
        <v>7.6980014803848995</v>
      </c>
      <c r="AS452">
        <v>7.6980014803848995</v>
      </c>
      <c r="AT452">
        <v>10.85615593387614</v>
      </c>
      <c r="AU452" s="4">
        <v>6.1189242536392792</v>
      </c>
      <c r="AV452">
        <f t="shared" si="118"/>
        <v>765.93874422299825</v>
      </c>
      <c r="AW452">
        <f t="shared" si="118"/>
        <v>396.16342724044716</v>
      </c>
      <c r="AX452">
        <f t="shared" si="129"/>
        <v>195.40307034940665</v>
      </c>
      <c r="AY452">
        <f t="shared" si="129"/>
        <v>236.50486397783791</v>
      </c>
      <c r="AZ452">
        <f t="shared" si="129"/>
        <v>92.428066636332773</v>
      </c>
      <c r="BA452">
        <f t="shared" si="129"/>
        <v>65.936771683412005</v>
      </c>
      <c r="BB452">
        <f t="shared" si="129"/>
        <v>47.784811652180672</v>
      </c>
      <c r="BC452">
        <f t="shared" si="129"/>
        <v>35.226500929331749</v>
      </c>
      <c r="BD452">
        <f t="shared" si="129"/>
        <v>26.366986222584607</v>
      </c>
      <c r="BE452">
        <f t="shared" si="129"/>
        <v>19.825639176427515</v>
      </c>
      <c r="BF452">
        <f t="shared" si="129"/>
        <v>15.156169740750663</v>
      </c>
      <c r="BG452">
        <f t="shared" si="129"/>
        <v>11.63032081103216</v>
      </c>
      <c r="BH452">
        <f t="shared" si="129"/>
        <v>9.0014768554172662</v>
      </c>
      <c r="BI452">
        <f t="shared" si="128"/>
        <v>79.835756300059131</v>
      </c>
      <c r="BJ452">
        <f t="shared" si="128"/>
        <v>80.206882456855013</v>
      </c>
      <c r="BK452">
        <f t="shared" si="128"/>
        <v>41.099986028463697</v>
      </c>
      <c r="BL452">
        <v>3.4641006661732048</v>
      </c>
      <c r="BM452">
        <v>2.7732543794719962</v>
      </c>
      <c r="BN452">
        <f>BN$5*EXP(-BN$6/A452)*BN$8</f>
        <v>11.662277874172043</v>
      </c>
    </row>
    <row r="453" spans="1:66" x14ac:dyDescent="0.3">
      <c r="AU453" s="4"/>
    </row>
    <row r="454" spans="1:66" x14ac:dyDescent="0.3">
      <c r="AU454" s="4"/>
    </row>
    <row r="455" spans="1:66" x14ac:dyDescent="0.3">
      <c r="AU455" s="4"/>
    </row>
    <row r="456" spans="1:66" x14ac:dyDescent="0.3">
      <c r="AU456" s="4"/>
    </row>
    <row r="457" spans="1:66" x14ac:dyDescent="0.3">
      <c r="AU457" s="4"/>
    </row>
    <row r="458" spans="1:66" x14ac:dyDescent="0.3">
      <c r="AU458" s="4"/>
    </row>
    <row r="459" spans="1:66" x14ac:dyDescent="0.3">
      <c r="AU459" s="4"/>
    </row>
    <row r="460" spans="1:66" x14ac:dyDescent="0.3">
      <c r="AU460" s="4"/>
    </row>
    <row r="461" spans="1:66" x14ac:dyDescent="0.3">
      <c r="AU461" s="4"/>
    </row>
    <row r="462" spans="1:66" x14ac:dyDescent="0.3">
      <c r="AU462" s="4"/>
    </row>
    <row r="463" spans="1:66" x14ac:dyDescent="0.3">
      <c r="AU463" s="4"/>
    </row>
    <row r="464" spans="1:66" x14ac:dyDescent="0.3">
      <c r="AU464" s="4"/>
    </row>
    <row r="465" spans="47:47" x14ac:dyDescent="0.3">
      <c r="AU465" s="4"/>
    </row>
    <row r="466" spans="47:47" x14ac:dyDescent="0.3">
      <c r="AU466" s="4"/>
    </row>
    <row r="467" spans="47:47" x14ac:dyDescent="0.3">
      <c r="AU467" s="4"/>
    </row>
    <row r="468" spans="47:47" x14ac:dyDescent="0.3">
      <c r="AU468" s="4"/>
    </row>
    <row r="469" spans="47:47" x14ac:dyDescent="0.3">
      <c r="AU469" s="4"/>
    </row>
    <row r="470" spans="47:47" x14ac:dyDescent="0.3">
      <c r="AU470" s="4"/>
    </row>
    <row r="471" spans="47:47" x14ac:dyDescent="0.3">
      <c r="AU471" s="4"/>
    </row>
    <row r="472" spans="47:47" x14ac:dyDescent="0.3">
      <c r="AU472" s="4"/>
    </row>
    <row r="473" spans="47:47" x14ac:dyDescent="0.3">
      <c r="AU473" s="4"/>
    </row>
    <row r="474" spans="47:47" x14ac:dyDescent="0.3">
      <c r="AU474" s="4"/>
    </row>
    <row r="475" spans="47:47" x14ac:dyDescent="0.3">
      <c r="AU475" s="4"/>
    </row>
    <row r="476" spans="47:47" x14ac:dyDescent="0.3">
      <c r="AU476" s="4"/>
    </row>
    <row r="477" spans="47:47" x14ac:dyDescent="0.3">
      <c r="AU477" s="4"/>
    </row>
    <row r="478" spans="47:47" x14ac:dyDescent="0.3">
      <c r="AU478" s="4"/>
    </row>
    <row r="479" spans="47:47" x14ac:dyDescent="0.3">
      <c r="AU479" s="4"/>
    </row>
    <row r="480" spans="47:47" x14ac:dyDescent="0.3">
      <c r="AU480" s="4"/>
    </row>
    <row r="481" spans="47:47" x14ac:dyDescent="0.3">
      <c r="AU481" s="4"/>
    </row>
    <row r="482" spans="47:47" x14ac:dyDescent="0.3">
      <c r="AU482" s="4"/>
    </row>
    <row r="483" spans="47:47" x14ac:dyDescent="0.3">
      <c r="AU483" s="4"/>
    </row>
    <row r="484" spans="47:47" x14ac:dyDescent="0.3">
      <c r="AU484" s="4"/>
    </row>
    <row r="485" spans="47:47" x14ac:dyDescent="0.3">
      <c r="AU485" s="4"/>
    </row>
    <row r="486" spans="47:47" x14ac:dyDescent="0.3">
      <c r="AU486" s="4"/>
    </row>
    <row r="487" spans="47:47" x14ac:dyDescent="0.3">
      <c r="AU487" s="4"/>
    </row>
    <row r="488" spans="47:47" x14ac:dyDescent="0.3">
      <c r="AU488" s="4"/>
    </row>
    <row r="489" spans="47:47" x14ac:dyDescent="0.3">
      <c r="AU489" s="4"/>
    </row>
    <row r="490" spans="47:47" x14ac:dyDescent="0.3">
      <c r="AU490" s="4"/>
    </row>
    <row r="491" spans="47:47" x14ac:dyDescent="0.3">
      <c r="AU491" s="4"/>
    </row>
    <row r="492" spans="47:47" x14ac:dyDescent="0.3">
      <c r="AU492" s="4"/>
    </row>
    <row r="493" spans="47:47" x14ac:dyDescent="0.3">
      <c r="AU493" s="4"/>
    </row>
    <row r="494" spans="47:47" x14ac:dyDescent="0.3">
      <c r="AU494" s="4"/>
    </row>
    <row r="495" spans="47:47" x14ac:dyDescent="0.3">
      <c r="AU495" s="4"/>
    </row>
    <row r="496" spans="47:47" x14ac:dyDescent="0.3">
      <c r="AU496" s="4"/>
    </row>
    <row r="497" spans="47:47" x14ac:dyDescent="0.3">
      <c r="AU497" s="4"/>
    </row>
    <row r="498" spans="47:47" x14ac:dyDescent="0.3">
      <c r="AU498" s="4"/>
    </row>
    <row r="499" spans="47:47" x14ac:dyDescent="0.3">
      <c r="AU499" s="4"/>
    </row>
    <row r="500" spans="47:47" x14ac:dyDescent="0.3">
      <c r="AU500" s="4"/>
    </row>
    <row r="501" spans="47:47" x14ac:dyDescent="0.3">
      <c r="AU501" s="4"/>
    </row>
    <row r="502" spans="47:47" x14ac:dyDescent="0.3">
      <c r="AU502" s="4"/>
    </row>
    <row r="503" spans="47:47" x14ac:dyDescent="0.3">
      <c r="AU503" s="4"/>
    </row>
    <row r="504" spans="47:47" x14ac:dyDescent="0.3">
      <c r="AU504" s="4"/>
    </row>
    <row r="505" spans="47:47" x14ac:dyDescent="0.3">
      <c r="AU505" s="4"/>
    </row>
    <row r="506" spans="47:47" x14ac:dyDescent="0.3">
      <c r="AU506" s="4"/>
    </row>
    <row r="507" spans="47:47" x14ac:dyDescent="0.3">
      <c r="AU507" s="4"/>
    </row>
    <row r="508" spans="47:47" x14ac:dyDescent="0.3">
      <c r="AU508" s="4"/>
    </row>
    <row r="509" spans="47:47" x14ac:dyDescent="0.3">
      <c r="AU509" s="4"/>
    </row>
    <row r="510" spans="47:47" x14ac:dyDescent="0.3">
      <c r="AU5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Miller, Jacob</dc:creator>
  <cp:lastModifiedBy>Miller, Jacob</cp:lastModifiedBy>
  <dcterms:created xsi:type="dcterms:W3CDTF">2021-06-18T20:55:54Z</dcterms:created>
  <dcterms:modified xsi:type="dcterms:W3CDTF">2021-06-21T20:56:21Z</dcterms:modified>
</cp:coreProperties>
</file>