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ivate\CAFRA 2019\Final\xlsx\"/>
    </mc:Choice>
  </mc:AlternateContent>
  <bookViews>
    <workbookView xWindow="0" yWindow="0" windowWidth="28800" windowHeight="11835"/>
  </bookViews>
  <sheets>
    <sheet name="Method of Disposition 2019" sheetId="1" r:id="rId1"/>
  </sheets>
  <calcPr calcId="162913"/>
</workbook>
</file>

<file path=xl/calcChain.xml><?xml version="1.0" encoding="utf-8"?>
<calcChain xmlns="http://schemas.openxmlformats.org/spreadsheetml/2006/main">
  <c r="B16" i="1" l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</calcChain>
</file>

<file path=xl/sharedStrings.xml><?xml version="1.0" encoding="utf-8"?>
<sst xmlns="http://schemas.openxmlformats.org/spreadsheetml/2006/main" count="26" uniqueCount="26">
  <si>
    <t>Return Asset</t>
  </si>
  <si>
    <t>Variance</t>
  </si>
  <si>
    <t>Total</t>
  </si>
  <si>
    <t>Property Category</t>
  </si>
  <si>
    <t>Currency/Cash - Number</t>
  </si>
  <si>
    <t>Currency/Cash - Value</t>
  </si>
  <si>
    <t>Financial Instrument - Number</t>
  </si>
  <si>
    <t>Financial Instrument - Value</t>
  </si>
  <si>
    <t>Non-Valued - Number</t>
  </si>
  <si>
    <t>Non-Valued - Value</t>
  </si>
  <si>
    <t>Personal Property - Number</t>
  </si>
  <si>
    <t>Personal Property - Value</t>
  </si>
  <si>
    <t xml:space="preserve">Real Property - Number       </t>
  </si>
  <si>
    <t xml:space="preserve">Real Property - Value       </t>
  </si>
  <si>
    <t>Method of Disposition Total Value</t>
  </si>
  <si>
    <t>Assets Forfeiture Fund and Seized Asset Deposit Fund Method of Disposition of Forfeited Property</t>
  </si>
  <si>
    <t>Method of Disposition Total Number</t>
  </si>
  <si>
    <t>Sold /Liquidated</t>
  </si>
  <si>
    <t>[1] The information in this report, for non-cash assets, is formatted in accordance with current Financial Statement presentation.</t>
  </si>
  <si>
    <t>[2] Variances may result from differences between the value of the property when seized and the value of the property when disposed.</t>
  </si>
  <si>
    <t>Retain for Official Use/ Transfer for Equitable Sharing</t>
  </si>
  <si>
    <t>Converted Financial Instrument/ Property Deposit/ Transfer of Seized Cash</t>
  </si>
  <si>
    <t>Destroyed/ Donated/ Transferred to GSA/Other</t>
  </si>
  <si>
    <t>Fiscal Year 2019</t>
  </si>
  <si>
    <t>Financial Instrument 6874 - Number</t>
  </si>
  <si>
    <t>Financial Instrument 6874 -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</si>
</sst>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164" formatCode="&quot;$&quot;#,##0.00;\(&quot;$&quot;#,##0.00\)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4" tint="0.39997558519241921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Fill="1" applyAlignment="1">
      <alignment horizontal="left"/>
    </xf>
    <xf numFmtId="0" fontId="0" fillId="0" borderId="0" xfId="0" applyAlignment="1">
      <alignment horizontal="center" wrapText="1"/>
    </xf>
    <xf numFmtId="3" fontId="4" fillId="0" borderId="0" xfId="0" applyNumberFormat="1" applyFont="1" applyFill="1" applyAlignment="1">
      <alignment horizontal="left"/>
    </xf>
    <xf numFmtId="5" fontId="0" fillId="0" borderId="0" xfId="0" applyNumberFormat="1" applyFont="1" applyFill="1"/>
    <xf numFmtId="3" fontId="4" fillId="3" borderId="1" xfId="0" applyNumberFormat="1" applyFont="1" applyFill="1" applyBorder="1" applyAlignment="1">
      <alignment horizontal="right"/>
    </xf>
    <xf numFmtId="0" fontId="0" fillId="0" borderId="2" xfId="0" applyBorder="1"/>
    <xf numFmtId="0" fontId="6" fillId="0" borderId="2" xfId="0" applyFont="1" applyBorder="1" applyAlignment="1">
      <alignment horizontal="left"/>
    </xf>
    <xf numFmtId="5" fontId="5" fillId="4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left"/>
    </xf>
    <xf numFmtId="3" fontId="4" fillId="5" borderId="1" xfId="0" applyNumberFormat="1" applyFont="1" applyFill="1" applyBorder="1" applyAlignment="1">
      <alignment horizontal="right"/>
    </xf>
    <xf numFmtId="3" fontId="0" fillId="5" borderId="1" xfId="0" applyNumberFormat="1" applyFill="1" applyBorder="1" applyAlignment="1">
      <alignment horizontal="right"/>
    </xf>
    <xf numFmtId="5" fontId="4" fillId="5" borderId="1" xfId="0" applyNumberFormat="1" applyFont="1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3" fontId="4" fillId="3" borderId="1" xfId="0" applyNumberFormat="1" applyFont="1" applyFill="1" applyBorder="1" applyAlignment="1">
      <alignment horizontal="left" wrapText="1"/>
    </xf>
    <xf numFmtId="165" fontId="5" fillId="4" borderId="5" xfId="0" applyNumberFormat="1" applyFont="1" applyFill="1" applyBorder="1" applyAlignment="1">
      <alignment horizontal="left"/>
    </xf>
    <xf numFmtId="165" fontId="5" fillId="4" borderId="5" xfId="0" applyNumberFormat="1" applyFont="1" applyFill="1" applyBorder="1" applyAlignment="1">
      <alignment horizontal="right"/>
    </xf>
    <xf numFmtId="0" fontId="7" fillId="0" borderId="2" xfId="0" applyFont="1" applyBorder="1"/>
    <xf numFmtId="0" fontId="0" fillId="0" borderId="0" xfId="0" applyBorder="1"/>
    <xf numFmtId="5" fontId="4" fillId="0" borderId="0" xfId="0" applyNumberFormat="1" applyFont="1" applyFill="1" applyBorder="1" applyAlignment="1">
      <alignment horizontal="left"/>
    </xf>
    <xf numFmtId="5" fontId="0" fillId="0" borderId="0" xfId="0" applyNumberFormat="1" applyFont="1" applyFill="1" applyBorder="1"/>
    <xf numFmtId="0" fontId="3" fillId="0" borderId="2" xfId="0" applyFont="1" applyBorder="1" applyAlignment="1">
      <alignment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0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C5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H17" totalsRowShown="0" headerRowDxfId="3" headerRowBorderDxfId="2" tableBorderDxfId="1">
  <tableColumns count="8">
    <tableColumn id="1" name="Property Category" dataDxfId="0"/>
    <tableColumn id="2" name="Converted Financial Instrument/ Property Deposit/ Transfer of Seized Cash"/>
    <tableColumn id="3" name="Destroyed/ Donated/ Transferred to GSA/Other"/>
    <tableColumn id="4" name="Sold /Liquidated"/>
    <tableColumn id="5" name="Retain for Official Use/ Transfer for Equitable Sharing"/>
    <tableColumn id="6" name="Return Asset"/>
    <tableColumn id="7" name="Variance"/>
    <tableColumn id="8" name="Total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Assets Forfeiture Fund and Seized Asset Deposit Fund Method of Disposition of Forfeited Property" altTextSummary="Assets Forfeiture Fund and Seized Asset Deposit Fund Method of Disposition of Forfeited Property for FY2019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10" zoomScaleNormal="110" workbookViewId="0"/>
  </sheetViews>
  <sheetFormatPr defaultRowHeight="15" x14ac:dyDescent="0.25"/>
  <cols>
    <col min="1" max="1" width="33.42578125" customWidth="1"/>
    <col min="2" max="2" width="15.28515625" customWidth="1"/>
    <col min="3" max="3" width="13" customWidth="1"/>
    <col min="4" max="4" width="12.7109375" customWidth="1"/>
    <col min="5" max="5" width="11.7109375" customWidth="1"/>
    <col min="6" max="6" width="12.42578125" customWidth="1"/>
    <col min="7" max="7" width="9.28515625" customWidth="1"/>
    <col min="8" max="8" width="14.28515625" customWidth="1"/>
    <col min="11" max="11" width="22.28515625" customWidth="1"/>
  </cols>
  <sheetData>
    <row r="1" spans="1:11" ht="18.75" x14ac:dyDescent="0.3">
      <c r="A1" s="7" t="s">
        <v>15</v>
      </c>
      <c r="B1" s="6"/>
      <c r="C1" s="6"/>
      <c r="D1" s="6"/>
      <c r="E1" s="6"/>
      <c r="F1" s="6"/>
      <c r="G1" s="6"/>
      <c r="H1" s="6"/>
    </row>
    <row r="2" spans="1:11" ht="33" customHeight="1" x14ac:dyDescent="0.25">
      <c r="A2" s="23" t="s">
        <v>23</v>
      </c>
      <c r="B2" s="6"/>
      <c r="C2" s="6"/>
      <c r="D2" s="6"/>
      <c r="E2" s="6"/>
      <c r="F2" s="6"/>
      <c r="G2" s="6"/>
      <c r="H2" s="6"/>
    </row>
    <row r="3" spans="1:11" s="2" customFormat="1" ht="111" customHeight="1" x14ac:dyDescent="0.25">
      <c r="A3" s="9" t="s">
        <v>3</v>
      </c>
      <c r="B3" s="9" t="s">
        <v>21</v>
      </c>
      <c r="C3" s="9" t="s">
        <v>22</v>
      </c>
      <c r="D3" s="9" t="s">
        <v>17</v>
      </c>
      <c r="E3" s="9" t="s">
        <v>20</v>
      </c>
      <c r="F3" s="9" t="s">
        <v>0</v>
      </c>
      <c r="G3" s="9" t="s">
        <v>1</v>
      </c>
      <c r="H3" s="10" t="s">
        <v>2</v>
      </c>
    </row>
    <row r="4" spans="1:11" ht="33" customHeight="1" x14ac:dyDescent="0.25">
      <c r="A4" s="11" t="s">
        <v>4</v>
      </c>
      <c r="B4" s="12">
        <v>8593</v>
      </c>
      <c r="C4" s="12">
        <v>9</v>
      </c>
      <c r="D4" s="12">
        <v>0</v>
      </c>
      <c r="E4" s="12">
        <v>0</v>
      </c>
      <c r="F4" s="12">
        <v>322</v>
      </c>
      <c r="G4" s="12">
        <v>0</v>
      </c>
      <c r="H4" s="13">
        <v>8924</v>
      </c>
      <c r="K4" s="3"/>
    </row>
    <row r="5" spans="1:11" x14ac:dyDescent="0.25">
      <c r="A5" s="11" t="s">
        <v>5</v>
      </c>
      <c r="B5" s="14">
        <v>1710115213</v>
      </c>
      <c r="C5" s="14">
        <v>436806118</v>
      </c>
      <c r="D5" s="14">
        <v>0</v>
      </c>
      <c r="E5" s="14">
        <v>0</v>
      </c>
      <c r="F5" s="14">
        <v>38352545</v>
      </c>
      <c r="G5" s="14">
        <v>0</v>
      </c>
      <c r="H5" s="15">
        <v>2185273876</v>
      </c>
      <c r="K5" s="4"/>
    </row>
    <row r="6" spans="1:11" ht="33" customHeight="1" x14ac:dyDescent="0.25">
      <c r="A6" s="11" t="s">
        <v>24</v>
      </c>
      <c r="B6" s="12">
        <v>36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3">
        <v>36</v>
      </c>
      <c r="I6" s="1"/>
      <c r="K6" s="3"/>
    </row>
    <row r="7" spans="1:11" x14ac:dyDescent="0.25">
      <c r="A7" s="11" t="s">
        <v>25</v>
      </c>
      <c r="B7" s="14">
        <v>454215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5">
        <v>454215</v>
      </c>
      <c r="K7" s="4"/>
    </row>
    <row r="8" spans="1:11" ht="33" customHeight="1" x14ac:dyDescent="0.25">
      <c r="A8" s="11" t="s">
        <v>6</v>
      </c>
      <c r="B8" s="12">
        <v>972</v>
      </c>
      <c r="C8" s="12">
        <v>25</v>
      </c>
      <c r="D8" s="12">
        <v>218</v>
      </c>
      <c r="E8" s="12">
        <v>0</v>
      </c>
      <c r="F8" s="12">
        <v>1</v>
      </c>
      <c r="G8" s="12">
        <v>1</v>
      </c>
      <c r="H8" s="13">
        <v>1217</v>
      </c>
      <c r="K8" s="3"/>
    </row>
    <row r="9" spans="1:11" x14ac:dyDescent="0.25">
      <c r="A9" s="11" t="s">
        <v>7</v>
      </c>
      <c r="B9" s="14">
        <v>179478613</v>
      </c>
      <c r="C9" s="14">
        <v>3759802</v>
      </c>
      <c r="D9" s="14">
        <v>2784951</v>
      </c>
      <c r="E9" s="14">
        <v>0</v>
      </c>
      <c r="F9" s="14">
        <v>62215</v>
      </c>
      <c r="G9" s="14">
        <v>-75000</v>
      </c>
      <c r="H9" s="15">
        <v>186010581</v>
      </c>
      <c r="K9" s="4"/>
    </row>
    <row r="10" spans="1:11" ht="33" customHeight="1" x14ac:dyDescent="0.25">
      <c r="A10" s="11" t="s">
        <v>8</v>
      </c>
      <c r="B10" s="12">
        <v>0</v>
      </c>
      <c r="C10" s="12">
        <v>4320</v>
      </c>
      <c r="D10" s="12">
        <v>7</v>
      </c>
      <c r="E10" s="12">
        <v>11</v>
      </c>
      <c r="F10" s="12">
        <v>33</v>
      </c>
      <c r="G10" s="12">
        <v>0</v>
      </c>
      <c r="H10" s="13">
        <v>4371</v>
      </c>
      <c r="K10" s="3"/>
    </row>
    <row r="11" spans="1:11" x14ac:dyDescent="0.25">
      <c r="A11" s="11" t="s">
        <v>9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5">
        <v>0</v>
      </c>
      <c r="K11" s="4"/>
    </row>
    <row r="12" spans="1:11" ht="33" customHeight="1" x14ac:dyDescent="0.25">
      <c r="A12" s="11" t="s">
        <v>10</v>
      </c>
      <c r="B12" s="12">
        <v>2</v>
      </c>
      <c r="C12" s="12">
        <v>941</v>
      </c>
      <c r="D12" s="12">
        <v>1963</v>
      </c>
      <c r="E12" s="12">
        <v>161</v>
      </c>
      <c r="F12" s="12">
        <v>101</v>
      </c>
      <c r="G12" s="12">
        <v>0</v>
      </c>
      <c r="H12" s="13">
        <v>3168</v>
      </c>
      <c r="K12" s="3"/>
    </row>
    <row r="13" spans="1:11" x14ac:dyDescent="0.25">
      <c r="A13" s="11" t="s">
        <v>11</v>
      </c>
      <c r="B13" s="14">
        <v>54727</v>
      </c>
      <c r="C13" s="14">
        <v>341948</v>
      </c>
      <c r="D13" s="14">
        <v>39667122</v>
      </c>
      <c r="E13" s="14">
        <v>2536658</v>
      </c>
      <c r="F13" s="14">
        <v>4952378</v>
      </c>
      <c r="G13" s="14">
        <v>0</v>
      </c>
      <c r="H13" s="15">
        <v>47552833</v>
      </c>
      <c r="K13" s="4"/>
    </row>
    <row r="14" spans="1:11" ht="33" customHeight="1" x14ac:dyDescent="0.25">
      <c r="A14" s="11" t="s">
        <v>12</v>
      </c>
      <c r="B14" s="12">
        <v>1</v>
      </c>
      <c r="C14" s="12">
        <v>0</v>
      </c>
      <c r="D14" s="12">
        <v>416</v>
      </c>
      <c r="E14" s="12">
        <v>0</v>
      </c>
      <c r="F14" s="12">
        <v>4</v>
      </c>
      <c r="G14" s="12">
        <v>0</v>
      </c>
      <c r="H14" s="13">
        <v>421</v>
      </c>
      <c r="K14" s="3"/>
    </row>
    <row r="15" spans="1:11" x14ac:dyDescent="0.25">
      <c r="A15" s="11" t="s">
        <v>13</v>
      </c>
      <c r="B15" s="14">
        <v>5000</v>
      </c>
      <c r="C15" s="14">
        <v>0</v>
      </c>
      <c r="D15" s="14">
        <v>138575526</v>
      </c>
      <c r="E15" s="14">
        <v>0</v>
      </c>
      <c r="F15" s="14">
        <v>669439</v>
      </c>
      <c r="G15" s="14">
        <v>0</v>
      </c>
      <c r="H15" s="15">
        <v>139249965</v>
      </c>
      <c r="K15" s="4"/>
    </row>
    <row r="16" spans="1:11" ht="33" customHeight="1" x14ac:dyDescent="0.25">
      <c r="A16" s="16" t="s">
        <v>16</v>
      </c>
      <c r="B16" s="5">
        <f>SUM(B4,B6,B8,B10,B12,B14)</f>
        <v>9604</v>
      </c>
      <c r="C16" s="5">
        <f t="shared" ref="C16:H16" si="0">SUM(C4,C6,C8,C10,C12,C14)</f>
        <v>5295</v>
      </c>
      <c r="D16" s="5">
        <f t="shared" si="0"/>
        <v>2604</v>
      </c>
      <c r="E16" s="5">
        <f t="shared" si="0"/>
        <v>172</v>
      </c>
      <c r="F16" s="5">
        <f t="shared" si="0"/>
        <v>461</v>
      </c>
      <c r="G16" s="5">
        <f t="shared" si="0"/>
        <v>1</v>
      </c>
      <c r="H16" s="5">
        <f t="shared" si="0"/>
        <v>18137</v>
      </c>
    </row>
    <row r="17" spans="1:8" ht="33" customHeight="1" x14ac:dyDescent="0.25">
      <c r="A17" s="17" t="s">
        <v>14</v>
      </c>
      <c r="B17" s="18">
        <f>SUM(B5,B7,B9,B11,B13,B15)</f>
        <v>1890107768</v>
      </c>
      <c r="C17" s="18">
        <f t="shared" ref="C17:H17" si="1">SUM(C5,C7,C9,C11,C13,C15)</f>
        <v>440907868</v>
      </c>
      <c r="D17" s="18">
        <f t="shared" si="1"/>
        <v>181027599</v>
      </c>
      <c r="E17" s="18">
        <f t="shared" si="1"/>
        <v>2536658</v>
      </c>
      <c r="F17" s="18">
        <f t="shared" si="1"/>
        <v>44036577</v>
      </c>
      <c r="G17" s="8">
        <f t="shared" si="1"/>
        <v>-75000</v>
      </c>
      <c r="H17" s="18">
        <f t="shared" si="1"/>
        <v>2558541470</v>
      </c>
    </row>
    <row r="18" spans="1:8" ht="33" customHeight="1" x14ac:dyDescent="0.25">
      <c r="A18" s="19" t="s">
        <v>18</v>
      </c>
      <c r="B18" s="19"/>
      <c r="C18" s="19"/>
      <c r="D18" s="19"/>
      <c r="E18" s="19"/>
      <c r="F18" s="19"/>
      <c r="G18" s="19"/>
      <c r="H18" s="19"/>
    </row>
    <row r="19" spans="1:8" x14ac:dyDescent="0.25">
      <c r="A19" s="19" t="s">
        <v>19</v>
      </c>
      <c r="B19" s="19"/>
      <c r="C19" s="19"/>
      <c r="D19" s="19"/>
      <c r="E19" s="19"/>
      <c r="F19" s="19"/>
      <c r="G19" s="19"/>
      <c r="H19" s="19"/>
    </row>
    <row r="20" spans="1:8" x14ac:dyDescent="0.25">
      <c r="A20" s="20"/>
      <c r="B20" s="21"/>
      <c r="C20" s="21"/>
      <c r="D20" s="21"/>
      <c r="E20" s="21"/>
      <c r="F20" s="21"/>
      <c r="G20" s="21"/>
      <c r="H20" s="22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 of Disposition 2019</vt:lpstr>
    </vt:vector>
  </TitlesOfParts>
  <Company>ForfSys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Ferencz</dc:creator>
  <cp:lastModifiedBy>Barbara Ferencz</cp:lastModifiedBy>
  <cp:lastPrinted>2019-12-17T19:55:21Z</cp:lastPrinted>
  <dcterms:created xsi:type="dcterms:W3CDTF">2017-10-25T13:10:36Z</dcterms:created>
  <dcterms:modified xsi:type="dcterms:W3CDTF">2019-12-17T19:55:32Z</dcterms:modified>
</cp:coreProperties>
</file>