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Volumes/GoogleDrive/My Drive/SPEA - Teaching/SPEA - F609/Spring22/HW/"/>
    </mc:Choice>
  </mc:AlternateContent>
  <xr:revisionPtr revIDLastSave="0" documentId="13_ncr:1_{9AD09698-EE38-4445-AD2F-D74B1BA536F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ActualMonthlyCollections" sheetId="1" r:id="rId1"/>
    <sheet name="Source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</calcChain>
</file>

<file path=xl/sharedStrings.xml><?xml version="1.0" encoding="utf-8"?>
<sst xmlns="http://schemas.openxmlformats.org/spreadsheetml/2006/main" count="44" uniqueCount="44">
  <si>
    <t>Total</t>
  </si>
  <si>
    <t>JULY</t>
  </si>
  <si>
    <t>AUGUST</t>
  </si>
  <si>
    <t>SEPT.</t>
  </si>
  <si>
    <t>OCT.</t>
  </si>
  <si>
    <t>MARCH</t>
  </si>
  <si>
    <t>APRIL</t>
  </si>
  <si>
    <t>MAY</t>
  </si>
  <si>
    <t>JUNE</t>
  </si>
  <si>
    <t>TOTAL</t>
  </si>
  <si>
    <t>FY 1995</t>
  </si>
  <si>
    <t>FY 1996</t>
  </si>
  <si>
    <t>FY 1997</t>
  </si>
  <si>
    <t>FY 1998</t>
  </si>
  <si>
    <t>FY 1999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</si>
  <si>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</si>
  <si>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</si>
  <si>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</si>
  <si>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</si>
  <si>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</si>
  <si>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</si>
  <si>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</si>
  <si>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</si>
  <si>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</si>
  <si>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</si>
  <si>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</si>
  <si>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</si>
  <si>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</si>
  <si>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</si>
  <si>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NOV.</t>
  </si>
  <si>
    <t>DEC.</t>
  </si>
  <si>
    <t>JAN.</t>
  </si>
  <si>
    <t>FEB.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</si>
  <si>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</si>
  <si>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</si>
  <si>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</si>
  <si>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</si>
  <si>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</si>
  <si>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</si>
  <si>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</si>
  <si>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</si>
  <si>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</si>
  <si>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https://www.in.gov/sba/budget-information/revenue-data/</t>
  </si>
  <si>
    <t>FY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</si>
</sst>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NumberFormat="1"/>
    <xf numFmtId="8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8" fontId="0" fillId="0" borderId="0" xfId="1" applyNumberFormat="1" applyFont="1" applyAlignment="1">
      <alignment horizontal="center"/>
    </xf>
    <xf numFmtId="0" fontId="4" fillId="0" borderId="0" xfId="2"/>
    <xf numFmtId="8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.gov/sba/budget-information/revenue-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3" max="3" width="9.6640625" bestFit="1" customWidth="1"/>
    <col min="4" max="11" width="9" bestFit="1" customWidth="1"/>
    <col min="12" max="12" width="10.1640625" bestFit="1" customWidth="1"/>
    <col min="13" max="14" width="9" bestFit="1" customWidth="1"/>
    <col min="15" max="15" width="10.1640625" bestFit="1" customWidth="1"/>
  </cols>
  <sheetData>
    <row r="1" spans="1:22" x14ac:dyDescent="0.2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</row>
    <row r="2" spans="1:22" x14ac:dyDescent="0.2">
      <c r="A2" s="1" t="s">
        <v>10</v>
      </c>
      <c r="B2" s="1"/>
      <c r="C2" s="5">
        <v>179.12299999999999</v>
      </c>
      <c r="D2" s="5">
        <v>194.566</v>
      </c>
      <c r="E2" s="5">
        <v>254.41300000000001</v>
      </c>
      <c r="F2" s="5">
        <v>188.768</v>
      </c>
      <c r="G2" s="5">
        <v>168.75800000000001</v>
      </c>
      <c r="H2" s="5">
        <v>202.744</v>
      </c>
      <c r="I2" s="5">
        <v>364.88799999999998</v>
      </c>
      <c r="J2" s="5">
        <v>180.958</v>
      </c>
      <c r="K2" s="5">
        <v>191.20500000000001</v>
      </c>
      <c r="L2" s="5">
        <v>345.29500000000002</v>
      </c>
      <c r="M2" s="5">
        <v>247.81299999999999</v>
      </c>
      <c r="N2" s="5">
        <v>249.21199999999999</v>
      </c>
      <c r="O2" s="8">
        <f>SUM(C2:N2)</f>
        <v>2767.7429999999999</v>
      </c>
    </row>
    <row r="3" spans="1:22" x14ac:dyDescent="0.2">
      <c r="A3" s="1" t="s">
        <v>11</v>
      </c>
      <c r="B3" s="1"/>
      <c r="C3" s="5">
        <v>213.67</v>
      </c>
      <c r="D3" s="5">
        <v>189.29499999999999</v>
      </c>
      <c r="E3" s="5">
        <v>278.27300000000002</v>
      </c>
      <c r="F3" s="5">
        <v>223.93199999999999</v>
      </c>
      <c r="G3" s="5">
        <v>171.73400000000001</v>
      </c>
      <c r="H3" s="5">
        <v>191.89099999999999</v>
      </c>
      <c r="I3" s="5">
        <v>378.96699999999998</v>
      </c>
      <c r="J3" s="5">
        <v>208.804</v>
      </c>
      <c r="K3" s="5">
        <v>188.76900000000001</v>
      </c>
      <c r="L3" s="5">
        <v>436.13400000000001</v>
      </c>
      <c r="M3" s="5">
        <v>197.035</v>
      </c>
      <c r="N3" s="5">
        <v>287.762</v>
      </c>
      <c r="O3" s="8">
        <f t="shared" ref="O3:O26" si="0">SUM(C3:N3)</f>
        <v>2966.2660000000001</v>
      </c>
      <c r="Q3" s="3"/>
      <c r="R3" s="3"/>
      <c r="S3" s="3"/>
      <c r="T3" s="3"/>
      <c r="U3" s="3"/>
      <c r="V3" s="3"/>
    </row>
    <row r="4" spans="1:22" x14ac:dyDescent="0.2">
      <c r="A4" s="1" t="s">
        <v>12</v>
      </c>
      <c r="B4" s="1"/>
      <c r="C4" s="5">
        <v>218</v>
      </c>
      <c r="D4" s="5">
        <v>197</v>
      </c>
      <c r="E4" s="5">
        <v>284.3</v>
      </c>
      <c r="F4" s="5">
        <v>236.6</v>
      </c>
      <c r="G4" s="5">
        <v>194.2</v>
      </c>
      <c r="H4" s="5">
        <v>221</v>
      </c>
      <c r="I4" s="5">
        <v>407</v>
      </c>
      <c r="J4" s="5">
        <v>241.6</v>
      </c>
      <c r="K4" s="5">
        <v>232.9</v>
      </c>
      <c r="L4" s="5">
        <v>358.7</v>
      </c>
      <c r="M4" s="5">
        <v>349.9</v>
      </c>
      <c r="N4" s="5">
        <v>255.3</v>
      </c>
      <c r="O4" s="8">
        <f t="shared" si="0"/>
        <v>3196.5</v>
      </c>
    </row>
    <row r="5" spans="1:22" x14ac:dyDescent="0.2">
      <c r="A5" s="1" t="s">
        <v>13</v>
      </c>
      <c r="B5" s="1"/>
      <c r="C5" s="5">
        <v>248.554</v>
      </c>
      <c r="D5" s="5">
        <v>203.21700000000001</v>
      </c>
      <c r="E5" s="5">
        <v>269.76900000000001</v>
      </c>
      <c r="F5" s="5">
        <v>279.85599999999999</v>
      </c>
      <c r="G5" s="5">
        <v>218.351</v>
      </c>
      <c r="H5" s="5">
        <v>234.33</v>
      </c>
      <c r="I5" s="5">
        <v>397.74900000000002</v>
      </c>
      <c r="J5" s="5">
        <v>237.75200000000001</v>
      </c>
      <c r="K5" s="5">
        <v>237.47300000000001</v>
      </c>
      <c r="L5" s="5">
        <v>393.197</v>
      </c>
      <c r="M5" s="5">
        <v>390.76100000000002</v>
      </c>
      <c r="N5" s="5">
        <v>323.83199999999999</v>
      </c>
      <c r="O5" s="8">
        <f t="shared" si="0"/>
        <v>3434.8409999999999</v>
      </c>
    </row>
    <row r="6" spans="1:22" x14ac:dyDescent="0.2">
      <c r="A6" s="1" t="s">
        <v>14</v>
      </c>
      <c r="B6" s="1"/>
      <c r="C6" s="5">
        <v>257.13400000000001</v>
      </c>
      <c r="D6" s="5">
        <v>240.50299999999999</v>
      </c>
      <c r="E6" s="5">
        <v>286.61700000000002</v>
      </c>
      <c r="F6" s="5">
        <v>266.32400000000001</v>
      </c>
      <c r="G6" s="5">
        <v>235.83500000000001</v>
      </c>
      <c r="H6" s="5">
        <v>229.982</v>
      </c>
      <c r="I6" s="5">
        <v>400.57100000000003</v>
      </c>
      <c r="J6" s="5">
        <v>305.27699999999999</v>
      </c>
      <c r="K6" s="5">
        <v>217.46799999999999</v>
      </c>
      <c r="L6" s="5">
        <v>482.28699999999998</v>
      </c>
      <c r="M6" s="5">
        <v>464.149</v>
      </c>
      <c r="N6" s="5">
        <v>313.16899999999998</v>
      </c>
      <c r="O6" s="8">
        <f t="shared" si="0"/>
        <v>3699.3159999999993</v>
      </c>
    </row>
    <row r="7" spans="1:22" x14ac:dyDescent="0.2">
      <c r="A7" s="1" t="s">
        <v>15</v>
      </c>
      <c r="B7" s="1"/>
      <c r="C7" s="5">
        <v>291.37799999999999</v>
      </c>
      <c r="D7" s="5">
        <v>256.54599999999999</v>
      </c>
      <c r="E7" s="5">
        <v>353.62799999999999</v>
      </c>
      <c r="F7" s="5">
        <v>242.60499999999999</v>
      </c>
      <c r="G7" s="5">
        <v>257.56599999999997</v>
      </c>
      <c r="H7" s="5">
        <v>245.27199999999999</v>
      </c>
      <c r="I7" s="5">
        <v>480.42</v>
      </c>
      <c r="J7" s="5">
        <v>203.08099999999999</v>
      </c>
      <c r="K7" s="5">
        <v>223.01900000000001</v>
      </c>
      <c r="L7" s="5">
        <v>461.08600000000001</v>
      </c>
      <c r="M7" s="5">
        <v>422.02100000000002</v>
      </c>
      <c r="N7" s="5">
        <v>316.71699999999998</v>
      </c>
      <c r="O7" s="8">
        <f t="shared" si="0"/>
        <v>3753.3390000000009</v>
      </c>
    </row>
    <row r="8" spans="1:22" x14ac:dyDescent="0.2">
      <c r="A8" s="1" t="s">
        <v>16</v>
      </c>
      <c r="B8" s="1"/>
      <c r="C8" s="5">
        <v>303.13400000000001</v>
      </c>
      <c r="D8" s="5">
        <v>237.935</v>
      </c>
      <c r="E8" s="5">
        <v>371.64299999999997</v>
      </c>
      <c r="F8" s="5">
        <v>280.00599999999997</v>
      </c>
      <c r="G8" s="5">
        <v>236.87700000000001</v>
      </c>
      <c r="H8" s="5">
        <v>245.16200000000001</v>
      </c>
      <c r="I8" s="5">
        <v>494.87799999999999</v>
      </c>
      <c r="J8" s="5">
        <v>142.155</v>
      </c>
      <c r="K8" s="5">
        <v>222.21600000000001</v>
      </c>
      <c r="L8" s="5">
        <v>532.90499999999997</v>
      </c>
      <c r="M8" s="5">
        <v>372.22199999999998</v>
      </c>
      <c r="N8" s="5">
        <v>340.673</v>
      </c>
      <c r="O8" s="8">
        <f t="shared" si="0"/>
        <v>3779.8059999999996</v>
      </c>
    </row>
    <row r="9" spans="1:22" x14ac:dyDescent="0.2">
      <c r="A9" s="1" t="s">
        <v>17</v>
      </c>
      <c r="B9" s="1"/>
      <c r="C9" s="5">
        <v>271.48200000000003</v>
      </c>
      <c r="D9" s="5">
        <v>216.50399999999999</v>
      </c>
      <c r="E9" s="5">
        <v>372.209</v>
      </c>
      <c r="F9" s="5">
        <v>255.63800000000001</v>
      </c>
      <c r="G9" s="5">
        <v>228.99</v>
      </c>
      <c r="H9" s="5">
        <v>286.20699999999999</v>
      </c>
      <c r="I9" s="5">
        <v>443.01900000000001</v>
      </c>
      <c r="J9" s="5">
        <v>143.79900000000001</v>
      </c>
      <c r="K9" s="5">
        <v>206.905</v>
      </c>
      <c r="L9" s="5">
        <v>485.38299999999998</v>
      </c>
      <c r="M9" s="5">
        <v>276.59899999999999</v>
      </c>
      <c r="N9" s="5">
        <v>354.084</v>
      </c>
      <c r="O9" s="8">
        <f t="shared" si="0"/>
        <v>3540.819</v>
      </c>
    </row>
    <row r="10" spans="1:22" x14ac:dyDescent="0.2">
      <c r="A10" s="1" t="s">
        <v>18</v>
      </c>
      <c r="B10" s="1"/>
      <c r="C10" s="5">
        <v>236.309</v>
      </c>
      <c r="D10" s="5">
        <v>242.96799999999999</v>
      </c>
      <c r="E10" s="5">
        <v>405.411</v>
      </c>
      <c r="F10" s="5">
        <v>254.11699999999999</v>
      </c>
      <c r="G10" s="5">
        <v>246.667</v>
      </c>
      <c r="H10" s="5">
        <v>298.87099999999998</v>
      </c>
      <c r="I10" s="5">
        <v>434.82600000000002</v>
      </c>
      <c r="J10" s="5">
        <v>181.66400000000002</v>
      </c>
      <c r="K10" s="5">
        <v>216.30599999999998</v>
      </c>
      <c r="L10" s="5">
        <v>462.80700000000002</v>
      </c>
      <c r="M10" s="5">
        <v>280.85500000000002</v>
      </c>
      <c r="N10" s="5">
        <v>383.358</v>
      </c>
      <c r="O10" s="8">
        <f t="shared" si="0"/>
        <v>3644.1590000000001</v>
      </c>
    </row>
    <row r="11" spans="1:22" x14ac:dyDescent="0.2">
      <c r="A11" s="1" t="s">
        <v>19</v>
      </c>
      <c r="B11" s="1"/>
      <c r="C11" s="5">
        <v>241.70699999999999</v>
      </c>
      <c r="D11" s="5">
        <v>258.70531099999999</v>
      </c>
      <c r="E11" s="5">
        <v>403.61968899999999</v>
      </c>
      <c r="F11" s="5">
        <v>260.548</v>
      </c>
      <c r="G11" s="5">
        <v>289.38800000000003</v>
      </c>
      <c r="H11" s="5">
        <v>291.69</v>
      </c>
      <c r="I11" s="5">
        <v>440.85300000000001</v>
      </c>
      <c r="J11" s="5">
        <v>160.03900000000002</v>
      </c>
      <c r="K11" s="5">
        <v>244.45400000000001</v>
      </c>
      <c r="L11" s="5">
        <v>503.84199999999998</v>
      </c>
      <c r="M11" s="5">
        <v>353.76</v>
      </c>
      <c r="N11" s="5">
        <v>359.255</v>
      </c>
      <c r="O11" s="8">
        <f t="shared" si="0"/>
        <v>3807.8610000000008</v>
      </c>
    </row>
    <row r="12" spans="1:22" x14ac:dyDescent="0.2">
      <c r="A12" s="1" t="s">
        <v>20</v>
      </c>
      <c r="B12" s="1"/>
      <c r="C12" s="5">
        <v>262.53999999999996</v>
      </c>
      <c r="D12" s="5">
        <v>318.62</v>
      </c>
      <c r="E12" s="5">
        <v>399.72199999999998</v>
      </c>
      <c r="F12" s="5">
        <v>297.27500000000003</v>
      </c>
      <c r="G12" s="5">
        <v>309.971</v>
      </c>
      <c r="H12" s="5">
        <v>296.44899999999996</v>
      </c>
      <c r="I12" s="5">
        <v>519.85699999999997</v>
      </c>
      <c r="J12" s="5">
        <v>142.96599999999998</v>
      </c>
      <c r="K12" s="5">
        <v>275.36599999999999</v>
      </c>
      <c r="L12" s="5">
        <v>600.94899999999996</v>
      </c>
      <c r="M12" s="5">
        <v>403.08600000000001</v>
      </c>
      <c r="N12" s="5">
        <v>386.40899999999999</v>
      </c>
      <c r="O12" s="8">
        <f t="shared" si="0"/>
        <v>4213.2099999999991</v>
      </c>
    </row>
    <row r="13" spans="1:22" x14ac:dyDescent="0.2">
      <c r="A13" s="1" t="s">
        <v>21</v>
      </c>
      <c r="B13" s="1"/>
      <c r="C13" s="5">
        <v>281.012</v>
      </c>
      <c r="D13" s="5">
        <v>286.786</v>
      </c>
      <c r="E13" s="5">
        <v>406.37138305999997</v>
      </c>
      <c r="F13" s="5">
        <v>322.98789062000003</v>
      </c>
      <c r="G13" s="5">
        <v>271.06974408000002</v>
      </c>
      <c r="H13" s="5">
        <v>315.40150274000001</v>
      </c>
      <c r="I13" s="5">
        <v>565.00163307999992</v>
      </c>
      <c r="J13" s="5">
        <v>132.99215262000001</v>
      </c>
      <c r="K13" s="5">
        <v>273.29764348200001</v>
      </c>
      <c r="L13" s="5">
        <v>709.99663678000002</v>
      </c>
      <c r="M13" s="5">
        <v>341.86414769999999</v>
      </c>
      <c r="N13" s="5">
        <v>415.60037170000004</v>
      </c>
      <c r="O13" s="8">
        <f t="shared" si="0"/>
        <v>4322.3811058620004</v>
      </c>
    </row>
    <row r="14" spans="1:22" x14ac:dyDescent="0.2">
      <c r="A14" s="1" t="s">
        <v>22</v>
      </c>
      <c r="B14" s="1"/>
      <c r="C14" s="5">
        <v>341.52199999999999</v>
      </c>
      <c r="D14" s="5">
        <v>268.52800000000002</v>
      </c>
      <c r="E14" s="5">
        <v>437.30699999999996</v>
      </c>
      <c r="F14" s="5">
        <v>342.38099999999997</v>
      </c>
      <c r="G14" s="5">
        <v>280.279</v>
      </c>
      <c r="H14" s="5">
        <v>331.02299999999997</v>
      </c>
      <c r="I14" s="5">
        <v>564.70499999999993</v>
      </c>
      <c r="J14" s="5">
        <v>151.78399999999999</v>
      </c>
      <c r="K14" s="5">
        <v>284.89600000000002</v>
      </c>
      <c r="L14" s="5">
        <v>739.28699999999992</v>
      </c>
      <c r="M14" s="5">
        <v>430.33600000000001</v>
      </c>
      <c r="N14" s="5">
        <v>443.55579133999998</v>
      </c>
      <c r="O14" s="8">
        <f t="shared" si="0"/>
        <v>4615.6037913399996</v>
      </c>
    </row>
    <row r="15" spans="1:22" x14ac:dyDescent="0.2">
      <c r="A15" s="1" t="s">
        <v>23</v>
      </c>
      <c r="B15" s="1"/>
      <c r="C15" s="5">
        <v>315.89999999999998</v>
      </c>
      <c r="D15" s="5">
        <v>287.3</v>
      </c>
      <c r="E15" s="5">
        <v>519.1</v>
      </c>
      <c r="F15" s="5">
        <v>305.5</v>
      </c>
      <c r="G15" s="5">
        <v>276.10000000000002</v>
      </c>
      <c r="H15" s="5">
        <v>369.5</v>
      </c>
      <c r="I15" s="5">
        <v>562.70000000000005</v>
      </c>
      <c r="J15" s="5">
        <v>150.80000000000001</v>
      </c>
      <c r="K15" s="5">
        <v>342.8</v>
      </c>
      <c r="L15" s="5">
        <v>858</v>
      </c>
      <c r="M15" s="5">
        <v>379.3</v>
      </c>
      <c r="N15" s="5">
        <v>470.5</v>
      </c>
      <c r="O15" s="8">
        <f t="shared" si="0"/>
        <v>4837.5000000000009</v>
      </c>
    </row>
    <row r="16" spans="1:22" x14ac:dyDescent="0.2">
      <c r="A16" s="1" t="s">
        <v>24</v>
      </c>
      <c r="B16" s="1"/>
      <c r="C16" s="5">
        <v>293.2</v>
      </c>
      <c r="D16" s="5">
        <v>301.7</v>
      </c>
      <c r="E16" s="5">
        <v>511.7</v>
      </c>
      <c r="F16" s="5">
        <v>312.10000000000002</v>
      </c>
      <c r="G16" s="5">
        <v>328.1</v>
      </c>
      <c r="H16" s="5">
        <v>309.60000000000002</v>
      </c>
      <c r="I16" s="5">
        <v>473.7</v>
      </c>
      <c r="J16" s="5">
        <v>146.5</v>
      </c>
      <c r="K16" s="5">
        <v>278.10000000000002</v>
      </c>
      <c r="L16" s="5">
        <v>595.6</v>
      </c>
      <c r="M16" s="5">
        <v>356.7</v>
      </c>
      <c r="N16" s="5">
        <v>406.7</v>
      </c>
      <c r="O16" s="8">
        <f t="shared" si="0"/>
        <v>4313.6999999999989</v>
      </c>
    </row>
    <row r="17" spans="1:15" x14ac:dyDescent="0.2">
      <c r="A17" s="1" t="s">
        <v>25</v>
      </c>
      <c r="B17" s="1"/>
      <c r="C17" s="5">
        <v>190.3</v>
      </c>
      <c r="D17" s="5">
        <v>313.2</v>
      </c>
      <c r="E17" s="5">
        <v>378.2</v>
      </c>
      <c r="F17" s="5">
        <v>271.5</v>
      </c>
      <c r="G17" s="5">
        <v>289.2</v>
      </c>
      <c r="H17" s="5">
        <v>300</v>
      </c>
      <c r="I17" s="5">
        <v>442.7</v>
      </c>
      <c r="J17" s="5">
        <v>110.2</v>
      </c>
      <c r="K17" s="5">
        <v>285.39999999999998</v>
      </c>
      <c r="L17" s="5">
        <v>577.79999999999995</v>
      </c>
      <c r="M17" s="5">
        <v>385.7</v>
      </c>
      <c r="N17" s="5">
        <v>331.5</v>
      </c>
      <c r="O17" s="8">
        <f t="shared" si="0"/>
        <v>3875.7</v>
      </c>
    </row>
    <row r="18" spans="1:15" x14ac:dyDescent="0.2">
      <c r="A18" s="1" t="s">
        <v>26</v>
      </c>
      <c r="B18" s="1"/>
      <c r="C18" s="5">
        <v>273.39999999999998</v>
      </c>
      <c r="D18" s="5">
        <v>342.2</v>
      </c>
      <c r="E18" s="5">
        <v>392.2</v>
      </c>
      <c r="F18" s="5">
        <v>316.89999999999998</v>
      </c>
      <c r="G18" s="5">
        <v>354.9</v>
      </c>
      <c r="H18" s="5">
        <v>325.8</v>
      </c>
      <c r="I18" s="5">
        <v>509.7</v>
      </c>
      <c r="J18" s="5">
        <v>144.5</v>
      </c>
      <c r="K18" s="5">
        <v>333.6</v>
      </c>
      <c r="L18" s="5">
        <v>601.70000000000005</v>
      </c>
      <c r="M18" s="5">
        <v>563.1</v>
      </c>
      <c r="N18" s="5">
        <v>427.6</v>
      </c>
      <c r="O18" s="8">
        <f t="shared" si="0"/>
        <v>4585.6000000000004</v>
      </c>
    </row>
    <row r="19" spans="1:15" x14ac:dyDescent="0.2">
      <c r="A19" s="1" t="s">
        <v>27</v>
      </c>
      <c r="B19" s="1"/>
      <c r="C19" s="5">
        <v>305</v>
      </c>
      <c r="D19" s="5">
        <v>352.9</v>
      </c>
      <c r="E19" s="5">
        <v>435.1</v>
      </c>
      <c r="F19" s="5">
        <v>384.4</v>
      </c>
      <c r="G19" s="5">
        <v>304.89999999999998</v>
      </c>
      <c r="H19" s="5">
        <v>333.1</v>
      </c>
      <c r="I19" s="5">
        <v>544.1</v>
      </c>
      <c r="J19" s="5">
        <v>137.30000000000001</v>
      </c>
      <c r="K19" s="5">
        <v>337.4</v>
      </c>
      <c r="L19" s="5">
        <v>871.8</v>
      </c>
      <c r="M19" s="5">
        <v>304.8</v>
      </c>
      <c r="N19" s="5">
        <v>454.6</v>
      </c>
      <c r="O19" s="8">
        <f t="shared" si="0"/>
        <v>4765.4000000000005</v>
      </c>
    </row>
    <row r="20" spans="1:15" x14ac:dyDescent="0.2">
      <c r="A20" s="1" t="s">
        <v>28</v>
      </c>
      <c r="B20" s="1"/>
      <c r="C20" s="5">
        <v>388.4</v>
      </c>
      <c r="D20" s="5">
        <v>308.8</v>
      </c>
      <c r="E20" s="5">
        <v>527.4</v>
      </c>
      <c r="F20" s="5">
        <v>352.6</v>
      </c>
      <c r="G20" s="5">
        <v>315.60000000000002</v>
      </c>
      <c r="H20" s="5">
        <v>322.60000000000002</v>
      </c>
      <c r="I20" s="5">
        <v>618.9</v>
      </c>
      <c r="J20" s="5">
        <v>155.30000000000001</v>
      </c>
      <c r="K20" s="5">
        <v>239.4</v>
      </c>
      <c r="L20" s="5">
        <v>967.7</v>
      </c>
      <c r="M20" s="5">
        <v>302</v>
      </c>
      <c r="N20" s="5">
        <v>479</v>
      </c>
      <c r="O20" s="8">
        <f t="shared" si="0"/>
        <v>4977.7</v>
      </c>
    </row>
    <row r="21" spans="1:15" x14ac:dyDescent="0.2">
      <c r="A21" s="1" t="s">
        <v>33</v>
      </c>
      <c r="B21" s="1"/>
      <c r="C21" s="5">
        <v>319.3</v>
      </c>
      <c r="D21" s="5">
        <v>305.5</v>
      </c>
      <c r="E21" s="5">
        <v>541.4</v>
      </c>
      <c r="F21" s="5">
        <v>334.4</v>
      </c>
      <c r="G21" s="5">
        <v>304.39999999999998</v>
      </c>
      <c r="H21" s="5">
        <v>432.3</v>
      </c>
      <c r="I21" s="5">
        <v>591.29999999999995</v>
      </c>
      <c r="J21" s="5">
        <v>121</v>
      </c>
      <c r="K21" s="5">
        <v>330.5</v>
      </c>
      <c r="L21" s="5">
        <v>825.2</v>
      </c>
      <c r="M21" s="5">
        <v>287</v>
      </c>
      <c r="N21" s="5">
        <v>506.4</v>
      </c>
      <c r="O21" s="8">
        <f t="shared" si="0"/>
        <v>4898.7</v>
      </c>
    </row>
    <row r="22" spans="1:15" x14ac:dyDescent="0.2">
      <c r="A22" s="1" t="s">
        <v>34</v>
      </c>
      <c r="C22" s="5">
        <v>340.7</v>
      </c>
      <c r="D22" s="5">
        <v>324.89999999999998</v>
      </c>
      <c r="E22" s="5">
        <v>550.6</v>
      </c>
      <c r="F22" s="5">
        <v>370.9</v>
      </c>
      <c r="G22" s="5">
        <v>386.5</v>
      </c>
      <c r="H22" s="5">
        <v>386.1</v>
      </c>
      <c r="I22" s="5">
        <v>592.9</v>
      </c>
      <c r="J22" s="5">
        <v>124.1</v>
      </c>
      <c r="K22" s="5">
        <v>333.6</v>
      </c>
      <c r="L22" s="5">
        <v>929.6</v>
      </c>
      <c r="M22" s="5">
        <v>357.4</v>
      </c>
      <c r="N22" s="5">
        <v>535.6</v>
      </c>
      <c r="O22" s="8">
        <f t="shared" si="0"/>
        <v>5232.8999999999996</v>
      </c>
    </row>
    <row r="23" spans="1:15" x14ac:dyDescent="0.2">
      <c r="A23" s="1" t="s">
        <v>35</v>
      </c>
      <c r="C23" s="5">
        <v>349.4</v>
      </c>
      <c r="D23" s="5">
        <v>409.3</v>
      </c>
      <c r="E23" s="5">
        <v>437</v>
      </c>
      <c r="F23" s="5">
        <v>438.1</v>
      </c>
      <c r="G23" s="5">
        <v>404.9</v>
      </c>
      <c r="H23" s="5">
        <v>389.7</v>
      </c>
      <c r="I23" s="6">
        <v>629.4</v>
      </c>
      <c r="J23" s="6">
        <v>115.1</v>
      </c>
      <c r="K23" s="6">
        <v>287.2</v>
      </c>
      <c r="L23" s="6">
        <v>860.5</v>
      </c>
      <c r="M23" s="6">
        <v>423.8</v>
      </c>
      <c r="N23" s="6">
        <v>473.8</v>
      </c>
      <c r="O23" s="8">
        <f t="shared" si="0"/>
        <v>5218.2000000000007</v>
      </c>
    </row>
    <row r="24" spans="1:15" x14ac:dyDescent="0.2">
      <c r="A24" s="1" t="s">
        <v>36</v>
      </c>
      <c r="C24" s="6">
        <v>350.7</v>
      </c>
      <c r="D24" s="6">
        <v>415.4</v>
      </c>
      <c r="E24" s="6">
        <v>536.79999999999995</v>
      </c>
      <c r="F24" s="6">
        <v>463.6</v>
      </c>
      <c r="G24" s="6">
        <v>352.5</v>
      </c>
      <c r="H24" s="6">
        <v>403.2</v>
      </c>
      <c r="I24" s="5">
        <v>683.6</v>
      </c>
      <c r="J24" s="5">
        <v>135.1</v>
      </c>
      <c r="K24" s="5">
        <v>306.39999999999998</v>
      </c>
      <c r="L24" s="5">
        <v>831.7</v>
      </c>
      <c r="M24" s="5">
        <v>471.4</v>
      </c>
      <c r="N24" s="5">
        <v>485</v>
      </c>
      <c r="O24" s="8">
        <f t="shared" si="0"/>
        <v>5435.4</v>
      </c>
    </row>
    <row r="25" spans="1:15" x14ac:dyDescent="0.2">
      <c r="A25" s="1" t="s">
        <v>37</v>
      </c>
      <c r="C25" s="6">
        <v>427.9</v>
      </c>
      <c r="D25" s="6">
        <v>363</v>
      </c>
      <c r="E25" s="6">
        <v>551.70000000000005</v>
      </c>
      <c r="F25" s="6">
        <v>472.5</v>
      </c>
      <c r="G25" s="6">
        <v>363.9</v>
      </c>
      <c r="H25" s="6">
        <v>462</v>
      </c>
      <c r="I25" s="6">
        <v>808.7</v>
      </c>
      <c r="J25" s="6">
        <v>143.19999999999999</v>
      </c>
      <c r="K25" s="6">
        <v>352.8</v>
      </c>
      <c r="L25" s="6">
        <v>1017.9</v>
      </c>
      <c r="M25" s="6">
        <v>371.8</v>
      </c>
      <c r="N25" s="6">
        <v>480.6</v>
      </c>
      <c r="O25" s="8">
        <f t="shared" si="0"/>
        <v>5816</v>
      </c>
    </row>
    <row r="26" spans="1:15" x14ac:dyDescent="0.2">
      <c r="A26" s="1" t="s">
        <v>38</v>
      </c>
      <c r="C26" s="6">
        <v>440.7</v>
      </c>
      <c r="D26" s="6">
        <v>358.5</v>
      </c>
      <c r="E26" s="6">
        <v>628.6</v>
      </c>
      <c r="F26" s="6">
        <v>401.9</v>
      </c>
      <c r="G26" s="6">
        <v>349.1</v>
      </c>
      <c r="H26" s="7">
        <v>488.5</v>
      </c>
      <c r="I26" s="6">
        <v>657.3</v>
      </c>
      <c r="J26" s="6">
        <v>129.1</v>
      </c>
      <c r="K26" s="6">
        <v>392.9</v>
      </c>
      <c r="L26" s="6">
        <v>1233</v>
      </c>
      <c r="M26" s="6">
        <v>373</v>
      </c>
      <c r="N26" s="6">
        <v>604.6</v>
      </c>
      <c r="O26" s="8">
        <f t="shared" si="0"/>
        <v>6057.2000000000007</v>
      </c>
    </row>
    <row r="27" spans="1:15" x14ac:dyDescent="0.2">
      <c r="A27" s="1" t="s">
        <v>39</v>
      </c>
      <c r="C27" s="7">
        <v>386.2</v>
      </c>
      <c r="D27" s="6">
        <v>366.4</v>
      </c>
      <c r="E27" s="6">
        <v>683.7</v>
      </c>
      <c r="F27" s="6">
        <v>414.9</v>
      </c>
      <c r="G27" s="4">
        <v>371.2</v>
      </c>
      <c r="H27" s="9">
        <v>512.1</v>
      </c>
      <c r="I27" s="9">
        <v>649.20000000000005</v>
      </c>
      <c r="J27" s="9">
        <v>192.8</v>
      </c>
      <c r="K27" s="9">
        <v>386.2</v>
      </c>
      <c r="L27" s="9">
        <v>477.1</v>
      </c>
      <c r="M27" s="9">
        <v>336.1</v>
      </c>
      <c r="N27" s="9">
        <v>495.7</v>
      </c>
      <c r="O27" s="7">
        <v>6174</v>
      </c>
    </row>
    <row r="28" spans="1:15" x14ac:dyDescent="0.2">
      <c r="A28" s="1" t="s">
        <v>40</v>
      </c>
      <c r="C28" s="4">
        <v>1021.4</v>
      </c>
      <c r="D28" s="4">
        <v>568.29999999999995</v>
      </c>
      <c r="E28" s="4">
        <v>579.5</v>
      </c>
      <c r="F28" s="4">
        <v>390.6</v>
      </c>
      <c r="G28" s="4">
        <v>464.8</v>
      </c>
      <c r="H28" s="4">
        <v>452.3</v>
      </c>
      <c r="I28" s="4">
        <v>844.8</v>
      </c>
      <c r="J28" s="4">
        <v>278.39999999999998</v>
      </c>
      <c r="K28" s="4">
        <v>386.5</v>
      </c>
      <c r="L28" s="4">
        <v>940.3</v>
      </c>
      <c r="M28" s="4">
        <v>934.1</v>
      </c>
      <c r="N28" s="4">
        <v>670.6</v>
      </c>
      <c r="O28" s="4">
        <v>7531.5</v>
      </c>
    </row>
    <row r="29" spans="1:15" x14ac:dyDescent="0.2">
      <c r="A29" s="1" t="s">
        <v>41</v>
      </c>
      <c r="C29" s="4">
        <v>419.2</v>
      </c>
      <c r="D29" s="4">
        <v>503.3</v>
      </c>
      <c r="E29" s="4">
        <v>686.3</v>
      </c>
      <c r="F29" s="4">
        <v>465.6</v>
      </c>
      <c r="G29" s="4">
        <v>492.7</v>
      </c>
      <c r="H29" s="4"/>
      <c r="I29" s="4"/>
      <c r="J29" s="4"/>
      <c r="K29" s="4"/>
      <c r="L29" s="4"/>
      <c r="M29" s="4"/>
      <c r="N29" s="4"/>
      <c r="O29" s="4">
        <v>7138.1</v>
      </c>
    </row>
    <row r="30" spans="1:15" x14ac:dyDescent="0.2">
      <c r="A30" s="1" t="s">
        <v>43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7">
        <v>7578.9</v>
      </c>
    </row>
  </sheetData>
  <phoneticPr fontId="3" type="noConversion"/>
  <pageMargins left="0.7" right="0.7" top="0.75" bottom="0.75" header="0.3" footer="0.3"/>
  <pageSetup orientation="portrait"/>
  <ignoredErrors>
    <ignoredError sqref="O2:O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workbookViewId="0">
      <selection activeCell="B5" sqref="B5"/>
    </sheetView>
  </sheetViews>
  <sheetFormatPr baseColWidth="10" defaultColWidth="8.83203125" defaultRowHeight="15" x14ac:dyDescent="0.2"/>
  <sheetData>
    <row r="4" spans="2:2" x14ac:dyDescent="0.2">
      <c r="B4" s="10" t="s">
        <v>42</v>
      </c>
    </row>
  </sheetData>
  <hyperlinks>
    <hyperlink ref="B4" r:id="rId1" xr:uid="{9B6B5A16-C331-8E4D-B45F-2B74E2398D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ActualMonthlyCollections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mikesell</dc:creator>
  <cp:lastModifiedBy>Microsoft Office User</cp:lastModifiedBy>
  <dcterms:created xsi:type="dcterms:W3CDTF">2012-12-11T18:52:15Z</dcterms:created>
  <dcterms:modified xsi:type="dcterms:W3CDTF">2022-01-06T20:04:08Z</dcterms:modified>
</cp:coreProperties>
</file>