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ettigrew/Documents/UNI/IAB299 - IT Project Design &amp; Development/Group Assignment/Sprint One/"/>
    </mc:Choice>
  </mc:AlternateContent>
  <xr:revisionPtr revIDLastSave="0" documentId="8_{A7C3DC39-32D7-2147-82BA-E8885705804F}" xr6:coauthVersionLast="31" xr6:coauthVersionMax="31" xr10:uidLastSave="{00000000-0000-0000-0000-000000000000}"/>
  <bookViews>
    <workbookView xWindow="0" yWindow="460" windowWidth="25280" windowHeight="20120" xr2:uid="{8C01D6A3-A143-E840-98C6-FAE21067099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2" i="1"/>
  <c r="D34" i="1" s="1"/>
  <c r="E25" i="1"/>
  <c r="C25" i="1"/>
  <c r="E20" i="1"/>
  <c r="D20" i="1"/>
  <c r="C20" i="1"/>
  <c r="E15" i="1"/>
  <c r="D15" i="1"/>
  <c r="C15" i="1"/>
  <c r="E8" i="1"/>
  <c r="D8" i="1"/>
  <c r="C8" i="1"/>
  <c r="E32" i="1" l="1"/>
  <c r="E35" i="1" s="1"/>
</calcChain>
</file>

<file path=xl/sharedStrings.xml><?xml version="1.0" encoding="utf-8"?>
<sst xmlns="http://schemas.openxmlformats.org/spreadsheetml/2006/main" count="43" uniqueCount="38">
  <si>
    <t>Stories</t>
  </si>
  <si>
    <t>Application Core</t>
  </si>
  <si>
    <t>Administrator Features</t>
  </si>
  <si>
    <t>Student Features</t>
  </si>
  <si>
    <t>Teacher Features</t>
  </si>
  <si>
    <t>Instrument Inventory</t>
  </si>
  <si>
    <t>Report export</t>
  </si>
  <si>
    <t>Invoicing</t>
  </si>
  <si>
    <t>Job Applications</t>
  </si>
  <si>
    <t>Additional Features</t>
  </si>
  <si>
    <t>Landing Page</t>
  </si>
  <si>
    <t>Edit Schedule</t>
  </si>
  <si>
    <t>View Schedule</t>
  </si>
  <si>
    <t>Contact Info</t>
  </si>
  <si>
    <t>Attendance Records</t>
  </si>
  <si>
    <t>Guard Contact Info</t>
  </si>
  <si>
    <t>Admin DB interaction</t>
  </si>
  <si>
    <t>Teacher Selection</t>
  </si>
  <si>
    <t>ENG 2nd Language</t>
  </si>
  <si>
    <t>Instrument Selection Lesson</t>
  </si>
  <si>
    <t>Teacher Availability</t>
  </si>
  <si>
    <t>Search Teacher &amp; Stu Profiles</t>
  </si>
  <si>
    <t>Teacher Feedback</t>
  </si>
  <si>
    <t>Contract Generation</t>
  </si>
  <si>
    <t>Student Feedback</t>
  </si>
  <si>
    <t>Instrument Hire</t>
  </si>
  <si>
    <t>R1 Sprint 1</t>
  </si>
  <si>
    <t>Story Points</t>
  </si>
  <si>
    <t>TOTAL</t>
  </si>
  <si>
    <t>-</t>
  </si>
  <si>
    <t>GRAND TOTAL</t>
  </si>
  <si>
    <t>SPRINT TOTALS</t>
  </si>
  <si>
    <r>
      <t>R</t>
    </r>
    <r>
      <rPr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Sprint 2</t>
    </r>
  </si>
  <si>
    <t>END SPRINT ONE (R1)</t>
  </si>
  <si>
    <t>END SPRINT TWO (R2)</t>
  </si>
  <si>
    <t>END SPRINT ONE (R2)</t>
  </si>
  <si>
    <t>END SPRINT TWO (R1)</t>
  </si>
  <si>
    <t>END SPRINT ONE (R3)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</si>
</sst>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</cellStyleXfs>
  <cellXfs count="2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0" borderId="3" xfId="0" applyFont="1" applyBorder="1"/>
    <xf numFmtId="0" fontId="0" fillId="0" borderId="0" xfId="0" applyFill="1"/>
    <xf numFmtId="0" fontId="2" fillId="0" borderId="1" xfId="2"/>
    <xf numFmtId="0" fontId="2" fillId="0" borderId="1" xfId="2" applyFill="1"/>
    <xf numFmtId="0" fontId="2" fillId="0" borderId="1" xfId="2" applyAlignment="1">
      <alignment horizontal="center"/>
    </xf>
    <xf numFmtId="0" fontId="2" fillId="0" borderId="1" xfId="2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3" borderId="0" xfId="0" applyFont="1" applyFill="1"/>
    <xf numFmtId="0" fontId="2" fillId="3" borderId="0" xfId="1" applyFont="1" applyFill="1"/>
    <xf numFmtId="0" fontId="2" fillId="4" borderId="0" xfId="0" applyFont="1" applyFill="1"/>
    <xf numFmtId="0" fontId="2" fillId="5" borderId="0" xfId="0" applyFont="1" applyFill="1"/>
    <xf numFmtId="0" fontId="0" fillId="4" borderId="4" xfId="0" applyFill="1" applyBorder="1"/>
    <xf numFmtId="0" fontId="2" fillId="0" borderId="5" xfId="2" applyBorder="1"/>
    <xf numFmtId="0" fontId="2" fillId="0" borderId="5" xfId="2" applyFill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Good" xfId="1" builtinId="26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BBC0-078A-A840-B010-61E356BC205A}">
  <dimension ref="B3:G36"/>
  <sheetViews>
    <sheetView tabSelected="1" workbookViewId="0">
      <selection activeCell="G34" sqref="G34"/>
    </sheetView>
  </sheetViews>
  <sheetFormatPr baseColWidth="10" defaultRowHeight="16" x14ac:dyDescent="0.2"/>
  <cols>
    <col min="2" max="2" width="12" customWidth="1"/>
    <col min="3" max="3" width="24.83203125" customWidth="1"/>
    <col min="4" max="4" width="18.1640625" customWidth="1"/>
    <col min="7" max="7" width="20" customWidth="1"/>
  </cols>
  <sheetData>
    <row r="3" spans="2:7" x14ac:dyDescent="0.2">
      <c r="B3" s="9" t="s">
        <v>0</v>
      </c>
      <c r="C3" s="9" t="s">
        <v>26</v>
      </c>
      <c r="D3" s="9" t="s">
        <v>32</v>
      </c>
      <c r="E3" s="9" t="s">
        <v>27</v>
      </c>
    </row>
    <row r="4" spans="2:7" x14ac:dyDescent="0.2">
      <c r="B4">
        <v>27</v>
      </c>
      <c r="C4" s="16" t="s">
        <v>10</v>
      </c>
      <c r="E4">
        <v>6</v>
      </c>
    </row>
    <row r="5" spans="2:7" x14ac:dyDescent="0.2">
      <c r="B5">
        <v>1</v>
      </c>
      <c r="C5" s="17" t="s">
        <v>12</v>
      </c>
      <c r="E5">
        <v>2</v>
      </c>
    </row>
    <row r="6" spans="2:7" x14ac:dyDescent="0.2">
      <c r="B6">
        <v>2</v>
      </c>
      <c r="D6" s="6" t="s">
        <v>11</v>
      </c>
      <c r="E6">
        <v>4</v>
      </c>
    </row>
    <row r="7" spans="2:7" x14ac:dyDescent="0.2">
      <c r="B7">
        <v>3</v>
      </c>
      <c r="C7" s="16" t="s">
        <v>13</v>
      </c>
      <c r="E7">
        <v>2</v>
      </c>
    </row>
    <row r="8" spans="2:7" ht="17" thickBot="1" x14ac:dyDescent="0.25">
      <c r="B8" s="11" t="s">
        <v>28</v>
      </c>
      <c r="C8" s="12">
        <f>E4+E5+E7</f>
        <v>10</v>
      </c>
      <c r="D8" s="11">
        <f>E6</f>
        <v>4</v>
      </c>
      <c r="E8" s="11">
        <f>SUM(C8+D8)</f>
        <v>14</v>
      </c>
    </row>
    <row r="9" spans="2:7" ht="17" thickTop="1" x14ac:dyDescent="0.2">
      <c r="B9">
        <v>15</v>
      </c>
      <c r="C9" s="18" t="s">
        <v>14</v>
      </c>
      <c r="E9">
        <v>2</v>
      </c>
      <c r="G9" s="1" t="s">
        <v>1</v>
      </c>
    </row>
    <row r="10" spans="2:7" x14ac:dyDescent="0.2">
      <c r="B10">
        <v>10</v>
      </c>
      <c r="C10" s="18" t="s">
        <v>16</v>
      </c>
      <c r="E10">
        <v>8</v>
      </c>
      <c r="G10" s="2" t="s">
        <v>2</v>
      </c>
    </row>
    <row r="11" spans="2:7" x14ac:dyDescent="0.2">
      <c r="B11">
        <v>16</v>
      </c>
      <c r="C11" s="18" t="s">
        <v>21</v>
      </c>
      <c r="E11">
        <v>2</v>
      </c>
      <c r="G11" s="3" t="s">
        <v>3</v>
      </c>
    </row>
    <row r="12" spans="2:7" x14ac:dyDescent="0.2">
      <c r="B12">
        <v>21</v>
      </c>
      <c r="D12" s="7" t="s">
        <v>22</v>
      </c>
      <c r="E12">
        <v>4</v>
      </c>
      <c r="G12" s="4" t="s">
        <v>4</v>
      </c>
    </row>
    <row r="13" spans="2:7" x14ac:dyDescent="0.2">
      <c r="B13">
        <v>23</v>
      </c>
      <c r="D13" s="20" t="s">
        <v>23</v>
      </c>
      <c r="E13">
        <v>4</v>
      </c>
      <c r="G13" s="5" t="s">
        <v>9</v>
      </c>
    </row>
    <row r="14" spans="2:7" x14ac:dyDescent="0.2">
      <c r="B14" s="23" t="s">
        <v>33</v>
      </c>
      <c r="C14" s="24"/>
      <c r="D14" s="23" t="s">
        <v>35</v>
      </c>
      <c r="E14" s="24"/>
      <c r="G14" s="5"/>
    </row>
    <row r="15" spans="2:7" ht="17" thickBot="1" x14ac:dyDescent="0.25">
      <c r="B15" s="21" t="s">
        <v>28</v>
      </c>
      <c r="C15" s="21">
        <f>SUM(E9+E10+E11)</f>
        <v>12</v>
      </c>
      <c r="D15" s="22">
        <f>SUM(E12+E13)</f>
        <v>8</v>
      </c>
      <c r="E15" s="21">
        <f>C15+D15</f>
        <v>20</v>
      </c>
      <c r="G15" s="10"/>
    </row>
    <row r="16" spans="2:7" ht="17" thickTop="1" x14ac:dyDescent="0.2">
      <c r="B16">
        <v>6</v>
      </c>
      <c r="C16" s="19" t="s">
        <v>17</v>
      </c>
      <c r="E16">
        <v>1</v>
      </c>
    </row>
    <row r="17" spans="2:5" x14ac:dyDescent="0.2">
      <c r="B17">
        <v>8</v>
      </c>
      <c r="D17" s="8" t="s">
        <v>18</v>
      </c>
      <c r="E17">
        <v>2</v>
      </c>
    </row>
    <row r="18" spans="2:5" x14ac:dyDescent="0.2">
      <c r="B18">
        <v>9</v>
      </c>
      <c r="C18" s="19" t="s">
        <v>19</v>
      </c>
      <c r="E18">
        <v>2</v>
      </c>
    </row>
    <row r="19" spans="2:5" x14ac:dyDescent="0.2">
      <c r="B19">
        <v>26</v>
      </c>
      <c r="D19" s="8" t="s">
        <v>25</v>
      </c>
      <c r="E19">
        <v>16</v>
      </c>
    </row>
    <row r="20" spans="2:5" ht="17" thickBot="1" x14ac:dyDescent="0.25">
      <c r="B20" s="11" t="s">
        <v>28</v>
      </c>
      <c r="C20" s="11">
        <f>SUM(E16+E18)</f>
        <v>3</v>
      </c>
      <c r="D20" s="12">
        <f>SUM(E17+E19)</f>
        <v>18</v>
      </c>
      <c r="E20" s="11">
        <f>D20+C20</f>
        <v>21</v>
      </c>
    </row>
    <row r="21" spans="2:5" ht="17" thickTop="1" x14ac:dyDescent="0.2">
      <c r="B21">
        <v>12</v>
      </c>
      <c r="C21" s="4" t="s">
        <v>20</v>
      </c>
      <c r="E21">
        <v>4</v>
      </c>
    </row>
    <row r="22" spans="2:5" x14ac:dyDescent="0.2">
      <c r="B22">
        <v>5</v>
      </c>
      <c r="C22" s="4" t="s">
        <v>24</v>
      </c>
      <c r="E22">
        <v>4</v>
      </c>
    </row>
    <row r="23" spans="2:5" x14ac:dyDescent="0.2">
      <c r="B23">
        <v>7</v>
      </c>
      <c r="C23" s="4" t="s">
        <v>15</v>
      </c>
      <c r="E23">
        <v>1</v>
      </c>
    </row>
    <row r="24" spans="2:5" x14ac:dyDescent="0.2">
      <c r="B24" s="25" t="s">
        <v>36</v>
      </c>
      <c r="C24" s="26"/>
    </row>
    <row r="25" spans="2:5" ht="17" thickBot="1" x14ac:dyDescent="0.25">
      <c r="B25" s="21" t="s">
        <v>28</v>
      </c>
      <c r="C25" s="22">
        <f>SUM(E21:E23)</f>
        <v>9</v>
      </c>
      <c r="D25" s="13" t="s">
        <v>29</v>
      </c>
      <c r="E25" s="11">
        <f>C25</f>
        <v>9</v>
      </c>
    </row>
    <row r="26" spans="2:5" ht="17" thickTop="1" x14ac:dyDescent="0.2">
      <c r="B26">
        <v>11</v>
      </c>
      <c r="D26" s="5" t="s">
        <v>6</v>
      </c>
      <c r="E26">
        <v>8</v>
      </c>
    </row>
    <row r="27" spans="2:5" x14ac:dyDescent="0.2">
      <c r="B27">
        <v>24</v>
      </c>
      <c r="D27" s="5" t="s">
        <v>7</v>
      </c>
      <c r="E27">
        <v>16</v>
      </c>
    </row>
    <row r="28" spans="2:5" s="10" customFormat="1" x14ac:dyDescent="0.2">
      <c r="D28" s="23" t="s">
        <v>34</v>
      </c>
      <c r="E28" s="27"/>
    </row>
    <row r="29" spans="2:5" x14ac:dyDescent="0.2">
      <c r="B29">
        <v>25</v>
      </c>
      <c r="D29" s="5" t="s">
        <v>8</v>
      </c>
      <c r="E29">
        <v>16</v>
      </c>
    </row>
    <row r="30" spans="2:5" x14ac:dyDescent="0.2">
      <c r="B30">
        <v>13</v>
      </c>
      <c r="D30" s="5" t="s">
        <v>5</v>
      </c>
      <c r="E30">
        <v>6</v>
      </c>
    </row>
    <row r="31" spans="2:5" s="10" customFormat="1" x14ac:dyDescent="0.2">
      <c r="D31" s="23" t="s">
        <v>37</v>
      </c>
      <c r="E31" s="27"/>
    </row>
    <row r="32" spans="2:5" ht="17" thickBot="1" x14ac:dyDescent="0.25">
      <c r="B32" s="11" t="s">
        <v>28</v>
      </c>
      <c r="C32" s="13" t="s">
        <v>29</v>
      </c>
      <c r="D32" s="11">
        <f>SUM(E26:E30)</f>
        <v>46</v>
      </c>
      <c r="E32" s="11">
        <f>D32</f>
        <v>46</v>
      </c>
    </row>
    <row r="33" spans="2:5" ht="17" thickTop="1" x14ac:dyDescent="0.2"/>
    <row r="34" spans="2:5" ht="33" thickBot="1" x14ac:dyDescent="0.25">
      <c r="B34" s="14" t="s">
        <v>31</v>
      </c>
      <c r="C34" s="15">
        <f>SUM(C8+C15+C20+C25)</f>
        <v>34</v>
      </c>
      <c r="D34" s="15">
        <f>SUM(D8+D15+D20+D32)</f>
        <v>76</v>
      </c>
      <c r="E34" s="15"/>
    </row>
    <row r="35" spans="2:5" ht="18" thickTop="1" thickBot="1" x14ac:dyDescent="0.25">
      <c r="D35" s="12" t="s">
        <v>30</v>
      </c>
      <c r="E35" s="11">
        <f>SUM(E8+E15+E20+E25+E32)</f>
        <v>110</v>
      </c>
    </row>
    <row r="36" spans="2:5" ht="17" thickTop="1" x14ac:dyDescent="0.2"/>
  </sheetData>
  <mergeCells count="5">
    <mergeCell ref="D31:E31"/>
    <mergeCell ref="B14:C14"/>
    <mergeCell ref="B24:C24"/>
    <mergeCell ref="D14:E14"/>
    <mergeCell ref="D28:E2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Pettigrew</dc:creator>
  <cp:lastModifiedBy>Nicholas Pettigrew</cp:lastModifiedBy>
  <dcterms:created xsi:type="dcterms:W3CDTF">2018-03-15T05:37:03Z</dcterms:created>
  <dcterms:modified xsi:type="dcterms:W3CDTF">2018-03-16T00:32:36Z</dcterms:modified>
</cp:coreProperties>
</file>