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ine\Desktop\SYracuse\Business Analytics\Unit 9\Aynch\"/>
    </mc:Choice>
  </mc:AlternateContent>
  <bookViews>
    <workbookView xWindow="0" yWindow="0" windowWidth="23640" windowHeight="8400" activeTab="1"/>
  </bookViews>
  <sheets>
    <sheet name="Logit" sheetId="1" r:id="rId1"/>
    <sheet name="Probi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D6" i="2"/>
  <c r="D9" i="2" s="1"/>
  <c r="D10" i="2" s="1"/>
  <c r="D5" i="2"/>
  <c r="D4" i="2"/>
  <c r="D3" i="2"/>
  <c r="D6" i="1"/>
  <c r="D5" i="1"/>
  <c r="D4" i="1"/>
  <c r="D3" i="1"/>
  <c r="D2" i="1"/>
  <c r="D8" i="1" l="1"/>
  <c r="D9" i="1" s="1"/>
  <c r="D10" i="1" s="1"/>
</calcChain>
</file>

<file path=xl/sharedStrings.xml><?xml version="1.0" encoding="utf-8"?>
<sst xmlns="http://schemas.openxmlformats.org/spreadsheetml/2006/main" count="23" uniqueCount="18">
  <si>
    <t>Variable</t>
  </si>
  <si>
    <t>Coefficient Value</t>
  </si>
  <si>
    <t>Value</t>
  </si>
  <si>
    <t>Total</t>
  </si>
  <si>
    <t>Intercept</t>
  </si>
  <si>
    <t xml:space="preserve">CC </t>
  </si>
  <si>
    <t xml:space="preserve">Family </t>
  </si>
  <si>
    <t>Age</t>
  </si>
  <si>
    <t>Income</t>
  </si>
  <si>
    <t>Sum Coeff</t>
  </si>
  <si>
    <t>Exp Coeff</t>
  </si>
  <si>
    <t>Proability</t>
  </si>
  <si>
    <t>Coefficient</t>
  </si>
  <si>
    <t>Coeff * Value</t>
  </si>
  <si>
    <t>Family</t>
  </si>
  <si>
    <t>CCAVG</t>
  </si>
  <si>
    <t>Sum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</si>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</sst>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4" sqref="C4"/>
    </sheetView>
  </sheetViews>
  <sheetFormatPr defaultRowHeight="15" x14ac:dyDescent="0.25"/>
  <cols>
    <col min="2" max="2" width="16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-9.6360969999999995</v>
      </c>
      <c r="C2">
        <v>1</v>
      </c>
      <c r="D2">
        <f>B2*C2</f>
        <v>-9.6360969999999995</v>
      </c>
    </row>
    <row r="3" spans="1:4" x14ac:dyDescent="0.25">
      <c r="A3" t="s">
        <v>5</v>
      </c>
      <c r="B3">
        <v>7.3640999999999998E-2</v>
      </c>
      <c r="C3">
        <v>2</v>
      </c>
      <c r="D3">
        <f t="shared" ref="D3:D6" si="0">B3*C3</f>
        <v>0.147282</v>
      </c>
    </row>
    <row r="4" spans="1:4" x14ac:dyDescent="0.25">
      <c r="A4" t="s">
        <v>8</v>
      </c>
      <c r="B4">
        <v>4.3403999999999998E-2</v>
      </c>
      <c r="C4">
        <v>80</v>
      </c>
      <c r="D4">
        <f t="shared" si="0"/>
        <v>3.4723199999999999</v>
      </c>
    </row>
    <row r="5" spans="1:4" x14ac:dyDescent="0.25">
      <c r="A5" t="s">
        <v>6</v>
      </c>
      <c r="B5">
        <v>0.85009000000000001</v>
      </c>
      <c r="C5">
        <v>5</v>
      </c>
      <c r="D5">
        <f t="shared" si="0"/>
        <v>4.2504499999999998</v>
      </c>
    </row>
    <row r="6" spans="1:4" x14ac:dyDescent="0.25">
      <c r="A6" t="s">
        <v>7</v>
      </c>
      <c r="B6">
        <v>1.0541999999999999E-2</v>
      </c>
      <c r="C6">
        <v>40</v>
      </c>
      <c r="D6">
        <f t="shared" si="0"/>
        <v>0.42167999999999994</v>
      </c>
    </row>
    <row r="8" spans="1:4" x14ac:dyDescent="0.25">
      <c r="C8" t="s">
        <v>9</v>
      </c>
      <c r="D8">
        <f>SUM(D2:D6)</f>
        <v>-1.3443649999999994</v>
      </c>
    </row>
    <row r="9" spans="1:4" x14ac:dyDescent="0.25">
      <c r="C9" t="s">
        <v>10</v>
      </c>
      <c r="D9">
        <f>EXP(D8)</f>
        <v>0.26070520311364892</v>
      </c>
    </row>
    <row r="10" spans="1:4" x14ac:dyDescent="0.25">
      <c r="C10" t="s">
        <v>11</v>
      </c>
      <c r="D10" s="1">
        <f>(D9)/(1+D9)</f>
        <v>0.20679315233233561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topLeftCell="A4" workbookViewId="0">
      <selection activeCell="J15" sqref="J15"/>
    </sheetView>
  </sheetViews>
  <sheetFormatPr defaultRowHeight="15" x14ac:dyDescent="0.25"/>
  <cols>
    <col min="1" max="1" width="8.42578125" bestFit="1" customWidth="1"/>
    <col min="2" max="2" width="10.85546875" bestFit="1" customWidth="1"/>
    <col min="3" max="3" width="6.140625" bestFit="1" customWidth="1"/>
    <col min="4" max="4" width="12.85546875" bestFit="1" customWidth="1"/>
  </cols>
  <sheetData>
    <row r="1" spans="1:4" x14ac:dyDescent="0.25">
      <c r="A1" t="s">
        <v>0</v>
      </c>
      <c r="B1" t="s">
        <v>12</v>
      </c>
      <c r="C1" t="s">
        <v>2</v>
      </c>
      <c r="D1" t="s">
        <v>13</v>
      </c>
    </row>
    <row r="3" spans="1:4" x14ac:dyDescent="0.25">
      <c r="A3" t="s">
        <v>4</v>
      </c>
      <c r="B3">
        <v>-5.0473423999999998</v>
      </c>
      <c r="C3">
        <v>1</v>
      </c>
      <c r="D3">
        <f>B3*C3</f>
        <v>-5.0473423999999998</v>
      </c>
    </row>
    <row r="4" spans="1:4" x14ac:dyDescent="0.25">
      <c r="A4" t="s">
        <v>7</v>
      </c>
      <c r="B4">
        <v>5.1158999999999996E-3</v>
      </c>
      <c r="C4">
        <v>40</v>
      </c>
      <c r="D4">
        <f t="shared" ref="D4:D7" si="0">B4*C4</f>
        <v>0.20463599999999998</v>
      </c>
    </row>
    <row r="5" spans="1:4" x14ac:dyDescent="0.25">
      <c r="A5" t="s">
        <v>8</v>
      </c>
      <c r="B5">
        <v>2.29865E-2</v>
      </c>
      <c r="C5">
        <v>80</v>
      </c>
      <c r="D5">
        <f t="shared" si="0"/>
        <v>1.8389199999999999</v>
      </c>
    </row>
    <row r="6" spans="1:4" x14ac:dyDescent="0.25">
      <c r="A6" t="s">
        <v>14</v>
      </c>
      <c r="B6">
        <v>0.40225109999999997</v>
      </c>
      <c r="C6">
        <v>5</v>
      </c>
      <c r="D6">
        <f t="shared" si="0"/>
        <v>2.0112554999999999</v>
      </c>
    </row>
    <row r="7" spans="1:4" x14ac:dyDescent="0.25">
      <c r="A7" t="s">
        <v>15</v>
      </c>
      <c r="B7">
        <v>5.2637299999999998E-2</v>
      </c>
      <c r="C7">
        <v>2</v>
      </c>
      <c r="D7">
        <f t="shared" si="0"/>
        <v>0.1052746</v>
      </c>
    </row>
    <row r="9" spans="1:4" x14ac:dyDescent="0.25">
      <c r="C9" t="s">
        <v>16</v>
      </c>
      <c r="D9">
        <f>SUM(D3:D8)</f>
        <v>-0.88725630000000022</v>
      </c>
    </row>
    <row r="10" spans="1:4" x14ac:dyDescent="0.25">
      <c r="C10" t="s">
        <v>17</v>
      </c>
      <c r="D10" s="1">
        <f>_xlfn.NORM.S.DIST(D9,TRUE)</f>
        <v>0.18747046366647349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Logit</vt:lpstr>
      <vt:lpstr>Probit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DIneen</dc:creator>
  <cp:lastModifiedBy>Jake DIneen</cp:lastModifiedBy>
  <dcterms:created xsi:type="dcterms:W3CDTF">2017-03-13T00:48:43Z</dcterms:created>
  <dcterms:modified xsi:type="dcterms:W3CDTF">2017-03-13T03:47:23Z</dcterms:modified>
</cp:coreProperties>
</file>