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Data Analysis\Unit 9\"/>
    </mc:Choice>
  </mc:AlternateContent>
  <bookViews>
    <workbookView xWindow="0" yWindow="0" windowWidth="28800" windowHeight="11910"/>
  </bookViews>
  <sheets>
    <sheet name="data_exercise" sheetId="1" r:id="rId1"/>
    <sheet name="background" sheetId="2" r:id="rId2"/>
    <sheet name="solution" sheetId="4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4" l="1"/>
  <c r="E4" i="4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</calcChain>
</file>

<file path=xl/sharedStrings.xml><?xml version="1.0" encoding="utf-8"?>
<sst xmlns="http://schemas.openxmlformats.org/spreadsheetml/2006/main" count="59" uniqueCount="50">
  <si>
    <t>Year</t>
  </si>
  <si>
    <t>Attendance</t>
  </si>
  <si>
    <t>Chicago Cubs attendance per game</t>
  </si>
  <si>
    <t>Major League Baseball's Chicago Cubs have been playing their home games at Wrigley Field since 1916.</t>
  </si>
  <si>
    <t>?</t>
  </si>
  <si>
    <t>Source:The Practice of Statistics for Business and Economics (3rd edition)</t>
  </si>
  <si>
    <t>AR (1) data</t>
  </si>
  <si>
    <r>
      <t xml:space="preserve">This data shows the </t>
    </r>
    <r>
      <rPr>
        <u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attendance per home game from 1916 until 2007.</t>
    </r>
  </si>
  <si>
    <t>Forecast the year 2008 attendance using these 3 methods:</t>
  </si>
  <si>
    <t>&lt;&lt;copy this formula down to 2008 cell</t>
  </si>
  <si>
    <t>Forecast year 2008 attendance using these 3 methods: autoregressive AR(1), moving average, exponential smoothing</t>
  </si>
  <si>
    <t>this above is the moving</t>
  </si>
  <si>
    <t>average forecast for 2008</t>
  </si>
  <si>
    <t>this is the exponential</t>
  </si>
  <si>
    <t>smoothing forecast for 2008</t>
  </si>
  <si>
    <t>Moving average data (use k=5)</t>
  </si>
  <si>
    <t>Exponential smoothing (use 1-w=0.8)</t>
  </si>
  <si>
    <t>Need to run a regression for AR(1) forecast</t>
  </si>
  <si>
    <t>x = column C (the data lagged by one year)</t>
  </si>
  <si>
    <t xml:space="preserve">y = column B (the original data)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</si>
  <si>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</si>
  <si>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</si>
  <si>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</si>
  <si>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</si>
  <si>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</si>
  <si>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</si>
  <si>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</si>
  <si>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</si>
  <si>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</si>
  <si>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</si>
  <si>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</si>
  <si>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</si>
  <si>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</si>
  <si>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</si>
  <si>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</si>
  <si>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</si>
  <si>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</si>
  <si>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</si>
  <si>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</si>
  <si>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</si>
  <si>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</si>
  <si>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</si>
  <si>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</si>
  <si>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</si>
  <si>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</si>
  <si>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=</t>
  </si>
  <si>
    <t>yhat = 686.991364 + 0.98136824x</t>
  </si>
  <si>
    <t>yhat = 686.991364 + 0.98136824(40154)</t>
  </si>
  <si>
    <t>y estimate =</t>
  </si>
  <si>
    <t>&lt;&lt; this is the AR(1) forecast for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</si>
</sst>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1" fillId="6" borderId="0" xfId="0" applyNumberFormat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7" fillId="2" borderId="4" xfId="0" applyNumberFormat="1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7" fillId="7" borderId="4" xfId="0" applyNumberFormat="1" applyFont="1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7" xfId="0" applyFill="1" applyBorder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1-4F29-B2E8-BA8DE500EAEA}"/>
            </c:ext>
          </c:extLst>
        </c:ser>
        <c:ser>
          <c:idx val="1"/>
          <c:order val="1"/>
          <c:tx>
            <c:v>Forecast</c:v>
          </c:tx>
          <c:val>
            <c:numRef>
              <c:f>solution!$D$4:$D$95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1-4F29-B2E8-BA8DE500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1-409A-BA13-EE222A1ED926}"/>
            </c:ext>
          </c:extLst>
        </c:ser>
        <c:ser>
          <c:idx val="1"/>
          <c:order val="1"/>
          <c:tx>
            <c:v>Forecast</c:v>
          </c:tx>
          <c:val>
            <c:numRef>
              <c:f>solution!$E$3:$E$94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1-409A-BA13-EE222A1E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161925</xdr:rowOff>
    </xdr:from>
    <xdr:to>
      <xdr:col>13</xdr:col>
      <xdr:colOff>571500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selection activeCell="A2" sqref="A2"/>
    </sheetView>
  </sheetViews>
  <sheetFormatPr defaultColWidth="8.85546875" defaultRowHeight="15" x14ac:dyDescent="0.25"/>
  <cols>
    <col min="2" max="2" width="11.28515625" bestFit="1" customWidth="1"/>
    <col min="3" max="3" width="11.28515625" customWidth="1"/>
    <col min="4" max="4" width="19" customWidth="1"/>
    <col min="5" max="5" width="23.28515625" customWidth="1"/>
  </cols>
  <sheetData>
    <row r="1" spans="1:5" ht="18.75" x14ac:dyDescent="0.3">
      <c r="A1" s="6" t="s">
        <v>10</v>
      </c>
    </row>
    <row r="2" spans="1:5" ht="30" x14ac:dyDescent="0.25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5" x14ac:dyDescent="0.25">
      <c r="A3" s="1">
        <v>1916</v>
      </c>
      <c r="B3" s="2">
        <v>5743</v>
      </c>
      <c r="C3" s="10"/>
      <c r="D3" s="10"/>
    </row>
    <row r="4" spans="1:5" x14ac:dyDescent="0.25">
      <c r="A4" s="1">
        <v>1917</v>
      </c>
      <c r="B4" s="2">
        <v>4678</v>
      </c>
    </row>
    <row r="5" spans="1:5" x14ac:dyDescent="0.25">
      <c r="A5" s="1">
        <v>1918</v>
      </c>
      <c r="B5" s="2">
        <v>4558</v>
      </c>
    </row>
    <row r="6" spans="1:5" x14ac:dyDescent="0.25">
      <c r="A6" s="1">
        <v>1919</v>
      </c>
      <c r="B6" s="2">
        <v>5978</v>
      </c>
    </row>
    <row r="7" spans="1:5" x14ac:dyDescent="0.25">
      <c r="A7" s="1">
        <v>1920</v>
      </c>
      <c r="B7" s="2">
        <v>6244</v>
      </c>
    </row>
    <row r="8" spans="1:5" x14ac:dyDescent="0.25">
      <c r="A8" s="1">
        <v>1921</v>
      </c>
      <c r="B8" s="2">
        <v>5396</v>
      </c>
    </row>
    <row r="9" spans="1:5" x14ac:dyDescent="0.25">
      <c r="A9" s="1">
        <v>1922</v>
      </c>
      <c r="B9" s="2">
        <v>7135</v>
      </c>
    </row>
    <row r="10" spans="1:5" x14ac:dyDescent="0.25">
      <c r="A10" s="1">
        <v>1923</v>
      </c>
      <c r="B10" s="2">
        <v>9139</v>
      </c>
    </row>
    <row r="11" spans="1:5" x14ac:dyDescent="0.25">
      <c r="A11" s="1">
        <v>1924</v>
      </c>
      <c r="B11" s="2">
        <v>9191</v>
      </c>
    </row>
    <row r="12" spans="1:5" x14ac:dyDescent="0.25">
      <c r="A12" s="1">
        <v>1925</v>
      </c>
      <c r="B12" s="2">
        <v>8086</v>
      </c>
    </row>
    <row r="13" spans="1:5" x14ac:dyDescent="0.25">
      <c r="A13" s="1">
        <v>1926</v>
      </c>
      <c r="B13" s="2">
        <v>11347</v>
      </c>
    </row>
    <row r="14" spans="1:5" x14ac:dyDescent="0.25">
      <c r="A14" s="1">
        <v>1927</v>
      </c>
      <c r="B14" s="2">
        <v>14861</v>
      </c>
    </row>
    <row r="15" spans="1:5" x14ac:dyDescent="0.25">
      <c r="A15" s="1">
        <v>1928</v>
      </c>
      <c r="B15" s="2">
        <v>14854</v>
      </c>
    </row>
    <row r="16" spans="1:5" x14ac:dyDescent="0.25">
      <c r="A16" s="1">
        <v>1929</v>
      </c>
      <c r="B16" s="2">
        <v>19041</v>
      </c>
    </row>
    <row r="17" spans="1:2" x14ac:dyDescent="0.25">
      <c r="A17" s="1">
        <v>1930</v>
      </c>
      <c r="B17" s="2">
        <v>18527</v>
      </c>
    </row>
    <row r="18" spans="1:2" x14ac:dyDescent="0.25">
      <c r="A18" s="1">
        <v>1931</v>
      </c>
      <c r="B18" s="2">
        <v>14109</v>
      </c>
    </row>
    <row r="19" spans="1:2" x14ac:dyDescent="0.25">
      <c r="A19" s="1">
        <v>1932</v>
      </c>
      <c r="B19" s="2">
        <v>12658</v>
      </c>
    </row>
    <row r="20" spans="1:2" x14ac:dyDescent="0.25">
      <c r="A20" s="1">
        <v>1933</v>
      </c>
      <c r="B20" s="2">
        <v>7520</v>
      </c>
    </row>
    <row r="21" spans="1:2" x14ac:dyDescent="0.25">
      <c r="A21" s="1">
        <v>1934</v>
      </c>
      <c r="B21" s="2">
        <v>9189</v>
      </c>
    </row>
    <row r="22" spans="1:2" x14ac:dyDescent="0.25">
      <c r="A22" s="1">
        <v>1935</v>
      </c>
      <c r="B22" s="2">
        <v>8995</v>
      </c>
    </row>
    <row r="23" spans="1:2" x14ac:dyDescent="0.25">
      <c r="A23" s="1">
        <v>1936</v>
      </c>
      <c r="B23" s="2">
        <v>9083</v>
      </c>
    </row>
    <row r="24" spans="1:2" x14ac:dyDescent="0.25">
      <c r="A24" s="1">
        <v>1937</v>
      </c>
      <c r="B24" s="2">
        <v>11475</v>
      </c>
    </row>
    <row r="25" spans="1:2" x14ac:dyDescent="0.25">
      <c r="A25" s="1">
        <v>1938</v>
      </c>
      <c r="B25" s="2">
        <v>12359</v>
      </c>
    </row>
    <row r="26" spans="1:2" x14ac:dyDescent="0.25">
      <c r="A26" s="1">
        <v>1939</v>
      </c>
      <c r="B26" s="2">
        <v>9083</v>
      </c>
    </row>
    <row r="27" spans="1:2" x14ac:dyDescent="0.25">
      <c r="A27" s="1">
        <v>1940</v>
      </c>
      <c r="B27" s="2">
        <v>6946</v>
      </c>
    </row>
    <row r="28" spans="1:2" x14ac:dyDescent="0.25">
      <c r="A28" s="1">
        <v>1941</v>
      </c>
      <c r="B28" s="2">
        <v>7080</v>
      </c>
    </row>
    <row r="29" spans="1:2" x14ac:dyDescent="0.25">
      <c r="A29" s="1">
        <v>1942</v>
      </c>
      <c r="B29" s="2">
        <v>7577</v>
      </c>
    </row>
    <row r="30" spans="1:2" x14ac:dyDescent="0.25">
      <c r="A30" s="1">
        <v>1943</v>
      </c>
      <c r="B30" s="2">
        <v>6777</v>
      </c>
    </row>
    <row r="31" spans="1:2" x14ac:dyDescent="0.25">
      <c r="A31" s="1">
        <v>1944</v>
      </c>
      <c r="B31" s="2">
        <v>8207</v>
      </c>
    </row>
    <row r="32" spans="1:2" x14ac:dyDescent="0.25">
      <c r="A32" s="1">
        <v>1945</v>
      </c>
      <c r="B32" s="2">
        <v>13637</v>
      </c>
    </row>
    <row r="33" spans="1:2" x14ac:dyDescent="0.25">
      <c r="A33" s="1">
        <v>1946</v>
      </c>
      <c r="B33" s="2">
        <v>17441</v>
      </c>
    </row>
    <row r="34" spans="1:2" x14ac:dyDescent="0.25">
      <c r="A34" s="1">
        <v>1947</v>
      </c>
      <c r="B34" s="2">
        <v>17266</v>
      </c>
    </row>
    <row r="35" spans="1:2" x14ac:dyDescent="0.25">
      <c r="A35" s="1">
        <v>1948</v>
      </c>
      <c r="B35" s="2">
        <v>15869</v>
      </c>
    </row>
    <row r="36" spans="1:2" x14ac:dyDescent="0.25">
      <c r="A36" s="1">
        <v>1949</v>
      </c>
      <c r="B36" s="2">
        <v>14846</v>
      </c>
    </row>
    <row r="37" spans="1:2" x14ac:dyDescent="0.25">
      <c r="A37" s="1">
        <v>1950</v>
      </c>
      <c r="B37" s="2">
        <v>14948</v>
      </c>
    </row>
    <row r="38" spans="1:2" x14ac:dyDescent="0.25">
      <c r="A38" s="1">
        <v>1951</v>
      </c>
      <c r="B38" s="2">
        <v>11616</v>
      </c>
    </row>
    <row r="39" spans="1:2" x14ac:dyDescent="0.25">
      <c r="A39" s="1">
        <v>1952</v>
      </c>
      <c r="B39" s="2">
        <v>13309</v>
      </c>
    </row>
    <row r="40" spans="1:2" x14ac:dyDescent="0.25">
      <c r="A40" s="1">
        <v>1953</v>
      </c>
      <c r="B40" s="2">
        <v>9918</v>
      </c>
    </row>
    <row r="41" spans="1:2" x14ac:dyDescent="0.25">
      <c r="A41" s="1">
        <v>1954</v>
      </c>
      <c r="B41" s="2">
        <v>9717</v>
      </c>
    </row>
    <row r="42" spans="1:2" x14ac:dyDescent="0.25">
      <c r="A42" s="1">
        <v>1955</v>
      </c>
      <c r="B42" s="2">
        <v>11374</v>
      </c>
    </row>
    <row r="43" spans="1:2" x14ac:dyDescent="0.25">
      <c r="A43" s="1">
        <v>1956</v>
      </c>
      <c r="B43" s="2">
        <v>9001</v>
      </c>
    </row>
    <row r="44" spans="1:2" x14ac:dyDescent="0.25">
      <c r="A44" s="1">
        <v>1957</v>
      </c>
      <c r="B44" s="2">
        <v>8598</v>
      </c>
    </row>
    <row r="45" spans="1:2" x14ac:dyDescent="0.25">
      <c r="A45" s="1">
        <v>1958</v>
      </c>
      <c r="B45" s="2">
        <v>12726</v>
      </c>
    </row>
    <row r="46" spans="1:2" x14ac:dyDescent="0.25">
      <c r="A46" s="1">
        <v>1959</v>
      </c>
      <c r="B46" s="2">
        <v>11146</v>
      </c>
    </row>
    <row r="47" spans="1:2" x14ac:dyDescent="0.25">
      <c r="A47" s="1">
        <v>1960</v>
      </c>
      <c r="B47" s="2">
        <v>10250</v>
      </c>
    </row>
    <row r="48" spans="1:2" x14ac:dyDescent="0.25">
      <c r="A48" s="1">
        <v>1961</v>
      </c>
      <c r="B48" s="2">
        <v>8629</v>
      </c>
    </row>
    <row r="49" spans="1:2" x14ac:dyDescent="0.25">
      <c r="A49" s="1">
        <v>1962</v>
      </c>
      <c r="B49" s="2">
        <v>7528</v>
      </c>
    </row>
    <row r="50" spans="1:2" x14ac:dyDescent="0.25">
      <c r="A50" s="1">
        <v>1963</v>
      </c>
      <c r="B50" s="2">
        <v>12093</v>
      </c>
    </row>
    <row r="51" spans="1:2" x14ac:dyDescent="0.25">
      <c r="A51" s="1">
        <v>1964</v>
      </c>
      <c r="B51" s="2">
        <v>9280</v>
      </c>
    </row>
    <row r="52" spans="1:2" x14ac:dyDescent="0.25">
      <c r="A52" s="1">
        <v>1965</v>
      </c>
      <c r="B52" s="2">
        <v>7727</v>
      </c>
    </row>
    <row r="53" spans="1:2" x14ac:dyDescent="0.25">
      <c r="A53" s="1">
        <v>1966</v>
      </c>
      <c r="B53" s="2">
        <v>7851</v>
      </c>
    </row>
    <row r="54" spans="1:2" x14ac:dyDescent="0.25">
      <c r="A54" s="1">
        <v>1967</v>
      </c>
      <c r="B54" s="2">
        <v>11634</v>
      </c>
    </row>
    <row r="55" spans="1:2" x14ac:dyDescent="0.25">
      <c r="A55" s="1">
        <v>1968</v>
      </c>
      <c r="B55" s="2">
        <v>12725</v>
      </c>
    </row>
    <row r="56" spans="1:2" x14ac:dyDescent="0.25">
      <c r="A56" s="1">
        <v>1969</v>
      </c>
      <c r="B56" s="2">
        <v>20427</v>
      </c>
    </row>
    <row r="57" spans="1:2" x14ac:dyDescent="0.25">
      <c r="A57" s="1">
        <v>1970</v>
      </c>
      <c r="B57" s="2">
        <v>20534</v>
      </c>
    </row>
    <row r="58" spans="1:2" x14ac:dyDescent="0.25">
      <c r="A58" s="1">
        <v>1971</v>
      </c>
      <c r="B58" s="2">
        <v>20407</v>
      </c>
    </row>
    <row r="59" spans="1:2" x14ac:dyDescent="0.25">
      <c r="A59" s="1">
        <v>1972</v>
      </c>
      <c r="B59" s="2">
        <v>16872</v>
      </c>
    </row>
    <row r="60" spans="1:2" x14ac:dyDescent="0.25">
      <c r="A60" s="1">
        <v>1973</v>
      </c>
      <c r="B60" s="2">
        <v>16896</v>
      </c>
    </row>
    <row r="61" spans="1:2" x14ac:dyDescent="0.25">
      <c r="A61" s="1">
        <v>1974</v>
      </c>
      <c r="B61" s="2">
        <v>12536</v>
      </c>
    </row>
    <row r="62" spans="1:2" x14ac:dyDescent="0.25">
      <c r="A62" s="1">
        <v>1975</v>
      </c>
      <c r="B62" s="2">
        <v>12776</v>
      </c>
    </row>
    <row r="63" spans="1:2" x14ac:dyDescent="0.25">
      <c r="A63" s="1">
        <v>1976</v>
      </c>
      <c r="B63" s="2">
        <v>12669</v>
      </c>
    </row>
    <row r="64" spans="1:2" x14ac:dyDescent="0.25">
      <c r="A64" s="1">
        <v>1977</v>
      </c>
      <c r="B64" s="2">
        <v>17776</v>
      </c>
    </row>
    <row r="65" spans="1:2" x14ac:dyDescent="0.25">
      <c r="A65" s="1">
        <v>1978</v>
      </c>
      <c r="B65" s="2">
        <v>18601</v>
      </c>
    </row>
    <row r="66" spans="1:2" x14ac:dyDescent="0.25">
      <c r="A66" s="1">
        <v>1979</v>
      </c>
      <c r="B66" s="2">
        <v>20353</v>
      </c>
    </row>
    <row r="67" spans="1:2" x14ac:dyDescent="0.25">
      <c r="A67" s="1">
        <v>1980</v>
      </c>
      <c r="B67" s="2">
        <v>14898</v>
      </c>
    </row>
    <row r="68" spans="1:2" x14ac:dyDescent="0.25">
      <c r="A68" s="1">
        <v>1981</v>
      </c>
      <c r="B68" s="2">
        <v>9752</v>
      </c>
    </row>
    <row r="69" spans="1:2" x14ac:dyDescent="0.25">
      <c r="A69" s="1">
        <v>1982</v>
      </c>
      <c r="B69" s="2">
        <v>15423</v>
      </c>
    </row>
    <row r="70" spans="1:2" x14ac:dyDescent="0.25">
      <c r="A70" s="1">
        <v>1983</v>
      </c>
      <c r="B70" s="2">
        <v>18268</v>
      </c>
    </row>
    <row r="71" spans="1:2" x14ac:dyDescent="0.25">
      <c r="A71" s="1">
        <v>1984</v>
      </c>
      <c r="B71" s="2">
        <v>26346</v>
      </c>
    </row>
    <row r="72" spans="1:2" x14ac:dyDescent="0.25">
      <c r="A72" s="1">
        <v>1985</v>
      </c>
      <c r="B72" s="2">
        <v>26686</v>
      </c>
    </row>
    <row r="73" spans="1:2" x14ac:dyDescent="0.25">
      <c r="A73" s="1">
        <v>1986</v>
      </c>
      <c r="B73" s="2">
        <v>23239</v>
      </c>
    </row>
    <row r="74" spans="1:2" x14ac:dyDescent="0.25">
      <c r="A74" s="1">
        <v>1987</v>
      </c>
      <c r="B74" s="2">
        <v>25439</v>
      </c>
    </row>
    <row r="75" spans="1:2" x14ac:dyDescent="0.25">
      <c r="A75" s="1">
        <v>1988</v>
      </c>
      <c r="B75" s="2">
        <v>25476</v>
      </c>
    </row>
    <row r="76" spans="1:2" x14ac:dyDescent="0.25">
      <c r="A76" s="1">
        <v>1989</v>
      </c>
      <c r="B76" s="2">
        <v>30765</v>
      </c>
    </row>
    <row r="77" spans="1:2" x14ac:dyDescent="0.25">
      <c r="A77" s="1">
        <v>1990</v>
      </c>
      <c r="B77" s="2">
        <v>27701</v>
      </c>
    </row>
    <row r="78" spans="1:2" x14ac:dyDescent="0.25">
      <c r="A78" s="1">
        <v>1991</v>
      </c>
      <c r="B78" s="2">
        <v>27883</v>
      </c>
    </row>
    <row r="79" spans="1:2" x14ac:dyDescent="0.25">
      <c r="A79" s="1">
        <v>1992</v>
      </c>
      <c r="B79" s="2">
        <v>26256</v>
      </c>
    </row>
    <row r="80" spans="1:2" x14ac:dyDescent="0.25">
      <c r="A80" s="1">
        <v>1993</v>
      </c>
      <c r="B80" s="2">
        <v>32363</v>
      </c>
    </row>
    <row r="81" spans="1:5" x14ac:dyDescent="0.25">
      <c r="A81" s="1">
        <v>1994</v>
      </c>
      <c r="B81" s="2">
        <v>31275</v>
      </c>
    </row>
    <row r="82" spans="1:5" x14ac:dyDescent="0.25">
      <c r="A82" s="1">
        <v>1995</v>
      </c>
      <c r="B82" s="2">
        <v>26643</v>
      </c>
    </row>
    <row r="83" spans="1:5" x14ac:dyDescent="0.25">
      <c r="A83" s="1">
        <v>1996</v>
      </c>
      <c r="B83" s="2">
        <v>27396</v>
      </c>
    </row>
    <row r="84" spans="1:5" x14ac:dyDescent="0.25">
      <c r="A84" s="1">
        <v>1997</v>
      </c>
      <c r="B84" s="2">
        <v>27041</v>
      </c>
    </row>
    <row r="85" spans="1:5" x14ac:dyDescent="0.25">
      <c r="A85" s="1">
        <v>1998</v>
      </c>
      <c r="B85" s="2">
        <v>31990</v>
      </c>
    </row>
    <row r="86" spans="1:5" x14ac:dyDescent="0.25">
      <c r="A86" s="1">
        <v>1999</v>
      </c>
      <c r="B86" s="2">
        <v>34739</v>
      </c>
    </row>
    <row r="87" spans="1:5" x14ac:dyDescent="0.25">
      <c r="A87" s="1">
        <v>2000</v>
      </c>
      <c r="B87" s="2">
        <v>34438</v>
      </c>
    </row>
    <row r="88" spans="1:5" x14ac:dyDescent="0.25">
      <c r="A88" s="1">
        <v>2001</v>
      </c>
      <c r="B88" s="2">
        <v>34314</v>
      </c>
    </row>
    <row r="89" spans="1:5" x14ac:dyDescent="0.25">
      <c r="A89" s="1">
        <v>2002</v>
      </c>
      <c r="B89" s="2">
        <v>33248</v>
      </c>
    </row>
    <row r="90" spans="1:5" x14ac:dyDescent="0.25">
      <c r="A90" s="1">
        <v>2003</v>
      </c>
      <c r="B90" s="2">
        <v>36576</v>
      </c>
    </row>
    <row r="91" spans="1:5" x14ac:dyDescent="0.25">
      <c r="A91" s="1">
        <v>2004</v>
      </c>
      <c r="B91" s="2">
        <v>38660</v>
      </c>
    </row>
    <row r="92" spans="1:5" x14ac:dyDescent="0.25">
      <c r="A92" s="1">
        <v>2005</v>
      </c>
      <c r="B92" s="2">
        <v>38272</v>
      </c>
    </row>
    <row r="93" spans="1:5" x14ac:dyDescent="0.25">
      <c r="A93" s="1">
        <v>2006</v>
      </c>
      <c r="B93" s="2">
        <v>38558</v>
      </c>
    </row>
    <row r="94" spans="1:5" x14ac:dyDescent="0.25">
      <c r="A94" s="1">
        <v>2007</v>
      </c>
      <c r="B94" s="2">
        <v>40154</v>
      </c>
    </row>
    <row r="95" spans="1:5" x14ac:dyDescent="0.25">
      <c r="A95" s="1">
        <v>2008</v>
      </c>
      <c r="B95" s="12"/>
      <c r="C95" s="13" t="s">
        <v>4</v>
      </c>
      <c r="D95" s="13" t="s">
        <v>4</v>
      </c>
      <c r="E95" s="13" t="s">
        <v>4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ColWidth="8.85546875" defaultRowHeight="15" x14ac:dyDescent="0.25"/>
  <sheetData>
    <row r="1" spans="1:1" x14ac:dyDescent="0.25">
      <c r="A1" s="3" t="s">
        <v>2</v>
      </c>
    </row>
    <row r="3" spans="1:1" x14ac:dyDescent="0.25">
      <c r="A3" t="s">
        <v>3</v>
      </c>
    </row>
    <row r="4" spans="1:1" x14ac:dyDescent="0.25">
      <c r="A4" t="s">
        <v>7</v>
      </c>
    </row>
    <row r="10" spans="1:1" x14ac:dyDescent="0.25">
      <c r="A10" t="s">
        <v>5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A2" sqref="A2"/>
    </sheetView>
  </sheetViews>
  <sheetFormatPr defaultColWidth="8.85546875" defaultRowHeight="15" x14ac:dyDescent="0.25"/>
  <cols>
    <col min="1" max="1" width="12.42578125" customWidth="1"/>
    <col min="2" max="2" width="11.28515625" bestFit="1" customWidth="1"/>
    <col min="3" max="3" width="11.28515625" customWidth="1"/>
    <col min="4" max="4" width="24.7109375" customWidth="1"/>
    <col min="5" max="5" width="26" bestFit="1" customWidth="1"/>
  </cols>
  <sheetData>
    <row r="1" spans="1:7" ht="18.75" x14ac:dyDescent="0.3">
      <c r="A1" s="6" t="s">
        <v>8</v>
      </c>
    </row>
    <row r="2" spans="1:7" ht="35.25" customHeight="1" x14ac:dyDescent="0.25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7" x14ac:dyDescent="0.25">
      <c r="A3" s="1">
        <v>1916</v>
      </c>
      <c r="B3" s="2">
        <v>5743</v>
      </c>
      <c r="C3" s="11"/>
      <c r="D3" s="11"/>
      <c r="E3" t="e">
        <v>#N/A</v>
      </c>
    </row>
    <row r="4" spans="1:7" x14ac:dyDescent="0.25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7" x14ac:dyDescent="0.25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7" x14ac:dyDescent="0.25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9"/>
    </row>
    <row r="7" spans="1:7" x14ac:dyDescent="0.25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9"/>
    </row>
    <row r="8" spans="1:7" x14ac:dyDescent="0.25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9"/>
    </row>
    <row r="9" spans="1:7" x14ac:dyDescent="0.25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9"/>
    </row>
    <row r="10" spans="1:7" x14ac:dyDescent="0.25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9"/>
    </row>
    <row r="11" spans="1:7" x14ac:dyDescent="0.25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9"/>
    </row>
    <row r="12" spans="1:7" x14ac:dyDescent="0.25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  <c r="G12" s="9"/>
    </row>
    <row r="13" spans="1:7" x14ac:dyDescent="0.25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s="9"/>
    </row>
    <row r="14" spans="1:7" x14ac:dyDescent="0.25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9"/>
    </row>
    <row r="15" spans="1:7" x14ac:dyDescent="0.25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9"/>
    </row>
    <row r="16" spans="1:7" x14ac:dyDescent="0.25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9"/>
    </row>
    <row r="17" spans="1:7" x14ac:dyDescent="0.25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9"/>
    </row>
    <row r="18" spans="1:7" x14ac:dyDescent="0.25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  <c r="G18" s="9"/>
    </row>
    <row r="19" spans="1:7" x14ac:dyDescent="0.25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9"/>
    </row>
    <row r="20" spans="1:7" x14ac:dyDescent="0.25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9"/>
    </row>
    <row r="21" spans="1:7" x14ac:dyDescent="0.25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9"/>
    </row>
    <row r="22" spans="1:7" x14ac:dyDescent="0.25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  <c r="G22" s="9"/>
    </row>
    <row r="23" spans="1:7" x14ac:dyDescent="0.25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G23" s="9"/>
    </row>
    <row r="24" spans="1:7" x14ac:dyDescent="0.25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s="9"/>
    </row>
    <row r="25" spans="1:7" x14ac:dyDescent="0.25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s="9"/>
    </row>
    <row r="26" spans="1:7" x14ac:dyDescent="0.25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s="9"/>
    </row>
    <row r="27" spans="1:7" x14ac:dyDescent="0.25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9"/>
    </row>
    <row r="28" spans="1:7" x14ac:dyDescent="0.25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  <c r="G28" s="9"/>
    </row>
    <row r="29" spans="1:7" x14ac:dyDescent="0.25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9"/>
    </row>
    <row r="30" spans="1:7" x14ac:dyDescent="0.25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  <c r="G30" s="9"/>
    </row>
    <row r="31" spans="1:7" x14ac:dyDescent="0.25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9"/>
    </row>
    <row r="32" spans="1:7" x14ac:dyDescent="0.25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  <c r="G32" s="9"/>
    </row>
    <row r="33" spans="1:7" x14ac:dyDescent="0.25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  <c r="G33" s="9"/>
    </row>
    <row r="34" spans="1:7" x14ac:dyDescent="0.25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  <c r="G34" s="9"/>
    </row>
    <row r="35" spans="1:7" x14ac:dyDescent="0.25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  <c r="G35" s="9"/>
    </row>
    <row r="36" spans="1:7" x14ac:dyDescent="0.25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  <c r="G36" s="9"/>
    </row>
    <row r="37" spans="1:7" x14ac:dyDescent="0.25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  <c r="G37" s="9"/>
    </row>
    <row r="38" spans="1:7" x14ac:dyDescent="0.25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  <c r="G38" s="9"/>
    </row>
    <row r="39" spans="1:7" x14ac:dyDescent="0.25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  <c r="G39" s="9"/>
    </row>
    <row r="40" spans="1:7" x14ac:dyDescent="0.25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  <c r="G40" s="9"/>
    </row>
    <row r="41" spans="1:7" x14ac:dyDescent="0.25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  <c r="G41" s="9"/>
    </row>
    <row r="42" spans="1:7" x14ac:dyDescent="0.25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  <c r="G42" s="9"/>
    </row>
    <row r="43" spans="1:7" x14ac:dyDescent="0.25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  <c r="G43" s="9"/>
    </row>
    <row r="44" spans="1:7" x14ac:dyDescent="0.25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  <c r="G44" s="9"/>
    </row>
    <row r="45" spans="1:7" x14ac:dyDescent="0.25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  <c r="G45" s="9"/>
    </row>
    <row r="46" spans="1:7" x14ac:dyDescent="0.25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  <c r="G46" s="9"/>
    </row>
    <row r="47" spans="1:7" x14ac:dyDescent="0.25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  <c r="G47" s="9"/>
    </row>
    <row r="48" spans="1:7" x14ac:dyDescent="0.25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  <c r="G48" s="9"/>
    </row>
    <row r="49" spans="1:7" x14ac:dyDescent="0.25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  <c r="G49" s="9"/>
    </row>
    <row r="50" spans="1:7" x14ac:dyDescent="0.25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  <c r="G50" s="9"/>
    </row>
    <row r="51" spans="1:7" x14ac:dyDescent="0.25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  <c r="G51" s="9"/>
    </row>
    <row r="52" spans="1:7" x14ac:dyDescent="0.25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  <c r="G52" s="9"/>
    </row>
    <row r="53" spans="1:7" x14ac:dyDescent="0.25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  <c r="G53" s="9"/>
    </row>
    <row r="54" spans="1:7" x14ac:dyDescent="0.25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  <c r="G54" s="9"/>
    </row>
    <row r="55" spans="1:7" x14ac:dyDescent="0.25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  <c r="G55" s="9"/>
    </row>
    <row r="56" spans="1:7" x14ac:dyDescent="0.25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  <c r="G56" s="9"/>
    </row>
    <row r="57" spans="1:7" x14ac:dyDescent="0.25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  <c r="G57" s="9"/>
    </row>
    <row r="58" spans="1:7" x14ac:dyDescent="0.25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  <c r="G58" s="9"/>
    </row>
    <row r="59" spans="1:7" x14ac:dyDescent="0.25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  <c r="G59" s="9"/>
    </row>
    <row r="60" spans="1:7" x14ac:dyDescent="0.25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  <c r="G60" s="9"/>
    </row>
    <row r="61" spans="1:7" x14ac:dyDescent="0.25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  <c r="G61" s="9"/>
    </row>
    <row r="62" spans="1:7" x14ac:dyDescent="0.25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  <c r="G62" s="9"/>
    </row>
    <row r="63" spans="1:7" x14ac:dyDescent="0.25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  <c r="G63" s="9"/>
    </row>
    <row r="64" spans="1:7" x14ac:dyDescent="0.25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  <c r="G64" s="9"/>
    </row>
    <row r="65" spans="1:7" x14ac:dyDescent="0.25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  <c r="G65" s="9"/>
    </row>
    <row r="66" spans="1:7" x14ac:dyDescent="0.25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  <c r="G66" s="9"/>
    </row>
    <row r="67" spans="1:7" x14ac:dyDescent="0.25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  <c r="G67" s="9"/>
    </row>
    <row r="68" spans="1:7" x14ac:dyDescent="0.25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  <c r="G68" s="9"/>
    </row>
    <row r="69" spans="1:7" x14ac:dyDescent="0.25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  <c r="G69" s="9"/>
    </row>
    <row r="70" spans="1:7" x14ac:dyDescent="0.25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  <c r="G70" s="9"/>
    </row>
    <row r="71" spans="1:7" x14ac:dyDescent="0.25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  <c r="G71" s="9"/>
    </row>
    <row r="72" spans="1:7" x14ac:dyDescent="0.25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17839.546780951325</v>
      </c>
      <c r="G72" s="9"/>
    </row>
    <row r="73" spans="1:7" x14ac:dyDescent="0.25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  <c r="G73" s="9"/>
    </row>
    <row r="74" spans="1:7" x14ac:dyDescent="0.25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  <c r="G74" s="9"/>
    </row>
    <row r="75" spans="1:7" x14ac:dyDescent="0.25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  <c r="G75" s="9"/>
    </row>
    <row r="76" spans="1:7" x14ac:dyDescent="0.25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  <c r="G76" s="9"/>
    </row>
    <row r="77" spans="1:7" x14ac:dyDescent="0.25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  <c r="G77" s="9"/>
    </row>
    <row r="78" spans="1:7" x14ac:dyDescent="0.25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  <c r="G78" s="9"/>
    </row>
    <row r="79" spans="1:7" x14ac:dyDescent="0.25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  <c r="G79" s="9"/>
    </row>
    <row r="80" spans="1:7" x14ac:dyDescent="0.25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  <c r="G80" s="9"/>
    </row>
    <row r="81" spans="1:7" x14ac:dyDescent="0.25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  <c r="G81" s="9"/>
    </row>
    <row r="82" spans="1:7" x14ac:dyDescent="0.25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  <c r="G82" s="9"/>
    </row>
    <row r="83" spans="1:7" x14ac:dyDescent="0.25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  <c r="G83" s="9"/>
    </row>
    <row r="84" spans="1:7" x14ac:dyDescent="0.25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  <c r="G84" s="9"/>
    </row>
    <row r="85" spans="1:7" x14ac:dyDescent="0.25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  <c r="G85" s="9"/>
    </row>
    <row r="86" spans="1:7" x14ac:dyDescent="0.25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  <c r="G86" s="9"/>
    </row>
    <row r="87" spans="1:7" x14ac:dyDescent="0.25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  <c r="G87" s="9"/>
    </row>
    <row r="88" spans="1:7" x14ac:dyDescent="0.25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  <c r="G88" s="9"/>
    </row>
    <row r="89" spans="1:7" x14ac:dyDescent="0.25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  <c r="G89" s="9"/>
    </row>
    <row r="90" spans="1:7" x14ac:dyDescent="0.25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  <c r="G90" s="9"/>
    </row>
    <row r="91" spans="1:7" x14ac:dyDescent="0.25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  <c r="G91" s="9"/>
    </row>
    <row r="92" spans="1:7" x14ac:dyDescent="0.25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  <c r="G92" s="9"/>
    </row>
    <row r="93" spans="1:7" x14ac:dyDescent="0.25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  <c r="G93" s="9"/>
    </row>
    <row r="94" spans="1:7" ht="15.75" thickBot="1" x14ac:dyDescent="0.3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35516.279265225428</v>
      </c>
      <c r="F94" t="s">
        <v>9</v>
      </c>
      <c r="G94" s="9"/>
    </row>
    <row r="95" spans="1:7" x14ac:dyDescent="0.25">
      <c r="A95" s="1">
        <v>2008</v>
      </c>
      <c r="B95" s="14" t="s">
        <v>4</v>
      </c>
      <c r="C95">
        <v>40154</v>
      </c>
      <c r="D95" s="15">
        <f t="shared" si="5"/>
        <v>38444</v>
      </c>
      <c r="E95" s="18">
        <f t="shared" si="4"/>
        <v>36443.823412180347</v>
      </c>
      <c r="G95" s="9"/>
    </row>
    <row r="96" spans="1:7" x14ac:dyDescent="0.25">
      <c r="D96" s="16" t="s">
        <v>11</v>
      </c>
      <c r="E96" s="19" t="s">
        <v>13</v>
      </c>
    </row>
    <row r="97" spans="1:5" ht="15.75" thickBot="1" x14ac:dyDescent="0.3">
      <c r="D97" s="17" t="s">
        <v>12</v>
      </c>
      <c r="E97" s="20" t="s">
        <v>14</v>
      </c>
    </row>
    <row r="99" spans="1:5" x14ac:dyDescent="0.25">
      <c r="A99" s="21" t="s">
        <v>17</v>
      </c>
    </row>
    <row r="100" spans="1:5" x14ac:dyDescent="0.25">
      <c r="A100" t="s">
        <v>19</v>
      </c>
    </row>
    <row r="101" spans="1:5" x14ac:dyDescent="0.25">
      <c r="A101" t="s">
        <v>18</v>
      </c>
    </row>
    <row r="103" spans="1:5" x14ac:dyDescent="0.25">
      <c r="A103" t="s">
        <v>20</v>
      </c>
    </row>
    <row r="104" spans="1:5" ht="15.75" thickBot="1" x14ac:dyDescent="0.3"/>
    <row r="105" spans="1:5" x14ac:dyDescent="0.25">
      <c r="A105" s="25" t="s">
        <v>21</v>
      </c>
      <c r="B105" s="25"/>
    </row>
    <row r="106" spans="1:5" x14ac:dyDescent="0.25">
      <c r="A106" s="22" t="s">
        <v>22</v>
      </c>
      <c r="B106" s="22">
        <v>0.95588389561358478</v>
      </c>
    </row>
    <row r="107" spans="1:5" x14ac:dyDescent="0.25">
      <c r="A107" s="22" t="s">
        <v>23</v>
      </c>
      <c r="B107" s="22">
        <v>0.91371402189340256</v>
      </c>
    </row>
    <row r="108" spans="1:5" x14ac:dyDescent="0.25">
      <c r="A108" s="22" t="s">
        <v>24</v>
      </c>
      <c r="B108" s="22">
        <v>0.91274451652141841</v>
      </c>
    </row>
    <row r="109" spans="1:5" x14ac:dyDescent="0.25">
      <c r="A109" s="22" t="s">
        <v>25</v>
      </c>
      <c r="B109" s="22">
        <v>2836.8725631899611</v>
      </c>
    </row>
    <row r="110" spans="1:5" ht="15.75" thickBot="1" x14ac:dyDescent="0.3">
      <c r="A110" s="23" t="s">
        <v>26</v>
      </c>
      <c r="B110" s="23">
        <v>91</v>
      </c>
    </row>
    <row r="112" spans="1:5" ht="15.75" thickBot="1" x14ac:dyDescent="0.3">
      <c r="A112" t="s">
        <v>27</v>
      </c>
    </row>
    <row r="113" spans="1:9" x14ac:dyDescent="0.25">
      <c r="A113" s="24"/>
      <c r="B113" s="24" t="s">
        <v>32</v>
      </c>
      <c r="C113" s="24" t="s">
        <v>33</v>
      </c>
      <c r="D113" s="24" t="s">
        <v>34</v>
      </c>
      <c r="E113" s="24" t="s">
        <v>35</v>
      </c>
      <c r="F113" s="24" t="s">
        <v>36</v>
      </c>
    </row>
    <row r="114" spans="1:9" x14ac:dyDescent="0.25">
      <c r="A114" s="22" t="s">
        <v>28</v>
      </c>
      <c r="B114" s="22">
        <v>1</v>
      </c>
      <c r="C114" s="22">
        <v>7584722987.3156261</v>
      </c>
      <c r="D114" s="22">
        <v>7584722987.3156261</v>
      </c>
      <c r="E114" s="22">
        <v>942.45379994475707</v>
      </c>
      <c r="F114" s="22">
        <v>3.9310678290548064E-49</v>
      </c>
    </row>
    <row r="115" spans="1:9" x14ac:dyDescent="0.25">
      <c r="A115" s="22" t="s">
        <v>29</v>
      </c>
      <c r="B115" s="22">
        <v>89</v>
      </c>
      <c r="C115" s="22">
        <v>716258288.64041817</v>
      </c>
      <c r="D115" s="22">
        <v>8047845.9397799792</v>
      </c>
      <c r="E115" s="22"/>
      <c r="F115" s="22"/>
    </row>
    <row r="116" spans="1:9" ht="15.75" thickBot="1" x14ac:dyDescent="0.3">
      <c r="A116" s="23" t="s">
        <v>30</v>
      </c>
      <c r="B116" s="23">
        <v>90</v>
      </c>
      <c r="C116" s="23">
        <v>8300981275.9560442</v>
      </c>
      <c r="D116" s="23"/>
      <c r="E116" s="23"/>
      <c r="F116" s="23"/>
    </row>
    <row r="117" spans="1:9" ht="15.75" thickBot="1" x14ac:dyDescent="0.3"/>
    <row r="118" spans="1:9" x14ac:dyDescent="0.25">
      <c r="A118" s="24"/>
      <c r="B118" s="24" t="s">
        <v>37</v>
      </c>
      <c r="C118" s="24" t="s">
        <v>25</v>
      </c>
      <c r="D118" s="24" t="s">
        <v>38</v>
      </c>
      <c r="E118" s="24" t="s">
        <v>39</v>
      </c>
      <c r="F118" s="24" t="s">
        <v>40</v>
      </c>
      <c r="G118" s="24" t="s">
        <v>41</v>
      </c>
      <c r="H118" s="24" t="s">
        <v>42</v>
      </c>
      <c r="I118" s="24" t="s">
        <v>43</v>
      </c>
    </row>
    <row r="119" spans="1:9" x14ac:dyDescent="0.25">
      <c r="A119" s="26" t="s">
        <v>31</v>
      </c>
      <c r="B119" s="26">
        <v>686.99136440937582</v>
      </c>
      <c r="C119" s="22">
        <v>607.64409079617747</v>
      </c>
      <c r="D119" s="22">
        <v>1.1305818238259044</v>
      </c>
      <c r="E119" s="22">
        <v>0.2612686872015576</v>
      </c>
      <c r="F119" s="22">
        <v>-520.38450088349191</v>
      </c>
      <c r="G119" s="22">
        <v>1894.3672297022435</v>
      </c>
      <c r="H119" s="22">
        <v>-520.38450088349191</v>
      </c>
      <c r="I119" s="22">
        <v>1894.3672297022435</v>
      </c>
    </row>
    <row r="120" spans="1:9" ht="15.75" thickBot="1" x14ac:dyDescent="0.3">
      <c r="A120" s="27" t="s">
        <v>44</v>
      </c>
      <c r="B120" s="27">
        <v>0.9813682364421038</v>
      </c>
      <c r="C120" s="23">
        <v>3.1967005982047367E-2</v>
      </c>
      <c r="D120" s="23">
        <v>30.699410416891688</v>
      </c>
      <c r="E120" s="23">
        <v>3.931067829054694E-49</v>
      </c>
      <c r="F120" s="23">
        <v>0.9178504764687857</v>
      </c>
      <c r="G120" s="23">
        <v>1.044885996415422</v>
      </c>
      <c r="H120" s="23">
        <v>0.9178504764687857</v>
      </c>
      <c r="I120" s="23">
        <v>1.044885996415422</v>
      </c>
    </row>
    <row r="122" spans="1:9" x14ac:dyDescent="0.25">
      <c r="A122" t="s">
        <v>46</v>
      </c>
    </row>
    <row r="123" spans="1:9" x14ac:dyDescent="0.25">
      <c r="A123" s="29" t="s">
        <v>45</v>
      </c>
      <c r="B123" s="28">
        <v>40154</v>
      </c>
    </row>
    <row r="124" spans="1:9" ht="15.75" thickBot="1" x14ac:dyDescent="0.3">
      <c r="A124" t="s">
        <v>47</v>
      </c>
    </row>
    <row r="125" spans="1:9" ht="15.75" thickBot="1" x14ac:dyDescent="0.3">
      <c r="A125" t="s">
        <v>48</v>
      </c>
      <c r="B125" s="31">
        <f>686.991364+0.98136824*(40154)</f>
        <v>40092.851672960001</v>
      </c>
      <c r="C125" s="30" t="s">
        <v>49</v>
      </c>
      <c r="D125" s="30"/>
    </row>
  </sheetData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data_exercise</vt:lpstr>
      <vt:lpstr>background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Layth Alwan</dc:creator>
  <cp:lastModifiedBy>Jake DIneen</cp:lastModifiedBy>
  <dcterms:created xsi:type="dcterms:W3CDTF">2010-06-08T15:09:48Z</dcterms:created>
  <dcterms:modified xsi:type="dcterms:W3CDTF">2017-03-16T02:19:01Z</dcterms:modified>
</cp:coreProperties>
</file>