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Term 4\IST 565 Data Mining\Week 6 - Model Evaluation\"/>
    </mc:Choice>
  </mc:AlternateContent>
  <bookViews>
    <workbookView xWindow="0" yWindow="0" windowWidth="28800" windowHeight="11610" xr2:uid="{13F0FD23-7C3A-47CC-B965-A10B7B1F7D9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I12" i="1"/>
  <c r="I11" i="1"/>
  <c r="G11" i="1"/>
  <c r="H12" i="1"/>
  <c r="G12" i="1"/>
  <c r="E12" i="1"/>
  <c r="E11" i="1"/>
  <c r="F12" i="1"/>
  <c r="F11" i="1"/>
</calcChain>
</file>

<file path=xl/sharedStrings.xml><?xml version="1.0" encoding="utf-8"?>
<sst xmlns="http://schemas.openxmlformats.org/spreadsheetml/2006/main" count="8" uniqueCount="8">
  <si>
    <t>Seed</t>
  </si>
  <si>
    <t>Accuracy</t>
  </si>
  <si>
    <t>Type</t>
  </si>
  <si>
    <t>CV</t>
  </si>
  <si>
    <t>2 X Precision X Recall / Precision + Recall</t>
  </si>
  <si>
    <t>Recall</t>
  </si>
  <si>
    <t>Precision</t>
  </si>
  <si>
    <t>FMeasure = Yes - 1.78022. FMeasure = No - 1.428571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</si>
</sst>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067C1-8223-4C65-95E9-CEA147341E83}">
  <dimension ref="A1:I30"/>
  <sheetViews>
    <sheetView tabSelected="1" workbookViewId="0">
      <selection activeCell="H25" sqref="H25"/>
    </sheetView>
  </sheetViews>
  <sheetFormatPr defaultRowHeight="15" x14ac:dyDescent="0.25"/>
  <cols>
    <col min="5" max="5" width="12" bestFit="1" customWidth="1"/>
  </cols>
  <sheetData>
    <row r="1" spans="1:9" x14ac:dyDescent="0.25">
      <c r="A1" t="s">
        <v>2</v>
      </c>
      <c r="B1" t="s">
        <v>0</v>
      </c>
      <c r="C1" t="s">
        <v>1</v>
      </c>
    </row>
    <row r="2" spans="1:9" x14ac:dyDescent="0.25">
      <c r="A2" t="s">
        <v>3</v>
      </c>
      <c r="B2">
        <v>1</v>
      </c>
      <c r="C2" s="1">
        <v>0.81100000000000005</v>
      </c>
    </row>
    <row r="7" spans="1:9" x14ac:dyDescent="0.25">
      <c r="G7" s="2" t="s">
        <v>4</v>
      </c>
    </row>
    <row r="10" spans="1:9" x14ac:dyDescent="0.25">
      <c r="E10" t="s">
        <v>6</v>
      </c>
      <c r="F10" t="s">
        <v>5</v>
      </c>
    </row>
    <row r="11" spans="1:9" x14ac:dyDescent="0.25">
      <c r="D11">
        <v>2</v>
      </c>
      <c r="E11">
        <f>6000/6500</f>
        <v>0.92307692307692313</v>
      </c>
      <c r="F11">
        <f>6000/7000</f>
        <v>0.8571428571428571</v>
      </c>
      <c r="G11">
        <f>D11*E11*F11</f>
        <v>1.5824175824175823</v>
      </c>
      <c r="H11">
        <f>E11+F11</f>
        <v>1.7802197802197801</v>
      </c>
      <c r="I11">
        <f>G11/H11</f>
        <v>0.88888888888888895</v>
      </c>
    </row>
    <row r="12" spans="1:9" x14ac:dyDescent="0.25">
      <c r="D12">
        <v>2</v>
      </c>
      <c r="E12">
        <f>2500/3500</f>
        <v>0.7142857142857143</v>
      </c>
      <c r="F12">
        <f>2500/3500</f>
        <v>0.7142857142857143</v>
      </c>
      <c r="G12">
        <f t="shared" ref="G12" si="0">D12*E12*F12</f>
        <v>1.0204081632653061</v>
      </c>
      <c r="H12">
        <f t="shared" ref="H12" si="1">E12+F12</f>
        <v>1.4285714285714286</v>
      </c>
      <c r="I12">
        <f>G12/H12</f>
        <v>0.7142857142857143</v>
      </c>
    </row>
    <row r="16" spans="1:9" x14ac:dyDescent="0.25">
      <c r="E16" t="s">
        <v>7</v>
      </c>
    </row>
    <row r="22" spans="5:5" x14ac:dyDescent="0.25">
      <c r="E22" s="1">
        <v>0.78553600000000001</v>
      </c>
    </row>
    <row r="23" spans="5:5" x14ac:dyDescent="0.25">
      <c r="E23" s="1">
        <v>0.75876600000000005</v>
      </c>
    </row>
    <row r="24" spans="5:5" x14ac:dyDescent="0.25">
      <c r="E24" s="1">
        <v>0.81089699999999998</v>
      </c>
    </row>
    <row r="25" spans="5:5" x14ac:dyDescent="0.25">
      <c r="E25" s="1">
        <v>0.78691599999999995</v>
      </c>
    </row>
    <row r="26" spans="5:5" x14ac:dyDescent="0.25">
      <c r="E26" s="1">
        <v>0.78427000000000002</v>
      </c>
    </row>
    <row r="27" spans="5:5" x14ac:dyDescent="0.25">
      <c r="E27" s="1">
        <v>0.78370799999999996</v>
      </c>
    </row>
    <row r="28" spans="5:5" x14ac:dyDescent="0.25">
      <c r="E28" s="1">
        <v>0.81647899999999995</v>
      </c>
    </row>
    <row r="29" spans="5:5" x14ac:dyDescent="0.25">
      <c r="E29" s="1">
        <v>0.79775300000000005</v>
      </c>
    </row>
    <row r="30" spans="5:5" x14ac:dyDescent="0.25">
      <c r="E30" s="1">
        <v>0.85393300000000005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2017-11-12T05:05:41Z</dcterms:created>
  <dcterms:modified xsi:type="dcterms:W3CDTF">2017-11-12T05:46:40Z</dcterms:modified>
</cp:coreProperties>
</file>