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media/image1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activeTab="3"/>
  </bookViews>
  <sheets>
    <sheet name="文档版本" sheetId="1" r:id="rId1"/>
    <sheet name="设计正文" sheetId="2" r:id="rId2"/>
    <sheet name="等级成长所需经验" sheetId="3" r:id="rId3"/>
    <sheet name="地图事件" sheetId="4" r:id="rId4"/>
  </sheets>
  <calcPr calcId="144525"/>
</workbook>
</file>

<file path=xl/comments1.xml><?xml version="1.0" encoding="utf-8"?>
<comments xmlns="http://schemas.openxmlformats.org/spreadsheetml/2006/main">
  <authors>
    <author>冷淡雾峰</author>
    <author>1q</author>
  </authors>
  <commentList>
    <comment ref="B68" authorId="0">
      <text>
        <r>
          <rPr>
            <b/>
            <sz val="9"/>
            <rFont val="宋体"/>
            <charset val="134"/>
          </rPr>
          <t>冷淡雾峰:</t>
        </r>
        <r>
          <rPr>
            <sz val="9"/>
            <rFont val="宋体"/>
            <charset val="134"/>
          </rPr>
          <t xml:space="preserve">
1 地形
2 障碍物</t>
        </r>
      </text>
    </comment>
    <comment ref="B70" authorId="1">
      <text>
        <r>
          <rPr>
            <sz val="9"/>
            <rFont val="宋体"/>
            <charset val="134"/>
          </rPr>
          <t xml:space="preserve">冷淡雾峰:
以有效区域的最左上的格子为1,1
</t>
        </r>
      </text>
    </comment>
    <comment ref="B71" authorId="1">
      <text>
        <r>
          <rPr>
            <b/>
            <sz val="9"/>
            <rFont val="宋体"/>
            <charset val="134"/>
          </rPr>
          <t>冷淡雾峰:</t>
        </r>
        <r>
          <rPr>
            <sz val="9"/>
            <rFont val="宋体"/>
            <charset val="134"/>
          </rPr>
          <t xml:space="preserve">
</t>
        </r>
      </text>
    </comment>
    <comment ref="B72" authorId="1">
      <text>
        <r>
          <rPr>
            <b/>
            <sz val="9"/>
            <rFont val="宋体"/>
            <charset val="134"/>
          </rPr>
          <t>冷淡雾峰:</t>
        </r>
        <r>
          <rPr>
            <sz val="9"/>
            <rFont val="宋体"/>
            <charset val="134"/>
          </rPr>
          <t xml:space="preserve">
1 随机生成 单次刷新的物品不可重复，多次刷寻的物品按后续规则处理
2 在指定位置从左到右
填充刷新
</t>
        </r>
      </text>
    </comment>
    <comment ref="B74" authorId="1">
      <text>
        <r>
          <rPr>
            <b/>
            <sz val="9"/>
            <rFont val="宋体"/>
            <charset val="134"/>
          </rPr>
          <t xml:space="preserve">冷淡雾峰:
</t>
        </r>
        <r>
          <rPr>
            <sz val="9"/>
            <rFont val="宋体"/>
            <charset val="134"/>
          </rPr>
          <t>刷新后的坐标允不允许后续规则刷新
1 不允许
2 允许</t>
        </r>
      </text>
    </comment>
    <comment ref="B75" authorId="1">
      <text>
        <r>
          <rPr>
            <b/>
            <sz val="9"/>
            <rFont val="宋体"/>
            <charset val="134"/>
          </rPr>
          <t>冷淡雾峰:</t>
        </r>
        <r>
          <rPr>
            <sz val="9"/>
            <rFont val="宋体"/>
            <charset val="134"/>
          </rPr>
          <t xml:space="preserve">
1 重新生成
2 不重新生成
</t>
        </r>
      </text>
    </comment>
  </commentList>
</comments>
</file>

<file path=xl/sharedStrings.xml><?xml version="1.0" encoding="utf-8"?>
<sst xmlns="http://schemas.openxmlformats.org/spreadsheetml/2006/main" count="176" uniqueCount="140">
  <si>
    <t>版本信息</t>
  </si>
  <si>
    <t>版本号</t>
  </si>
  <si>
    <t>撰写/修改人</t>
  </si>
  <si>
    <t>修改时间</t>
  </si>
  <si>
    <t>修改内容</t>
  </si>
  <si>
    <t>1.0</t>
  </si>
  <si>
    <t>张三</t>
  </si>
  <si>
    <t>初步文档</t>
  </si>
  <si>
    <t>李四</t>
  </si>
  <si>
    <t>说明：</t>
  </si>
  <si>
    <t xml:space="preserve">  * 版本号：策划案多次讨论和修改后，调整补充细节则【.】号后+1，如果是大幅度调整则【.】号前+1。同时对于的文件名结尾也对应加上V+版本号，以方便通过企业微信，网盘，SVN管理时避免出现同名文件不知道版本关系的问题；</t>
  </si>
  <si>
    <t xml:space="preserve">  * 撰写/修改人：文档撰写修改者，方便阅读者寻找文档接口人；</t>
  </si>
  <si>
    <t xml:space="preserve">  * 修改时间：让阅读者知晓文档的版本的对应更新时间；</t>
  </si>
  <si>
    <t xml:space="preserve">  * 修改内容：说明每个版本修改的大致内容，如有必要（例如阅读的开发人员已经同步过先前文档，且文档内容量较大）可以在正文中蓝色高亮，或是独立页签；</t>
  </si>
  <si>
    <t xml:space="preserve">  1.设计目的</t>
  </si>
  <si>
    <t xml:space="preserve">   1.1 功能设计目的</t>
  </si>
  <si>
    <t>规划玩家在单局战斗内的游戏体验</t>
  </si>
  <si>
    <t>包含内容：</t>
  </si>
  <si>
    <t>地图生成</t>
  </si>
  <si>
    <t>刷新规则表和结果原型图</t>
  </si>
  <si>
    <t>游戏通关条件设计</t>
  </si>
  <si>
    <t>关卡表</t>
  </si>
  <si>
    <t>怪物刷新节奏控制</t>
  </si>
  <si>
    <t>怪物刷新表</t>
  </si>
  <si>
    <t>玩家局内养成速度以及养成节奏</t>
  </si>
  <si>
    <t>文档说明</t>
  </si>
  <si>
    <t>需要说明在一次关卡的流程中，在各种推荐战力的情况下，玩家的预计的等级提升情况</t>
  </si>
  <si>
    <t xml:space="preserve">    2.关卡整体概述</t>
  </si>
  <si>
    <t xml:space="preserve">  2.1 关卡配置表</t>
  </si>
  <si>
    <t>关卡配置表包含着主线关卡和所有非主线关卡的关卡内容和信息，具体表配置如下</t>
  </si>
  <si>
    <t>属性</t>
  </si>
  <si>
    <t>字段名</t>
  </si>
  <si>
    <t>字段类型</t>
  </si>
  <si>
    <t>范围</t>
  </si>
  <si>
    <t>说明</t>
  </si>
  <si>
    <t>关卡编号</t>
  </si>
  <si>
    <t>level_id</t>
  </si>
  <si>
    <t>int</t>
  </si>
  <si>
    <t>&gt;0</t>
  </si>
  <si>
    <t>关卡表主键，不同关卡类型的编号开头不一样</t>
  </si>
  <si>
    <t>关卡名称</t>
  </si>
  <si>
    <t>lang_id</t>
  </si>
  <si>
    <t>string</t>
  </si>
  <si>
    <t>language表 lang_id</t>
  </si>
  <si>
    <t>关卡类型</t>
  </si>
  <si>
    <t>level_type</t>
  </si>
  <si>
    <t>1 主线关卡 2 挑战关卡 3 活动关卡</t>
  </si>
  <si>
    <t>关卡UI</t>
  </si>
  <si>
    <t>level_ui</t>
  </si>
  <si>
    <t>Ui展示相关内容</t>
  </si>
  <si>
    <t>地图id</t>
  </si>
  <si>
    <t>map_id</t>
  </si>
  <si>
    <t>map表map_id</t>
  </si>
  <si>
    <t>怪物攻击力</t>
  </si>
  <si>
    <t>level_atk</t>
  </si>
  <si>
    <t>关卡怪物攻击力</t>
  </si>
  <si>
    <t>怪物生命值</t>
  </si>
  <si>
    <t>level_hp</t>
  </si>
  <si>
    <t>关卡怪物生命值</t>
  </si>
  <si>
    <t>地图事件组</t>
  </si>
  <si>
    <t>level_events</t>
  </si>
  <si>
    <t>array1_int</t>
  </si>
  <si>
    <t>随机事件和全局事件列表</t>
  </si>
  <si>
    <t>关卡说明</t>
  </si>
  <si>
    <t>level_remark</t>
  </si>
  <si>
    <t>备注</t>
  </si>
  <si>
    <t>关卡掉落限制</t>
  </si>
  <si>
    <t>level_loot_max</t>
  </si>
  <si>
    <t>array2_int</t>
  </si>
  <si>
    <t xml:space="preserve">  2.1 怪物刷新表</t>
  </si>
  <si>
    <t>怪物的刷新读取monster_refresh表</t>
  </si>
  <si>
    <t>主要分为时间段刷新和时间点刷新</t>
  </si>
  <si>
    <t>在level可以配置刷新怪物刷新组，在一个关卡中，配置的所有组的所有怪物刷新都会刷新</t>
  </si>
  <si>
    <t xml:space="preserve">  2.1 地图刷新表</t>
  </si>
  <si>
    <t>关卡内地图的刷新规则</t>
  </si>
  <si>
    <t>一行代表地图的一条刷新规则，如果关卡id存在并且大于0，那么根据关卡id和地图id读取对应的规则进行处理</t>
  </si>
  <si>
    <t>关卡id</t>
  </si>
  <si>
    <t>刷新id</t>
  </si>
  <si>
    <t>refresh_id</t>
  </si>
  <si>
    <t>主键</t>
  </si>
  <si>
    <t>刷新物品列表</t>
  </si>
  <si>
    <t>refresh_element</t>
  </si>
  <si>
    <t>刷新地图障碍物</t>
  </si>
  <si>
    <t>刷新物品宽高</t>
  </si>
  <si>
    <t>refresh_element_set</t>
  </si>
  <si>
    <t>起始坐标</t>
  </si>
  <si>
    <t>refresh_start</t>
  </si>
  <si>
    <t>结束坐标</t>
  </si>
  <si>
    <t>refresh_end</t>
  </si>
  <si>
    <t>随机生成</t>
  </si>
  <si>
    <t>refresh_rand</t>
  </si>
  <si>
    <t>刷新数量</t>
  </si>
  <si>
    <t>refresh_num</t>
  </si>
  <si>
    <t>是否独占</t>
  </si>
  <si>
    <t>refresh_repeat</t>
  </si>
  <si>
    <t>移动后是否重新生成</t>
  </si>
  <si>
    <t>refresh_move</t>
  </si>
  <si>
    <t>旋转角度区间</t>
  </si>
  <si>
    <t>refresh_angle</t>
  </si>
  <si>
    <t>刷新的间距</t>
  </si>
  <si>
    <t>refresh_space</t>
  </si>
  <si>
    <t>物品掉落</t>
  </si>
  <si>
    <t>refresh_loot</t>
  </si>
  <si>
    <t>当前刷新的存在生命值的障碍物死亡时，单次刷新掉落的道具的总和，每个掉落的物品为总和/刷新数量，</t>
  </si>
  <si>
    <t>里面记录的是resource表的局内道具的id</t>
  </si>
  <si>
    <t xml:space="preserve">  2.2 局内养成节奏</t>
  </si>
  <si>
    <t>左侧为弹壳的单局怪物刷新节奏</t>
  </si>
  <si>
    <t>弹壳平均在18 27 33 38 42 45 次获取技能的左右获取一个超级技能</t>
  </si>
  <si>
    <t>在挑战正常关卡的时候，在挑战第一个boss的时候在15-20级左右，第二个boss在28-30级左右，然后视杀怪速度在最终boss的时候40-45级左右</t>
  </si>
  <si>
    <t>技能提升到满级 单技能总体提升300%左右，提升到终极技能部分技能会添加特效 部分技能会变化，相对于初始技能强度在500%左右（好技能在500左右，一般的技能在300左右）</t>
  </si>
  <si>
    <t>玩家毕业的强度加起来在4000%左右（相对于初始进入战斗时候的强度）</t>
  </si>
  <si>
    <t>大部分技能在3级开始能够正式使用(有良好的使用效果)</t>
  </si>
  <si>
    <t>局内掉落的经验道具增加的经验值为 1 5 10 100</t>
  </si>
  <si>
    <t>支线关卡 第一波经验的投放量会升到7-10级左右，在关卡的第一个卡点基本都会有一个超级技能，然后结束的时候3-6个不等</t>
  </si>
  <si>
    <t xml:space="preserve">    2.关卡时间说明</t>
  </si>
  <si>
    <t>关卡的时间分为两种</t>
  </si>
  <si>
    <t>1 游戏内时间：</t>
  </si>
  <si>
    <t>展示给玩家，以及在刷新规则中生效的时间线，</t>
  </si>
  <si>
    <t>会受到暂停游戏，以及暂停时间的影响</t>
  </si>
  <si>
    <t>2玩家实际游戏时间:</t>
  </si>
  <si>
    <t>玩家在游戏内实际操作的时间，会受到暂停游戏的影响，但是不会受到暂停时间的影响。在结束的时候需要返回，以作统计</t>
  </si>
  <si>
    <t>时间埋点：</t>
  </si>
  <si>
    <t>需要按照实际游戏时间的时间轴，生成一条线性的记录。</t>
  </si>
  <si>
    <t>（开发后期视 数据长度和长度，性能等多方面考虑可能会进行增减）</t>
  </si>
  <si>
    <t>需要记录的事件为：</t>
  </si>
  <si>
    <t>1 玩家升级</t>
  </si>
  <si>
    <t>2 暂停时间</t>
  </si>
  <si>
    <t>3 恢复时间流动</t>
  </si>
  <si>
    <t>4 玩家施放道具技能</t>
  </si>
  <si>
    <t>5 击杀boss</t>
  </si>
  <si>
    <t>等级</t>
  </si>
  <si>
    <t>经验数量</t>
  </si>
  <si>
    <t>17*</t>
  </si>
  <si>
    <t xml:space="preserve">元素名称 </t>
  </si>
  <si>
    <t>事件组</t>
  </si>
  <si>
    <t>黑夜</t>
  </si>
  <si>
    <t>帮派</t>
  </si>
  <si>
    <t>跳帮战</t>
  </si>
  <si>
    <t>大部分怪物会刷新在玩家区域内，并且会再刷新的时候发动攻击</t>
  </si>
  <si>
    <t>突袭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</si>
</sst>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6"/>
      <color theme="0"/>
      <name val="微软雅黑"/>
      <charset val="134"/>
    </font>
    <font>
      <b/>
      <sz val="11"/>
      <color theme="1"/>
      <name val="微软雅黑"/>
      <charset val="134"/>
    </font>
    <font>
      <sz val="16"/>
      <color theme="0"/>
      <name val="微软雅黑"/>
      <charset val="134"/>
    </font>
    <font>
      <b/>
      <sz val="11"/>
      <color theme="0"/>
      <name val="微软雅黑"/>
      <charset val="134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4"/>
      <color rgb="FFC00000"/>
      <name val="微软雅黑"/>
      <charset val="134"/>
    </font>
    <font>
      <sz val="11"/>
      <color theme="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7" borderId="5" applyNumberFormat="0" applyAlignment="0" applyProtection="0">
      <alignment vertical="center"/>
    </xf>
    <xf numFmtId="0" fontId="19" fillId="8" borderId="6" applyNumberFormat="0" applyAlignment="0" applyProtection="0">
      <alignment vertical="center"/>
    </xf>
    <xf numFmtId="0" fontId="20" fillId="8" borderId="5" applyNumberFormat="0" applyAlignment="0" applyProtection="0">
      <alignment vertical="center"/>
    </xf>
    <xf numFmtId="0" fontId="21" fillId="9" borderId="7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2" borderId="0" xfId="0" applyFont="1" applyFill="1" applyAlignment="1"/>
    <xf numFmtId="0" fontId="2" fillId="3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1" fillId="4" borderId="0" xfId="0" applyFont="1" applyFill="1" applyAlignment="1">
      <alignment horizontal="center"/>
    </xf>
    <xf numFmtId="0" fontId="9" fillId="4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3" fillId="2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web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76200</xdr:colOff>
      <xdr:row>87</xdr:row>
      <xdr:rowOff>142875</xdr:rowOff>
    </xdr:from>
    <xdr:to>
      <xdr:col>6</xdr:col>
      <xdr:colOff>113665</xdr:colOff>
      <xdr:row>109</xdr:row>
      <xdr:rowOff>135890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95350" y="19194145"/>
          <a:ext cx="5721350" cy="46748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A26" sqref="A26"/>
    </sheetView>
  </sheetViews>
  <sheetFormatPr defaultColWidth="9" defaultRowHeight="16.5" outlineLevelCol="4"/>
  <cols>
    <col min="1" max="2" width="9" style="1"/>
    <col min="3" max="4" width="15.4666666666667" style="1" customWidth="1"/>
    <col min="5" max="5" width="115.333333333333" style="1" customWidth="1"/>
    <col min="6" max="16384" width="9" style="1"/>
  </cols>
  <sheetData>
    <row r="1" s="11" customFormat="1" ht="25.5" customHeight="1" spans="1:1">
      <c r="A1" s="12" t="s">
        <v>0</v>
      </c>
    </row>
    <row r="3" s="1" customFormat="1" spans="2:5">
      <c r="B3" s="13" t="s">
        <v>1</v>
      </c>
      <c r="C3" s="13" t="s">
        <v>2</v>
      </c>
      <c r="D3" s="13" t="s">
        <v>3</v>
      </c>
      <c r="E3" s="13" t="s">
        <v>4</v>
      </c>
    </row>
    <row r="4" s="1" customFormat="1" spans="2:5">
      <c r="B4" s="14" t="s">
        <v>5</v>
      </c>
      <c r="C4" s="14" t="s">
        <v>6</v>
      </c>
      <c r="D4" s="15">
        <v>43869</v>
      </c>
      <c r="E4" s="14" t="s">
        <v>7</v>
      </c>
    </row>
    <row r="5" s="1" customFormat="1" spans="2:5">
      <c r="B5" s="14">
        <v>1.1</v>
      </c>
      <c r="C5" s="14" t="s">
        <v>6</v>
      </c>
      <c r="D5" s="15">
        <v>43875</v>
      </c>
      <c r="E5" s="14"/>
    </row>
    <row r="6" s="1" customFormat="1" spans="2:5">
      <c r="B6" s="14">
        <v>1.2</v>
      </c>
      <c r="C6" s="14" t="s">
        <v>6</v>
      </c>
      <c r="D6" s="15">
        <v>43881</v>
      </c>
      <c r="E6" s="14"/>
    </row>
    <row r="7" s="1" customFormat="1" spans="2:5">
      <c r="B7" s="14">
        <v>2.1</v>
      </c>
      <c r="C7" s="14" t="s">
        <v>8</v>
      </c>
      <c r="D7" s="15">
        <v>43905</v>
      </c>
      <c r="E7" s="14"/>
    </row>
    <row r="8" s="1" customFormat="1" spans="2:5">
      <c r="B8" s="14"/>
      <c r="C8" s="14"/>
      <c r="D8" s="15"/>
      <c r="E8" s="14"/>
    </row>
    <row r="9" s="1" customFormat="1" spans="2:5">
      <c r="B9" s="14"/>
      <c r="C9" s="14"/>
      <c r="D9" s="15"/>
      <c r="E9" s="14"/>
    </row>
    <row r="10" s="1" customFormat="1" spans="2:5">
      <c r="B10" s="14"/>
      <c r="C10" s="14"/>
      <c r="D10" s="15"/>
      <c r="E10" s="14"/>
    </row>
    <row r="17" s="1" customFormat="1" spans="2:2">
      <c r="B17" s="16" t="s">
        <v>9</v>
      </c>
    </row>
    <row r="19" s="1" customFormat="1" spans="2:2">
      <c r="B19" s="1" t="s">
        <v>10</v>
      </c>
    </row>
    <row r="20" s="1" customFormat="1" spans="2:2">
      <c r="B20" s="1" t="s">
        <v>11</v>
      </c>
    </row>
    <row r="21" s="1" customFormat="1" spans="2:2">
      <c r="B21" s="1" t="s">
        <v>12</v>
      </c>
    </row>
    <row r="22" s="1" customFormat="1" spans="2:2">
      <c r="B22" s="1" t="s">
        <v>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6"/>
  <sheetViews>
    <sheetView topLeftCell="A118" workbookViewId="0">
      <selection activeCell="C54" sqref="C54"/>
    </sheetView>
  </sheetViews>
  <sheetFormatPr defaultColWidth="9" defaultRowHeight="16.5"/>
  <cols>
    <col min="1" max="1" width="10.75" style="4" customWidth="1"/>
    <col min="2" max="2" width="19.25" style="4" customWidth="1"/>
    <col min="3" max="3" width="18.875" style="4" customWidth="1"/>
    <col min="4" max="4" width="18.4666666666667" style="4" customWidth="1"/>
    <col min="5" max="5" width="9" style="4" customWidth="1"/>
    <col min="6" max="8" width="9" style="4"/>
    <col min="9" max="9" width="45.1333333333333" style="4" customWidth="1"/>
    <col min="10" max="14" width="9" style="4"/>
    <col min="15" max="15" width="6.46666666666667" style="4" customWidth="1"/>
    <col min="16" max="16384" width="9" style="4"/>
  </cols>
  <sheetData>
    <row r="1" s="2" customFormat="1" ht="27.75" customHeight="1" spans="1:1">
      <c r="A1" s="2" t="s">
        <v>14</v>
      </c>
    </row>
    <row r="3" s="3" customFormat="1" ht="21.4" customHeight="1" spans="2:9">
      <c r="B3" s="6" t="s">
        <v>15</v>
      </c>
      <c r="C3" s="6"/>
      <c r="D3" s="6"/>
      <c r="E3" s="7"/>
      <c r="F3" s="7"/>
      <c r="G3" s="7"/>
      <c r="H3" s="7"/>
      <c r="I3" s="7"/>
    </row>
    <row r="4" s="4" customFormat="1" ht="11" customHeight="1"/>
    <row r="5" s="4" customFormat="1" ht="18" spans="2:2">
      <c r="B5" s="8" t="s">
        <v>16</v>
      </c>
    </row>
    <row r="6" s="4" customFormat="1" ht="17.25" spans="2:2">
      <c r="B6" s="9" t="s">
        <v>17</v>
      </c>
    </row>
    <row r="7" s="4" customFormat="1" ht="16" customHeight="1" spans="2:7">
      <c r="B7" s="9"/>
      <c r="C7" s="3" t="s">
        <v>18</v>
      </c>
      <c r="G7" s="4" t="s">
        <v>19</v>
      </c>
    </row>
    <row r="8" s="4" customFormat="1" ht="17.25" spans="2:7">
      <c r="B8" s="9"/>
      <c r="C8" s="4" t="s">
        <v>20</v>
      </c>
      <c r="G8" s="4" t="s">
        <v>21</v>
      </c>
    </row>
    <row r="9" s="4" customFormat="1" ht="17.25" spans="2:7">
      <c r="B9" s="9"/>
      <c r="C9" s="4" t="s">
        <v>22</v>
      </c>
      <c r="G9" s="4" t="s">
        <v>23</v>
      </c>
    </row>
    <row r="10" s="4" customFormat="1" ht="17.25" spans="2:7">
      <c r="B10" s="9"/>
      <c r="C10" s="4" t="s">
        <v>24</v>
      </c>
      <c r="G10" s="4" t="s">
        <v>25</v>
      </c>
    </row>
    <row r="11" s="4" customFormat="1" ht="17.25" spans="2:2">
      <c r="B11" s="9"/>
    </row>
    <row r="12" s="4" customFormat="1" ht="17.25" spans="2:2">
      <c r="B12" s="9" t="s">
        <v>26</v>
      </c>
    </row>
    <row r="13" s="4" customFormat="1" ht="17.25" spans="2:2">
      <c r="B13" s="9"/>
    </row>
    <row r="14" s="4" customFormat="1" ht="17.25" spans="2:2">
      <c r="B14" s="9"/>
    </row>
    <row r="15" s="4" customFormat="1" ht="17.25" spans="2:2">
      <c r="B15" s="9"/>
    </row>
    <row r="18" s="5" customFormat="1" ht="27.75" customHeight="1" spans="1:1">
      <c r="A18" s="5" t="s">
        <v>27</v>
      </c>
    </row>
    <row r="20" s="3" customFormat="1" ht="21.4" customHeight="1" spans="2:9">
      <c r="B20" s="6" t="s">
        <v>28</v>
      </c>
      <c r="C20" s="6"/>
      <c r="D20" s="6"/>
      <c r="E20" s="7"/>
      <c r="F20" s="7"/>
      <c r="G20" s="7"/>
      <c r="H20" s="7"/>
      <c r="I20" s="7"/>
    </row>
    <row r="22" s="4" customFormat="1" ht="18" spans="2:2">
      <c r="B22" s="8" t="s">
        <v>29</v>
      </c>
    </row>
    <row r="23" s="4" customFormat="1" ht="17.25" spans="2:3">
      <c r="B23" s="9"/>
      <c r="C23" s="3"/>
    </row>
    <row r="24" spans="2:7">
      <c r="B24" s="4" t="s">
        <v>30</v>
      </c>
      <c r="C24" s="4" t="s">
        <v>31</v>
      </c>
      <c r="D24" s="4" t="s">
        <v>32</v>
      </c>
      <c r="E24" s="4" t="s">
        <v>33</v>
      </c>
      <c r="G24" s="4" t="s">
        <v>34</v>
      </c>
    </row>
    <row r="25" s="4" customFormat="1" spans="2:7">
      <c r="B25" s="4" t="s">
        <v>35</v>
      </c>
      <c r="C25" s="3" t="s">
        <v>36</v>
      </c>
      <c r="D25" s="4" t="s">
        <v>37</v>
      </c>
      <c r="E25" s="4" t="s">
        <v>38</v>
      </c>
      <c r="G25" s="4" t="s">
        <v>39</v>
      </c>
    </row>
    <row r="26" spans="2:7">
      <c r="B26" s="4" t="s">
        <v>40</v>
      </c>
      <c r="C26" s="4" t="s">
        <v>41</v>
      </c>
      <c r="D26" s="4" t="s">
        <v>42</v>
      </c>
      <c r="G26" s="4" t="s">
        <v>43</v>
      </c>
    </row>
    <row r="27" spans="2:7">
      <c r="B27" s="4" t="s">
        <v>44</v>
      </c>
      <c r="C27" s="4" t="s">
        <v>45</v>
      </c>
      <c r="D27" s="4" t="s">
        <v>37</v>
      </c>
      <c r="E27" s="4" t="s">
        <v>38</v>
      </c>
      <c r="G27" s="4" t="s">
        <v>46</v>
      </c>
    </row>
    <row r="28" spans="2:7">
      <c r="B28" s="4" t="s">
        <v>47</v>
      </c>
      <c r="C28" s="4" t="s">
        <v>48</v>
      </c>
      <c r="D28" s="4" t="s">
        <v>42</v>
      </c>
      <c r="G28" s="4" t="s">
        <v>49</v>
      </c>
    </row>
    <row r="29" spans="2:7">
      <c r="B29" s="4" t="s">
        <v>50</v>
      </c>
      <c r="C29" s="4" t="s">
        <v>51</v>
      </c>
      <c r="D29" s="4" t="s">
        <v>37</v>
      </c>
      <c r="E29" s="4" t="s">
        <v>38</v>
      </c>
      <c r="G29" s="4" t="s">
        <v>52</v>
      </c>
    </row>
    <row r="30" spans="2:7">
      <c r="B30" s="4" t="s">
        <v>53</v>
      </c>
      <c r="C30" s="4" t="s">
        <v>54</v>
      </c>
      <c r="D30" s="4" t="s">
        <v>37</v>
      </c>
      <c r="E30" s="4" t="s">
        <v>38</v>
      </c>
      <c r="G30" s="4" t="s">
        <v>55</v>
      </c>
    </row>
    <row r="31" spans="2:7">
      <c r="B31" s="4" t="s">
        <v>56</v>
      </c>
      <c r="C31" s="4" t="s">
        <v>57</v>
      </c>
      <c r="D31" s="4" t="s">
        <v>37</v>
      </c>
      <c r="E31" s="4" t="s">
        <v>38</v>
      </c>
      <c r="G31" s="4" t="s">
        <v>58</v>
      </c>
    </row>
    <row r="32" spans="2:7">
      <c r="B32" s="4" t="s">
        <v>59</v>
      </c>
      <c r="C32" s="4" t="s">
        <v>60</v>
      </c>
      <c r="D32" s="4" t="s">
        <v>61</v>
      </c>
      <c r="G32" s="4" t="s">
        <v>62</v>
      </c>
    </row>
    <row r="33" spans="2:7">
      <c r="B33" s="4" t="s">
        <v>63</v>
      </c>
      <c r="C33" s="4" t="s">
        <v>64</v>
      </c>
      <c r="G33" s="4" t="s">
        <v>65</v>
      </c>
    </row>
    <row r="34" spans="2:7">
      <c r="B34" s="4" t="s">
        <v>66</v>
      </c>
      <c r="C34" s="4" t="s">
        <v>67</v>
      </c>
      <c r="D34" s="4" t="s">
        <v>68</v>
      </c>
      <c r="G34" s="4" t="s">
        <v>66</v>
      </c>
    </row>
    <row r="43" s="3" customFormat="1" ht="21.4" customHeight="1" spans="2:9">
      <c r="B43" s="6" t="s">
        <v>69</v>
      </c>
      <c r="C43" s="6"/>
      <c r="D43" s="6"/>
      <c r="E43" s="7"/>
      <c r="F43" s="7"/>
      <c r="G43" s="7"/>
      <c r="H43" s="7"/>
      <c r="I43" s="7"/>
    </row>
    <row r="45" ht="18" spans="2:3">
      <c r="B45" s="8"/>
      <c r="C45" s="4" t="s">
        <v>70</v>
      </c>
    </row>
    <row r="46" ht="18" spans="2:3">
      <c r="B46" s="8"/>
      <c r="C46" s="4" t="s">
        <v>71</v>
      </c>
    </row>
    <row r="47" ht="18" spans="2:2">
      <c r="B47" s="8"/>
    </row>
    <row r="48" ht="18" spans="2:3">
      <c r="B48" s="8"/>
      <c r="C48" s="4" t="s">
        <v>72</v>
      </c>
    </row>
    <row r="49" ht="18" spans="2:2">
      <c r="B49" s="8"/>
    </row>
    <row r="50" ht="18" spans="2:2">
      <c r="B50" s="8"/>
    </row>
    <row r="51" ht="18" spans="2:2">
      <c r="B51" s="8"/>
    </row>
    <row r="52" ht="18" spans="2:2">
      <c r="B52" s="8"/>
    </row>
    <row r="53" ht="18" spans="2:2">
      <c r="B53" s="8"/>
    </row>
    <row r="54" ht="18" spans="2:2">
      <c r="B54" s="8"/>
    </row>
    <row r="55" ht="18" spans="2:2">
      <c r="B55" s="8"/>
    </row>
    <row r="56" ht="18" spans="2:2">
      <c r="B56" s="8"/>
    </row>
    <row r="59" ht="15" spans="1:16">
      <c r="A59" s="3"/>
      <c r="B59" s="6" t="s">
        <v>73</v>
      </c>
      <c r="C59" s="6"/>
      <c r="D59" s="6"/>
      <c r="E59" s="7"/>
      <c r="F59" s="7"/>
      <c r="G59" s="7"/>
      <c r="H59" s="7"/>
      <c r="I59" s="7"/>
      <c r="J59" s="3"/>
      <c r="K59" s="3"/>
      <c r="L59" s="3"/>
      <c r="M59" s="3"/>
      <c r="N59" s="3"/>
      <c r="O59" s="3"/>
      <c r="P59" s="3"/>
    </row>
    <row r="61" ht="18" spans="2:2">
      <c r="B61" s="8" t="s">
        <v>74</v>
      </c>
    </row>
    <row r="62" ht="18" spans="2:2">
      <c r="B62" s="8" t="s">
        <v>75</v>
      </c>
    </row>
    <row r="64" spans="2:7">
      <c r="B64" s="4" t="s">
        <v>30</v>
      </c>
      <c r="C64" s="4" t="s">
        <v>31</v>
      </c>
      <c r="D64" s="4" t="s">
        <v>32</v>
      </c>
      <c r="E64" s="4" t="s">
        <v>33</v>
      </c>
      <c r="G64" s="4" t="s">
        <v>34</v>
      </c>
    </row>
    <row r="65" spans="2:7">
      <c r="B65" s="4" t="s">
        <v>50</v>
      </c>
      <c r="C65" s="4" t="s">
        <v>51</v>
      </c>
      <c r="D65" s="4" t="s">
        <v>37</v>
      </c>
      <c r="G65" s="4" t="s">
        <v>50</v>
      </c>
    </row>
    <row r="66" spans="2:7">
      <c r="B66" s="4" t="s">
        <v>76</v>
      </c>
      <c r="C66" s="3" t="s">
        <v>36</v>
      </c>
      <c r="D66" s="4" t="s">
        <v>37</v>
      </c>
      <c r="G66" s="4" t="s">
        <v>76</v>
      </c>
    </row>
    <row r="67" spans="2:7">
      <c r="B67" s="4" t="s">
        <v>77</v>
      </c>
      <c r="C67" s="4" t="s">
        <v>78</v>
      </c>
      <c r="D67" s="4" t="s">
        <v>37</v>
      </c>
      <c r="G67" s="4" t="s">
        <v>79</v>
      </c>
    </row>
    <row r="68" spans="2:7">
      <c r="B68" s="4" t="s">
        <v>80</v>
      </c>
      <c r="C68" s="4" t="s">
        <v>81</v>
      </c>
      <c r="D68" s="4" t="s">
        <v>68</v>
      </c>
      <c r="G68" s="4" t="s">
        <v>82</v>
      </c>
    </row>
    <row r="69" spans="2:4">
      <c r="B69" s="4" t="s">
        <v>83</v>
      </c>
      <c r="C69" s="4" t="s">
        <v>84</v>
      </c>
      <c r="D69" s="4" t="s">
        <v>61</v>
      </c>
    </row>
    <row r="70" spans="2:4">
      <c r="B70" s="4" t="s">
        <v>85</v>
      </c>
      <c r="C70" s="4" t="s">
        <v>86</v>
      </c>
      <c r="D70" s="4" t="s">
        <v>61</v>
      </c>
    </row>
    <row r="71" spans="2:4">
      <c r="B71" s="4" t="s">
        <v>87</v>
      </c>
      <c r="C71" s="4" t="s">
        <v>88</v>
      </c>
      <c r="D71" s="4" t="s">
        <v>61</v>
      </c>
    </row>
    <row r="72" spans="2:4">
      <c r="B72" s="4" t="s">
        <v>89</v>
      </c>
      <c r="C72" s="4" t="s">
        <v>90</v>
      </c>
      <c r="D72" s="4" t="s">
        <v>37</v>
      </c>
    </row>
    <row r="73" spans="2:4">
      <c r="B73" s="4" t="s">
        <v>91</v>
      </c>
      <c r="C73" s="4" t="s">
        <v>92</v>
      </c>
      <c r="D73" s="4" t="s">
        <v>37</v>
      </c>
    </row>
    <row r="74" spans="2:4">
      <c r="B74" s="4" t="s">
        <v>93</v>
      </c>
      <c r="C74" s="4" t="s">
        <v>94</v>
      </c>
      <c r="D74" s="4" t="s">
        <v>37</v>
      </c>
    </row>
    <row r="75" s="3" customFormat="1" ht="21.4" customHeight="1" spans="1:16">
      <c r="A75" s="4"/>
      <c r="B75" s="4" t="s">
        <v>95</v>
      </c>
      <c r="C75" s="4" t="s">
        <v>96</v>
      </c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</row>
    <row r="76" spans="2:4">
      <c r="B76" s="4" t="s">
        <v>97</v>
      </c>
      <c r="C76" s="4" t="s">
        <v>98</v>
      </c>
      <c r="D76" s="4" t="s">
        <v>61</v>
      </c>
    </row>
    <row r="77" spans="2:4">
      <c r="B77" s="4" t="s">
        <v>99</v>
      </c>
      <c r="C77" s="4" t="s">
        <v>100</v>
      </c>
      <c r="D77" s="4" t="s">
        <v>37</v>
      </c>
    </row>
    <row r="78" spans="2:13">
      <c r="B78" s="4" t="s">
        <v>101</v>
      </c>
      <c r="C78" s="4" t="s">
        <v>102</v>
      </c>
      <c r="D78" s="4" t="s">
        <v>68</v>
      </c>
      <c r="G78" s="4" t="s">
        <v>103</v>
      </c>
      <c r="M78" s="4" t="s">
        <v>104</v>
      </c>
    </row>
    <row r="87" ht="15" spans="1:16">
      <c r="A87" s="3"/>
      <c r="B87" s="6" t="s">
        <v>105</v>
      </c>
      <c r="C87" s="6"/>
      <c r="D87" s="6"/>
      <c r="E87" s="7"/>
      <c r="F87" s="7"/>
      <c r="G87" s="7"/>
      <c r="H87" s="7"/>
      <c r="I87" s="7"/>
      <c r="J87" s="3"/>
      <c r="K87" s="3"/>
      <c r="L87" s="3"/>
      <c r="M87" s="3"/>
      <c r="N87" s="3"/>
      <c r="O87" s="3"/>
      <c r="P87" s="3"/>
    </row>
    <row r="89" spans="2:10">
      <c r="B89"/>
      <c r="I89" s="4" t="s">
        <v>106</v>
      </c>
      <c r="J89" s="4" t="s">
        <v>107</v>
      </c>
    </row>
    <row r="90" ht="17.25" spans="2:3">
      <c r="B90" s="9"/>
      <c r="C90" s="3"/>
    </row>
    <row r="91" spans="9:9">
      <c r="I91" s="4" t="s">
        <v>108</v>
      </c>
    </row>
    <row r="92" spans="2:2">
      <c r="B92" s="3"/>
    </row>
    <row r="93" spans="9:9">
      <c r="I93" s="4" t="s">
        <v>109</v>
      </c>
    </row>
    <row r="95" spans="9:9">
      <c r="I95" s="4" t="s">
        <v>110</v>
      </c>
    </row>
    <row r="97" spans="9:9">
      <c r="I97" s="4" t="s">
        <v>111</v>
      </c>
    </row>
    <row r="99" spans="9:9">
      <c r="I99" s="4" t="s">
        <v>112</v>
      </c>
    </row>
    <row r="101" spans="9:9">
      <c r="I101" s="4" t="s">
        <v>113</v>
      </c>
    </row>
    <row r="103" s="3" customFormat="1" ht="21.4" customHeight="1" spans="1:1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</row>
    <row r="110" ht="21" spans="2:2">
      <c r="B110" s="10"/>
    </row>
    <row r="117" ht="22.5" spans="1:16">
      <c r="A117" s="5" t="s">
        <v>114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9" spans="1:2">
      <c r="A119" s="4">
        <v>1</v>
      </c>
      <c r="B119" s="4" t="s">
        <v>115</v>
      </c>
    </row>
    <row r="120" spans="2:3">
      <c r="B120" s="4" t="s">
        <v>116</v>
      </c>
      <c r="C120" s="4" t="s">
        <v>117</v>
      </c>
    </row>
    <row r="121" spans="3:3">
      <c r="C121" s="4" t="s">
        <v>118</v>
      </c>
    </row>
    <row r="122" spans="2:3">
      <c r="B122" s="4" t="s">
        <v>119</v>
      </c>
      <c r="C122" s="4" t="s">
        <v>120</v>
      </c>
    </row>
    <row r="124" spans="1:2">
      <c r="A124" s="4">
        <v>2</v>
      </c>
      <c r="B124" s="4" t="s">
        <v>121</v>
      </c>
    </row>
    <row r="125" spans="2:5">
      <c r="B125" s="4" t="s">
        <v>122</v>
      </c>
      <c r="E125" s="4" t="s">
        <v>123</v>
      </c>
    </row>
    <row r="126" s="4" customFormat="1" spans="2:2">
      <c r="B126" s="4" t="s">
        <v>124</v>
      </c>
    </row>
    <row r="127" spans="3:3">
      <c r="C127" s="4" t="s">
        <v>125</v>
      </c>
    </row>
    <row r="128" spans="3:3">
      <c r="C128" s="4" t="s">
        <v>126</v>
      </c>
    </row>
    <row r="129" spans="3:3">
      <c r="C129" s="4" t="s">
        <v>127</v>
      </c>
    </row>
    <row r="130" spans="3:3">
      <c r="C130" s="4" t="s">
        <v>128</v>
      </c>
    </row>
    <row r="131" spans="3:3">
      <c r="C131" s="4" t="s">
        <v>129</v>
      </c>
    </row>
    <row r="132" ht="15" customHeight="1"/>
    <row r="133" s="5" customFormat="1" ht="27.75" customHeight="1" spans="1:10">
      <c r="A133"/>
      <c r="B133"/>
      <c r="C133"/>
      <c r="D133"/>
      <c r="E133"/>
      <c r="F133"/>
      <c r="G133"/>
      <c r="H133"/>
      <c r="I133"/>
      <c r="J133"/>
    </row>
    <row r="134" ht="13.5" spans="1:10">
      <c r="A134"/>
      <c r="B134"/>
      <c r="C134"/>
      <c r="D134"/>
      <c r="E134"/>
      <c r="F134"/>
      <c r="G134"/>
      <c r="H134"/>
      <c r="I134"/>
      <c r="J134"/>
    </row>
    <row r="135" ht="15" spans="1:16">
      <c r="A135"/>
      <c r="B135"/>
      <c r="C135"/>
      <c r="D135"/>
      <c r="E135"/>
      <c r="F135"/>
      <c r="G135"/>
      <c r="H135"/>
      <c r="I135"/>
      <c r="J135"/>
      <c r="K135" s="3"/>
      <c r="L135" s="3"/>
      <c r="M135" s="3"/>
      <c r="N135" s="3"/>
      <c r="O135" s="3"/>
      <c r="P135" s="3"/>
    </row>
    <row r="136" ht="13.5" spans="1:10">
      <c r="A136"/>
      <c r="B136"/>
      <c r="C136"/>
      <c r="D136"/>
      <c r="E136"/>
      <c r="F136"/>
      <c r="G136"/>
      <c r="H136"/>
      <c r="I136"/>
      <c r="J136"/>
    </row>
    <row r="137" ht="13.5" spans="1:10">
      <c r="A137"/>
      <c r="B137"/>
      <c r="C137"/>
      <c r="D137"/>
      <c r="E137"/>
      <c r="F137"/>
      <c r="G137"/>
      <c r="H137"/>
      <c r="I137"/>
      <c r="J137"/>
    </row>
    <row r="138" ht="13.5" spans="1:10">
      <c r="A138"/>
      <c r="B138"/>
      <c r="C138"/>
      <c r="D138"/>
      <c r="E138"/>
      <c r="F138"/>
      <c r="G138"/>
      <c r="H138"/>
      <c r="I138"/>
      <c r="J138"/>
    </row>
    <row r="139" ht="13.5" spans="1:10">
      <c r="A139"/>
      <c r="B139"/>
      <c r="C139"/>
      <c r="D139"/>
      <c r="E139"/>
      <c r="F139"/>
      <c r="G139"/>
      <c r="H139"/>
      <c r="I139"/>
      <c r="J139"/>
    </row>
    <row r="140" ht="13.5" spans="1:10">
      <c r="A140"/>
      <c r="B140"/>
      <c r="C140"/>
      <c r="D140"/>
      <c r="E140"/>
      <c r="F140"/>
      <c r="G140"/>
      <c r="H140"/>
      <c r="I140"/>
      <c r="J140"/>
    </row>
    <row r="149" s="5" customFormat="1" ht="27.75" customHeight="1" spans="1:1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</row>
    <row r="151" s="3" customFormat="1" ht="21.4" customHeight="1" spans="1:1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</row>
    <row r="166" s="4" customFormat="1" ht="21.75" customHeight="1"/>
  </sheetData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93"/>
  <sheetViews>
    <sheetView topLeftCell="A6" workbookViewId="0">
      <selection activeCell="B9" sqref="B9"/>
    </sheetView>
  </sheetViews>
  <sheetFormatPr defaultColWidth="9" defaultRowHeight="13.5"/>
  <cols>
    <col min="2" max="2" width="47.875" customWidth="1"/>
    <col min="3" max="3" width="14.125"/>
  </cols>
  <sheetData>
    <row r="1" ht="16.5" spans="1:16384">
      <c r="A1" s="1" t="s">
        <v>130</v>
      </c>
      <c r="B1" s="1" t="s">
        <v>131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ht="16.5" spans="1:16384">
      <c r="A2" s="1">
        <v>2</v>
      </c>
      <c r="B2" s="1">
        <v>10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ht="16.5" spans="1:16384">
      <c r="A3" s="1">
        <v>3</v>
      </c>
      <c r="B3" s="1">
        <f>B2*1.06+8</f>
        <v>18.6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ht="16.5" spans="1:16384">
      <c r="A4" s="1">
        <v>4</v>
      </c>
      <c r="B4" s="1">
        <f t="shared" ref="B4:B35" si="0">B3*1.06+8</f>
        <v>27.716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ht="16.5" spans="1:16384">
      <c r="A5" s="1">
        <v>5</v>
      </c>
      <c r="B5" s="1">
        <f t="shared" si="0"/>
        <v>37.37896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ht="16.5" spans="1:16384">
      <c r="A6" s="1">
        <v>6</v>
      </c>
      <c r="B6" s="1">
        <f t="shared" si="0"/>
        <v>47.6216976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ht="16.5" spans="1:16384">
      <c r="A7" s="1">
        <v>7</v>
      </c>
      <c r="B7" s="1">
        <f t="shared" si="0"/>
        <v>58.478999456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ht="16.5" spans="1:16384">
      <c r="A8" s="1">
        <v>8</v>
      </c>
      <c r="B8" s="1">
        <f t="shared" si="0"/>
        <v>69.98773942336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ht="16.5" spans="1:16384">
      <c r="A9" s="1">
        <v>9</v>
      </c>
      <c r="B9" s="1">
        <f t="shared" si="0"/>
        <v>82.1870037887616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ht="16.5" spans="1:16384">
      <c r="A10" s="1">
        <v>10</v>
      </c>
      <c r="B10" s="1">
        <f t="shared" si="0"/>
        <v>95.1182240160873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ht="16.5" spans="1:16384">
      <c r="A11" s="1">
        <v>11</v>
      </c>
      <c r="B11" s="1">
        <f t="shared" si="0"/>
        <v>108.825317457053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ht="16.5" spans="1:16384">
      <c r="A12" s="1">
        <v>12</v>
      </c>
      <c r="B12" s="1">
        <f t="shared" si="0"/>
        <v>123.354836504476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16.5" spans="1:16384">
      <c r="A13" s="1">
        <v>13</v>
      </c>
      <c r="B13" s="1">
        <f t="shared" si="0"/>
        <v>138.756126694744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ht="16.5" spans="1:16384">
      <c r="A14" s="1">
        <v>14</v>
      </c>
      <c r="B14" s="1">
        <f t="shared" si="0"/>
        <v>155.081494296429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ht="16.5" spans="1:16384">
      <c r="A15" s="1">
        <v>15</v>
      </c>
      <c r="B15" s="1">
        <f t="shared" si="0"/>
        <v>172.386383954215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ht="16.5" spans="1:16384">
      <c r="A16" s="1">
        <v>16</v>
      </c>
      <c r="B16" s="1">
        <f t="shared" si="0"/>
        <v>190.729566991468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ht="16.5" spans="1:16384">
      <c r="A17" s="1">
        <v>17</v>
      </c>
      <c r="B17" s="1">
        <f t="shared" si="0"/>
        <v>210.173341010956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ht="16.5" spans="1:16384">
      <c r="A18" s="1">
        <v>18</v>
      </c>
      <c r="B18" s="1">
        <f t="shared" si="0"/>
        <v>230.783741471613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ht="16.5" spans="1:16384">
      <c r="A19" s="1">
        <v>19</v>
      </c>
      <c r="B19" s="1">
        <f t="shared" si="0"/>
        <v>252.63076595991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ht="16.5" spans="1:16384">
      <c r="A20" s="1">
        <v>20</v>
      </c>
      <c r="B20" s="1">
        <f t="shared" si="0"/>
        <v>275.788611917504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ht="16.5" spans="1:16384">
      <c r="A21" s="1">
        <v>21</v>
      </c>
      <c r="B21" s="1">
        <f t="shared" si="0"/>
        <v>300.335928632555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ht="16.5" spans="1:16384">
      <c r="A22" s="1">
        <v>22</v>
      </c>
      <c r="B22" s="1">
        <f t="shared" si="0"/>
        <v>326.356084350508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ht="16.5" spans="1:16384">
      <c r="A23" s="1">
        <v>23</v>
      </c>
      <c r="B23" s="1">
        <f t="shared" si="0"/>
        <v>353.937449411538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ht="16.5" spans="1:16384">
      <c r="A24" s="1">
        <v>24</v>
      </c>
      <c r="B24" s="1">
        <f t="shared" si="0"/>
        <v>383.173696376231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ht="16.5" spans="1:16384">
      <c r="A25" s="1">
        <v>25</v>
      </c>
      <c r="B25" s="1">
        <f t="shared" si="0"/>
        <v>414.164118158805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ht="16.5" spans="1:16384">
      <c r="A26" s="1">
        <v>26</v>
      </c>
      <c r="B26" s="1">
        <f t="shared" si="0"/>
        <v>447.013965248333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ht="16.5" spans="1:16384">
      <c r="A27" s="1">
        <v>27</v>
      </c>
      <c r="B27" s="1">
        <f t="shared" si="0"/>
        <v>481.834803163233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ht="16.5" spans="1:16384">
      <c r="A28" s="1">
        <v>28</v>
      </c>
      <c r="B28" s="1">
        <f t="shared" si="0"/>
        <v>518.744891353027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ht="16.5" spans="1:16384">
      <c r="A29" s="1">
        <v>29</v>
      </c>
      <c r="B29" s="1">
        <f t="shared" si="0"/>
        <v>557.869584834209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ht="16.5" spans="1:16384">
      <c r="A30" s="1">
        <v>30</v>
      </c>
      <c r="B30" s="1">
        <f t="shared" si="0"/>
        <v>599.341759924261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ht="16.5" spans="1:16384">
      <c r="A31" s="1">
        <v>31</v>
      </c>
      <c r="B31" s="1">
        <f t="shared" si="0"/>
        <v>643.302265519717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ht="16.5" spans="1:16384">
      <c r="A32" s="1">
        <v>32</v>
      </c>
      <c r="B32" s="1">
        <f t="shared" si="0"/>
        <v>689.9004014509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ht="16.5" spans="1:71">
      <c r="A33" s="1">
        <v>33</v>
      </c>
      <c r="B33" s="1">
        <f t="shared" si="0"/>
        <v>739.294425537954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</row>
    <row r="34" ht="16.5" spans="1:71">
      <c r="A34" s="1">
        <v>34</v>
      </c>
      <c r="B34" s="1">
        <f t="shared" si="0"/>
        <v>791.652091070231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</row>
    <row r="35" ht="16.5" spans="1:71">
      <c r="A35" s="1">
        <v>35</v>
      </c>
      <c r="B35" s="1">
        <f t="shared" si="0"/>
        <v>847.151216534445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</row>
    <row r="36" ht="16.5" spans="1:71">
      <c r="A36" s="1">
        <v>36</v>
      </c>
      <c r="B36" s="1">
        <f t="shared" ref="B36:B67" si="1">B35*1.06+8</f>
        <v>905.980289526512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ht="16.5" spans="1:71">
      <c r="A37" s="1">
        <v>37</v>
      </c>
      <c r="B37" s="1">
        <f t="shared" si="1"/>
        <v>968.339106898103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ht="16.5" spans="1:71">
      <c r="A38" s="1">
        <v>38</v>
      </c>
      <c r="B38" s="1">
        <f t="shared" si="1"/>
        <v>1034.43945331199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ht="16.5" spans="1:71">
      <c r="A39" s="1">
        <v>39</v>
      </c>
      <c r="B39" s="1">
        <f t="shared" si="1"/>
        <v>1104.50582051071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ht="16.5" spans="1:71">
      <c r="A40" s="1">
        <v>40</v>
      </c>
      <c r="B40" s="1">
        <f t="shared" si="1"/>
        <v>1178.77616974135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ht="16.5" spans="1:71">
      <c r="A41" s="1">
        <v>41</v>
      </c>
      <c r="B41" s="1">
        <f t="shared" si="1"/>
        <v>1257.50273992583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ht="16.5" spans="1:71">
      <c r="A42" s="1">
        <v>42</v>
      </c>
      <c r="B42" s="1">
        <f t="shared" si="1"/>
        <v>1340.95290432138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ht="16.5" spans="1:71">
      <c r="A43" s="1">
        <v>43</v>
      </c>
      <c r="B43" s="1">
        <f t="shared" si="1"/>
        <v>1429.41007858067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</row>
    <row r="44" ht="16.5" spans="1:59">
      <c r="A44" s="1">
        <v>44</v>
      </c>
      <c r="B44" s="1">
        <f t="shared" si="1"/>
        <v>1523.17468329551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</row>
    <row r="45" ht="16.5" spans="1:59">
      <c r="A45" s="1">
        <v>45</v>
      </c>
      <c r="B45" s="1">
        <f t="shared" si="1"/>
        <v>1622.56516429324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</row>
    <row r="46" ht="16.5" spans="1:59">
      <c r="A46" s="1">
        <v>46</v>
      </c>
      <c r="B46" s="1">
        <f t="shared" si="1"/>
        <v>1727.91907415083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</row>
    <row r="47" ht="16.5" spans="1:59">
      <c r="A47" s="1">
        <v>47</v>
      </c>
      <c r="B47" s="1">
        <f t="shared" si="1"/>
        <v>1839.59421859988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</row>
    <row r="48" ht="16.5" spans="1:59">
      <c r="A48" s="1">
        <v>48</v>
      </c>
      <c r="B48" s="1">
        <f t="shared" si="1"/>
        <v>1957.96987171587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</row>
    <row r="49" ht="16.5" spans="1:59">
      <c r="A49" s="1">
        <v>49</v>
      </c>
      <c r="B49" s="1">
        <f t="shared" si="1"/>
        <v>2083.44806401883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ht="16.5" spans="1:59">
      <c r="A50" s="1">
        <v>50</v>
      </c>
      <c r="B50" s="1">
        <f t="shared" si="1"/>
        <v>2216.45494785996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</row>
    <row r="51" ht="16.5" spans="1:59">
      <c r="A51" s="1">
        <v>51</v>
      </c>
      <c r="B51" s="1">
        <f t="shared" si="1"/>
        <v>2357.44224473155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</row>
    <row r="52" ht="16.5" spans="1:59">
      <c r="A52" s="1">
        <v>52</v>
      </c>
      <c r="B52" s="1">
        <f t="shared" si="1"/>
        <v>2506.88877941545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</row>
    <row r="53" ht="16.5" spans="1:59">
      <c r="A53" s="1">
        <v>53</v>
      </c>
      <c r="B53" s="1">
        <f t="shared" si="1"/>
        <v>2665.30210618037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</row>
    <row r="54" ht="16.5" spans="1:59">
      <c r="A54" s="1">
        <v>54</v>
      </c>
      <c r="B54" s="1">
        <f t="shared" si="1"/>
        <v>2833.22023255119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</row>
    <row r="55" ht="16.5" spans="1:59">
      <c r="A55" s="1">
        <v>55</v>
      </c>
      <c r="B55" s="1">
        <f t="shared" si="1"/>
        <v>3011.21344650427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</row>
    <row r="56" ht="16.5" spans="1:59">
      <c r="A56" s="1">
        <v>56</v>
      </c>
      <c r="B56" s="1">
        <f t="shared" si="1"/>
        <v>3199.88625329452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ht="16.5" spans="1:59">
      <c r="A57" s="1">
        <v>57</v>
      </c>
      <c r="B57" s="1">
        <f t="shared" si="1"/>
        <v>3399.87942849219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ht="16.5" spans="1:59">
      <c r="A58" s="1">
        <v>58</v>
      </c>
      <c r="B58" s="1">
        <f t="shared" si="1"/>
        <v>3611.87219420173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ht="16.5" spans="1:59">
      <c r="A59" s="1">
        <v>59</v>
      </c>
      <c r="B59" s="1">
        <f t="shared" si="1"/>
        <v>3836.58452585383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ht="16.5" spans="1:59">
      <c r="A60" s="1">
        <v>60</v>
      </c>
      <c r="B60" s="1">
        <f t="shared" si="1"/>
        <v>4074.77959740506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ht="16.5" spans="1:59">
      <c r="A61" s="1">
        <v>61</v>
      </c>
      <c r="B61" s="1">
        <f t="shared" si="1"/>
        <v>4327.26637324936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ht="16.5" spans="1:59">
      <c r="A62" s="1">
        <v>62</v>
      </c>
      <c r="B62" s="1">
        <f t="shared" si="1"/>
        <v>4594.90235564433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ht="16.5" spans="1:59">
      <c r="A63" s="1">
        <v>63</v>
      </c>
      <c r="B63" s="1">
        <f t="shared" si="1"/>
        <v>4878.59649698299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ht="16.5" spans="1:59">
      <c r="A64" s="1">
        <v>64</v>
      </c>
      <c r="B64" s="1">
        <f t="shared" si="1"/>
        <v>5179.31228680197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ht="16.5" spans="1:59">
      <c r="A65" s="1">
        <v>65</v>
      </c>
      <c r="B65" s="1">
        <f t="shared" si="1"/>
        <v>5498.07102401008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ht="16.5" spans="1:59">
      <c r="A66" s="1">
        <v>66</v>
      </c>
      <c r="B66" s="1">
        <f t="shared" si="1"/>
        <v>5835.95528545069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ht="16.5" spans="1:59">
      <c r="A67" s="1">
        <v>67</v>
      </c>
      <c r="B67" s="1">
        <f t="shared" si="1"/>
        <v>6194.11260257773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ht="16.5" spans="1:59">
      <c r="A68" s="1">
        <v>68</v>
      </c>
      <c r="B68" s="1">
        <f t="shared" ref="B68:B89" si="2">B67*1.06+8</f>
        <v>6573.75935873239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ht="16.5" spans="1:59">
      <c r="A69" s="1">
        <v>69</v>
      </c>
      <c r="B69" s="1">
        <f t="shared" si="2"/>
        <v>6976.18492025634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</row>
    <row r="70" ht="16.5" spans="1:59">
      <c r="A70" s="1">
        <v>70</v>
      </c>
      <c r="B70" s="1">
        <f t="shared" si="2"/>
        <v>7402.75601547172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ht="16.5" spans="1:59">
      <c r="A71" s="1">
        <v>71</v>
      </c>
      <c r="B71" s="1">
        <f t="shared" si="2"/>
        <v>7854.92137640002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ht="16.5" spans="1:59">
      <c r="A72" s="1">
        <v>72</v>
      </c>
      <c r="B72" s="1">
        <f t="shared" si="2"/>
        <v>8334.21665898403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ht="16.5" spans="1:59">
      <c r="A73" s="1">
        <v>73</v>
      </c>
      <c r="B73" s="1">
        <f t="shared" si="2"/>
        <v>8842.26965852307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ht="16.5" spans="1:59">
      <c r="A74" s="1">
        <v>74</v>
      </c>
      <c r="B74" s="1">
        <f t="shared" si="2"/>
        <v>9380.80583803445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ht="16.5" spans="1:59">
      <c r="A75" s="1">
        <v>75</v>
      </c>
      <c r="B75" s="1">
        <f t="shared" si="2"/>
        <v>9951.65418831652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ht="16.5" spans="1:59">
      <c r="A76" s="1">
        <v>76</v>
      </c>
      <c r="B76" s="1">
        <f t="shared" si="2"/>
        <v>10556.7534396155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ht="16.5" spans="1:59">
      <c r="A77" s="1">
        <v>77</v>
      </c>
      <c r="B77" s="1">
        <f t="shared" si="2"/>
        <v>11198.1586459924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ht="16.5" spans="1:59">
      <c r="A78" s="1">
        <v>78</v>
      </c>
      <c r="B78" s="1">
        <f t="shared" si="2"/>
        <v>11878.048164752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</row>
    <row r="79" ht="16.5" spans="1:59">
      <c r="A79" s="1">
        <v>79</v>
      </c>
      <c r="B79" s="1">
        <f t="shared" si="2"/>
        <v>12598.7310546371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</row>
    <row r="80" ht="16.5" spans="1:59">
      <c r="A80" s="1">
        <v>80</v>
      </c>
      <c r="B80" s="1">
        <f t="shared" si="2"/>
        <v>13362.6549179153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ht="16.5" spans="1:59">
      <c r="A81" s="1">
        <v>81</v>
      </c>
      <c r="B81" s="1">
        <f t="shared" si="2"/>
        <v>14172.4142129903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ht="16.5" spans="1:59">
      <c r="A82" s="1">
        <v>82</v>
      </c>
      <c r="B82" s="1">
        <f t="shared" si="2"/>
        <v>15030.7590657697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</row>
    <row r="83" ht="16.5" spans="1:59">
      <c r="A83" s="1">
        <v>83</v>
      </c>
      <c r="B83" s="1">
        <f t="shared" si="2"/>
        <v>15940.6046097159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</row>
    <row r="84" ht="16.5" spans="1:59">
      <c r="A84" s="1">
        <v>84</v>
      </c>
      <c r="B84" s="1">
        <f t="shared" si="2"/>
        <v>16905.0408862988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</row>
    <row r="85" ht="16.5" spans="1:59">
      <c r="A85" s="1">
        <v>85</v>
      </c>
      <c r="B85" s="1">
        <f t="shared" si="2"/>
        <v>17927.3433394767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</row>
    <row r="86" ht="16.5" spans="1:59">
      <c r="A86" s="1">
        <v>86</v>
      </c>
      <c r="B86" s="1">
        <f t="shared" si="2"/>
        <v>19010.9839398453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</row>
    <row r="87" ht="16.5" spans="1:59">
      <c r="A87" s="1">
        <v>87</v>
      </c>
      <c r="B87" s="1">
        <f t="shared" si="2"/>
        <v>20159.6429762361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</row>
    <row r="88" ht="16.5" spans="1:59">
      <c r="A88" s="1">
        <v>88</v>
      </c>
      <c r="B88" s="1">
        <f t="shared" si="2"/>
        <v>21377.2215548102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</row>
    <row r="89" ht="16.5" spans="1:59">
      <c r="A89" s="1">
        <v>89</v>
      </c>
      <c r="B89" s="1">
        <f t="shared" si="2"/>
        <v>22667.8548480988</v>
      </c>
      <c r="C89" s="1"/>
      <c r="D89" s="1" t="s">
        <v>132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</row>
    <row r="90" ht="16.5" spans="1:5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</row>
    <row r="91" ht="16.5" spans="1:5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</row>
    <row r="92" ht="16.5" spans="1:5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</row>
    <row r="93" ht="16.5" spans="1:5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tabSelected="1" workbookViewId="0">
      <selection activeCell="L21" sqref="L21"/>
    </sheetView>
  </sheetViews>
  <sheetFormatPr defaultColWidth="9" defaultRowHeight="13.5" outlineLevelCol="4"/>
  <sheetData>
    <row r="1" spans="1:3">
      <c r="A1" t="s">
        <v>133</v>
      </c>
      <c r="C1" t="s">
        <v>134</v>
      </c>
    </row>
    <row r="2" spans="1:1">
      <c r="A2" t="s">
        <v>135</v>
      </c>
    </row>
    <row r="8" spans="1:5">
      <c r="A8" t="s">
        <v>136</v>
      </c>
      <c r="C8" t="s">
        <v>137</v>
      </c>
      <c r="E8" t="s">
        <v>138</v>
      </c>
    </row>
    <row r="14" spans="1:1">
      <c r="A14" t="s">
        <v>139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文档版本</vt:lpstr>
      <vt:lpstr>设计正文</vt:lpstr>
      <vt:lpstr>等级成长所需经验</vt:lpstr>
      <vt:lpstr>地图事件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听弦断。</cp:lastModifiedBy>
  <dcterms:created xsi:type="dcterms:W3CDTF">2023-06-26T08:38:00Z</dcterms:created>
  <dcterms:modified xsi:type="dcterms:W3CDTF">2023-11-30T02:43:42Z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A1A07A0CB97B440DBA19A35E4217C8C5_12</vt:lpwstr>
  </property>
  <property fmtid="{D5CDD505-2E9C-101B-9397-08002B2CF9AE}" pid="3" name="KSOProductBuildVer">
    <vt:lpwstr>2052-12.1.0.15712</vt:lpwstr>
  </property>
</Properties>
</file>