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 activeTab="2"/>
  </bookViews>
  <sheets>
    <sheet name="文档版本" sheetId="2" r:id="rId1"/>
    <sheet name="设计正文" sheetId="1" r:id="rId2"/>
    <sheet name="Boss战场景" sheetId="16" r:id="rId3"/>
    <sheet name="地形元素" sheetId="14" r:id="rId4"/>
    <sheet name="障碍物元素" sheetId="15" r:id="rId5"/>
    <sheet name="地形设计（废弃）" sheetId="12" r:id="rId6"/>
    <sheet name="障碍物（废弃）" sheetId="13" r:id="rId7"/>
    <sheet name="美术需求表" sheetId="6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570F00AFE8F64351998D539936A422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53850" y="27155775"/>
          <a:ext cx="2628900" cy="832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A6FDE6D7488045BA93E9F28F251C5B2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029825" y="11068050"/>
          <a:ext cx="5210175" cy="4686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8E246BF3DBDA471E919C764585BFD9E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381750"/>
          <a:ext cx="6000750" cy="6019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AFD9D04E939B4033B0EC592569DD378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15200" y="10944225"/>
          <a:ext cx="5153025" cy="4638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5348BBC056DF441DB76C5396F6439B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14475" y="2809875"/>
          <a:ext cx="2486025" cy="536130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B5E9A0A463844C6085A28241EC84DF4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981700" y="3162300"/>
          <a:ext cx="9220200" cy="1973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46EDBCEB53A74076A434FC84F5FB43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229600" y="12729845"/>
          <a:ext cx="6153150" cy="1771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E33AE02C2D30466F8C418A315D8C995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545705" y="12560300"/>
          <a:ext cx="5895975" cy="4219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7D9A067953A248009D63A4BF8A90F64F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545705" y="14338300"/>
          <a:ext cx="3248025" cy="23050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D89C189467F843E19D4B27BDB94B370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545705" y="13893800"/>
          <a:ext cx="5981700" cy="85820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<sst xmlns="http://schemas.openxmlformats.org/spreadsheetml/2006/main" count="678" uniqueCount="404">
  <si>
    <t>版本信息</t>
  </si>
  <si>
    <t>版本号</t>
  </si>
  <si>
    <t>撰写/修改人</t>
  </si>
  <si>
    <t>修改时间</t>
  </si>
  <si>
    <t>修改内容</t>
  </si>
  <si>
    <t>v1.1</t>
  </si>
  <si>
    <t>冷淡雾峰</t>
  </si>
  <si>
    <t>重构地图文档</t>
  </si>
  <si>
    <t>v1.2</t>
  </si>
  <si>
    <t>蓝霸符</t>
  </si>
  <si>
    <t>新增Boss战场景。</t>
  </si>
  <si>
    <t>说明：</t>
  </si>
  <si>
    <t xml:space="preserve">  * 版本号：策划案多次讨论和修改后，调整补充细节则【.】号后+1，如果是大幅度调整则【.】号前+1。同时对于的文件名结尾也对应加上V+版本号，以方便通过企业微信，网盘，SVN管理时避免出现同名文件不知道版本关系的问题；</t>
  </si>
  <si>
    <t xml:space="preserve">  * 撰写/修改人：文档撰写修改者，方便阅读者寻找文档接口人；</t>
  </si>
  <si>
    <t xml:space="preserve">  * 修改时间：让阅读者知晓文档的版本的对应更新时间；</t>
  </si>
  <si>
    <t xml:space="preserve">  * 修改内容：说明每个版本修改的大致内容，如有必要（例如阅读的开发人员已经同步过先前文档，且文档内容量较大）可以在正文中蓝色高亮，或是独立页签；</t>
  </si>
  <si>
    <t xml:space="preserve">  1.设计目的</t>
  </si>
  <si>
    <t xml:space="preserve">   1.1 功能设计介绍</t>
  </si>
  <si>
    <t>1.这个是设定游戏的主要战斗发生的场景，</t>
  </si>
  <si>
    <t>2.战斗场景主要由3部分组成，平面地图，地形，障碍物</t>
  </si>
  <si>
    <t>3.地图系统的单位为米，同样的米数，在不同像素的手机当中，显示出来的内容是一致的</t>
  </si>
  <si>
    <t xml:space="preserve">   1.2 玩家体验预期</t>
  </si>
  <si>
    <t>玩家控制自身角色在场景中进行战斗。地形会对玩家和怪物造成对应的影响。障碍物会阻止玩家和怪物移动，部分障碍物会与玩家的攻击行为进行交互。</t>
  </si>
  <si>
    <t>玩家可以在战斗时，通过和地形和障碍物的交互，更好的体验击退带来的爽感</t>
  </si>
  <si>
    <t>题材是现代黑帮，在地形和障碍物的设计上不应该过于违和</t>
  </si>
  <si>
    <t xml:space="preserve">   1.3 玩家分层预期</t>
  </si>
  <si>
    <t>地形和障碍物是辅助玩家进行战斗的元素，对于操作不好的玩家来说，收益会降低，</t>
  </si>
  <si>
    <t>地形和障碍物的机制，应该在视觉上面就有明确的引导 ，功能上应该简单明了，</t>
  </si>
  <si>
    <t>避免出现 特定位置卡死或者无伤刷怪的情况</t>
  </si>
  <si>
    <t xml:space="preserve">  2.背景地图系统</t>
  </si>
  <si>
    <t>背景地图分为两种，一种是宽高固定的背景地图，一种是可重复的能够按照指定规则无限延伸的地图</t>
  </si>
  <si>
    <t>各种元素的宽度单位为米    相机的默认高度为100</t>
  </si>
  <si>
    <t xml:space="preserve">  2.1 固定宽高的地图</t>
  </si>
  <si>
    <t>地图的宽高，在地图生成时候读取map表的size字段</t>
  </si>
  <si>
    <t>地图边缘默认视为障碍物，障碍物id由创建的时候决定，如果为0，则只起到阻止移动的作用，没有碰撞和反弹的作用</t>
  </si>
  <si>
    <t>地图的背景图片默认为2048*2048的图，图片读取map表的bg的字段</t>
  </si>
  <si>
    <t>地图的顶部和底部默认为3072*512的图，图片默认读取map表的bg_top和bg_bottom字段</t>
  </si>
  <si>
    <t>地图的左右两次默认为512*2048的图，图片默认读取map表的bg_left和bg_right字段</t>
  </si>
  <si>
    <t>地图走到靠近地图边缘的的时候，摄像机的x轴和y轴会停止跟随玩家移动，x轴最多显示对应图片的512像素，y轴最多显示256像素</t>
  </si>
  <si>
    <t xml:space="preserve">  2.2 可扩展的地图（上下无限）</t>
  </si>
  <si>
    <t>地图分为中间和左右两侧两个部分</t>
  </si>
  <si>
    <t>地图中间默认由两张1024*1024的图片拼接起来，图片读取map表的bg的字段</t>
  </si>
  <si>
    <t>地图的左右由两张图片512*1024上下拼接完成，图片读取map表的bg_left和bg_right图片列表</t>
  </si>
  <si>
    <t>地图走到靠近左右两侧的时候，摄像机的x轴会停止跟随玩家移动，x轴方向最多显示左右图片256像素</t>
  </si>
  <si>
    <t xml:space="preserve">  2.3 无限地图</t>
  </si>
  <si>
    <t>地图默认由1024*9的图拼成</t>
  </si>
  <si>
    <t>其中中间的图的中心为玩家的出生点</t>
  </si>
  <si>
    <t>地图的游戏内默认大小为360m*360m</t>
  </si>
  <si>
    <t>到达地图边界的时候会对应的新的地图</t>
  </si>
  <si>
    <t>3 地形系统</t>
  </si>
  <si>
    <t>地形是由火，水，油等玩家或者怪物可在上面移动的元素组成</t>
  </si>
  <si>
    <t>地形可以堆叠生成</t>
  </si>
  <si>
    <t>部分地形可以设置元素属性，从而玩家或者怪物经过或者与技能交互会产生不同的效果</t>
  </si>
  <si>
    <t>地形可以改变经过玩家或者怪物的移动速度</t>
  </si>
  <si>
    <t>地形具有危险等级属性，怪物会优先从危险等级低的地形追击玩家</t>
  </si>
  <si>
    <t>4.障碍物系统</t>
  </si>
  <si>
    <t>4.1 说明</t>
  </si>
  <si>
    <t>说明</t>
  </si>
  <si>
    <t>放置在地形和背景地图上方的障碍物，能够阻止玩家和怪物进行移动，能够作为墙壁来反弹玩家和怪物之间的碰撞，具体的碰撞规则参考 战斗系统 文档</t>
  </si>
  <si>
    <t>部分障碍物具有生命值</t>
  </si>
  <si>
    <t>部分障碍物会受到碰撞和指定攻击方式的攻击</t>
  </si>
  <si>
    <t>每次障碍物受到伤害时，固定生命值-1</t>
  </si>
  <si>
    <t>4.2 动画说明</t>
  </si>
  <si>
    <t>障碍物在出生的时候会由小变大，并且透明度从30%到100%</t>
  </si>
  <si>
    <t>障碍物每次扣除生命时的时候会进行抖动，抖动的频次，时间，幅度读取 hit_animation_para 字段</t>
  </si>
  <si>
    <t>连续扣除伤害时只刷新抖动时间</t>
  </si>
  <si>
    <t>根据 hp_pic 字段,当生命值打到配置值时，会读取 hit_animation_para2 字段</t>
  </si>
  <si>
    <t>连续触发时只会刷新抖动时间</t>
  </si>
  <si>
    <t>障碍物死亡后，障碍物本身会在1秒内溶解消失</t>
  </si>
  <si>
    <t>4.3 障碍物掉落</t>
  </si>
  <si>
    <t>障碍物在hp=0时，会根据 battle_drop 字段，生成一定数量的局内道具</t>
  </si>
  <si>
    <t>生成道具和障碍物溶解消失同时发生</t>
  </si>
  <si>
    <t>5刷新规则</t>
  </si>
  <si>
    <t>地图上面刷新主要分为两个步骤</t>
  </si>
  <si>
    <t>将多个障碍物/地形的刷新分为一组，比如A车刷新在左边，B地形刷新在左侧，A车刷新在右边，C车刷新在右边分为1组</t>
  </si>
  <si>
    <t>刷新的位置以万分比为单位，可以是点也可以是区域</t>
  </si>
  <si>
    <t>每个的区域可以配置刷新多少个对应的障碍物或者地形</t>
  </si>
  <si>
    <t>给每个刷新配上刷新的权重，和距离旁边的障碍物至少多少距离</t>
  </si>
  <si>
    <t>配置这个组进行多少次障碍物/地形的刷新</t>
  </si>
  <si>
    <t>重复步骤1,2直到所有组的障碍物/地形刷新完成</t>
  </si>
  <si>
    <t>可以设置一组障碍物，在之后的时间刷新</t>
  </si>
  <si>
    <t>5.1 上下无限地图</t>
  </si>
  <si>
    <t>上下无限地图当角色移动到靠近地图上下边界的情况的时候，会刷新地图，这个时候会在刷新的地图上，会按照配置重新随机生成新的障碍物</t>
  </si>
  <si>
    <t>目前的设计思路</t>
  </si>
  <si>
    <t>将部分很适合场景的障碍物放置放地图的指定位置，如：地图中间的绿化带，两侧的花盆，树等（非必须）</t>
  </si>
  <si>
    <t>将其他适合场景随机出现的障碍物，在20%-40%和60%-80%的区域内随机刷新，总共刷新3-4个</t>
  </si>
  <si>
    <t>参考右图</t>
  </si>
  <si>
    <t>注意事项：</t>
  </si>
  <si>
    <t>玩家出生点是50%，50%位置，这个点最好不要有可能生成障碍物</t>
  </si>
  <si>
    <t>贴近地图两侧的位置刷新障碍物的时候，尽量避免障碍物卡住玩家或者怪物的情况</t>
  </si>
  <si>
    <t>5.2 无限地图</t>
  </si>
  <si>
    <t>无限地图当角色靠近地图，地图会根据配置刷新</t>
  </si>
  <si>
    <t>目前只有矿场这一张图是无限地图，障碍物是纯随机刷新</t>
  </si>
  <si>
    <t>玩家刷新点在50%-50%这个点 注意避开这个点即可</t>
  </si>
  <si>
    <t>5.3 封闭地图</t>
  </si>
  <si>
    <t>封闭地图一般只会在开始的时候生成1次障碍物，</t>
  </si>
  <si>
    <t>如果有标志性障碍物，那么先刷新标志性障碍物</t>
  </si>
  <si>
    <t xml:space="preserve">对每张图 在指定的点或者小范围刷新一定数量的障碍物，整张图共刷新8-10个障碍物 </t>
  </si>
  <si>
    <t>5.4 地图中的障碍物</t>
  </si>
  <si>
    <t>汽车站</t>
  </si>
  <si>
    <t>贫民区</t>
  </si>
  <si>
    <t>左右封闭</t>
  </si>
  <si>
    <t>货车</t>
  </si>
  <si>
    <t>报废的汽车</t>
  </si>
  <si>
    <t>公交车</t>
  </si>
  <si>
    <t>轿车</t>
  </si>
  <si>
    <t>摩托车</t>
  </si>
  <si>
    <t>绿化带</t>
  </si>
  <si>
    <t>路障栏杆</t>
  </si>
  <si>
    <t>出租车</t>
  </si>
  <si>
    <t>赛车摩托</t>
  </si>
  <si>
    <t>小区</t>
  </si>
  <si>
    <t>跑车</t>
  </si>
  <si>
    <t>警车</t>
  </si>
  <si>
    <t>越野摩托</t>
  </si>
  <si>
    <t>围挡</t>
  </si>
  <si>
    <t>校车</t>
  </si>
  <si>
    <t>商业街</t>
  </si>
  <si>
    <t>中巴</t>
  </si>
  <si>
    <t>绿化带-竖</t>
  </si>
  <si>
    <t>足球场</t>
  </si>
  <si>
    <t>全封闭</t>
  </si>
  <si>
    <t>垃圾场</t>
  </si>
  <si>
    <t>垃圾箱</t>
  </si>
  <si>
    <t>叉车</t>
  </si>
  <si>
    <t>轿车-破损</t>
  </si>
  <si>
    <t>破旧厂房</t>
  </si>
  <si>
    <t>沙袋堆</t>
  </si>
  <si>
    <t>砖头堆</t>
  </si>
  <si>
    <t>街道</t>
  </si>
  <si>
    <t>工业区</t>
  </si>
  <si>
    <t>皮卡</t>
  </si>
  <si>
    <t>信箱</t>
  </si>
  <si>
    <t>钢材堆</t>
  </si>
  <si>
    <t>防撞墩1</t>
  </si>
  <si>
    <t>工厂</t>
  </si>
  <si>
    <t>实材料架银</t>
  </si>
  <si>
    <t>实材料架</t>
  </si>
  <si>
    <t>石材</t>
  </si>
  <si>
    <t>油桶组</t>
  </si>
  <si>
    <t>仓库</t>
  </si>
  <si>
    <t>空材料架</t>
  </si>
  <si>
    <t>矿场</t>
  </si>
  <si>
    <t>全开放</t>
  </si>
  <si>
    <t>矿车</t>
  </si>
  <si>
    <t>钢材</t>
  </si>
  <si>
    <t>集装箱危险-横</t>
  </si>
  <si>
    <t>污水厂</t>
  </si>
  <si>
    <t>防撞墩-带涂鸦</t>
  </si>
  <si>
    <t>铁凳-斜</t>
  </si>
  <si>
    <t>垃圾桶灰-斜</t>
  </si>
  <si>
    <t>唐人街</t>
  </si>
  <si>
    <t>旧城区</t>
  </si>
  <si>
    <t>圆形树</t>
  </si>
  <si>
    <t>锥形树</t>
  </si>
  <si>
    <t>圣诞树</t>
  </si>
  <si>
    <t>地铁站</t>
  </si>
  <si>
    <t>自动售货机</t>
  </si>
  <si>
    <t>电话亭</t>
  </si>
  <si>
    <t>垃圾桶灰-横</t>
  </si>
  <si>
    <t>游戏厅</t>
  </si>
  <si>
    <t>花坛-花</t>
  </si>
  <si>
    <t>老虎机</t>
  </si>
  <si>
    <t>保安亭</t>
  </si>
  <si>
    <t>景观灯</t>
  </si>
  <si>
    <t>自动贩卖机</t>
  </si>
  <si>
    <t>立体音响</t>
  </si>
  <si>
    <t>游乐场</t>
  </si>
  <si>
    <t>喷泉</t>
  </si>
  <si>
    <t>木凳-横</t>
  </si>
  <si>
    <t>警察局</t>
  </si>
  <si>
    <t>会议桌</t>
  </si>
  <si>
    <t>保险箱</t>
  </si>
  <si>
    <t>所有关目前配置的障碍物如上，加粗的为标志障碍物</t>
  </si>
  <si>
    <t xml:space="preserve">  1.Boss战场景切换</t>
  </si>
  <si>
    <r>
      <rPr>
        <b/>
        <sz val="10"/>
        <color theme="1"/>
        <rFont val="微软雅黑"/>
        <charset val="134"/>
      </rPr>
      <t>由常规战斗场景切换至Boss战场景过程播放</t>
    </r>
    <r>
      <rPr>
        <b/>
        <sz val="10"/>
        <color rgb="FFFF0000"/>
        <rFont val="微软雅黑"/>
        <charset val="134"/>
      </rPr>
      <t>场景切换动画(与进入关卡动画一致)</t>
    </r>
    <r>
      <rPr>
        <b/>
        <sz val="10"/>
        <color theme="1"/>
        <rFont val="微软雅黑"/>
        <charset val="134"/>
      </rPr>
      <t>。</t>
    </r>
  </si>
  <si>
    <t>切换场景伴随UI界面信息切换。</t>
  </si>
  <si>
    <t>常规战斗场景UI信息元素：</t>
  </si>
  <si>
    <t>Boss战场景UI信息元素：</t>
  </si>
  <si>
    <t>钞票</t>
  </si>
  <si>
    <t>暂停</t>
  </si>
  <si>
    <t>游戏时间</t>
  </si>
  <si>
    <t>Boss血条</t>
  </si>
  <si>
    <t>Boss名称</t>
  </si>
  <si>
    <t>杀敌数</t>
  </si>
  <si>
    <t>Boss及障碍物等场景元素默认存在；</t>
  </si>
  <si>
    <r>
      <rPr>
        <b/>
        <sz val="10"/>
        <color rgb="FFFF0000"/>
        <rFont val="微软雅黑"/>
        <charset val="134"/>
      </rPr>
      <t>摄像头默认锁定Boss</t>
    </r>
    <r>
      <rPr>
        <b/>
        <sz val="10"/>
        <color theme="1"/>
        <rFont val="微软雅黑"/>
        <charset val="134"/>
      </rPr>
      <t>(Boss位置根据场景类型固定刷新至指定位置；</t>
    </r>
  </si>
  <si>
    <r>
      <rPr>
        <b/>
        <sz val="10"/>
        <color rgb="FFFF0000"/>
        <rFont val="微软雅黑"/>
        <charset val="134"/>
      </rPr>
      <t>摄像机高度设定为a值</t>
    </r>
    <r>
      <rPr>
        <b/>
        <sz val="10"/>
        <color theme="1"/>
        <rFont val="微软雅黑"/>
        <charset val="134"/>
      </rPr>
      <t>(较低)。</t>
    </r>
  </si>
  <si>
    <t>切换场景后需求：</t>
  </si>
  <si>
    <t>①</t>
  </si>
  <si>
    <r>
      <rPr>
        <b/>
        <sz val="10"/>
        <color theme="1"/>
        <rFont val="微软雅黑"/>
        <charset val="134"/>
      </rPr>
      <t>血条动效</t>
    </r>
    <r>
      <rPr>
        <sz val="10"/>
        <color theme="1"/>
        <rFont val="微软雅黑"/>
        <charset val="134"/>
      </rPr>
      <t>(约0.5秒)：Boss血条由中间向两边展开。及名称的展示需要伴随动效出现，可由中间向两边展开。</t>
    </r>
  </si>
  <si>
    <t>②</t>
  </si>
  <si>
    <r>
      <rPr>
        <b/>
        <sz val="10"/>
        <color theme="1"/>
        <rFont val="微软雅黑"/>
        <charset val="134"/>
      </rPr>
      <t>名称动效</t>
    </r>
    <r>
      <rPr>
        <sz val="10"/>
        <color theme="1"/>
        <rFont val="微软雅黑"/>
        <charset val="134"/>
      </rPr>
      <t>(约0.5秒)：当血条特效播放完毕后紧跟着播放名称动效，字体由大到小注意快速出现(类似于盲盒十连抽时的物品特效展示或获得奖励面板的道具展示)。</t>
    </r>
  </si>
  <si>
    <t>③</t>
  </si>
  <si>
    <r>
      <rPr>
        <b/>
        <sz val="10"/>
        <color theme="1"/>
        <rFont val="微软雅黑"/>
        <charset val="134"/>
      </rPr>
      <t>暂停与游戏时间</t>
    </r>
    <r>
      <rPr>
        <sz val="10"/>
        <color theme="1"/>
        <rFont val="微软雅黑"/>
        <charset val="134"/>
      </rPr>
      <t>(约0.5秒)：切换场景后立即执行与①同步开始，屏幕由右向左驶入并收回至正常位置。Boss战结束切换至常规场景，元素信息由左向右或由右向左驶入。</t>
    </r>
  </si>
  <si>
    <t>④</t>
  </si>
  <si>
    <r>
      <rPr>
        <b/>
        <sz val="10"/>
        <color theme="1"/>
        <rFont val="微软雅黑"/>
        <charset val="134"/>
      </rPr>
      <t>Boss动画</t>
    </r>
    <r>
      <rPr>
        <sz val="10"/>
        <color theme="1"/>
        <rFont val="微软雅黑"/>
        <charset val="134"/>
      </rPr>
      <t>(约2.5秒，可能涉及修改播放速率)：完成①②后播放(</t>
    </r>
    <r>
      <rPr>
        <b/>
        <sz val="10"/>
        <color theme="1"/>
        <rFont val="微软雅黑"/>
        <charset val="134"/>
      </rPr>
      <t>普通Boss连续播放2次施法动画，帮派Boss播放待机动画</t>
    </r>
    <r>
      <rPr>
        <sz val="10"/>
        <color theme="1"/>
        <rFont val="微软雅黑"/>
        <charset val="134"/>
      </rPr>
      <t>)。</t>
    </r>
  </si>
  <si>
    <t>⑤</t>
  </si>
  <si>
    <r>
      <rPr>
        <b/>
        <sz val="10"/>
        <color theme="1"/>
        <rFont val="微软雅黑"/>
        <charset val="134"/>
      </rPr>
      <t>摄像机调整</t>
    </r>
    <r>
      <rPr>
        <sz val="10"/>
        <color theme="1"/>
        <rFont val="微软雅黑"/>
        <charset val="134"/>
      </rPr>
      <t>(约0.8秒)：锁定由Boss移至角色，同时改变摄像机高度由a值修改为b值(暂定常规战斗最高档位)，需要摄像机移动及抬高过程。</t>
    </r>
  </si>
  <si>
    <t>⑥</t>
  </si>
  <si>
    <r>
      <rPr>
        <b/>
        <sz val="10"/>
        <color theme="1"/>
        <rFont val="微软雅黑"/>
        <charset val="134"/>
      </rPr>
      <t>FightUi特效</t>
    </r>
    <r>
      <rPr>
        <sz val="10"/>
        <color theme="1"/>
        <rFont val="微软雅黑"/>
        <charset val="134"/>
      </rPr>
      <t>(约1秒)：屏幕中间Fight字样(类似赛车起跑-第三批特效外包)。</t>
    </r>
  </si>
  <si>
    <t>⑦</t>
  </si>
  <si>
    <r>
      <rPr>
        <b/>
        <sz val="10"/>
        <color theme="1"/>
        <rFont val="微软雅黑"/>
        <charset val="134"/>
      </rPr>
      <t>场景动画</t>
    </r>
    <r>
      <rPr>
        <sz val="10"/>
        <color theme="1"/>
        <rFont val="微软雅黑"/>
        <charset val="134"/>
      </rPr>
      <t>(约1秒)：与⑥同步播放，播放一次场景边缘光效，战斗开始后不再播放光效。</t>
    </r>
  </si>
  <si>
    <t xml:space="preserve">  2.Boss战场景类型</t>
  </si>
  <si>
    <t>所有Boss战场景均为全封闭场景，取关卡常规战斗场景部分(逻辑不变)。</t>
  </si>
  <si>
    <r>
      <rPr>
        <b/>
        <sz val="10"/>
        <color theme="1"/>
        <rFont val="微软雅黑"/>
        <charset val="134"/>
      </rPr>
      <t>单位</t>
    </r>
    <r>
      <rPr>
        <b/>
        <sz val="10"/>
        <color rgb="FFFF0000"/>
        <rFont val="微软雅黑"/>
        <charset val="134"/>
      </rPr>
      <t>可活动区域</t>
    </r>
    <r>
      <rPr>
        <b/>
        <sz val="10"/>
        <color theme="1"/>
        <rFont val="微软雅黑"/>
        <charset val="134"/>
      </rPr>
      <t>均一致。</t>
    </r>
  </si>
  <si>
    <t>类型id</t>
  </si>
  <si>
    <t>类型名称</t>
  </si>
  <si>
    <t>边缘光效</t>
  </si>
  <si>
    <t>效果说明</t>
  </si>
  <si>
    <t>触碰边缘表现</t>
  </si>
  <si>
    <t>场景参考</t>
  </si>
  <si>
    <t>墙壁</t>
  </si>
  <si>
    <t>无</t>
  </si>
  <si>
    <t>场景边缘为常规墙壁，与常规战斗类型逻辑一致。</t>
  </si>
  <si>
    <t>尖刺</t>
  </si>
  <si>
    <t>浅红色</t>
  </si>
  <si>
    <t>场景边缘锯齿，每次触碰边缘对单位造成最大生命值固定比例伤害及小幅推力。</t>
  </si>
  <si>
    <t>被弹开、音效</t>
  </si>
  <si>
    <t>擂台</t>
  </si>
  <si>
    <t>白色</t>
  </si>
  <si>
    <t>场景边缘可反弹并施加反向推力，若后续产生碰撞，攻击力继承Boss攻击力比例。</t>
  </si>
  <si>
    <t>被反弹、音效、边缘形变</t>
  </si>
  <si>
    <t>电网</t>
  </si>
  <si>
    <t>浅蓝色</t>
  </si>
  <si>
    <t>触碰后硬控1秒(受到电击动画)，随后降低60%移动速度(持续2秒，不可叠加)，无触发CD。</t>
  </si>
  <si>
    <t>单位特效/音效</t>
  </si>
  <si>
    <t>镜面</t>
  </si>
  <si>
    <t>亮灰色</t>
  </si>
  <si>
    <t>触碰后从另一端出现仅对单位实体有效，对弹幕等无效，不施加其他Buff。</t>
  </si>
  <si>
    <t>单位快速斜向抹除并在另一端生成</t>
  </si>
  <si>
    <t>触碰</t>
  </si>
  <si>
    <t>流水线</t>
  </si>
  <si>
    <t>陆续掉落木箱障碍物(影响移动，可被破坏)。</t>
  </si>
  <si>
    <t xml:space="preserve">  3.Boss战事件类型</t>
  </si>
  <si>
    <t>Boss战斗过程根据常规战斗天气赋予额外事件，具体事件如下。</t>
  </si>
  <si>
    <t>事件id</t>
  </si>
  <si>
    <t>天气配置</t>
  </si>
  <si>
    <t>美术需求</t>
  </si>
  <si>
    <t>风</t>
  </si>
  <si>
    <t>存在风向，逆风行进受到阻力顺风速度增加。</t>
  </si>
  <si>
    <t>线条强风UI特效</t>
  </si>
  <si>
    <t>雨</t>
  </si>
  <si>
    <t>雨天</t>
  </si>
  <si>
    <t>移动速度减少20%，推力减少40%。</t>
  </si>
  <si>
    <t>下小雨UI特效</t>
  </si>
  <si>
    <t>雪</t>
  </si>
  <si>
    <t>冰面</t>
  </si>
  <si>
    <t>当受到推力影响时移动的更远，硬直时间更长</t>
  </si>
  <si>
    <t>飘雪UI特效、地面结冰、冰面闪光</t>
  </si>
  <si>
    <t>雷</t>
  </si>
  <si>
    <t>周期性电击硬控后减速。</t>
  </si>
  <si>
    <t>黑雾+闪电特效</t>
  </si>
  <si>
    <t xml:space="preserve">  4.Boss战结束</t>
  </si>
  <si>
    <r>
      <rPr>
        <b/>
        <sz val="11"/>
        <color theme="1"/>
        <rFont val="微软雅黑"/>
        <charset val="134"/>
      </rPr>
      <t>Boss死亡后：</t>
    </r>
    <r>
      <rPr>
        <sz val="11"/>
        <color theme="1"/>
        <rFont val="微软雅黑"/>
        <charset val="134"/>
      </rPr>
      <t>角色</t>
    </r>
    <r>
      <rPr>
        <b/>
        <sz val="11"/>
        <color rgb="FFFF0000"/>
        <rFont val="微软雅黑"/>
        <charset val="134"/>
      </rPr>
      <t>伤害免疫</t>
    </r>
    <r>
      <rPr>
        <sz val="11"/>
        <color theme="1"/>
        <rFont val="微软雅黑"/>
        <charset val="134"/>
      </rPr>
      <t>，已脱手实体(如弹幕)不销毁。</t>
    </r>
  </si>
  <si>
    <r>
      <rPr>
        <b/>
        <sz val="11"/>
        <color theme="1"/>
        <rFont val="微软雅黑"/>
        <charset val="134"/>
      </rPr>
      <t>场景切换前置：</t>
    </r>
    <r>
      <rPr>
        <sz val="11"/>
        <color theme="1"/>
        <rFont val="微软雅黑"/>
        <charset val="134"/>
      </rPr>
      <t>角色可主动拾取Boss掉落，或3秒后自动吸取掉落物(动画约1秒)。</t>
    </r>
  </si>
  <si>
    <r>
      <rPr>
        <b/>
        <sz val="11"/>
        <color theme="1"/>
        <rFont val="微软雅黑"/>
        <charset val="134"/>
      </rPr>
      <t>场景切换：</t>
    </r>
    <r>
      <rPr>
        <sz val="11"/>
        <color theme="1"/>
        <rFont val="微软雅黑"/>
        <charset val="134"/>
      </rPr>
      <t>场景切换动画，切换至常规战斗场景，若该Boss为关卡最后1个Boss不再进行场景切换。</t>
    </r>
  </si>
  <si>
    <t xml:space="preserve">  5.美术需求</t>
  </si>
  <si>
    <t>Boss血条及名称UI样式</t>
  </si>
  <si>
    <t>Fight素材</t>
  </si>
  <si>
    <t>Boss战场景边缘</t>
  </si>
  <si>
    <t>Boss战事件</t>
  </si>
  <si>
    <t>id</t>
  </si>
  <si>
    <t>地形名称</t>
  </si>
  <si>
    <t>功能说明</t>
  </si>
  <si>
    <t>ui说明</t>
  </si>
  <si>
    <t>参考图</t>
  </si>
  <si>
    <t>针刺地面</t>
  </si>
  <si>
    <t>持续对经过的地形造成伤害</t>
  </si>
  <si>
    <t>火焰地形</t>
  </si>
  <si>
    <t>持续对经过的单位造成可叠加的伤害</t>
  </si>
  <si>
    <t>水池</t>
  </si>
  <si>
    <t>减速</t>
  </si>
  <si>
    <t>冰霜地形</t>
  </si>
  <si>
    <t>加速</t>
  </si>
  <si>
    <t>荆棘丛丛</t>
  </si>
  <si>
    <t>被击退的距离更短，进入的时候降低移动速度，移动的时候掉血</t>
  </si>
  <si>
    <t>传送带</t>
  </si>
  <si>
    <t>把地形上的目标朝指定方向移动</t>
  </si>
  <si>
    <t>障碍物名称</t>
  </si>
  <si>
    <t>炸药桶</t>
  </si>
  <si>
    <t>死亡后自爆</t>
  </si>
  <si>
    <t>轮胎组</t>
  </si>
  <si>
    <t>受到伤害后，根据技能附加的推力对周围所有目标击退</t>
  </si>
  <si>
    <t>音箱</t>
  </si>
  <si>
    <t>周围所有单位减速</t>
  </si>
  <si>
    <t>巨型音箱</t>
  </si>
  <si>
    <t>定时击退周围所有目标</t>
  </si>
  <si>
    <t xml:space="preserve">  1地形设计</t>
  </si>
  <si>
    <t xml:space="preserve">  1.2 小怪列表</t>
  </si>
  <si>
    <t>名称：</t>
  </si>
  <si>
    <t>参考图：</t>
  </si>
  <si>
    <t>开发期补充</t>
  </si>
  <si>
    <t>游戏说明：</t>
  </si>
  <si>
    <t>着火的路面，经过的时候会掉血</t>
  </si>
  <si>
    <t>地形说明：</t>
  </si>
  <si>
    <t>在部分关卡用作地图最大边界的限制，部分关卡用作限制玩家和怪物走位的地形</t>
  </si>
  <si>
    <t>是否可裁剪：</t>
  </si>
  <si>
    <t>是</t>
  </si>
  <si>
    <t>绑定事件</t>
  </si>
  <si>
    <t>1-造成伤害</t>
  </si>
  <si>
    <t>当角色判定区域部分与地形判定区域重合</t>
  </si>
  <si>
    <t>怪物刷新：</t>
  </si>
  <si>
    <t>禁止刷新</t>
  </si>
  <si>
    <t>火焰地形（叠加）</t>
  </si>
  <si>
    <t>贴图：</t>
  </si>
  <si>
    <t>着火的路面，经过的时候会掉血，造成的伤害会越来越高</t>
  </si>
  <si>
    <t>电梯的传送带</t>
  </si>
  <si>
    <t>有指向方向的传送带，会把位于传送带上的单位往指定方向位移</t>
  </si>
  <si>
    <t>6-造成伤害buff</t>
  </si>
  <si>
    <t>当角色判定区域部分与地形判定区域完全重合</t>
  </si>
  <si>
    <t>危险等级：</t>
  </si>
  <si>
    <t>（或者是危险权重）</t>
  </si>
  <si>
    <t>移动速度：</t>
  </si>
  <si>
    <t>泥泞路面</t>
  </si>
  <si>
    <t>减速，加大摩擦力</t>
  </si>
  <si>
    <t>冰霜地形（叠加）</t>
  </si>
  <si>
    <t>结冰的路面</t>
  </si>
  <si>
    <t>会减少摩擦力（如果是匀速碰撞的话 会加大碰撞距离）</t>
  </si>
  <si>
    <t>允许刷新</t>
  </si>
  <si>
    <t>障碍物开关</t>
  </si>
  <si>
    <t>开关</t>
  </si>
  <si>
    <t>跟一组障碍物绑定，每次走上去触发后都会切换障碍物的显示状态</t>
  </si>
  <si>
    <t>4-生成障碍物</t>
  </si>
  <si>
    <t>当玩家判定区域部分与地形判定区域完全重合</t>
  </si>
  <si>
    <t>障碍物开关（可重复使用）</t>
  </si>
  <si>
    <t>有两个动画，触发完成之后，会切换到状态2，然后3s后恢复到状态1  同样，障碍物也会对应的小时，并且状态2的地形不会触发事件</t>
  </si>
  <si>
    <t>不允许刷新</t>
  </si>
  <si>
    <t xml:space="preserve">  1障碍物设计</t>
  </si>
  <si>
    <t xml:space="preserve">  1.1 设计思想</t>
  </si>
  <si>
    <t xml:space="preserve">如果是 开放地图的话 地图上大多都是些不可摧毁的障碍物，障碍物 设计上对称 </t>
  </si>
  <si>
    <t>，也会随机生成一些可以击碎的障碍物</t>
  </si>
  <si>
    <t>如果是封闭地图，则地图上会存在很多可击败的障碍物，</t>
  </si>
  <si>
    <t>障碍物会掉落经验和金币物品</t>
  </si>
  <si>
    <t>这个页面只列出来具有特殊效果的障碍物</t>
  </si>
  <si>
    <t>常规的障碍物如楼房，汽车，墙壁，树木等只有具有障碍物基础属性的不在这里列出来</t>
  </si>
  <si>
    <t xml:space="preserve">  1.2 障碍物列表</t>
  </si>
  <si>
    <t>箱子</t>
  </si>
  <si>
    <t>补给箱，这里物品常规物品，</t>
  </si>
  <si>
    <t>补给箱，常规掉落，金钱，经验，回复物品，buff物品等</t>
  </si>
  <si>
    <t>是否吸收弹幕：是</t>
  </si>
  <si>
    <t>生命值</t>
  </si>
  <si>
    <t>自动开关的大门</t>
  </si>
  <si>
    <t>障碍物说明：</t>
  </si>
  <si>
    <t>每隔固定的时间就会切换现实的状态的大门，状态1不能透过，状态2可以通过</t>
  </si>
  <si>
    <t>荆棘丛</t>
  </si>
  <si>
    <t>有伤害的荆棘丛，铁丝网等</t>
  </si>
  <si>
    <t>触碰的时候会对玩家和怪物造成伤害</t>
  </si>
  <si>
    <t>100（也可以通过配置配置成0 无法摧毁）</t>
  </si>
  <si>
    <t>弹力网</t>
  </si>
  <si>
    <t>死斗的边界</t>
  </si>
  <si>
    <t>能够超过100%反弹系数的墙壁（类似于死斗环境下的墙壁，类似于wwe的边缘，在挑战和特殊关卡中使用）</t>
  </si>
  <si>
    <t>0（也可以通过配置配置成0 无法摧毁）</t>
  </si>
  <si>
    <t>吹风机</t>
  </si>
  <si>
    <t>放在墙壁上的巨型吹风机</t>
  </si>
  <si>
    <t>将障碍物指定方向的1000距离内的所有玩家和怪物 进行强制移动（同传送带相同）</t>
  </si>
  <si>
    <t>酒吧大门</t>
  </si>
  <si>
    <t>敌对黑帮的大门</t>
  </si>
  <si>
    <t>定时刷新怪物，可以进行一些类似于地图刷新的配置，定时刷新一些特殊怪物</t>
  </si>
  <si>
    <t>弹簧</t>
  </si>
  <si>
    <t>帮助玩家跨越障碍物的地形</t>
  </si>
  <si>
    <t>否</t>
  </si>
  <si>
    <t>强制位移</t>
  </si>
  <si>
    <t>buff生成器</t>
  </si>
  <si>
    <t>xxx</t>
  </si>
  <si>
    <t>随机生成增益buff</t>
  </si>
  <si>
    <t>间隔生成物品，吃完会加速 加攻击等效果</t>
  </si>
  <si>
    <t>避雷针</t>
  </si>
  <si>
    <t>受攻击或者定时雷击周围目标</t>
  </si>
  <si>
    <t>模块</t>
  </si>
  <si>
    <t>需求要点</t>
  </si>
  <si>
    <t>需求</t>
  </si>
  <si>
    <t>名城</t>
  </si>
  <si>
    <t>三级名城外观上有等级递进关系
位置固定与地形有所结合，拥有自己换色区域
有通用造型，后续会补充专属文明的专属造型
换色区域</t>
  </si>
  <si>
    <t>通用一级名城</t>
  </si>
  <si>
    <t>通用二级名城</t>
  </si>
  <si>
    <t>通用三级名城</t>
  </si>
  <si>
    <t>名城罩子</t>
  </si>
  <si>
    <t>适合不同名城的罩子</t>
  </si>
  <si>
    <t>用在各级名城</t>
  </si>
  <si>
    <t>名城外观变化</t>
  </si>
  <si>
    <t>NPC阶段、中立阶段、玩家占领阶段外观略有区别，如旗帜、换色</t>
  </si>
  <si>
    <t>区别城市状态</t>
  </si>
  <si>
    <t>蛮族哨站</t>
  </si>
  <si>
    <t>蛮族联盟旗帜造型</t>
  </si>
  <si>
    <t>通用蛮族哨站</t>
  </si>
  <si>
    <t>边界与封锁区域</t>
  </si>
  <si>
    <t>每个封锁区域有边界，且严丝合缝
非边界部分也要有封锁提示（危险、敌对）
三级名城对应3级封锁区域</t>
  </si>
  <si>
    <t>一级名城封锁区域</t>
  </si>
  <si>
    <t>二级名城封锁区域</t>
  </si>
  <si>
    <t>三级名城封锁区域</t>
  </si>
  <si>
    <t>封锁区域解除</t>
  </si>
  <si>
    <t>封锁区域解除时，播放一个区域解除动画</t>
  </si>
  <si>
    <t>表达区域消失</t>
  </si>
  <si>
    <t>关联物件</t>
  </si>
  <si>
    <t>一看就是蛮族分格，但又总体符合帝国世界观
如红警中的尤里建筑</t>
  </si>
  <si>
    <t>巡逻士兵小队</t>
  </si>
  <si>
    <t>补给队</t>
  </si>
  <si>
    <t>蛮族侦查兵小队</t>
  </si>
  <si>
    <t>补给营地</t>
  </si>
  <si>
    <t>武将boss</t>
  </si>
  <si>
    <t>关联表达</t>
  </si>
  <si>
    <t>城市与关联物件的关联表达</t>
  </si>
  <si>
    <t>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</si>
</sst>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b/>
      <sz val="16"/>
      <color theme="0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6"/>
      <color theme="0"/>
      <name val="微软雅黑"/>
      <charset val="134"/>
    </font>
    <font>
      <b/>
      <sz val="11"/>
      <color theme="0"/>
      <name val="微软雅黑"/>
      <charset val="134"/>
    </font>
    <font>
      <sz val="11"/>
      <color rgb="FF000000"/>
      <name val="宋体"/>
      <charset val="134"/>
    </font>
    <font>
      <b/>
      <sz val="14"/>
      <color rgb="FFC00000"/>
      <name val="微软雅黑"/>
      <charset val="134"/>
    </font>
    <font>
      <sz val="11"/>
      <color theme="0"/>
      <name val="微软雅黑"/>
      <charset val="134"/>
    </font>
    <font>
      <sz val="9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b/>
      <sz val="10"/>
      <color theme="0"/>
      <name val="微软雅黑"/>
      <charset val="134"/>
    </font>
    <font>
      <sz val="1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1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1" borderId="21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12" borderId="21" applyNumberFormat="0" applyAlignment="0" applyProtection="0">
      <alignment vertical="center"/>
    </xf>
    <xf numFmtId="0" fontId="30" fillId="13" borderId="23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8" fillId="5" borderId="5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/>
    </xf>
    <xf numFmtId="0" fontId="8" fillId="5" borderId="9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12" fillId="5" borderId="0" xfId="0" applyFont="1" applyFill="1" applyAlignment="1">
      <alignment horizontal="center" vertical="center"/>
    </xf>
    <xf numFmtId="0" fontId="5" fillId="5" borderId="0" xfId="0" applyFont="1" applyFill="1"/>
    <xf numFmtId="0" fontId="13" fillId="5" borderId="0" xfId="0" applyFont="1" applyFill="1" applyAlignment="1">
      <alignment vertical="center"/>
    </xf>
    <xf numFmtId="0" fontId="13" fillId="5" borderId="13" xfId="0" applyFont="1" applyFill="1" applyBorder="1" applyAlignment="1">
      <alignment horizontal="center" vertical="center"/>
    </xf>
    <xf numFmtId="0" fontId="14" fillId="5" borderId="0" xfId="0" applyFont="1" applyFill="1" applyAlignment="1">
      <alignment vertical="center"/>
    </xf>
    <xf numFmtId="0" fontId="12" fillId="5" borderId="0" xfId="0" applyFont="1" applyFill="1" applyAlignment="1">
      <alignment horizontal="right" vertical="center"/>
    </xf>
    <xf numFmtId="0" fontId="15" fillId="6" borderId="13" xfId="0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vertical="center" wrapText="1"/>
    </xf>
    <xf numFmtId="0" fontId="12" fillId="5" borderId="15" xfId="0" applyFont="1" applyFill="1" applyBorder="1" applyAlignment="1">
      <alignment vertical="center" wrapText="1"/>
    </xf>
    <xf numFmtId="0" fontId="15" fillId="6" borderId="16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4" fillId="5" borderId="0" xfId="0" applyFont="1" applyFill="1"/>
    <xf numFmtId="0" fontId="15" fillId="6" borderId="13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vertical="center"/>
    </xf>
    <xf numFmtId="0" fontId="17" fillId="5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vertical="center"/>
    </xf>
    <xf numFmtId="0" fontId="4" fillId="5" borderId="13" xfId="0" applyFont="1" applyFill="1" applyBorder="1" applyAlignment="1">
      <alignment vertical="center"/>
    </xf>
    <xf numFmtId="0" fontId="5" fillId="5" borderId="13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10" fillId="8" borderId="0" xfId="0" applyFont="1" applyFill="1" applyAlignment="1">
      <alignment horizontal="left" vertical="center"/>
    </xf>
    <xf numFmtId="0" fontId="5" fillId="9" borderId="17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11.png"/><Relationship Id="rId8" Type="http://schemas.openxmlformats.org/officeDocument/2006/relationships/image" Target="media/image10.png"/><Relationship Id="rId7" Type="http://schemas.openxmlformats.org/officeDocument/2006/relationships/image" Target="media/image9.png"/><Relationship Id="rId6" Type="http://schemas.openxmlformats.org/officeDocument/2006/relationships/image" Target="media/image8.png"/><Relationship Id="rId5" Type="http://schemas.openxmlformats.org/officeDocument/2006/relationships/image" Target="media/image7.png"/><Relationship Id="rId4" Type="http://schemas.openxmlformats.org/officeDocument/2006/relationships/image" Target="media/image6.png"/><Relationship Id="rId3" Type="http://schemas.openxmlformats.org/officeDocument/2006/relationships/image" Target="media/image5.png"/><Relationship Id="rId2" Type="http://schemas.openxmlformats.org/officeDocument/2006/relationships/image" Target="media/image4.png"/><Relationship Id="rId10" Type="http://schemas.openxmlformats.org/officeDocument/2006/relationships/image" Target="media/image12.png"/><Relationship Id="rId1" Type="http://schemas.openxmlformats.org/officeDocument/2006/relationships/image" Target="media/image3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customStorage" Target="customStorage/customStorage.xml"/><Relationship Id="rId12" Type="http://schemas.openxmlformats.org/officeDocument/2006/relationships/styles" Target="styles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60960</xdr:colOff>
      <xdr:row>68</xdr:row>
      <xdr:rowOff>89535</xdr:rowOff>
    </xdr:from>
    <xdr:to>
      <xdr:col>4</xdr:col>
      <xdr:colOff>650875</xdr:colOff>
      <xdr:row>76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8310" y="15186660"/>
          <a:ext cx="2247265" cy="1709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212725</xdr:colOff>
      <xdr:row>68</xdr:row>
      <xdr:rowOff>85725</xdr:rowOff>
    </xdr:from>
    <xdr:to>
      <xdr:col>6</xdr:col>
      <xdr:colOff>398780</xdr:colOff>
      <xdr:row>76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27425" y="15182850"/>
          <a:ext cx="1843405" cy="17132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E5" sqref="E5"/>
    </sheetView>
  </sheetViews>
  <sheetFormatPr defaultColWidth="9" defaultRowHeight="16.5" outlineLevelCol="4"/>
  <cols>
    <col min="1" max="2" width="9" style="39"/>
    <col min="3" max="4" width="15.4666666666667" style="39" customWidth="1"/>
    <col min="5" max="5" width="115.333333333333" style="39" customWidth="1"/>
    <col min="6" max="16384" width="9" style="39"/>
  </cols>
  <sheetData>
    <row r="1" s="65" customFormat="1" ht="25.5" customHeight="1" spans="1:1">
      <c r="A1" s="66" t="s">
        <v>0</v>
      </c>
    </row>
    <row r="3" spans="2:5">
      <c r="B3" s="67" t="s">
        <v>1</v>
      </c>
      <c r="C3" s="67" t="s">
        <v>2</v>
      </c>
      <c r="D3" s="67" t="s">
        <v>3</v>
      </c>
      <c r="E3" s="67" t="s">
        <v>4</v>
      </c>
    </row>
    <row r="4" spans="2:5">
      <c r="B4" s="68" t="s">
        <v>5</v>
      </c>
      <c r="C4" s="68" t="s">
        <v>6</v>
      </c>
      <c r="D4" s="69">
        <v>45216</v>
      </c>
      <c r="E4" s="68" t="s">
        <v>7</v>
      </c>
    </row>
    <row r="5" spans="2:5">
      <c r="B5" s="68" t="s">
        <v>8</v>
      </c>
      <c r="C5" s="68" t="s">
        <v>9</v>
      </c>
      <c r="D5" s="69">
        <v>45836</v>
      </c>
      <c r="E5" s="68" t="s">
        <v>10</v>
      </c>
    </row>
    <row r="6" spans="2:5">
      <c r="B6" s="68"/>
      <c r="C6" s="68"/>
      <c r="D6" s="69"/>
      <c r="E6" s="68"/>
    </row>
    <row r="7" spans="2:5">
      <c r="B7" s="68"/>
      <c r="C7" s="68"/>
      <c r="D7" s="69"/>
      <c r="E7" s="68"/>
    </row>
    <row r="8" spans="2:5">
      <c r="B8" s="68"/>
      <c r="C8" s="68"/>
      <c r="D8" s="69"/>
      <c r="E8" s="68"/>
    </row>
    <row r="9" spans="2:5">
      <c r="B9" s="68"/>
      <c r="C9" s="68"/>
      <c r="D9" s="69"/>
      <c r="E9" s="68"/>
    </row>
    <row r="10" spans="2:5">
      <c r="B10" s="68"/>
      <c r="C10" s="68"/>
      <c r="D10" s="69"/>
      <c r="E10" s="68"/>
    </row>
    <row r="17" spans="2:2">
      <c r="B17" s="55" t="s">
        <v>11</v>
      </c>
    </row>
    <row r="19" spans="2:2">
      <c r="B19" s="39" t="s">
        <v>12</v>
      </c>
    </row>
    <row r="20" spans="2:2">
      <c r="B20" s="39" t="s">
        <v>13</v>
      </c>
    </row>
    <row r="21" spans="2:2">
      <c r="B21" s="39" t="s">
        <v>14</v>
      </c>
    </row>
    <row r="22" spans="2:2">
      <c r="B22" s="39" t="s">
        <v>15</v>
      </c>
    </row>
  </sheetData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3"/>
  <sheetViews>
    <sheetView workbookViewId="0">
      <selection activeCell="A1" sqref="A1"/>
    </sheetView>
  </sheetViews>
  <sheetFormatPr defaultColWidth="10.875" defaultRowHeight="16.5"/>
  <cols>
    <col min="1" max="24" width="10.875" style="15" customWidth="1"/>
  </cols>
  <sheetData>
    <row r="1" s="58" customFormat="1" ht="22.5" spans="1:24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5"/>
      <c r="Q1" s="15"/>
      <c r="R1" s="15"/>
      <c r="S1" s="15"/>
      <c r="T1" s="15"/>
      <c r="U1" s="15"/>
      <c r="V1" s="15"/>
      <c r="W1" s="15"/>
      <c r="X1" s="15"/>
    </row>
    <row r="2" s="58" customFormat="1" ht="17.25" spans="1:24">
      <c r="A2" s="15"/>
      <c r="B2" s="59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="58" customFormat="1" spans="1:24">
      <c r="A3" s="15"/>
      <c r="B3" s="17" t="s">
        <v>17</v>
      </c>
      <c r="C3" s="17"/>
      <c r="D3" s="17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5"/>
      <c r="Q3" s="15"/>
      <c r="R3" s="15"/>
      <c r="S3" s="15"/>
      <c r="T3" s="15"/>
      <c r="U3" s="15"/>
      <c r="V3" s="15"/>
      <c r="W3" s="15"/>
      <c r="X3" s="15"/>
    </row>
    <row r="4" s="58" customFormat="1" ht="17.25" spans="1:24">
      <c r="A4" s="15"/>
      <c r="B4" s="59" t="s">
        <v>18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="58" customFormat="1" ht="17.25" spans="1:24">
      <c r="A5" s="15"/>
      <c r="B5" s="59" t="s">
        <v>19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="58" customFormat="1" ht="17.25" spans="1:24">
      <c r="A6" s="15"/>
      <c r="B6" s="59" t="s">
        <v>20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="58" customFormat="1" ht="17.25" spans="1:24">
      <c r="A7" s="15"/>
      <c r="B7" s="5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="58" customFormat="1" spans="1:24">
      <c r="A8" s="15"/>
      <c r="B8" s="17" t="s">
        <v>21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5"/>
      <c r="Q8" s="15"/>
      <c r="R8" s="15"/>
      <c r="S8" s="15"/>
      <c r="T8" s="15"/>
      <c r="U8" s="15"/>
      <c r="V8" s="15"/>
      <c r="W8" s="15"/>
      <c r="X8" s="15"/>
    </row>
    <row r="9" s="58" customFormat="1" ht="17.25" spans="1:24">
      <c r="A9" s="15"/>
      <c r="B9" s="5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="58" customFormat="1" ht="17.25" spans="1:24">
      <c r="A10" s="15"/>
      <c r="B10" s="59" t="s">
        <v>22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="58" customFormat="1" ht="17.25" spans="1:24">
      <c r="A11" s="15"/>
      <c r="B11" s="59" t="s">
        <v>23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="58" customFormat="1" ht="17.25" spans="1:24">
      <c r="A12" s="15"/>
      <c r="B12" s="59" t="s">
        <v>24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="58" customFormat="1" ht="17.25" spans="1:24">
      <c r="A13" s="15"/>
      <c r="B13" s="5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="58" customFormat="1" ht="17.25" spans="1:24">
      <c r="A14" s="15"/>
      <c r="B14" s="5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="58" customFormat="1" ht="17.25" spans="1:24">
      <c r="A15" s="15"/>
      <c r="B15" s="5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="58" customFormat="1" spans="1:24">
      <c r="A16" s="15"/>
      <c r="B16" s="17" t="s">
        <v>25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5"/>
      <c r="Q16" s="15"/>
      <c r="R16" s="15"/>
      <c r="S16" s="15"/>
      <c r="T16" s="15"/>
      <c r="U16" s="15"/>
      <c r="V16" s="15"/>
      <c r="W16" s="15"/>
      <c r="X16" s="15"/>
    </row>
    <row r="17" s="58" customFormat="1" ht="17.25" spans="1:24">
      <c r="A17" s="15"/>
      <c r="B17" s="59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="58" customFormat="1" ht="17.25" spans="1:24">
      <c r="A18" s="15"/>
      <c r="B18" s="59" t="s">
        <v>26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="58" customFormat="1" ht="17.25" spans="1:24">
      <c r="A19" s="15"/>
      <c r="B19" s="59" t="s">
        <v>27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="58" customFormat="1" ht="17.25" spans="1:24">
      <c r="A20" s="15"/>
      <c r="B20" s="59" t="s">
        <v>28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="58" customFormat="1" ht="17.25" spans="1:24">
      <c r="A21" s="15"/>
      <c r="B21" s="5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="58" customFormat="1" ht="17.25" spans="1:24">
      <c r="A22" s="15"/>
      <c r="B22" s="5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="58" customFormat="1" ht="22.5" spans="1:24">
      <c r="A23" s="13" t="s">
        <v>29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5"/>
      <c r="Q23" s="15"/>
      <c r="R23" s="15"/>
      <c r="S23" s="15"/>
      <c r="T23" s="15"/>
      <c r="U23" s="15"/>
      <c r="V23" s="15"/>
      <c r="W23" s="15"/>
      <c r="X23" s="15"/>
    </row>
    <row r="24" s="58" customFormat="1" ht="17.25" spans="1:24">
      <c r="A24" s="15"/>
      <c r="B24" s="5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="58" customFormat="1" ht="17.25" spans="1:24">
      <c r="A25" s="15"/>
      <c r="B25" s="59" t="s">
        <v>11</v>
      </c>
      <c r="C25" s="15" t="s">
        <v>30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="58" customFormat="1" ht="17.25" spans="1:24">
      <c r="A26" s="15"/>
      <c r="B26" s="59"/>
      <c r="C26" s="15" t="s">
        <v>31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="58" customFormat="1" ht="17.25" spans="1:24">
      <c r="A27" s="15"/>
      <c r="B27" s="5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="58" customFormat="1" spans="1:24">
      <c r="A28" s="15"/>
      <c r="B28" s="17" t="s">
        <v>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5"/>
      <c r="Q28" s="15"/>
      <c r="R28" s="15"/>
      <c r="S28" s="15"/>
      <c r="T28" s="15"/>
      <c r="U28" s="15"/>
      <c r="V28" s="15"/>
      <c r="W28" s="15"/>
      <c r="X28" s="15"/>
    </row>
    <row r="29" s="58" customFormat="1" ht="17.25" spans="1:24">
      <c r="A29" s="15"/>
      <c r="B29" s="5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60" t="str">
        <f>_xlfn.DISPIMG("ID_8E246BF3DBDA471E919C764585BFD9E9",1)</f>
        <v>=DISPIMG("ID_8E246BF3DBDA471E919C764585BFD9E9",1)</v>
      </c>
      <c r="O29" s="60"/>
      <c r="P29" s="60"/>
      <c r="Q29" s="15"/>
      <c r="R29" s="15"/>
      <c r="S29" s="15"/>
      <c r="T29" s="15"/>
      <c r="U29" s="15"/>
      <c r="V29" s="15"/>
      <c r="W29" s="15"/>
      <c r="X29" s="15"/>
    </row>
    <row r="30" s="58" customFormat="1" ht="17.25" spans="1:24">
      <c r="A30" s="15"/>
      <c r="B30" s="59"/>
      <c r="C30" s="15" t="s">
        <v>33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60"/>
      <c r="O30" s="60"/>
      <c r="P30" s="60"/>
      <c r="Q30" s="15"/>
      <c r="R30" s="15"/>
      <c r="S30" s="15"/>
      <c r="T30" s="15"/>
      <c r="U30" s="15"/>
      <c r="V30" s="15"/>
      <c r="W30" s="15"/>
      <c r="X30" s="15"/>
    </row>
    <row r="31" s="58" customFormat="1" ht="17.25" spans="1:24">
      <c r="A31" s="15"/>
      <c r="B31" s="59"/>
      <c r="C31" s="15" t="s">
        <v>34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60"/>
      <c r="O31" s="60"/>
      <c r="P31" s="60"/>
      <c r="Q31" s="15"/>
      <c r="R31" s="15"/>
      <c r="S31" s="15"/>
      <c r="T31" s="15"/>
      <c r="U31" s="15"/>
      <c r="V31" s="15"/>
      <c r="W31" s="15"/>
      <c r="X31" s="15"/>
    </row>
    <row r="32" s="58" customFormat="1" ht="17.25" spans="1:24">
      <c r="A32" s="15"/>
      <c r="B32" s="59"/>
      <c r="C32" s="15" t="s">
        <v>35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60"/>
      <c r="O32" s="60"/>
      <c r="P32" s="60"/>
      <c r="Q32" s="15"/>
      <c r="R32" s="15"/>
      <c r="S32" s="15"/>
      <c r="T32" s="15"/>
      <c r="U32" s="15"/>
      <c r="V32" s="15"/>
      <c r="W32" s="15"/>
      <c r="X32" s="15"/>
    </row>
    <row r="33" s="58" customFormat="1" ht="17.25" spans="1:24">
      <c r="A33" s="15"/>
      <c r="B33" s="59"/>
      <c r="C33" s="15" t="s">
        <v>36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60"/>
      <c r="O33" s="60"/>
      <c r="P33" s="60"/>
      <c r="Q33" s="15"/>
      <c r="R33" s="15"/>
      <c r="S33" s="15"/>
      <c r="T33" s="15"/>
      <c r="U33" s="15"/>
      <c r="V33" s="15"/>
      <c r="W33" s="15"/>
      <c r="X33" s="15"/>
    </row>
    <row r="34" s="58" customFormat="1" ht="17.25" spans="1:24">
      <c r="A34" s="15"/>
      <c r="B34" s="59"/>
      <c r="C34" s="15" t="s">
        <v>37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60"/>
      <c r="O34" s="60"/>
      <c r="P34" s="60"/>
      <c r="Q34" s="15"/>
      <c r="R34" s="15"/>
      <c r="S34" s="15"/>
      <c r="T34" s="15"/>
      <c r="U34" s="15"/>
      <c r="V34" s="15"/>
      <c r="W34" s="15"/>
      <c r="X34" s="15"/>
    </row>
    <row r="35" s="58" customFormat="1" ht="17.25" spans="1:24">
      <c r="A35" s="15"/>
      <c r="B35" s="5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60"/>
      <c r="O35" s="60"/>
      <c r="P35" s="60"/>
      <c r="Q35" s="15"/>
      <c r="R35" s="15"/>
      <c r="S35" s="15"/>
      <c r="T35" s="15"/>
      <c r="U35" s="15"/>
      <c r="V35" s="15"/>
      <c r="W35" s="15"/>
      <c r="X35" s="15"/>
    </row>
    <row r="36" s="58" customFormat="1" ht="17.25" spans="1:24">
      <c r="A36" s="15"/>
      <c r="B36" s="59"/>
      <c r="C36" s="15" t="s">
        <v>38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60"/>
      <c r="O36" s="60"/>
      <c r="P36" s="60"/>
      <c r="Q36" s="15"/>
      <c r="R36" s="15"/>
      <c r="S36" s="15"/>
      <c r="T36" s="15"/>
      <c r="U36" s="15"/>
      <c r="V36" s="15"/>
      <c r="W36" s="15"/>
      <c r="X36" s="15"/>
    </row>
    <row r="37" s="58" customFormat="1" ht="17.25" spans="1:24">
      <c r="A37" s="15"/>
      <c r="B37" s="5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60"/>
      <c r="O37" s="60"/>
      <c r="P37" s="60"/>
      <c r="Q37" s="15"/>
      <c r="R37" s="15"/>
      <c r="S37" s="15"/>
      <c r="T37" s="15"/>
      <c r="U37" s="15"/>
      <c r="V37" s="15"/>
      <c r="W37" s="15"/>
      <c r="X37" s="15"/>
    </row>
    <row r="38" s="58" customFormat="1" spans="1:24">
      <c r="A38" s="15"/>
      <c r="B38" s="17" t="s">
        <v>39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5"/>
      <c r="Q38" s="15"/>
      <c r="R38" s="15"/>
      <c r="S38" s="15"/>
      <c r="T38" s="15"/>
      <c r="U38" s="15"/>
      <c r="V38" s="15"/>
      <c r="W38" s="15"/>
      <c r="X38" s="15"/>
    </row>
    <row r="39" s="58" customFormat="1" ht="17.25" spans="1:24">
      <c r="A39" s="15"/>
      <c r="B39" s="59"/>
      <c r="C39" s="15"/>
      <c r="D39" s="15"/>
      <c r="E39" s="15"/>
      <c r="F39" s="15"/>
      <c r="G39" s="15"/>
      <c r="H39" s="15"/>
      <c r="I39" s="15"/>
      <c r="J39" s="15"/>
      <c r="K39" s="15"/>
      <c r="L39" s="60" t="str">
        <f>_xlfn.DISPIMG("ID_A6FDE6D7488045BA93E9F28F251C5B2F",1)</f>
        <v>=DISPIMG("ID_A6FDE6D7488045BA93E9F28F251C5B2F",1)</v>
      </c>
      <c r="M39" s="60"/>
      <c r="N39" s="60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="58" customFormat="1" ht="17.25" spans="1:24">
      <c r="A40" s="15"/>
      <c r="B40" s="59"/>
      <c r="C40" s="15" t="s">
        <v>40</v>
      </c>
      <c r="D40" s="15"/>
      <c r="E40" s="15"/>
      <c r="F40" s="15"/>
      <c r="G40" s="15"/>
      <c r="H40" s="15"/>
      <c r="I40" s="15"/>
      <c r="J40" s="15"/>
      <c r="K40" s="15"/>
      <c r="L40" s="60"/>
      <c r="M40" s="60"/>
      <c r="N40" s="60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="58" customFormat="1" ht="17.25" spans="1:24">
      <c r="A41" s="15"/>
      <c r="B41" s="59"/>
      <c r="C41" s="15" t="s">
        <v>41</v>
      </c>
      <c r="D41" s="15"/>
      <c r="E41" s="15"/>
      <c r="F41" s="15"/>
      <c r="G41" s="15"/>
      <c r="H41" s="15"/>
      <c r="I41" s="15"/>
      <c r="J41" s="15"/>
      <c r="K41" s="15"/>
      <c r="L41" s="60"/>
      <c r="M41" s="60"/>
      <c r="N41" s="60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="58" customFormat="1" ht="17.25" spans="1:24">
      <c r="A42" s="15"/>
      <c r="B42" s="59"/>
      <c r="C42" s="15" t="s">
        <v>42</v>
      </c>
      <c r="D42" s="15"/>
      <c r="E42" s="15"/>
      <c r="F42" s="15"/>
      <c r="G42" s="15"/>
      <c r="H42" s="15"/>
      <c r="I42" s="15"/>
      <c r="J42" s="15"/>
      <c r="K42" s="15"/>
      <c r="L42" s="60"/>
      <c r="M42" s="60"/>
      <c r="N42" s="60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="58" customFormat="1" ht="17.25" spans="1:24">
      <c r="A43" s="15"/>
      <c r="B43" s="59"/>
      <c r="C43" s="15"/>
      <c r="D43" s="15"/>
      <c r="E43" s="15"/>
      <c r="F43" s="15"/>
      <c r="G43" s="15"/>
      <c r="H43" s="15"/>
      <c r="I43" s="15"/>
      <c r="J43" s="15"/>
      <c r="K43" s="15"/>
      <c r="L43" s="60"/>
      <c r="M43" s="60"/>
      <c r="N43" s="60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="58" customFormat="1" ht="17.25" spans="1:24">
      <c r="A44" s="15"/>
      <c r="B44" s="59"/>
      <c r="C44" s="15" t="s">
        <v>43</v>
      </c>
      <c r="D44" s="15"/>
      <c r="E44" s="15"/>
      <c r="F44" s="15"/>
      <c r="G44" s="15"/>
      <c r="H44" s="15"/>
      <c r="I44" s="15"/>
      <c r="J44" s="15"/>
      <c r="K44" s="15"/>
      <c r="L44" s="60"/>
      <c r="M44" s="60"/>
      <c r="N44" s="60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="58" customFormat="1" ht="17.25" spans="1:24">
      <c r="A45" s="15"/>
      <c r="B45" s="59"/>
      <c r="C45" s="15"/>
      <c r="D45" s="15"/>
      <c r="E45" s="15"/>
      <c r="F45" s="15"/>
      <c r="G45" s="15"/>
      <c r="H45" s="15"/>
      <c r="I45" s="15"/>
      <c r="J45" s="15"/>
      <c r="K45" s="15"/>
      <c r="L45" s="60"/>
      <c r="M45" s="60"/>
      <c r="N45" s="60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="58" customFormat="1" ht="17.25" spans="1:24">
      <c r="A46" s="15"/>
      <c r="B46" s="59"/>
      <c r="C46" s="15"/>
      <c r="D46" s="15"/>
      <c r="E46" s="15"/>
      <c r="F46" s="15"/>
      <c r="G46" s="15"/>
      <c r="H46" s="15"/>
      <c r="I46" s="15"/>
      <c r="J46" s="15"/>
      <c r="K46" s="15"/>
      <c r="L46" s="60"/>
      <c r="M46" s="60"/>
      <c r="N46" s="60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="58" customFormat="1" ht="17.25" spans="1:24">
      <c r="A47" s="15"/>
      <c r="B47" s="59"/>
      <c r="C47" s="15"/>
      <c r="D47" s="15"/>
      <c r="E47" s="15"/>
      <c r="F47" s="15"/>
      <c r="G47" s="15"/>
      <c r="H47" s="15"/>
      <c r="I47" s="15"/>
      <c r="J47" s="15"/>
      <c r="K47" s="15"/>
      <c r="L47" s="60"/>
      <c r="M47" s="60"/>
      <c r="N47" s="60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="58" customFormat="1" spans="1:24">
      <c r="A48" s="15"/>
      <c r="B48" s="17" t="s">
        <v>44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5"/>
      <c r="Q48" s="15"/>
      <c r="R48" s="15"/>
      <c r="S48" s="15"/>
      <c r="T48" s="15"/>
      <c r="U48" s="15"/>
      <c r="V48" s="15"/>
      <c r="W48" s="15"/>
      <c r="X48" s="15"/>
    </row>
    <row r="49" s="58" customFormat="1" ht="17.25" spans="1:24">
      <c r="A49" s="15"/>
      <c r="B49" s="59"/>
      <c r="C49" s="15"/>
      <c r="D49" s="15"/>
      <c r="E49" s="15"/>
      <c r="F49" s="15"/>
      <c r="G49" s="15"/>
      <c r="H49" s="15"/>
      <c r="I49" s="60" t="str">
        <f>_xlfn.DISPIMG("ID_AFD9D04E939B4033B0EC592569DD3786",1)</f>
        <v>=DISPIMG("ID_AFD9D04E939B4033B0EC592569DD3786",1)</v>
      </c>
      <c r="J49" s="60"/>
      <c r="K49" s="60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="58" customFormat="1" ht="17.25" spans="1:24">
      <c r="A50" s="15"/>
      <c r="B50" s="59"/>
      <c r="C50" s="15" t="s">
        <v>45</v>
      </c>
      <c r="D50" s="15"/>
      <c r="E50" s="15"/>
      <c r="F50" s="15"/>
      <c r="G50" s="15"/>
      <c r="H50" s="15"/>
      <c r="I50" s="60"/>
      <c r="J50" s="60"/>
      <c r="K50" s="60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="58" customFormat="1" ht="17.25" spans="1:24">
      <c r="A51" s="15"/>
      <c r="B51" s="59"/>
      <c r="C51" s="15" t="s">
        <v>46</v>
      </c>
      <c r="D51" s="15"/>
      <c r="E51" s="15"/>
      <c r="F51" s="15"/>
      <c r="G51" s="15"/>
      <c r="H51" s="15"/>
      <c r="I51" s="60"/>
      <c r="J51" s="60"/>
      <c r="K51" s="60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="58" customFormat="1" ht="17.25" spans="1:24">
      <c r="A52" s="15"/>
      <c r="B52" s="59"/>
      <c r="C52" s="15" t="s">
        <v>47</v>
      </c>
      <c r="D52" s="15"/>
      <c r="E52" s="15"/>
      <c r="F52" s="15"/>
      <c r="G52" s="15"/>
      <c r="H52" s="15"/>
      <c r="I52" s="60"/>
      <c r="J52" s="60"/>
      <c r="K52" s="60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="58" customFormat="1" ht="17.25" spans="1:24">
      <c r="A53" s="15"/>
      <c r="B53" s="59"/>
      <c r="C53" s="15" t="s">
        <v>48</v>
      </c>
      <c r="D53" s="15"/>
      <c r="E53" s="15"/>
      <c r="F53" s="15"/>
      <c r="G53" s="15"/>
      <c r="H53" s="15"/>
      <c r="I53" s="60"/>
      <c r="J53" s="60"/>
      <c r="K53" s="60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="58" customFormat="1" ht="17.25" spans="1:24">
      <c r="A54" s="15"/>
      <c r="B54" s="59"/>
      <c r="C54" s="15"/>
      <c r="D54" s="15"/>
      <c r="E54" s="15"/>
      <c r="F54" s="15"/>
      <c r="G54" s="15"/>
      <c r="H54" s="15"/>
      <c r="I54" s="60"/>
      <c r="J54" s="60"/>
      <c r="K54" s="60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="58" customFormat="1" ht="17.25" spans="1:24">
      <c r="A55" s="15"/>
      <c r="B55" s="59"/>
      <c r="C55" s="15"/>
      <c r="D55" s="15"/>
      <c r="E55" s="15"/>
      <c r="F55" s="15"/>
      <c r="G55" s="15"/>
      <c r="H55" s="15"/>
      <c r="I55" s="60"/>
      <c r="J55" s="60"/>
      <c r="K55" s="60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="58" customFormat="1" ht="17.25" spans="1:24">
      <c r="A56" s="15"/>
      <c r="B56" s="59"/>
      <c r="C56" s="15"/>
      <c r="D56" s="15"/>
      <c r="E56" s="15"/>
      <c r="F56" s="15"/>
      <c r="G56" s="15"/>
      <c r="H56" s="15"/>
      <c r="I56" s="60"/>
      <c r="J56" s="60"/>
      <c r="K56" s="60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="58" customFormat="1" ht="22.5" spans="1:24">
      <c r="A57" s="13" t="s">
        <v>49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5"/>
      <c r="Q57" s="15"/>
      <c r="R57" s="15"/>
      <c r="S57" s="15"/>
      <c r="T57" s="15"/>
      <c r="U57" s="15"/>
      <c r="V57" s="15"/>
      <c r="W57" s="15"/>
      <c r="X57" s="15"/>
    </row>
    <row r="58" s="58" customFormat="1" ht="17.25" spans="1:24">
      <c r="A58" s="15"/>
      <c r="B58" s="59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="58" customFormat="1" ht="17.25" spans="1:24">
      <c r="A59" s="15"/>
      <c r="B59" s="59" t="s">
        <v>11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="58" customFormat="1" ht="17.25" spans="1:24">
      <c r="A60" s="15"/>
      <c r="B60" s="59"/>
      <c r="C60" s="15" t="s">
        <v>50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="58" customFormat="1" ht="17.25" spans="1:24">
      <c r="A61" s="15"/>
      <c r="B61" s="59"/>
      <c r="C61" s="15" t="s">
        <v>51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="58" customFormat="1" ht="17.25" spans="1:24">
      <c r="A62" s="15"/>
      <c r="B62" s="59"/>
      <c r="C62" s="15" t="s">
        <v>52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="58" customFormat="1" ht="17.25" spans="1:24">
      <c r="A63" s="15"/>
      <c r="B63" s="59"/>
      <c r="C63" s="15" t="s">
        <v>53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="58" customFormat="1" ht="17.25" spans="1:24">
      <c r="A64" s="15"/>
      <c r="B64" s="59"/>
      <c r="C64" s="15" t="s">
        <v>54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="58" customFormat="1" ht="17.25" spans="1:24">
      <c r="A65" s="15"/>
      <c r="B65" s="59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="58" customFormat="1" ht="22.5" spans="1:24">
      <c r="A66" s="13" t="s">
        <v>55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5"/>
      <c r="Q66" s="15"/>
      <c r="R66" s="15"/>
      <c r="S66" s="15"/>
      <c r="T66" s="15"/>
      <c r="U66" s="15"/>
      <c r="V66" s="15"/>
      <c r="W66" s="15"/>
      <c r="X66" s="15"/>
    </row>
    <row r="67" s="58" customFormat="1" ht="17.25" spans="1:24">
      <c r="A67" s="15"/>
      <c r="B67" s="59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="58" customFormat="1" spans="1:24">
      <c r="A68" s="15"/>
      <c r="B68" s="17" t="s">
        <v>56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5"/>
      <c r="Q68" s="15"/>
      <c r="R68" s="15"/>
      <c r="S68" s="15"/>
      <c r="T68" s="15"/>
      <c r="U68" s="15"/>
      <c r="V68" s="15"/>
      <c r="W68" s="15"/>
      <c r="X68" s="15"/>
    </row>
    <row r="69" s="58" customFormat="1" ht="17.25" spans="1:24">
      <c r="A69" s="15"/>
      <c r="B69" s="59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="58" customFormat="1" ht="17.25" spans="1:24">
      <c r="A70" s="15"/>
      <c r="B70" s="59" t="s">
        <v>57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="58" customFormat="1" ht="17.25" spans="1:24">
      <c r="A71" s="15"/>
      <c r="B71" s="59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="58" customFormat="1" ht="17.25" spans="1:24">
      <c r="A72" s="15"/>
      <c r="B72" s="59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="58" customFormat="1" ht="17.25" spans="1:24">
      <c r="A73" s="15"/>
      <c r="B73" s="59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="58" customFormat="1" ht="17.25" spans="1:24">
      <c r="A74" s="15"/>
      <c r="B74" s="59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="58" customFormat="1" ht="17.25" spans="1:24">
      <c r="A75" s="15"/>
      <c r="B75" s="59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="58" customFormat="1" ht="17.25" spans="1:24">
      <c r="A76" s="15"/>
      <c r="B76" s="59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="58" customFormat="1" ht="17.25" spans="1:24">
      <c r="A77" s="15"/>
      <c r="B77" s="59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="58" customFormat="1" ht="17.25" spans="1:24">
      <c r="A78" s="15"/>
      <c r="B78" s="59"/>
      <c r="C78" s="15" t="s">
        <v>58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="58" customFormat="1" ht="17.25" spans="1:24">
      <c r="A79" s="15"/>
      <c r="B79" s="59"/>
      <c r="C79" s="15" t="s">
        <v>59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="58" customFormat="1" ht="17.25" spans="1:24">
      <c r="A80" s="15"/>
      <c r="B80" s="59"/>
      <c r="C80" s="58" t="s">
        <v>60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="58" customFormat="1" ht="17.25" spans="1:24">
      <c r="A81" s="15"/>
      <c r="B81" s="59"/>
      <c r="C81" s="15" t="s">
        <v>61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="58" customFormat="1" spans="1:24">
      <c r="A82" s="15"/>
      <c r="B82" s="17" t="s">
        <v>62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5"/>
      <c r="Q82" s="15"/>
      <c r="R82" s="15"/>
      <c r="S82" s="15"/>
      <c r="T82" s="15"/>
      <c r="U82" s="15"/>
      <c r="V82" s="15"/>
      <c r="W82" s="15"/>
      <c r="X82" s="15"/>
    </row>
    <row r="83" s="58" customFormat="1" ht="17.25" spans="1:24">
      <c r="A83" s="15"/>
      <c r="B83" s="59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="58" customFormat="1" ht="17.25" spans="1:24">
      <c r="A84" s="15"/>
      <c r="B84" s="59"/>
      <c r="C84" s="15" t="s">
        <v>63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="58" customFormat="1" ht="17.25" spans="1:24">
      <c r="A85" s="15"/>
      <c r="B85" s="59"/>
      <c r="C85" s="15" t="s">
        <v>64</v>
      </c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="58" customFormat="1" ht="17.25" spans="1:24">
      <c r="A86" s="15"/>
      <c r="B86" s="59"/>
      <c r="C86" s="15"/>
      <c r="D86" s="15" t="s">
        <v>65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="58" customFormat="1" ht="17.25" spans="1:24">
      <c r="A87" s="15"/>
      <c r="B87" s="59"/>
      <c r="C87" s="15" t="s">
        <v>66</v>
      </c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="58" customFormat="1" ht="17.25" spans="1:24">
      <c r="A88" s="15"/>
      <c r="B88" s="59"/>
      <c r="C88" s="15"/>
      <c r="D88" s="15" t="s">
        <v>67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="58" customFormat="1" ht="17.25" spans="1:24">
      <c r="A89" s="15"/>
      <c r="B89" s="59"/>
      <c r="C89" s="15" t="s">
        <v>68</v>
      </c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="58" customFormat="1" ht="17.25" spans="1:24">
      <c r="A90" s="15"/>
      <c r="B90" s="59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="58" customFormat="1" spans="1:24">
      <c r="A91" s="15"/>
      <c r="B91" s="17" t="s">
        <v>69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5"/>
      <c r="Q91" s="15"/>
      <c r="R91" s="15"/>
      <c r="S91" s="15"/>
      <c r="T91" s="15"/>
      <c r="U91" s="15"/>
      <c r="V91" s="15"/>
      <c r="W91" s="15"/>
      <c r="X91" s="15"/>
    </row>
    <row r="92" s="58" customFormat="1" ht="17.25" spans="1:24">
      <c r="A92" s="15"/>
      <c r="B92" s="59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="58" customFormat="1" ht="17.25" spans="1:24">
      <c r="A93" s="15"/>
      <c r="B93" s="59"/>
      <c r="C93" s="15" t="s">
        <v>70</v>
      </c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="58" customFormat="1" ht="17.25" spans="1:24">
      <c r="A94" s="15"/>
      <c r="B94" s="59"/>
      <c r="C94" s="15"/>
      <c r="D94" s="15" t="s">
        <v>71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="58" customFormat="1" ht="17.25" spans="1:24">
      <c r="A95" s="15"/>
      <c r="B95" s="59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="58" customFormat="1" ht="17.25" spans="1:24">
      <c r="A96" s="15"/>
      <c r="B96" s="59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="58" customFormat="1" ht="17.25" spans="1:24">
      <c r="A97" s="15"/>
      <c r="B97" s="59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="58" customFormat="1" ht="22.5" spans="1:24">
      <c r="A98" s="13" t="s">
        <v>72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5"/>
      <c r="Q98" s="15"/>
      <c r="R98" s="15"/>
      <c r="S98" s="15"/>
      <c r="T98" s="15"/>
      <c r="U98" s="15"/>
      <c r="V98" s="15"/>
      <c r="W98" s="15"/>
      <c r="X98" s="15"/>
    </row>
    <row r="99" s="58" customFormat="1" ht="17.25" spans="1:24">
      <c r="A99" s="15"/>
      <c r="B99" s="59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="58" customFormat="1" ht="17.25" spans="1:24">
      <c r="A100" s="15"/>
      <c r="B100" s="59" t="s">
        <v>73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="58" customFormat="1" ht="17.25" spans="1:24">
      <c r="A101" s="15"/>
      <c r="B101" s="59"/>
      <c r="C101" s="15">
        <v>1</v>
      </c>
      <c r="D101" s="15" t="s">
        <v>74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="58" customFormat="1" ht="17.25" spans="1:24">
      <c r="A102" s="15"/>
      <c r="B102" s="59"/>
      <c r="C102" s="15"/>
      <c r="D102" s="15"/>
      <c r="E102" s="15" t="s">
        <v>75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="58" customFormat="1" ht="17.25" spans="1:24">
      <c r="A103" s="15"/>
      <c r="B103" s="59"/>
      <c r="C103" s="15"/>
      <c r="D103" s="15"/>
      <c r="E103" s="15" t="s">
        <v>76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="58" customFormat="1" ht="17.25" spans="1:24">
      <c r="A104" s="15"/>
      <c r="B104" s="59"/>
      <c r="C104" s="15"/>
      <c r="D104" s="15"/>
      <c r="E104" s="15" t="s">
        <v>77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="58" customFormat="1" ht="17.25" spans="1:24">
      <c r="A105" s="15"/>
      <c r="B105" s="59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="58" customFormat="1" ht="17.25" spans="1:24">
      <c r="A106" s="15"/>
      <c r="B106" s="59"/>
      <c r="C106" s="15">
        <v>2</v>
      </c>
      <c r="D106" s="15" t="s">
        <v>78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="58" customFormat="1" ht="17.25" spans="1:24">
      <c r="A107" s="15"/>
      <c r="B107" s="59" t="s">
        <v>79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="58" customFormat="1" ht="17.25" spans="1:24">
      <c r="A108" s="15"/>
      <c r="B108" s="59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="58" customFormat="1" ht="18" spans="1:24">
      <c r="A109" s="15"/>
      <c r="B109" s="61" t="s">
        <v>80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="58" customFormat="1" ht="17.25" spans="1:24">
      <c r="A110" s="15"/>
      <c r="B110" s="59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="58" customFormat="1" spans="1:24">
      <c r="A111" s="15"/>
      <c r="B111" s="17" t="s">
        <v>81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5"/>
      <c r="Q111" s="15"/>
      <c r="R111" s="15"/>
      <c r="S111" s="15"/>
      <c r="T111" s="15"/>
      <c r="U111" s="15"/>
      <c r="V111" s="15"/>
      <c r="W111" s="15"/>
      <c r="X111" s="15"/>
    </row>
    <row r="112" s="58" customFormat="1" ht="17.25" spans="1:24">
      <c r="A112" s="15"/>
      <c r="B112" s="59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60" t="str">
        <f>_xlfn.DISPIMG("ID_570F00AFE8F64351998D539936A42295",1)</f>
        <v>=DISPIMG("ID_570F00AFE8F64351998D539936A42295",1)</v>
      </c>
      <c r="P112" s="60"/>
      <c r="Q112" s="15"/>
      <c r="R112" s="15"/>
      <c r="S112" s="15"/>
      <c r="T112" s="15"/>
      <c r="U112" s="15"/>
      <c r="V112" s="15"/>
      <c r="W112" s="15"/>
      <c r="X112" s="15"/>
    </row>
    <row r="113" s="58" customFormat="1" ht="17.25" spans="1:24">
      <c r="A113" s="15"/>
      <c r="B113" s="59"/>
      <c r="C113" s="15" t="s">
        <v>82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60"/>
      <c r="P113" s="60"/>
      <c r="Q113" s="15"/>
      <c r="R113" s="15"/>
      <c r="S113" s="15"/>
      <c r="T113" s="15"/>
      <c r="U113" s="15"/>
      <c r="V113" s="15"/>
      <c r="W113" s="15"/>
      <c r="X113" s="15"/>
    </row>
    <row r="114" s="58" customFormat="1" ht="17.25" spans="1:24">
      <c r="A114" s="15"/>
      <c r="B114" s="59"/>
      <c r="C114" s="15" t="s">
        <v>83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60"/>
      <c r="P114" s="60"/>
      <c r="Q114" s="15"/>
      <c r="R114" s="15"/>
      <c r="S114" s="15"/>
      <c r="T114" s="15"/>
      <c r="U114" s="15"/>
      <c r="V114" s="15"/>
      <c r="W114" s="15"/>
      <c r="X114" s="15"/>
    </row>
    <row r="115" s="58" customFormat="1" ht="17.25" spans="1:24">
      <c r="A115" s="15"/>
      <c r="B115" s="59"/>
      <c r="C115" s="15"/>
      <c r="D115" s="15">
        <v>1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5"/>
      <c r="O115" s="60"/>
      <c r="P115" s="60"/>
      <c r="Q115" s="15"/>
      <c r="R115" s="15"/>
      <c r="S115" s="15"/>
      <c r="T115" s="15"/>
      <c r="U115" s="15"/>
      <c r="V115" s="15"/>
      <c r="W115" s="15"/>
      <c r="X115" s="15"/>
    </row>
    <row r="116" s="58" customFormat="1" ht="17.25" spans="1:24">
      <c r="A116" s="15"/>
      <c r="B116" s="59"/>
      <c r="C116" s="15"/>
      <c r="D116" s="15">
        <v>2</v>
      </c>
      <c r="E116" s="15" t="s">
        <v>85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60"/>
      <c r="P116" s="60"/>
      <c r="Q116" s="15"/>
      <c r="R116" s="15"/>
      <c r="S116" s="15"/>
      <c r="T116" s="15"/>
      <c r="U116" s="15"/>
      <c r="V116" s="15"/>
      <c r="W116" s="15"/>
      <c r="X116" s="15"/>
    </row>
    <row r="117" s="58" customFormat="1" ht="17.25" spans="1:24">
      <c r="A117" s="15"/>
      <c r="B117" s="59"/>
      <c r="C117" s="15" t="s">
        <v>86</v>
      </c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60"/>
      <c r="P117" s="60"/>
      <c r="Q117" s="15"/>
      <c r="R117" s="15"/>
      <c r="S117" s="15"/>
      <c r="T117" s="15"/>
      <c r="U117" s="15"/>
      <c r="V117" s="15"/>
      <c r="W117" s="15"/>
      <c r="X117" s="15"/>
    </row>
    <row r="118" s="58" customFormat="1" ht="17.25" spans="1:24">
      <c r="A118" s="15"/>
      <c r="B118" s="59"/>
      <c r="C118" s="15" t="s">
        <v>87</v>
      </c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60"/>
      <c r="P118" s="60"/>
      <c r="Q118" s="15"/>
      <c r="R118" s="15"/>
      <c r="S118" s="15"/>
      <c r="T118" s="15"/>
      <c r="U118" s="15"/>
      <c r="V118" s="15"/>
      <c r="W118" s="15"/>
      <c r="X118" s="15"/>
    </row>
    <row r="119" s="58" customFormat="1" ht="17.25" spans="1:24">
      <c r="A119" s="15"/>
      <c r="B119" s="59"/>
      <c r="C119" s="15"/>
      <c r="D119" s="15" t="s">
        <v>88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60"/>
      <c r="P119" s="60"/>
      <c r="Q119" s="15"/>
      <c r="R119" s="15"/>
      <c r="S119" s="15"/>
      <c r="T119" s="15"/>
      <c r="U119" s="15"/>
      <c r="V119" s="15"/>
      <c r="W119" s="15"/>
      <c r="X119" s="15"/>
    </row>
    <row r="120" s="58" customFormat="1" ht="17.25" spans="1:24">
      <c r="A120" s="15"/>
      <c r="B120" s="59"/>
      <c r="C120" s="15"/>
      <c r="D120" s="15" t="s">
        <v>89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60"/>
      <c r="P120" s="60"/>
      <c r="Q120" s="15"/>
      <c r="R120" s="15"/>
      <c r="S120" s="15"/>
      <c r="T120" s="15"/>
      <c r="U120" s="15"/>
      <c r="V120" s="15"/>
      <c r="W120" s="15"/>
      <c r="X120" s="15"/>
    </row>
    <row r="121" s="58" customFormat="1" ht="17.25" spans="1:24">
      <c r="A121" s="15"/>
      <c r="B121" s="59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60"/>
      <c r="P121" s="60"/>
      <c r="Q121" s="15"/>
      <c r="R121" s="15"/>
      <c r="S121" s="15"/>
      <c r="T121" s="15"/>
      <c r="U121" s="15"/>
      <c r="V121" s="15"/>
      <c r="W121" s="15"/>
      <c r="X121" s="15"/>
    </row>
    <row r="122" s="58" customFormat="1" spans="1:24">
      <c r="A122" s="15"/>
      <c r="B122" s="17" t="s">
        <v>90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5"/>
      <c r="Q122" s="15"/>
      <c r="R122" s="15"/>
      <c r="S122" s="15"/>
      <c r="T122" s="15"/>
      <c r="U122" s="15"/>
      <c r="V122" s="15"/>
      <c r="W122" s="15"/>
      <c r="X122" s="15"/>
    </row>
    <row r="123" s="58" customFormat="1" ht="17.25" spans="1:24">
      <c r="A123" s="15"/>
      <c r="B123" s="59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="58" customFormat="1" ht="17.25" spans="1:24">
      <c r="A124" s="15"/>
      <c r="B124" s="59"/>
      <c r="C124" s="15" t="s">
        <v>91</v>
      </c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="58" customFormat="1" ht="17.25" spans="1:24">
      <c r="A125" s="15"/>
      <c r="B125" s="59"/>
      <c r="C125" s="15" t="s">
        <v>92</v>
      </c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="58" customFormat="1" ht="17.25" spans="1:24">
      <c r="A126" s="15"/>
      <c r="B126" s="59"/>
      <c r="C126" s="15" t="s">
        <v>93</v>
      </c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="58" customFormat="1" ht="17.25" spans="1:24">
      <c r="A127" s="15"/>
      <c r="B127" s="59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="58" customFormat="1" spans="1:24">
      <c r="A128" s="15"/>
      <c r="B128" s="17" t="s">
        <v>94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5"/>
      <c r="Q128" s="15"/>
      <c r="R128" s="15"/>
      <c r="S128" s="15"/>
      <c r="T128" s="15"/>
      <c r="U128" s="15"/>
      <c r="V128" s="15"/>
      <c r="W128" s="15"/>
      <c r="X128" s="15"/>
    </row>
    <row r="129" s="58" customFormat="1" ht="17.25" spans="1:24">
      <c r="A129" s="15"/>
      <c r="B129" s="59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="58" customFormat="1" ht="17.25" spans="1:24">
      <c r="A130" s="15"/>
      <c r="B130" s="59"/>
      <c r="C130" s="15" t="s">
        <v>95</v>
      </c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="58" customFormat="1" ht="17.25" spans="1:24">
      <c r="A131" s="15"/>
      <c r="B131" s="59"/>
      <c r="C131" s="15" t="s">
        <v>83</v>
      </c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="58" customFormat="1" ht="17.25" spans="1:24">
      <c r="A132" s="15"/>
      <c r="B132" s="59"/>
      <c r="C132" s="15"/>
      <c r="D132" s="15">
        <v>1</v>
      </c>
      <c r="E132" s="15" t="s">
        <v>96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="58" customFormat="1" ht="17.25" spans="1:24">
      <c r="A133" s="15"/>
      <c r="B133" s="59"/>
      <c r="C133" s="15"/>
      <c r="D133" s="15">
        <v>2</v>
      </c>
      <c r="E133" s="15" t="s">
        <v>97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="58" customFormat="1" ht="17.25" spans="1:24">
      <c r="A134" s="15"/>
      <c r="B134" s="59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="58" customFormat="1" spans="1:24">
      <c r="A135" s="15"/>
      <c r="B135" s="17" t="s">
        <v>98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5"/>
      <c r="Q135" s="15"/>
      <c r="R135" s="15"/>
      <c r="S135" s="15"/>
      <c r="T135" s="15"/>
      <c r="U135" s="15"/>
      <c r="V135" s="15"/>
      <c r="W135" s="15"/>
      <c r="X135" s="15"/>
    </row>
    <row r="136" s="58" customFormat="1" ht="17.25" spans="1:24">
      <c r="A136" s="15"/>
      <c r="B136" s="59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="58" customFormat="1" ht="17.25" spans="1:24">
      <c r="A137" s="15"/>
      <c r="B137" s="59"/>
      <c r="C137" s="62">
        <v>101</v>
      </c>
      <c r="D137" s="62" t="s">
        <v>99</v>
      </c>
      <c r="E137" s="63" t="s">
        <v>100</v>
      </c>
      <c r="F137" s="63" t="s">
        <v>101</v>
      </c>
      <c r="G137" s="63" t="s">
        <v>102</v>
      </c>
      <c r="H137" s="63" t="s">
        <v>103</v>
      </c>
      <c r="I137" s="63" t="s">
        <v>104</v>
      </c>
      <c r="J137" s="63" t="s">
        <v>105</v>
      </c>
      <c r="K137" s="63" t="s">
        <v>106</v>
      </c>
      <c r="L137" s="63" t="s">
        <v>107</v>
      </c>
      <c r="M137" s="63" t="s">
        <v>108</v>
      </c>
      <c r="N137" s="63" t="s">
        <v>109</v>
      </c>
      <c r="O137" s="63" t="s">
        <v>110</v>
      </c>
      <c r="P137" s="63"/>
      <c r="Q137" s="63"/>
      <c r="R137" s="63"/>
      <c r="S137" s="15"/>
      <c r="T137" s="15"/>
      <c r="U137" s="15"/>
      <c r="V137" s="15"/>
      <c r="W137" s="15"/>
      <c r="X137" s="15"/>
    </row>
    <row r="138" s="58" customFormat="1" ht="17.25" spans="1:24">
      <c r="A138" s="15"/>
      <c r="B138" s="59"/>
      <c r="C138" s="62">
        <v>102</v>
      </c>
      <c r="D138" s="62" t="s">
        <v>111</v>
      </c>
      <c r="E138" s="63" t="s">
        <v>100</v>
      </c>
      <c r="F138" s="63" t="s">
        <v>101</v>
      </c>
      <c r="G138" s="63" t="s">
        <v>105</v>
      </c>
      <c r="H138" s="63" t="s">
        <v>112</v>
      </c>
      <c r="I138" s="64" t="s">
        <v>107</v>
      </c>
      <c r="J138" s="63" t="s">
        <v>109</v>
      </c>
      <c r="K138" s="63" t="s">
        <v>113</v>
      </c>
      <c r="L138" s="63" t="s">
        <v>102</v>
      </c>
      <c r="M138" s="63" t="s">
        <v>110</v>
      </c>
      <c r="N138" s="63" t="s">
        <v>114</v>
      </c>
      <c r="O138" s="63" t="s">
        <v>115</v>
      </c>
      <c r="P138" s="63" t="s">
        <v>116</v>
      </c>
      <c r="Q138" s="63"/>
      <c r="R138" s="63"/>
      <c r="S138" s="15"/>
      <c r="T138" s="15"/>
      <c r="U138" s="15"/>
      <c r="V138" s="15"/>
      <c r="W138" s="15"/>
      <c r="X138" s="15"/>
    </row>
    <row r="139" s="58" customFormat="1" ht="17.25" spans="1:24">
      <c r="A139" s="15"/>
      <c r="B139" s="59"/>
      <c r="C139" s="62">
        <v>103</v>
      </c>
      <c r="D139" s="62" t="s">
        <v>117</v>
      </c>
      <c r="E139" s="63" t="s">
        <v>100</v>
      </c>
      <c r="F139" s="63" t="s">
        <v>101</v>
      </c>
      <c r="G139" s="63" t="s">
        <v>105</v>
      </c>
      <c r="H139" s="63" t="s">
        <v>112</v>
      </c>
      <c r="I139" s="63" t="s">
        <v>104</v>
      </c>
      <c r="J139" s="63" t="s">
        <v>109</v>
      </c>
      <c r="K139" s="63" t="s">
        <v>118</v>
      </c>
      <c r="L139" s="63" t="s">
        <v>114</v>
      </c>
      <c r="M139" s="63" t="s">
        <v>115</v>
      </c>
      <c r="N139" s="64" t="s">
        <v>119</v>
      </c>
      <c r="O139" s="63"/>
      <c r="P139" s="63"/>
      <c r="Q139" s="63"/>
      <c r="R139" s="63"/>
      <c r="S139" s="15"/>
      <c r="T139" s="15"/>
      <c r="U139" s="15"/>
      <c r="V139" s="15"/>
      <c r="W139" s="15"/>
      <c r="X139" s="15"/>
    </row>
    <row r="140" s="58" customFormat="1" ht="17.25" spans="1:24">
      <c r="A140" s="15"/>
      <c r="B140" s="59"/>
      <c r="C140" s="62">
        <v>104</v>
      </c>
      <c r="D140" s="62" t="s">
        <v>120</v>
      </c>
      <c r="E140" s="63" t="s">
        <v>100</v>
      </c>
      <c r="F140" s="63" t="s">
        <v>121</v>
      </c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15"/>
      <c r="T140" s="15"/>
      <c r="U140" s="15"/>
      <c r="V140" s="15"/>
      <c r="W140" s="15"/>
      <c r="X140" s="15"/>
    </row>
    <row r="141" s="58" customFormat="1" ht="17.25" spans="1:24">
      <c r="A141" s="15"/>
      <c r="B141" s="59"/>
      <c r="C141" s="62">
        <v>105</v>
      </c>
      <c r="D141" s="62" t="s">
        <v>122</v>
      </c>
      <c r="E141" s="63" t="s">
        <v>100</v>
      </c>
      <c r="F141" s="63" t="s">
        <v>121</v>
      </c>
      <c r="G141" s="63" t="s">
        <v>123</v>
      </c>
      <c r="H141" s="63" t="s">
        <v>124</v>
      </c>
      <c r="I141" s="63" t="s">
        <v>125</v>
      </c>
      <c r="J141" s="63" t="s">
        <v>103</v>
      </c>
      <c r="K141" s="63" t="s">
        <v>108</v>
      </c>
      <c r="L141" s="64" t="s">
        <v>126</v>
      </c>
      <c r="M141" s="63" t="s">
        <v>127</v>
      </c>
      <c r="N141" s="63" t="s">
        <v>128</v>
      </c>
      <c r="O141" s="63"/>
      <c r="P141" s="63"/>
      <c r="Q141" s="63"/>
      <c r="R141" s="63"/>
      <c r="S141" s="15"/>
      <c r="T141" s="15"/>
      <c r="U141" s="15"/>
      <c r="V141" s="15"/>
      <c r="W141" s="15"/>
      <c r="X141" s="15"/>
    </row>
    <row r="142" s="58" customFormat="1" ht="17.25" spans="1:24">
      <c r="A142" s="15"/>
      <c r="B142" s="59"/>
      <c r="C142" s="62">
        <f t="shared" ref="C142:C151" si="0">C137+100</f>
        <v>201</v>
      </c>
      <c r="D142" s="62" t="s">
        <v>129</v>
      </c>
      <c r="E142" s="63" t="s">
        <v>130</v>
      </c>
      <c r="F142" s="63" t="s">
        <v>101</v>
      </c>
      <c r="G142" s="63" t="s">
        <v>115</v>
      </c>
      <c r="H142" s="63" t="s">
        <v>131</v>
      </c>
      <c r="I142" s="63" t="s">
        <v>102</v>
      </c>
      <c r="J142" s="63" t="s">
        <v>110</v>
      </c>
      <c r="K142" s="63" t="s">
        <v>132</v>
      </c>
      <c r="L142" s="63" t="s">
        <v>109</v>
      </c>
      <c r="M142" s="63" t="s">
        <v>128</v>
      </c>
      <c r="N142" s="63" t="s">
        <v>131</v>
      </c>
      <c r="O142" s="63" t="s">
        <v>133</v>
      </c>
      <c r="P142" s="63" t="s">
        <v>134</v>
      </c>
      <c r="Q142" s="63" t="s">
        <v>105</v>
      </c>
      <c r="R142" s="63"/>
      <c r="S142" s="15"/>
      <c r="T142" s="15"/>
      <c r="U142" s="15"/>
      <c r="V142" s="15"/>
      <c r="W142" s="15"/>
      <c r="X142" s="15"/>
    </row>
    <row r="143" s="58" customFormat="1" ht="17.25" spans="1:24">
      <c r="A143" s="15"/>
      <c r="B143" s="59"/>
      <c r="C143" s="62">
        <f t="shared" si="0"/>
        <v>202</v>
      </c>
      <c r="D143" s="62" t="s">
        <v>135</v>
      </c>
      <c r="E143" s="63" t="s">
        <v>130</v>
      </c>
      <c r="F143" s="63" t="s">
        <v>121</v>
      </c>
      <c r="G143" s="63" t="s">
        <v>124</v>
      </c>
      <c r="H143" s="63" t="s">
        <v>102</v>
      </c>
      <c r="I143" s="63" t="s">
        <v>136</v>
      </c>
      <c r="J143" s="63" t="s">
        <v>137</v>
      </c>
      <c r="K143" s="63" t="s">
        <v>127</v>
      </c>
      <c r="L143" s="63" t="s">
        <v>138</v>
      </c>
      <c r="M143" s="63" t="s">
        <v>139</v>
      </c>
      <c r="N143" s="63"/>
      <c r="O143" s="63"/>
      <c r="P143" s="63"/>
      <c r="Q143" s="63"/>
      <c r="R143" s="63"/>
      <c r="S143" s="15"/>
      <c r="T143" s="15"/>
      <c r="U143" s="15"/>
      <c r="V143" s="15"/>
      <c r="W143" s="15"/>
      <c r="X143" s="15"/>
    </row>
    <row r="144" s="58" customFormat="1" ht="17.25" spans="1:24">
      <c r="A144" s="15"/>
      <c r="B144" s="59"/>
      <c r="C144" s="62">
        <f t="shared" si="0"/>
        <v>203</v>
      </c>
      <c r="D144" s="62" t="s">
        <v>140</v>
      </c>
      <c r="E144" s="63" t="s">
        <v>130</v>
      </c>
      <c r="F144" s="63" t="s">
        <v>121</v>
      </c>
      <c r="G144" s="63" t="s">
        <v>124</v>
      </c>
      <c r="H144" s="63" t="s">
        <v>102</v>
      </c>
      <c r="I144" s="63" t="s">
        <v>136</v>
      </c>
      <c r="J144" s="63" t="s">
        <v>141</v>
      </c>
      <c r="K144" s="63" t="s">
        <v>138</v>
      </c>
      <c r="L144" s="63" t="s">
        <v>127</v>
      </c>
      <c r="M144" s="63" t="s">
        <v>139</v>
      </c>
      <c r="N144" s="63"/>
      <c r="O144" s="63"/>
      <c r="P144" s="63"/>
      <c r="Q144" s="63"/>
      <c r="R144" s="63"/>
      <c r="S144" s="15"/>
      <c r="T144" s="15"/>
      <c r="U144" s="15"/>
      <c r="V144" s="15"/>
      <c r="W144" s="15"/>
      <c r="X144" s="15"/>
    </row>
    <row r="145" s="58" customFormat="1" ht="17.25" spans="1:24">
      <c r="A145" s="15"/>
      <c r="B145" s="59"/>
      <c r="C145" s="62">
        <f t="shared" si="0"/>
        <v>204</v>
      </c>
      <c r="D145" s="62" t="s">
        <v>142</v>
      </c>
      <c r="E145" s="63" t="s">
        <v>130</v>
      </c>
      <c r="F145" s="63" t="s">
        <v>143</v>
      </c>
      <c r="G145" s="63" t="s">
        <v>124</v>
      </c>
      <c r="H145" s="63" t="s">
        <v>102</v>
      </c>
      <c r="I145" s="63" t="s">
        <v>144</v>
      </c>
      <c r="J145" s="63" t="s">
        <v>138</v>
      </c>
      <c r="K145" s="63" t="s">
        <v>145</v>
      </c>
      <c r="L145" s="63" t="s">
        <v>128</v>
      </c>
      <c r="M145" s="63" t="s">
        <v>127</v>
      </c>
      <c r="N145" s="63" t="s">
        <v>146</v>
      </c>
      <c r="O145" s="63" t="s">
        <v>115</v>
      </c>
      <c r="P145" s="63"/>
      <c r="Q145" s="63"/>
      <c r="R145" s="63"/>
      <c r="S145" s="15"/>
      <c r="T145" s="15"/>
      <c r="U145" s="15"/>
      <c r="V145" s="15"/>
      <c r="W145" s="15"/>
      <c r="X145" s="15"/>
    </row>
    <row r="146" s="58" customFormat="1" ht="17.25" spans="1:24">
      <c r="A146" s="15"/>
      <c r="B146" s="59"/>
      <c r="C146" s="62">
        <f t="shared" si="0"/>
        <v>205</v>
      </c>
      <c r="D146" s="62" t="s">
        <v>147</v>
      </c>
      <c r="E146" s="63" t="s">
        <v>130</v>
      </c>
      <c r="F146" s="63" t="s">
        <v>101</v>
      </c>
      <c r="G146" s="63" t="s">
        <v>134</v>
      </c>
      <c r="H146" s="63" t="s">
        <v>148</v>
      </c>
      <c r="I146" s="63" t="s">
        <v>127</v>
      </c>
      <c r="J146" s="63" t="s">
        <v>149</v>
      </c>
      <c r="K146" s="63" t="s">
        <v>139</v>
      </c>
      <c r="L146" s="63" t="s">
        <v>150</v>
      </c>
      <c r="M146" s="63" t="s">
        <v>128</v>
      </c>
      <c r="N146" s="63"/>
      <c r="O146" s="63"/>
      <c r="P146" s="63"/>
      <c r="Q146" s="63"/>
      <c r="R146" s="63"/>
      <c r="S146" s="15"/>
      <c r="T146" s="15"/>
      <c r="U146" s="15"/>
      <c r="V146" s="15"/>
      <c r="W146" s="15"/>
      <c r="X146" s="15"/>
    </row>
    <row r="147" s="58" customFormat="1" ht="17.25" spans="1:24">
      <c r="A147" s="15"/>
      <c r="B147" s="59"/>
      <c r="C147" s="62">
        <f t="shared" si="0"/>
        <v>301</v>
      </c>
      <c r="D147" s="62" t="s">
        <v>151</v>
      </c>
      <c r="E147" s="63" t="s">
        <v>152</v>
      </c>
      <c r="F147" s="63" t="s">
        <v>101</v>
      </c>
      <c r="G147" s="63" t="s">
        <v>105</v>
      </c>
      <c r="H147" s="63" t="s">
        <v>112</v>
      </c>
      <c r="I147" s="63" t="s">
        <v>104</v>
      </c>
      <c r="J147" s="63" t="s">
        <v>153</v>
      </c>
      <c r="K147" s="64" t="s">
        <v>154</v>
      </c>
      <c r="L147" s="63" t="s">
        <v>108</v>
      </c>
      <c r="M147" s="63" t="s">
        <v>109</v>
      </c>
      <c r="N147" s="63" t="s">
        <v>113</v>
      </c>
      <c r="O147" s="63" t="s">
        <v>106</v>
      </c>
      <c r="P147" s="63" t="s">
        <v>114</v>
      </c>
      <c r="Q147" s="63" t="s">
        <v>155</v>
      </c>
      <c r="R147" s="63"/>
      <c r="S147" s="15"/>
      <c r="T147" s="15"/>
      <c r="U147" s="15"/>
      <c r="V147" s="15"/>
      <c r="W147" s="15"/>
      <c r="X147" s="15"/>
    </row>
    <row r="148" s="58" customFormat="1" ht="17.25" spans="1:24">
      <c r="A148" s="15"/>
      <c r="B148" s="59"/>
      <c r="C148" s="62">
        <f t="shared" si="0"/>
        <v>302</v>
      </c>
      <c r="D148" s="62" t="s">
        <v>156</v>
      </c>
      <c r="E148" s="63" t="s">
        <v>152</v>
      </c>
      <c r="F148" s="63" t="s">
        <v>101</v>
      </c>
      <c r="G148" s="63" t="s">
        <v>153</v>
      </c>
      <c r="H148" s="63" t="s">
        <v>154</v>
      </c>
      <c r="I148" s="63" t="s">
        <v>155</v>
      </c>
      <c r="J148" s="63" t="s">
        <v>157</v>
      </c>
      <c r="K148" s="63" t="s">
        <v>158</v>
      </c>
      <c r="L148" s="63" t="s">
        <v>159</v>
      </c>
      <c r="M148" s="63"/>
      <c r="N148" s="63"/>
      <c r="O148" s="63"/>
      <c r="P148" s="63"/>
      <c r="Q148" s="63"/>
      <c r="R148" s="63"/>
      <c r="S148" s="15"/>
      <c r="T148" s="15"/>
      <c r="U148" s="15"/>
      <c r="V148" s="15"/>
      <c r="W148" s="15"/>
      <c r="X148" s="15"/>
    </row>
    <row r="149" s="58" customFormat="1" ht="17.25" spans="1:24">
      <c r="A149" s="15"/>
      <c r="B149" s="59"/>
      <c r="C149" s="62">
        <f t="shared" si="0"/>
        <v>303</v>
      </c>
      <c r="D149" s="62" t="s">
        <v>160</v>
      </c>
      <c r="E149" s="63" t="s">
        <v>152</v>
      </c>
      <c r="F149" s="63" t="s">
        <v>101</v>
      </c>
      <c r="G149" s="63" t="s">
        <v>161</v>
      </c>
      <c r="H149" s="63" t="s">
        <v>162</v>
      </c>
      <c r="I149" s="64" t="s">
        <v>157</v>
      </c>
      <c r="J149" s="63" t="s">
        <v>149</v>
      </c>
      <c r="K149" s="63" t="s">
        <v>110</v>
      </c>
      <c r="L149" s="63" t="s">
        <v>163</v>
      </c>
      <c r="M149" s="63" t="s">
        <v>164</v>
      </c>
      <c r="N149" s="63" t="s">
        <v>165</v>
      </c>
      <c r="O149" s="63" t="s">
        <v>166</v>
      </c>
      <c r="P149" s="63"/>
      <c r="Q149" s="63"/>
      <c r="R149" s="63"/>
      <c r="S149" s="15"/>
      <c r="T149" s="15"/>
      <c r="U149" s="15"/>
      <c r="V149" s="15"/>
      <c r="W149" s="15"/>
      <c r="X149" s="15"/>
    </row>
    <row r="150" s="58" customFormat="1" ht="17.25" spans="1:24">
      <c r="A150" s="15"/>
      <c r="B150" s="59"/>
      <c r="C150" s="62">
        <f t="shared" si="0"/>
        <v>304</v>
      </c>
      <c r="D150" s="62" t="s">
        <v>167</v>
      </c>
      <c r="E150" s="63" t="s">
        <v>152</v>
      </c>
      <c r="F150" s="63" t="s">
        <v>121</v>
      </c>
      <c r="G150" s="64" t="s">
        <v>168</v>
      </c>
      <c r="H150" s="63" t="s">
        <v>157</v>
      </c>
      <c r="I150" s="63" t="s">
        <v>169</v>
      </c>
      <c r="J150" s="63" t="s">
        <v>154</v>
      </c>
      <c r="K150" s="63" t="s">
        <v>116</v>
      </c>
      <c r="L150" s="63" t="s">
        <v>169</v>
      </c>
      <c r="M150" s="63" t="s">
        <v>153</v>
      </c>
      <c r="N150" s="63" t="s">
        <v>154</v>
      </c>
      <c r="O150" s="63" t="s">
        <v>155</v>
      </c>
      <c r="P150" s="63" t="s">
        <v>158</v>
      </c>
      <c r="Q150" s="63" t="s">
        <v>161</v>
      </c>
      <c r="R150" s="63" t="s">
        <v>118</v>
      </c>
      <c r="S150" s="15"/>
      <c r="T150" s="15"/>
      <c r="U150" s="15"/>
      <c r="V150" s="15"/>
      <c r="W150" s="15"/>
      <c r="X150" s="15"/>
    </row>
    <row r="151" s="58" customFormat="1" ht="17.25" spans="1:24">
      <c r="A151" s="15"/>
      <c r="B151" s="59"/>
      <c r="C151" s="62">
        <f t="shared" si="0"/>
        <v>305</v>
      </c>
      <c r="D151" s="62" t="s">
        <v>170</v>
      </c>
      <c r="E151" s="63" t="s">
        <v>152</v>
      </c>
      <c r="F151" s="63" t="s">
        <v>121</v>
      </c>
      <c r="G151" s="64" t="s">
        <v>171</v>
      </c>
      <c r="H151" s="63" t="s">
        <v>154</v>
      </c>
      <c r="I151" s="63" t="s">
        <v>172</v>
      </c>
      <c r="J151" s="63" t="s">
        <v>157</v>
      </c>
      <c r="K151" s="63"/>
      <c r="L151" s="63"/>
      <c r="M151" s="63"/>
      <c r="N151" s="63"/>
      <c r="O151" s="63"/>
      <c r="P151" s="63"/>
      <c r="Q151" s="63"/>
      <c r="R151" s="63"/>
      <c r="S151" s="15"/>
      <c r="T151" s="15"/>
      <c r="U151" s="15"/>
      <c r="V151" s="15"/>
      <c r="W151" s="15"/>
      <c r="X151" s="15"/>
    </row>
    <row r="152" s="58" customFormat="1" ht="17.25" spans="1:24">
      <c r="A152" s="15"/>
      <c r="B152" s="59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="58" customFormat="1" ht="17.25" spans="1:24">
      <c r="A153" s="15"/>
      <c r="B153" s="59"/>
      <c r="C153" s="15" t="s">
        <v>173</v>
      </c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="58" customFormat="1" ht="17.25" spans="1:24">
      <c r="A154" s="15"/>
      <c r="B154" s="59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="58" customFormat="1" ht="17.25" spans="1:24">
      <c r="A155" s="15"/>
      <c r="B155" s="59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="58" customFormat="1" ht="17.25" spans="1:24">
      <c r="A156" s="15"/>
      <c r="B156" s="59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="58" customFormat="1" ht="17.25" spans="1:24">
      <c r="A157" s="15"/>
      <c r="B157" s="59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="58" customFormat="1" ht="17.25" spans="1:24">
      <c r="A158" s="15"/>
      <c r="B158" s="59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="58" customFormat="1" ht="17.25" spans="1:24">
      <c r="A159" s="15"/>
      <c r="B159" s="59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="58" customFormat="1" ht="17.25" spans="1:24">
      <c r="A160" s="15"/>
      <c r="B160" s="59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="58" customFormat="1" ht="17.25" spans="1:24">
      <c r="A161" s="15"/>
      <c r="B161" s="59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="58" customFormat="1" ht="17.25" spans="1:24">
      <c r="A162" s="15"/>
      <c r="B162" s="59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="58" customFormat="1" ht="17.25" spans="1:24">
      <c r="A163" s="15"/>
      <c r="B163" s="59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</sheetData>
  <mergeCells count="4">
    <mergeCell ref="L39:N47"/>
    <mergeCell ref="N29:P37"/>
    <mergeCell ref="I49:K56"/>
    <mergeCell ref="O112:P121"/>
  </mergeCells>
  <pageMargins left="0.7" right="0.7" top="0.75" bottom="0.75" header="0.3" footer="0.3"/>
  <pageSetup paperSize="9" orientation="portrait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4"/>
  <sheetViews>
    <sheetView tabSelected="1" zoomScale="190" zoomScaleNormal="190" topLeftCell="A64" workbookViewId="0">
      <selection activeCell="B81" sqref="B81"/>
    </sheetView>
  </sheetViews>
  <sheetFormatPr defaultColWidth="9" defaultRowHeight="16.5" customHeight="1"/>
  <cols>
    <col min="1" max="8" width="9" style="39"/>
    <col min="9" max="14" width="9.00833333333333" style="39" customWidth="1"/>
    <col min="15" max="15" width="19.325" style="39"/>
    <col min="16" max="16" width="13.2166666666667" style="39"/>
    <col min="17" max="16384" width="9" style="39"/>
  </cols>
  <sheetData>
    <row r="1" s="36" customFormat="1" ht="22.5" spans="1:21">
      <c r="A1" s="13" t="s">
        <v>174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="37" customFormat="1"/>
    <row r="3" s="37" customFormat="1" spans="2:2">
      <c r="B3" s="40" t="s">
        <v>175</v>
      </c>
    </row>
    <row r="4" s="37" customFormat="1"/>
    <row r="5" s="37" customFormat="1" spans="2:2">
      <c r="B5" s="37" t="s">
        <v>176</v>
      </c>
    </row>
    <row r="6" s="37" customFormat="1" spans="2:8">
      <c r="B6" s="40" t="s">
        <v>177</v>
      </c>
      <c r="H6" s="40" t="s">
        <v>178</v>
      </c>
    </row>
    <row r="7" s="37" customFormat="1" spans="2:11">
      <c r="B7" s="41" t="s">
        <v>179</v>
      </c>
      <c r="D7" s="41" t="s">
        <v>180</v>
      </c>
      <c r="E7" s="41" t="s">
        <v>181</v>
      </c>
      <c r="H7" s="41" t="s">
        <v>182</v>
      </c>
      <c r="I7" s="41"/>
      <c r="J7" s="41" t="s">
        <v>180</v>
      </c>
      <c r="K7" s="41" t="s">
        <v>181</v>
      </c>
    </row>
    <row r="8" s="37" customFormat="1" spans="2:11">
      <c r="B8" s="41"/>
      <c r="D8" s="41"/>
      <c r="E8" s="41"/>
      <c r="H8" s="41" t="s">
        <v>183</v>
      </c>
      <c r="I8" s="41"/>
      <c r="J8" s="41"/>
      <c r="K8" s="41"/>
    </row>
    <row r="9" s="37" customFormat="1" spans="2:2">
      <c r="B9" s="41" t="s">
        <v>184</v>
      </c>
    </row>
    <row r="10" s="37" customFormat="1" spans="2:2">
      <c r="B10" s="41"/>
    </row>
    <row r="11" s="37" customFormat="1" spans="2:11">
      <c r="B11" s="38" t="str">
        <f>_xlfn.DISPIMG("ID_5348BBC056DF441DB76C5396F6439B70",1)</f>
        <v>=DISPIMG("ID_5348BBC056DF441DB76C5396F6439B70",1)</v>
      </c>
      <c r="C11" s="38"/>
      <c r="D11" s="38"/>
      <c r="E11" s="38"/>
      <c r="H11" s="38" t="str">
        <f>_xlfn.DISPIMG("ID_B5E9A0A463844C6085A28241EC84DF45",1)</f>
        <v>=DISPIMG("ID_B5E9A0A463844C6085A28241EC84DF45",1)</v>
      </c>
      <c r="I11" s="38"/>
      <c r="J11" s="38"/>
      <c r="K11" s="38"/>
    </row>
    <row r="12" s="37" customFormat="1" spans="2:11">
      <c r="B12" s="38"/>
      <c r="C12" s="38"/>
      <c r="D12" s="38"/>
      <c r="E12" s="38"/>
      <c r="H12" s="38"/>
      <c r="I12" s="38"/>
      <c r="J12" s="38"/>
      <c r="K12" s="38"/>
    </row>
    <row r="13" s="37" customFormat="1" spans="2:11">
      <c r="B13" s="38"/>
      <c r="C13" s="38"/>
      <c r="D13" s="38"/>
      <c r="E13" s="38"/>
      <c r="H13" s="38"/>
      <c r="I13" s="38"/>
      <c r="J13" s="38"/>
      <c r="K13" s="38"/>
    </row>
    <row r="14" s="37" customFormat="1" spans="2:11">
      <c r="B14" s="38"/>
      <c r="C14" s="38"/>
      <c r="D14" s="38"/>
      <c r="E14" s="38"/>
      <c r="H14" s="38"/>
      <c r="I14" s="38"/>
      <c r="J14" s="38"/>
      <c r="K14" s="38"/>
    </row>
    <row r="15" s="37" customFormat="1" spans="2:11">
      <c r="B15" s="38"/>
      <c r="C15" s="38"/>
      <c r="D15" s="38"/>
      <c r="E15" s="38"/>
      <c r="H15" s="38"/>
      <c r="I15" s="38"/>
      <c r="J15" s="38"/>
      <c r="K15" s="38"/>
    </row>
    <row r="16" s="37" customFormat="1" spans="2:11">
      <c r="B16" s="38"/>
      <c r="C16" s="38"/>
      <c r="D16" s="38"/>
      <c r="E16" s="38"/>
      <c r="H16" s="38"/>
      <c r="I16" s="38"/>
      <c r="J16" s="38"/>
      <c r="K16" s="38"/>
    </row>
    <row r="17" s="37" customFormat="1" spans="2:11">
      <c r="B17" s="38"/>
      <c r="C17" s="38"/>
      <c r="D17" s="38"/>
      <c r="E17" s="38"/>
      <c r="H17" s="38"/>
      <c r="I17" s="38"/>
      <c r="J17" s="38"/>
      <c r="K17" s="38"/>
    </row>
    <row r="18" s="37" customFormat="1" spans="2:11">
      <c r="B18" s="38"/>
      <c r="C18" s="38"/>
      <c r="D18" s="38"/>
      <c r="E18" s="38"/>
      <c r="H18" s="38"/>
      <c r="I18" s="38"/>
      <c r="J18" s="38"/>
      <c r="K18" s="38"/>
    </row>
    <row r="19" s="37" customFormat="1" spans="2:11">
      <c r="B19" s="38"/>
      <c r="C19" s="38"/>
      <c r="D19" s="38"/>
      <c r="E19" s="38"/>
      <c r="H19" s="38"/>
      <c r="I19" s="38"/>
      <c r="J19" s="38"/>
      <c r="K19" s="38"/>
    </row>
    <row r="20" s="37" customFormat="1" spans="2:11">
      <c r="B20" s="38"/>
      <c r="C20" s="38"/>
      <c r="D20" s="38"/>
      <c r="E20" s="38"/>
      <c r="H20" s="38"/>
      <c r="I20" s="38"/>
      <c r="J20" s="38"/>
      <c r="K20" s="38"/>
    </row>
    <row r="21" s="37" customFormat="1" spans="2:11">
      <c r="B21" s="38"/>
      <c r="C21" s="38"/>
      <c r="D21" s="38"/>
      <c r="E21" s="38"/>
      <c r="H21" s="38"/>
      <c r="I21" s="38"/>
      <c r="J21" s="38"/>
      <c r="K21" s="38"/>
    </row>
    <row r="22" s="37" customFormat="1" spans="2:11">
      <c r="B22" s="38"/>
      <c r="C22" s="38"/>
      <c r="D22" s="38"/>
      <c r="E22" s="38"/>
      <c r="H22" s="38"/>
      <c r="I22" s="38"/>
      <c r="J22" s="38"/>
      <c r="K22" s="38"/>
    </row>
    <row r="23" s="37" customFormat="1" spans="2:11">
      <c r="B23" s="38"/>
      <c r="C23" s="38"/>
      <c r="D23" s="38"/>
      <c r="E23" s="38"/>
      <c r="H23" s="38"/>
      <c r="I23" s="38"/>
      <c r="J23" s="38"/>
      <c r="K23" s="38"/>
    </row>
    <row r="24" s="37" customFormat="1" spans="2:11">
      <c r="B24" s="38"/>
      <c r="C24" s="38"/>
      <c r="D24" s="38"/>
      <c r="E24" s="38"/>
      <c r="H24" s="38"/>
      <c r="I24" s="38"/>
      <c r="J24" s="38"/>
      <c r="K24" s="38"/>
    </row>
    <row r="25" s="37" customFormat="1" spans="2:11">
      <c r="B25" s="38"/>
      <c r="C25" s="38"/>
      <c r="D25" s="38"/>
      <c r="E25" s="38"/>
      <c r="H25" s="38"/>
      <c r="I25" s="38"/>
      <c r="J25" s="38"/>
      <c r="K25" s="38"/>
    </row>
    <row r="26" s="37" customFormat="1" spans="2:11">
      <c r="B26" s="38"/>
      <c r="C26" s="38"/>
      <c r="D26" s="38"/>
      <c r="E26" s="38"/>
      <c r="H26" s="38"/>
      <c r="I26" s="38"/>
      <c r="J26" s="38"/>
      <c r="K26" s="38"/>
    </row>
    <row r="27" s="37" customFormat="1" spans="2:11">
      <c r="B27" s="38"/>
      <c r="C27" s="38"/>
      <c r="D27" s="38"/>
      <c r="E27" s="38"/>
      <c r="H27" s="38"/>
      <c r="I27" s="38"/>
      <c r="J27" s="38"/>
      <c r="K27" s="38"/>
    </row>
    <row r="28" s="37" customFormat="1" spans="2:11">
      <c r="B28" s="38"/>
      <c r="C28" s="38"/>
      <c r="D28" s="38"/>
      <c r="E28" s="38"/>
      <c r="H28" s="38"/>
      <c r="I28" s="38"/>
      <c r="J28" s="38"/>
      <c r="K28" s="38"/>
    </row>
    <row r="29" s="37" customFormat="1" spans="2:11">
      <c r="B29" s="38"/>
      <c r="C29" s="38"/>
      <c r="D29" s="38"/>
      <c r="E29" s="38"/>
      <c r="H29" s="38"/>
      <c r="I29" s="38"/>
      <c r="J29" s="38"/>
      <c r="K29" s="38"/>
    </row>
    <row r="30" s="37" customFormat="1" spans="2:11">
      <c r="B30" s="38"/>
      <c r="C30" s="38"/>
      <c r="D30" s="38"/>
      <c r="E30" s="38"/>
      <c r="H30" s="38"/>
      <c r="I30" s="38"/>
      <c r="J30" s="38"/>
      <c r="K30" s="38"/>
    </row>
    <row r="31" s="37" customFormat="1" spans="2:11">
      <c r="B31" s="38"/>
      <c r="C31" s="38"/>
      <c r="D31" s="38"/>
      <c r="E31" s="38"/>
      <c r="H31" s="38"/>
      <c r="I31" s="38"/>
      <c r="J31" s="38"/>
      <c r="K31" s="38"/>
    </row>
    <row r="32" s="37" customFormat="1" spans="2:11">
      <c r="B32" s="38"/>
      <c r="C32" s="38"/>
      <c r="D32" s="38"/>
      <c r="E32" s="38"/>
      <c r="H32" s="38"/>
      <c r="I32" s="38"/>
      <c r="J32" s="38"/>
      <c r="K32" s="38"/>
    </row>
    <row r="33" s="37" customFormat="1" spans="2:11">
      <c r="B33" s="38"/>
      <c r="C33" s="38"/>
      <c r="D33" s="38"/>
      <c r="E33" s="38"/>
      <c r="H33" s="38"/>
      <c r="I33" s="38"/>
      <c r="J33" s="38"/>
      <c r="K33" s="38"/>
    </row>
    <row r="34" s="37" customFormat="1" spans="2:11">
      <c r="B34" s="38"/>
      <c r="C34" s="38"/>
      <c r="D34" s="38"/>
      <c r="E34" s="38"/>
      <c r="H34" s="38"/>
      <c r="I34" s="38"/>
      <c r="J34" s="38"/>
      <c r="K34" s="38"/>
    </row>
    <row r="35" s="37" customFormat="1" spans="2:11">
      <c r="B35" s="38"/>
      <c r="C35" s="38"/>
      <c r="D35" s="38"/>
      <c r="E35" s="38"/>
      <c r="H35" s="38"/>
      <c r="I35" s="38"/>
      <c r="J35" s="38"/>
      <c r="K35" s="38"/>
    </row>
    <row r="36" s="37" customFormat="1" spans="2:11">
      <c r="B36" s="38"/>
      <c r="C36" s="38"/>
      <c r="D36" s="38"/>
      <c r="E36" s="38"/>
      <c r="H36" s="38"/>
      <c r="I36" s="38"/>
      <c r="J36" s="38"/>
      <c r="K36" s="38"/>
    </row>
    <row r="37" s="37" customFormat="1" spans="2:11">
      <c r="B37" s="42" t="s">
        <v>185</v>
      </c>
      <c r="C37" s="38"/>
      <c r="D37" s="38"/>
      <c r="E37" s="38"/>
      <c r="H37" s="38"/>
      <c r="I37" s="38"/>
      <c r="J37" s="38"/>
      <c r="K37" s="38"/>
    </row>
    <row r="38" s="37" customFormat="1" spans="2:11">
      <c r="B38" s="42" t="s">
        <v>186</v>
      </c>
      <c r="C38" s="38"/>
      <c r="D38" s="38"/>
      <c r="E38" s="38"/>
      <c r="H38" s="38"/>
      <c r="I38" s="38"/>
      <c r="J38" s="38"/>
      <c r="K38" s="38"/>
    </row>
    <row r="39" s="37" customFormat="1" spans="2:11">
      <c r="B39" s="42" t="s">
        <v>187</v>
      </c>
      <c r="C39" s="38"/>
      <c r="D39" s="38"/>
      <c r="E39" s="38"/>
      <c r="H39" s="38"/>
      <c r="I39" s="38"/>
      <c r="J39" s="38"/>
      <c r="K39" s="38"/>
    </row>
    <row r="40" s="37" customFormat="1" spans="3:11">
      <c r="C40" s="38"/>
      <c r="D40" s="38"/>
      <c r="E40" s="38"/>
      <c r="H40" s="38"/>
      <c r="I40" s="38"/>
      <c r="J40" s="38"/>
      <c r="K40" s="38"/>
    </row>
    <row r="41" s="37" customFormat="1" spans="2:2">
      <c r="B41" s="40" t="s">
        <v>188</v>
      </c>
    </row>
    <row r="42" s="37" customFormat="1" spans="2:3">
      <c r="B42" s="43" t="s">
        <v>189</v>
      </c>
      <c r="C42" s="40" t="s">
        <v>190</v>
      </c>
    </row>
    <row r="43" s="37" customFormat="1" spans="2:3">
      <c r="B43" s="43" t="s">
        <v>191</v>
      </c>
      <c r="C43" s="40" t="s">
        <v>192</v>
      </c>
    </row>
    <row r="44" s="37" customFormat="1" spans="2:3">
      <c r="B44" s="43" t="s">
        <v>193</v>
      </c>
      <c r="C44" s="40" t="s">
        <v>194</v>
      </c>
    </row>
    <row r="45" s="37" customFormat="1" spans="2:3">
      <c r="B45" s="43" t="s">
        <v>195</v>
      </c>
      <c r="C45" s="40" t="s">
        <v>196</v>
      </c>
    </row>
    <row r="46" s="37" customFormat="1" spans="2:3">
      <c r="B46" s="43" t="s">
        <v>197</v>
      </c>
      <c r="C46" s="40" t="s">
        <v>198</v>
      </c>
    </row>
    <row r="47" s="37" customFormat="1" spans="2:3">
      <c r="B47" s="43" t="s">
        <v>199</v>
      </c>
      <c r="C47" s="40" t="s">
        <v>200</v>
      </c>
    </row>
    <row r="48" s="37" customFormat="1" spans="2:3">
      <c r="B48" s="43" t="s">
        <v>201</v>
      </c>
      <c r="C48" s="40" t="s">
        <v>202</v>
      </c>
    </row>
    <row r="49" s="37" customFormat="1"/>
    <row r="50" s="36" customFormat="1" ht="22.5" spans="1:21">
      <c r="A50" s="13" t="s">
        <v>203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="37" customFormat="1"/>
    <row r="52" s="37" customFormat="1" spans="2:2">
      <c r="B52" s="37" t="s">
        <v>204</v>
      </c>
    </row>
    <row r="53" s="37" customFormat="1" spans="2:2">
      <c r="B53" s="40" t="s">
        <v>205</v>
      </c>
    </row>
    <row r="54" s="37" customFormat="1"/>
    <row r="55" s="38" customFormat="1" spans="2:13">
      <c r="B55" s="44" t="s">
        <v>206</v>
      </c>
      <c r="C55" s="44" t="s">
        <v>207</v>
      </c>
      <c r="D55" s="44" t="s">
        <v>208</v>
      </c>
      <c r="E55" s="45" t="s">
        <v>209</v>
      </c>
      <c r="F55" s="46"/>
      <c r="G55" s="46"/>
      <c r="H55" s="46"/>
      <c r="I55" s="51"/>
      <c r="J55" s="45" t="s">
        <v>210</v>
      </c>
      <c r="K55" s="51"/>
      <c r="L55" s="45" t="s">
        <v>211</v>
      </c>
      <c r="M55" s="51"/>
    </row>
    <row r="56" s="37" customFormat="1" ht="35" customHeight="1" spans="2:13">
      <c r="B56" s="47">
        <v>1</v>
      </c>
      <c r="C56" s="41" t="s">
        <v>212</v>
      </c>
      <c r="D56" s="48" t="s">
        <v>213</v>
      </c>
      <c r="E56" s="49" t="s">
        <v>214</v>
      </c>
      <c r="F56" s="50"/>
      <c r="G56" s="50"/>
      <c r="H56" s="50"/>
      <c r="I56" s="52"/>
      <c r="J56" s="53" t="s">
        <v>213</v>
      </c>
      <c r="K56" s="54"/>
      <c r="L56" s="48"/>
      <c r="M56" s="48"/>
    </row>
    <row r="57" s="37" customFormat="1" ht="35" customHeight="1" spans="2:13">
      <c r="B57" s="47">
        <v>2</v>
      </c>
      <c r="C57" s="41" t="s">
        <v>215</v>
      </c>
      <c r="D57" s="48" t="s">
        <v>216</v>
      </c>
      <c r="E57" s="49" t="s">
        <v>217</v>
      </c>
      <c r="F57" s="50"/>
      <c r="G57" s="50"/>
      <c r="H57" s="50"/>
      <c r="I57" s="52"/>
      <c r="J57" s="53" t="s">
        <v>218</v>
      </c>
      <c r="K57" s="54"/>
      <c r="L57" s="48" t="str">
        <f>_xlfn.DISPIMG("ID_E33AE02C2D30466F8C418A315D8C9952",1)</f>
        <v>=DISPIMG("ID_E33AE02C2D30466F8C418A315D8C9952",1)</v>
      </c>
      <c r="M57" s="48"/>
    </row>
    <row r="58" s="37" customFormat="1" ht="35" customHeight="1" spans="2:13">
      <c r="B58" s="47">
        <v>3</v>
      </c>
      <c r="C58" s="41" t="s">
        <v>219</v>
      </c>
      <c r="D58" s="48" t="s">
        <v>220</v>
      </c>
      <c r="E58" s="49" t="s">
        <v>221</v>
      </c>
      <c r="F58" s="50"/>
      <c r="G58" s="50"/>
      <c r="H58" s="50"/>
      <c r="I58" s="52"/>
      <c r="J58" s="53" t="s">
        <v>222</v>
      </c>
      <c r="K58" s="54"/>
      <c r="L58" s="48" t="str">
        <f>_xlfn.DISPIMG("ID_46EDBCEB53A74076A434FC84F5FB4334",1)</f>
        <v>=DISPIMG("ID_46EDBCEB53A74076A434FC84F5FB4334",1)</v>
      </c>
      <c r="M58" s="48"/>
    </row>
    <row r="59" s="37" customFormat="1" ht="35" customHeight="1" spans="2:13">
      <c r="B59" s="47">
        <v>4</v>
      </c>
      <c r="C59" s="41" t="s">
        <v>223</v>
      </c>
      <c r="D59" s="48" t="s">
        <v>224</v>
      </c>
      <c r="E59" s="49" t="s">
        <v>225</v>
      </c>
      <c r="F59" s="50"/>
      <c r="G59" s="50"/>
      <c r="H59" s="50"/>
      <c r="I59" s="52"/>
      <c r="J59" s="53" t="s">
        <v>226</v>
      </c>
      <c r="K59" s="54"/>
      <c r="L59" s="48"/>
      <c r="M59" s="48"/>
    </row>
    <row r="60" s="37" customFormat="1" ht="35" customHeight="1" spans="2:13">
      <c r="B60" s="47">
        <v>5</v>
      </c>
      <c r="C60" s="41" t="s">
        <v>227</v>
      </c>
      <c r="D60" s="48" t="s">
        <v>228</v>
      </c>
      <c r="E60" s="49" t="s">
        <v>229</v>
      </c>
      <c r="F60" s="50"/>
      <c r="G60" s="50"/>
      <c r="H60" s="50"/>
      <c r="I60" s="52"/>
      <c r="J60" s="53" t="s">
        <v>230</v>
      </c>
      <c r="K60" s="54" t="s">
        <v>231</v>
      </c>
      <c r="L60" s="48" t="str">
        <f>_xlfn.DISPIMG("ID_D89C189467F843E19D4B27BDB94B3700",1)</f>
        <v>=DISPIMG("ID_D89C189467F843E19D4B27BDB94B3700",1)</v>
      </c>
      <c r="M60" s="48"/>
    </row>
    <row r="61" s="37" customFormat="1" ht="35" customHeight="1" spans="2:13">
      <c r="B61" s="47">
        <v>6</v>
      </c>
      <c r="C61" s="41" t="s">
        <v>232</v>
      </c>
      <c r="D61" s="48" t="s">
        <v>213</v>
      </c>
      <c r="E61" s="49" t="s">
        <v>233</v>
      </c>
      <c r="F61" s="50"/>
      <c r="G61" s="50"/>
      <c r="H61" s="50"/>
      <c r="I61" s="52"/>
      <c r="J61" s="53" t="s">
        <v>213</v>
      </c>
      <c r="K61" s="54"/>
      <c r="L61" s="48" t="str">
        <f>_xlfn.DISPIMG("ID_7D9A067953A248009D63A4BF8A90F64F",1)</f>
        <v>=DISPIMG("ID_7D9A067953A248009D63A4BF8A90F64F",1)</v>
      </c>
      <c r="M61" s="48"/>
    </row>
    <row r="62" s="37" customFormat="1"/>
    <row r="63" s="36" customFormat="1" ht="22.5" spans="1:21">
      <c r="A63" s="13" t="s">
        <v>234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="37" customFormat="1"/>
    <row r="65" s="37" customFormat="1" spans="2:2">
      <c r="B65" s="37" t="s">
        <v>235</v>
      </c>
    </row>
    <row r="66" s="37" customFormat="1"/>
    <row r="67" s="38" customFormat="1" spans="2:14">
      <c r="B67" s="44" t="s">
        <v>236</v>
      </c>
      <c r="C67" s="44" t="s">
        <v>237</v>
      </c>
      <c r="D67" s="44" t="s">
        <v>207</v>
      </c>
      <c r="E67" s="44" t="s">
        <v>209</v>
      </c>
      <c r="F67" s="44"/>
      <c r="G67" s="44"/>
      <c r="H67" s="44"/>
      <c r="I67" s="44"/>
      <c r="J67" s="56" t="s">
        <v>238</v>
      </c>
      <c r="K67" s="56"/>
      <c r="L67" s="56"/>
      <c r="M67" s="37"/>
      <c r="N67" s="37"/>
    </row>
    <row r="68" s="37" customFormat="1" spans="2:12">
      <c r="B68" s="47">
        <v>101</v>
      </c>
      <c r="C68" s="41" t="s">
        <v>239</v>
      </c>
      <c r="D68" s="41" t="s">
        <v>239</v>
      </c>
      <c r="E68" s="48" t="s">
        <v>240</v>
      </c>
      <c r="F68" s="48"/>
      <c r="G68" s="48"/>
      <c r="H68" s="48"/>
      <c r="I68" s="48"/>
      <c r="J68" s="57" t="s">
        <v>241</v>
      </c>
      <c r="K68" s="57"/>
      <c r="L68" s="57"/>
    </row>
    <row r="69" s="37" customFormat="1" spans="2:12">
      <c r="B69" s="47">
        <v>102</v>
      </c>
      <c r="C69" s="41" t="s">
        <v>242</v>
      </c>
      <c r="D69" s="41" t="s">
        <v>243</v>
      </c>
      <c r="E69" s="48" t="s">
        <v>244</v>
      </c>
      <c r="F69" s="48"/>
      <c r="G69" s="48"/>
      <c r="H69" s="48"/>
      <c r="I69" s="48"/>
      <c r="J69" s="57" t="s">
        <v>245</v>
      </c>
      <c r="K69" s="57"/>
      <c r="L69" s="57"/>
    </row>
    <row r="70" s="37" customFormat="1" spans="2:12">
      <c r="B70" s="47">
        <v>103</v>
      </c>
      <c r="C70" s="41" t="s">
        <v>246</v>
      </c>
      <c r="D70" s="41" t="s">
        <v>247</v>
      </c>
      <c r="E70" s="48" t="s">
        <v>248</v>
      </c>
      <c r="F70" s="48"/>
      <c r="G70" s="48"/>
      <c r="H70" s="48"/>
      <c r="I70" s="48"/>
      <c r="J70" s="57" t="s">
        <v>249</v>
      </c>
      <c r="K70" s="57"/>
      <c r="L70" s="57"/>
    </row>
    <row r="71" s="37" customFormat="1" spans="2:12">
      <c r="B71" s="47">
        <v>104</v>
      </c>
      <c r="C71" s="41" t="s">
        <v>250</v>
      </c>
      <c r="D71" s="41" t="s">
        <v>250</v>
      </c>
      <c r="E71" s="48" t="s">
        <v>251</v>
      </c>
      <c r="F71" s="48"/>
      <c r="G71" s="48"/>
      <c r="H71" s="48"/>
      <c r="I71" s="48"/>
      <c r="J71" s="57" t="s">
        <v>252</v>
      </c>
      <c r="K71" s="57"/>
      <c r="L71" s="57"/>
    </row>
    <row r="72" s="37" customFormat="1" customHeight="1"/>
    <row r="73" s="36" customFormat="1" ht="22.5" spans="1:21">
      <c r="A73" s="13" t="s">
        <v>253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="37" customFormat="1" customHeight="1"/>
    <row r="75" customHeight="1" spans="2:2">
      <c r="B75" s="55" t="s">
        <v>254</v>
      </c>
    </row>
    <row r="76" customHeight="1" spans="2:2">
      <c r="B76" s="55" t="s">
        <v>255</v>
      </c>
    </row>
    <row r="77" customHeight="1" spans="2:2">
      <c r="B77" s="55" t="s">
        <v>256</v>
      </c>
    </row>
    <row r="79" s="36" customFormat="1" ht="22.5" spans="1:21">
      <c r="A79" s="13" t="s">
        <v>257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1" customHeight="1" spans="2:3">
      <c r="B81" s="39">
        <v>1</v>
      </c>
      <c r="C81" s="39" t="s">
        <v>258</v>
      </c>
    </row>
    <row r="82" customHeight="1" spans="2:3">
      <c r="B82" s="39">
        <v>2</v>
      </c>
      <c r="C82" s="39" t="s">
        <v>259</v>
      </c>
    </row>
    <row r="83" customHeight="1" spans="2:3">
      <c r="B83" s="39">
        <v>3</v>
      </c>
      <c r="C83" s="39" t="s">
        <v>260</v>
      </c>
    </row>
    <row r="84" customHeight="1" spans="2:3">
      <c r="B84" s="39">
        <v>4</v>
      </c>
      <c r="C84" s="39" t="s">
        <v>261</v>
      </c>
    </row>
  </sheetData>
  <mergeCells count="41">
    <mergeCell ref="H7:I7"/>
    <mergeCell ref="H8:I8"/>
    <mergeCell ref="E55:I55"/>
    <mergeCell ref="J55:K55"/>
    <mergeCell ref="L55:M55"/>
    <mergeCell ref="E56:I56"/>
    <mergeCell ref="J56:K56"/>
    <mergeCell ref="L56:M56"/>
    <mergeCell ref="E57:I57"/>
    <mergeCell ref="J57:K57"/>
    <mergeCell ref="L57:M57"/>
    <mergeCell ref="E58:I58"/>
    <mergeCell ref="J58:K58"/>
    <mergeCell ref="L58:M58"/>
    <mergeCell ref="E59:I59"/>
    <mergeCell ref="J59:K59"/>
    <mergeCell ref="L59:M59"/>
    <mergeCell ref="E60:I60"/>
    <mergeCell ref="J60:K60"/>
    <mergeCell ref="L60:M60"/>
    <mergeCell ref="E61:I61"/>
    <mergeCell ref="J61:K61"/>
    <mergeCell ref="L61:M61"/>
    <mergeCell ref="E67:I67"/>
    <mergeCell ref="J67:L67"/>
    <mergeCell ref="E68:I68"/>
    <mergeCell ref="J68:L68"/>
    <mergeCell ref="E69:I69"/>
    <mergeCell ref="J69:L69"/>
    <mergeCell ref="E70:I70"/>
    <mergeCell ref="J70:L70"/>
    <mergeCell ref="E71:I71"/>
    <mergeCell ref="J71:L71"/>
    <mergeCell ref="B7:B8"/>
    <mergeCell ref="B9:B10"/>
    <mergeCell ref="D7:D8"/>
    <mergeCell ref="E7:E8"/>
    <mergeCell ref="J7:J8"/>
    <mergeCell ref="K7:K8"/>
    <mergeCell ref="B11:E35"/>
    <mergeCell ref="H11:K3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9"/>
  <sheetViews>
    <sheetView workbookViewId="0">
      <selection activeCell="I17" sqref="I17"/>
    </sheetView>
  </sheetViews>
  <sheetFormatPr defaultColWidth="9" defaultRowHeight="14.25"/>
  <sheetData>
    <row r="2" ht="15" customHeight="1" spans="2:17">
      <c r="B2" t="s">
        <v>262</v>
      </c>
      <c r="C2" t="s">
        <v>263</v>
      </c>
      <c r="E2" t="s">
        <v>264</v>
      </c>
      <c r="K2" t="s">
        <v>265</v>
      </c>
      <c r="Q2" t="s">
        <v>266</v>
      </c>
    </row>
    <row r="3" ht="35" customHeight="1" spans="3:5">
      <c r="C3" t="s">
        <v>267</v>
      </c>
      <c r="E3" t="s">
        <v>268</v>
      </c>
    </row>
    <row r="4" ht="35" customHeight="1" spans="3:5">
      <c r="C4" t="s">
        <v>269</v>
      </c>
      <c r="E4" t="s">
        <v>270</v>
      </c>
    </row>
    <row r="5" ht="35" customHeight="1" spans="3:5">
      <c r="C5" t="s">
        <v>271</v>
      </c>
      <c r="E5" t="s">
        <v>272</v>
      </c>
    </row>
    <row r="6" ht="35" customHeight="1" spans="3:5">
      <c r="C6" t="s">
        <v>273</v>
      </c>
      <c r="E6" t="s">
        <v>274</v>
      </c>
    </row>
    <row r="7" ht="35" customHeight="1" spans="3:5">
      <c r="C7" t="s">
        <v>275</v>
      </c>
      <c r="E7" t="s">
        <v>276</v>
      </c>
    </row>
    <row r="8" ht="35" customHeight="1" spans="3:5">
      <c r="C8" t="s">
        <v>277</v>
      </c>
      <c r="E8" t="s">
        <v>278</v>
      </c>
    </row>
    <row r="9" ht="35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7"/>
  <sheetViews>
    <sheetView workbookViewId="0">
      <selection activeCell="C6" sqref="C6"/>
    </sheetView>
  </sheetViews>
  <sheetFormatPr defaultColWidth="9" defaultRowHeight="14.25" outlineLevelRow="6" outlineLevelCol="4"/>
  <sheetData>
    <row r="3" spans="2:5">
      <c r="B3" t="s">
        <v>262</v>
      </c>
      <c r="C3" t="s">
        <v>279</v>
      </c>
      <c r="E3" t="s">
        <v>264</v>
      </c>
    </row>
    <row r="4" spans="3:5">
      <c r="C4" s="35" t="s">
        <v>280</v>
      </c>
      <c r="E4" t="s">
        <v>281</v>
      </c>
    </row>
    <row r="5" spans="3:5">
      <c r="C5" s="35" t="s">
        <v>282</v>
      </c>
      <c r="E5" t="s">
        <v>283</v>
      </c>
    </row>
    <row r="6" spans="3:5">
      <c r="C6" s="35" t="s">
        <v>284</v>
      </c>
      <c r="E6" t="s">
        <v>285</v>
      </c>
    </row>
    <row r="7" spans="3:5">
      <c r="C7" t="s">
        <v>286</v>
      </c>
      <c r="E7" t="s">
        <v>287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20"/>
  <sheetViews>
    <sheetView topLeftCell="A36" workbookViewId="0">
      <selection activeCell="C45" sqref="C45"/>
    </sheetView>
  </sheetViews>
  <sheetFormatPr defaultColWidth="9" defaultRowHeight="16.5"/>
  <cols>
    <col min="1" max="2" width="9" style="15"/>
    <col min="3" max="3" width="11.6666666666667" style="15" customWidth="1"/>
    <col min="4" max="4" width="18.4666666666667" style="15" customWidth="1"/>
    <col min="5" max="5" width="9" style="15" customWidth="1"/>
    <col min="6" max="6" width="9" style="15"/>
    <col min="7" max="7" width="15.75" style="15" customWidth="1"/>
    <col min="8" max="8" width="34.75" style="15" customWidth="1"/>
    <col min="9" max="9" width="42.25" style="15" customWidth="1"/>
    <col min="10" max="14" width="9" style="15"/>
    <col min="15" max="15" width="6.46666666666667" style="15" customWidth="1"/>
    <col min="16" max="16384" width="9" style="15"/>
  </cols>
  <sheetData>
    <row r="1" s="13" customFormat="1" ht="27.75" customHeight="1" spans="1:1">
      <c r="A1" s="13" t="s">
        <v>288</v>
      </c>
    </row>
    <row r="3" s="14" customFormat="1" ht="21.4" customHeight="1" spans="2:9">
      <c r="B3" s="17" t="s">
        <v>289</v>
      </c>
      <c r="C3" s="17"/>
      <c r="D3" s="17"/>
      <c r="E3" s="18"/>
      <c r="F3" s="18"/>
      <c r="G3" s="18"/>
      <c r="H3" s="18"/>
      <c r="I3" s="18"/>
    </row>
    <row r="5" s="15" customFormat="1" spans="1:13">
      <c r="A5" s="19"/>
      <c r="B5" s="20" t="s">
        <v>262</v>
      </c>
      <c r="C5" s="21"/>
      <c r="D5" s="21"/>
      <c r="E5" s="21"/>
      <c r="F5" s="21"/>
      <c r="G5" s="21"/>
      <c r="H5" s="21"/>
      <c r="I5" s="21"/>
      <c r="J5" s="21"/>
      <c r="K5" s="25"/>
      <c r="L5" s="25"/>
      <c r="M5" s="26"/>
    </row>
    <row r="6" s="15" customFormat="1" ht="21" customHeight="1" spans="1:13">
      <c r="A6" s="19"/>
      <c r="B6" s="22" t="s">
        <v>290</v>
      </c>
      <c r="C6" s="19" t="s">
        <v>269</v>
      </c>
      <c r="D6" s="19"/>
      <c r="E6" s="19"/>
      <c r="F6" s="19"/>
      <c r="G6" s="19"/>
      <c r="H6" s="19"/>
      <c r="I6" s="19"/>
      <c r="J6" s="19"/>
      <c r="M6" s="27"/>
    </row>
    <row r="7" s="15" customFormat="1" ht="33" customHeight="1" spans="1:13">
      <c r="A7" s="19"/>
      <c r="B7" s="22" t="s">
        <v>291</v>
      </c>
      <c r="C7" s="19"/>
      <c r="D7" s="19"/>
      <c r="E7" s="19"/>
      <c r="F7" s="19"/>
      <c r="G7" s="19"/>
      <c r="H7" s="19"/>
      <c r="I7" s="19" t="s">
        <v>292</v>
      </c>
      <c r="J7" s="19"/>
      <c r="M7" s="27"/>
    </row>
    <row r="8" s="15" customFormat="1" ht="26" customHeight="1" spans="1:13">
      <c r="A8" s="19"/>
      <c r="B8" s="22" t="s">
        <v>293</v>
      </c>
      <c r="C8" s="19" t="s">
        <v>294</v>
      </c>
      <c r="D8" s="19"/>
      <c r="E8" s="19"/>
      <c r="F8" s="19"/>
      <c r="G8" s="19"/>
      <c r="H8" s="19"/>
      <c r="I8" s="19"/>
      <c r="J8" s="19"/>
      <c r="M8" s="27"/>
    </row>
    <row r="9" s="15" customFormat="1" ht="22" customHeight="1" spans="1:13">
      <c r="A9" s="19"/>
      <c r="B9" s="22" t="s">
        <v>295</v>
      </c>
      <c r="C9" s="19" t="s">
        <v>296</v>
      </c>
      <c r="D9" s="19"/>
      <c r="E9" s="19"/>
      <c r="F9" s="19"/>
      <c r="G9" s="19"/>
      <c r="H9" s="19"/>
      <c r="I9" s="19"/>
      <c r="J9" s="19"/>
      <c r="M9" s="27"/>
    </row>
    <row r="10" s="15" customFormat="1" ht="21" customHeight="1" spans="1:13">
      <c r="A10" s="19"/>
      <c r="B10" s="22" t="s">
        <v>297</v>
      </c>
      <c r="C10" s="19"/>
      <c r="D10" s="19" t="s">
        <v>298</v>
      </c>
      <c r="G10" s="15" t="s">
        <v>299</v>
      </c>
      <c r="H10" s="15" t="s">
        <v>300</v>
      </c>
      <c r="I10" s="15" t="s">
        <v>301</v>
      </c>
      <c r="M10" s="27"/>
    </row>
    <row r="11" s="15" customFormat="1" ht="21" customHeight="1" spans="1:13">
      <c r="A11" s="19"/>
      <c r="B11" s="22" t="s">
        <v>302</v>
      </c>
      <c r="C11" s="19">
        <v>0</v>
      </c>
      <c r="D11" s="19" t="s">
        <v>303</v>
      </c>
      <c r="E11" s="19"/>
      <c r="F11" s="19"/>
      <c r="G11" s="19"/>
      <c r="H11" s="19"/>
      <c r="I11" s="19"/>
      <c r="J11" s="19"/>
      <c r="M11" s="27"/>
    </row>
    <row r="12" s="15" customFormat="1" ht="21" customHeight="1" spans="1:13">
      <c r="A12" s="19"/>
      <c r="B12" s="23"/>
      <c r="C12" s="24"/>
      <c r="D12" s="24"/>
      <c r="E12" s="24"/>
      <c r="F12" s="24"/>
      <c r="G12" s="24"/>
      <c r="H12" s="24"/>
      <c r="I12" s="24"/>
      <c r="J12" s="24"/>
      <c r="K12" s="29"/>
      <c r="L12" s="29"/>
      <c r="M12" s="30"/>
    </row>
    <row r="13" s="15" customFormat="1" ht="21" customHeight="1" spans="1:10">
      <c r="A13" s="19"/>
      <c r="B13" s="19"/>
      <c r="C13" s="19"/>
      <c r="D13" s="19"/>
      <c r="E13" s="19"/>
      <c r="F13" s="19"/>
      <c r="G13" s="19"/>
      <c r="H13" s="19"/>
      <c r="I13" s="19"/>
      <c r="J13" s="19"/>
    </row>
    <row r="14" s="15" customFormat="1" ht="22" customHeight="1" spans="1:13">
      <c r="A14" s="19"/>
      <c r="B14" s="20" t="s">
        <v>262</v>
      </c>
      <c r="C14" s="21"/>
      <c r="D14" s="21"/>
      <c r="E14" s="21"/>
      <c r="F14" s="21"/>
      <c r="G14" s="21"/>
      <c r="H14" s="21"/>
      <c r="I14" s="21"/>
      <c r="J14" s="21"/>
      <c r="K14" s="25"/>
      <c r="L14" s="25"/>
      <c r="M14" s="26"/>
    </row>
    <row r="15" s="15" customFormat="1" ht="21" customHeight="1" spans="1:13">
      <c r="A15" s="19"/>
      <c r="B15" s="22" t="s">
        <v>290</v>
      </c>
      <c r="C15" s="19" t="s">
        <v>304</v>
      </c>
      <c r="D15" s="19"/>
      <c r="E15" s="19"/>
      <c r="F15" s="19"/>
      <c r="G15" s="19"/>
      <c r="H15" s="19"/>
      <c r="I15" s="19"/>
      <c r="J15" s="19"/>
      <c r="M15" s="27"/>
    </row>
    <row r="16" s="15" customFormat="1" ht="21" customHeight="1" spans="1:13">
      <c r="A16" s="19"/>
      <c r="B16" s="22" t="s">
        <v>305</v>
      </c>
      <c r="C16" s="19"/>
      <c r="D16" s="19"/>
      <c r="E16" s="19"/>
      <c r="F16" s="19"/>
      <c r="G16" s="19"/>
      <c r="H16" s="19"/>
      <c r="I16" s="19" t="s">
        <v>292</v>
      </c>
      <c r="J16" s="19"/>
      <c r="M16" s="27"/>
    </row>
    <row r="17" s="15" customFormat="1" ht="21" customHeight="1" spans="1:13">
      <c r="A17" s="19"/>
      <c r="B17" s="22" t="s">
        <v>293</v>
      </c>
      <c r="C17" s="19" t="s">
        <v>306</v>
      </c>
      <c r="D17" s="19"/>
      <c r="E17" s="19"/>
      <c r="F17" s="19"/>
      <c r="G17" s="19"/>
      <c r="H17" s="19"/>
      <c r="I17" s="19"/>
      <c r="J17" s="19"/>
      <c r="M17" s="27"/>
    </row>
    <row r="18" s="15" customFormat="1" ht="55" customHeight="1" spans="1:13">
      <c r="A18" s="19"/>
      <c r="B18" s="22" t="s">
        <v>295</v>
      </c>
      <c r="C18" s="19" t="s">
        <v>296</v>
      </c>
      <c r="D18" s="19"/>
      <c r="E18" s="19"/>
      <c r="F18" s="19"/>
      <c r="G18" s="19"/>
      <c r="H18" s="19"/>
      <c r="I18" s="19"/>
      <c r="J18" s="19"/>
      <c r="M18" s="27"/>
    </row>
    <row r="19" s="15" customFormat="1" ht="21" customHeight="1" spans="1:13">
      <c r="A19" s="19"/>
      <c r="B19" s="22" t="s">
        <v>302</v>
      </c>
      <c r="C19" s="19">
        <v>0</v>
      </c>
      <c r="D19" s="19" t="s">
        <v>303</v>
      </c>
      <c r="E19" s="19"/>
      <c r="F19" s="19"/>
      <c r="G19" s="19"/>
      <c r="H19" s="19"/>
      <c r="I19" s="19"/>
      <c r="J19" s="19"/>
      <c r="M19" s="27"/>
    </row>
    <row r="20" s="15" customFormat="1" ht="21" customHeight="1" spans="1:13">
      <c r="A20" s="19"/>
      <c r="B20" s="23"/>
      <c r="C20" s="24"/>
      <c r="D20" s="24"/>
      <c r="E20" s="24"/>
      <c r="F20" s="24"/>
      <c r="G20" s="24"/>
      <c r="H20" s="24"/>
      <c r="I20" s="24"/>
      <c r="J20" s="24"/>
      <c r="K20" s="29"/>
      <c r="L20" s="29"/>
      <c r="M20" s="30"/>
    </row>
    <row r="21" s="15" customFormat="1" ht="21" customHeight="1" spans="1:10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s="15" customFormat="1" ht="21" customHeight="1" spans="1:13">
      <c r="A22" s="19"/>
      <c r="B22" s="20" t="s">
        <v>262</v>
      </c>
      <c r="C22" s="21"/>
      <c r="D22" s="21"/>
      <c r="E22" s="21"/>
      <c r="F22" s="21"/>
      <c r="G22" s="21"/>
      <c r="H22" s="21"/>
      <c r="I22" s="21"/>
      <c r="J22" s="21"/>
      <c r="K22" s="25"/>
      <c r="L22" s="25"/>
      <c r="M22" s="26"/>
    </row>
    <row r="23" s="15" customFormat="1" ht="21" customHeight="1" spans="1:13">
      <c r="A23" s="19"/>
      <c r="B23" s="22" t="s">
        <v>290</v>
      </c>
      <c r="C23" s="19" t="s">
        <v>277</v>
      </c>
      <c r="D23" s="19"/>
      <c r="E23" s="19"/>
      <c r="F23" s="19"/>
      <c r="G23" s="19"/>
      <c r="H23" s="19"/>
      <c r="I23" s="19"/>
      <c r="J23" s="19"/>
      <c r="M23" s="27"/>
    </row>
    <row r="24" s="15" customFormat="1" ht="21" customHeight="1" spans="1:13">
      <c r="A24" s="19"/>
      <c r="B24" s="22" t="s">
        <v>305</v>
      </c>
      <c r="C24" s="19"/>
      <c r="D24" s="19"/>
      <c r="E24" s="19"/>
      <c r="F24" s="19"/>
      <c r="G24" s="19"/>
      <c r="H24" s="19"/>
      <c r="I24" s="19" t="s">
        <v>292</v>
      </c>
      <c r="J24" s="19"/>
      <c r="M24" s="27"/>
    </row>
    <row r="25" s="15" customFormat="1" ht="21" customHeight="1" spans="1:13">
      <c r="A25" s="19"/>
      <c r="B25" s="22" t="s">
        <v>293</v>
      </c>
      <c r="C25" s="19" t="s">
        <v>307</v>
      </c>
      <c r="D25" s="19"/>
      <c r="E25" s="19"/>
      <c r="F25" s="19"/>
      <c r="G25" s="19"/>
      <c r="H25" s="19"/>
      <c r="I25" s="19"/>
      <c r="J25" s="19"/>
      <c r="M25" s="27"/>
    </row>
    <row r="26" s="15" customFormat="1" ht="21" customHeight="1" spans="1:13">
      <c r="A26" s="19"/>
      <c r="B26" s="22" t="s">
        <v>295</v>
      </c>
      <c r="C26" s="19" t="s">
        <v>308</v>
      </c>
      <c r="D26" s="19"/>
      <c r="E26" s="19"/>
      <c r="F26" s="19"/>
      <c r="G26" s="19"/>
      <c r="H26" s="19"/>
      <c r="I26" s="19"/>
      <c r="J26" s="19"/>
      <c r="M26" s="27"/>
    </row>
    <row r="27" s="15" customFormat="1" ht="21" customHeight="1" spans="1:13">
      <c r="A27" s="19"/>
      <c r="B27" s="22" t="s">
        <v>297</v>
      </c>
      <c r="C27" s="19"/>
      <c r="D27" s="19" t="s">
        <v>298</v>
      </c>
      <c r="G27" s="15" t="s">
        <v>299</v>
      </c>
      <c r="H27" s="15" t="s">
        <v>309</v>
      </c>
      <c r="I27" s="15" t="s">
        <v>310</v>
      </c>
      <c r="M27" s="27"/>
    </row>
    <row r="28" s="15" customFormat="1" ht="21" customHeight="1" spans="1:13">
      <c r="A28" s="19"/>
      <c r="B28" s="22" t="s">
        <v>311</v>
      </c>
      <c r="C28" s="19">
        <v>1</v>
      </c>
      <c r="D28" s="19" t="s">
        <v>312</v>
      </c>
      <c r="E28" s="19"/>
      <c r="F28" s="19"/>
      <c r="G28" s="19"/>
      <c r="H28" s="19"/>
      <c r="I28" s="19"/>
      <c r="J28" s="19"/>
      <c r="L28" s="28"/>
      <c r="M28" s="27"/>
    </row>
    <row r="29" s="15" customFormat="1" ht="56" customHeight="1" spans="1:13">
      <c r="A29" s="19"/>
      <c r="B29" s="22" t="s">
        <v>313</v>
      </c>
      <c r="C29" s="19">
        <v>100</v>
      </c>
      <c r="D29" s="19"/>
      <c r="E29" s="19"/>
      <c r="F29" s="19"/>
      <c r="G29" s="19"/>
      <c r="H29" s="19"/>
      <c r="I29" s="19"/>
      <c r="J29" s="19"/>
      <c r="M29" s="27"/>
    </row>
    <row r="30" s="15" customFormat="1" ht="21" customHeight="1" spans="1:13">
      <c r="A30" s="19"/>
      <c r="B30" s="22" t="s">
        <v>302</v>
      </c>
      <c r="C30" s="19">
        <v>0</v>
      </c>
      <c r="D30" s="19" t="s">
        <v>303</v>
      </c>
      <c r="E30" s="19"/>
      <c r="F30" s="19"/>
      <c r="G30" s="19"/>
      <c r="H30" s="19"/>
      <c r="I30" s="19"/>
      <c r="J30" s="19"/>
      <c r="M30" s="27"/>
    </row>
    <row r="31" s="15" customFormat="1" ht="21" customHeight="1" spans="1:13">
      <c r="A31" s="19"/>
      <c r="B31" s="23"/>
      <c r="C31" s="24"/>
      <c r="D31" s="24"/>
      <c r="E31" s="24"/>
      <c r="F31" s="24"/>
      <c r="G31" s="24"/>
      <c r="H31" s="24"/>
      <c r="I31" s="24"/>
      <c r="J31" s="24"/>
      <c r="K31" s="29"/>
      <c r="L31" s="29"/>
      <c r="M31" s="30"/>
    </row>
    <row r="32" s="15" customFormat="1" ht="21" customHeight="1" spans="1:10">
      <c r="A32" s="19"/>
      <c r="B32" s="19"/>
      <c r="C32" s="19"/>
      <c r="D32" s="19"/>
      <c r="E32" s="19"/>
      <c r="F32" s="19"/>
      <c r="G32" s="19"/>
      <c r="H32" s="19"/>
      <c r="I32" s="19"/>
      <c r="J32" s="19"/>
    </row>
    <row r="33" s="15" customFormat="1" ht="21" customHeight="1" spans="1:13">
      <c r="A33" s="19"/>
      <c r="B33" s="20" t="s">
        <v>262</v>
      </c>
      <c r="C33" s="21"/>
      <c r="D33" s="21"/>
      <c r="E33" s="21"/>
      <c r="F33" s="21"/>
      <c r="G33" s="21"/>
      <c r="H33" s="21"/>
      <c r="I33" s="21"/>
      <c r="J33" s="21"/>
      <c r="K33" s="25"/>
      <c r="L33" s="25"/>
      <c r="M33" s="26"/>
    </row>
    <row r="34" s="15" customFormat="1" ht="21" customHeight="1" spans="1:13">
      <c r="A34" s="19"/>
      <c r="B34" s="22" t="s">
        <v>290</v>
      </c>
      <c r="C34" s="19" t="s">
        <v>271</v>
      </c>
      <c r="D34" s="19"/>
      <c r="E34" s="19"/>
      <c r="F34" s="19"/>
      <c r="G34" s="19"/>
      <c r="H34" s="19"/>
      <c r="I34" s="19"/>
      <c r="J34" s="19"/>
      <c r="M34" s="27"/>
    </row>
    <row r="35" s="15" customFormat="1" ht="21" customHeight="1" spans="1:13">
      <c r="A35" s="19"/>
      <c r="B35" s="22" t="s">
        <v>305</v>
      </c>
      <c r="C35" s="19"/>
      <c r="D35" s="19"/>
      <c r="E35" s="19"/>
      <c r="F35" s="19"/>
      <c r="G35" s="19"/>
      <c r="H35" s="19"/>
      <c r="I35" s="19" t="s">
        <v>292</v>
      </c>
      <c r="J35" s="19"/>
      <c r="M35" s="27"/>
    </row>
    <row r="36" s="15" customFormat="1" ht="21" customHeight="1" spans="1:13">
      <c r="A36" s="19"/>
      <c r="B36" s="22" t="s">
        <v>293</v>
      </c>
      <c r="C36" s="19" t="s">
        <v>314</v>
      </c>
      <c r="D36" s="19"/>
      <c r="E36" s="19"/>
      <c r="F36" s="19"/>
      <c r="G36" s="19"/>
      <c r="H36" s="19"/>
      <c r="I36" s="19"/>
      <c r="J36" s="19"/>
      <c r="M36" s="27"/>
    </row>
    <row r="37" s="15" customFormat="1" ht="21" customHeight="1" spans="1:13">
      <c r="A37" s="19"/>
      <c r="B37" s="22" t="s">
        <v>295</v>
      </c>
      <c r="C37" s="19" t="s">
        <v>315</v>
      </c>
      <c r="D37" s="19"/>
      <c r="E37" s="19"/>
      <c r="F37" s="19"/>
      <c r="G37" s="19"/>
      <c r="H37" s="19"/>
      <c r="I37" s="19"/>
      <c r="J37" s="19"/>
      <c r="M37" s="27"/>
    </row>
    <row r="38" s="15" customFormat="1" ht="21" customHeight="1" spans="1:13">
      <c r="A38" s="19"/>
      <c r="B38" s="22" t="s">
        <v>297</v>
      </c>
      <c r="C38" s="19"/>
      <c r="D38" s="19" t="s">
        <v>298</v>
      </c>
      <c r="G38" s="15" t="s">
        <v>299</v>
      </c>
      <c r="H38" s="15" t="s">
        <v>309</v>
      </c>
      <c r="I38" s="15" t="s">
        <v>301</v>
      </c>
      <c r="M38" s="27"/>
    </row>
    <row r="39" s="15" customFormat="1" ht="21" customHeight="1" spans="1:13">
      <c r="A39" s="19"/>
      <c r="B39" s="22" t="s">
        <v>311</v>
      </c>
      <c r="C39" s="19">
        <v>2</v>
      </c>
      <c r="D39" s="19" t="s">
        <v>312</v>
      </c>
      <c r="E39" s="19"/>
      <c r="F39" s="19"/>
      <c r="G39" s="19"/>
      <c r="H39" s="19"/>
      <c r="I39" s="19"/>
      <c r="J39" s="19"/>
      <c r="L39" s="28"/>
      <c r="M39" s="27"/>
    </row>
    <row r="40" s="15" customFormat="1" ht="21" customHeight="1" spans="1:13">
      <c r="A40" s="19"/>
      <c r="B40" s="22" t="s">
        <v>313</v>
      </c>
      <c r="C40" s="19">
        <v>50</v>
      </c>
      <c r="D40" s="19"/>
      <c r="E40" s="19"/>
      <c r="F40" s="19"/>
      <c r="G40" s="19"/>
      <c r="H40" s="19"/>
      <c r="I40" s="19"/>
      <c r="J40" s="19"/>
      <c r="M40" s="27"/>
    </row>
    <row r="41" s="15" customFormat="1" ht="21" customHeight="1" spans="1:13">
      <c r="A41" s="19"/>
      <c r="B41" s="22" t="s">
        <v>302</v>
      </c>
      <c r="C41" s="19">
        <v>0</v>
      </c>
      <c r="D41" s="19" t="s">
        <v>303</v>
      </c>
      <c r="E41" s="19"/>
      <c r="F41" s="19"/>
      <c r="G41" s="19"/>
      <c r="H41" s="19"/>
      <c r="I41" s="19"/>
      <c r="J41" s="19"/>
      <c r="M41" s="27"/>
    </row>
    <row r="42" s="15" customFormat="1" ht="21" customHeight="1" spans="1:13">
      <c r="A42" s="19"/>
      <c r="B42" s="23"/>
      <c r="C42" s="24"/>
      <c r="D42" s="24"/>
      <c r="E42" s="24"/>
      <c r="F42" s="24"/>
      <c r="G42" s="24"/>
      <c r="H42" s="24"/>
      <c r="I42" s="24"/>
      <c r="J42" s="24"/>
      <c r="K42" s="29"/>
      <c r="L42" s="29"/>
      <c r="M42" s="30"/>
    </row>
    <row r="43" s="15" customFormat="1" ht="21" customHeight="1" spans="1:10">
      <c r="A43" s="19"/>
      <c r="B43" s="19"/>
      <c r="C43" s="19"/>
      <c r="D43" s="19"/>
      <c r="E43" s="19"/>
      <c r="F43" s="19"/>
      <c r="G43" s="19"/>
      <c r="H43" s="19"/>
      <c r="I43" s="19"/>
      <c r="J43" s="19"/>
    </row>
    <row r="44" s="15" customFormat="1" ht="21" customHeight="1" spans="1:13">
      <c r="A44" s="19"/>
      <c r="B44" s="20" t="s">
        <v>262</v>
      </c>
      <c r="C44" s="21"/>
      <c r="D44" s="21"/>
      <c r="E44" s="21"/>
      <c r="F44" s="21"/>
      <c r="G44" s="21"/>
      <c r="H44" s="21"/>
      <c r="I44" s="21"/>
      <c r="J44" s="21"/>
      <c r="K44" s="25"/>
      <c r="L44" s="25"/>
      <c r="M44" s="26"/>
    </row>
    <row r="45" s="15" customFormat="1" ht="21" customHeight="1" spans="1:13">
      <c r="A45" s="19"/>
      <c r="B45" s="22" t="s">
        <v>290</v>
      </c>
      <c r="C45" s="19" t="s">
        <v>316</v>
      </c>
      <c r="D45" s="19"/>
      <c r="E45" s="19"/>
      <c r="F45" s="19"/>
      <c r="G45" s="19"/>
      <c r="H45" s="19"/>
      <c r="I45" s="19"/>
      <c r="J45" s="19"/>
      <c r="M45" s="27"/>
    </row>
    <row r="46" s="15" customFormat="1" ht="21" customHeight="1" spans="1:13">
      <c r="A46" s="19"/>
      <c r="B46" s="22" t="s">
        <v>305</v>
      </c>
      <c r="C46" s="19"/>
      <c r="D46" s="19"/>
      <c r="E46" s="19"/>
      <c r="F46" s="19"/>
      <c r="G46" s="19"/>
      <c r="H46" s="19"/>
      <c r="I46" s="19" t="s">
        <v>292</v>
      </c>
      <c r="J46" s="19"/>
      <c r="M46" s="27"/>
    </row>
    <row r="47" s="15" customFormat="1" ht="21" customHeight="1" spans="1:13">
      <c r="A47" s="19"/>
      <c r="B47" s="22" t="s">
        <v>293</v>
      </c>
      <c r="C47" s="19" t="s">
        <v>317</v>
      </c>
      <c r="D47" s="19"/>
      <c r="E47" s="19"/>
      <c r="F47" s="19"/>
      <c r="G47" s="19"/>
      <c r="H47" s="19"/>
      <c r="I47" s="19"/>
      <c r="J47" s="19"/>
      <c r="M47" s="27"/>
    </row>
    <row r="48" s="15" customFormat="1" ht="21" customHeight="1" spans="1:13">
      <c r="A48" s="19"/>
      <c r="B48" s="22" t="s">
        <v>295</v>
      </c>
      <c r="C48" s="19" t="s">
        <v>318</v>
      </c>
      <c r="D48" s="19"/>
      <c r="E48" s="19"/>
      <c r="F48" s="19"/>
      <c r="G48" s="19"/>
      <c r="H48" s="19"/>
      <c r="I48" s="19"/>
      <c r="J48" s="19"/>
      <c r="M48" s="27"/>
    </row>
    <row r="49" s="15" customFormat="1" ht="21" customHeight="1" spans="1:13">
      <c r="A49" s="19"/>
      <c r="B49" s="22" t="s">
        <v>297</v>
      </c>
      <c r="C49" s="19"/>
      <c r="D49" s="19" t="s">
        <v>298</v>
      </c>
      <c r="G49" s="15" t="s">
        <v>299</v>
      </c>
      <c r="M49" s="27"/>
    </row>
    <row r="50" s="15" customFormat="1" ht="21" customHeight="1" spans="1:13">
      <c r="A50" s="19"/>
      <c r="B50" s="22" t="s">
        <v>311</v>
      </c>
      <c r="C50" s="19">
        <v>1</v>
      </c>
      <c r="D50" s="19" t="s">
        <v>312</v>
      </c>
      <c r="E50" s="19"/>
      <c r="F50" s="19"/>
      <c r="G50" s="19"/>
      <c r="H50" s="19"/>
      <c r="I50" s="19"/>
      <c r="J50" s="19"/>
      <c r="L50" s="28"/>
      <c r="M50" s="27"/>
    </row>
    <row r="51" s="15" customFormat="1" ht="21" customHeight="1" spans="1:13">
      <c r="A51" s="19"/>
      <c r="B51" s="22" t="s">
        <v>313</v>
      </c>
      <c r="C51" s="19">
        <v>100</v>
      </c>
      <c r="D51" s="19"/>
      <c r="E51" s="19"/>
      <c r="F51" s="19"/>
      <c r="G51" s="19"/>
      <c r="H51" s="19"/>
      <c r="I51" s="19"/>
      <c r="J51" s="19"/>
      <c r="M51" s="27"/>
    </row>
    <row r="52" s="15" customFormat="1" ht="21" customHeight="1" spans="1:13">
      <c r="A52" s="19"/>
      <c r="B52" s="22" t="s">
        <v>302</v>
      </c>
      <c r="C52" s="19">
        <v>1</v>
      </c>
      <c r="D52" s="19" t="s">
        <v>319</v>
      </c>
      <c r="E52" s="19"/>
      <c r="F52" s="19"/>
      <c r="G52" s="19"/>
      <c r="H52" s="19"/>
      <c r="I52" s="19"/>
      <c r="J52" s="19"/>
      <c r="M52" s="27"/>
    </row>
    <row r="53" s="15" customFormat="1" ht="21" customHeight="1" spans="1:13">
      <c r="A53" s="19"/>
      <c r="B53" s="23"/>
      <c r="C53" s="24"/>
      <c r="D53" s="24"/>
      <c r="E53" s="24"/>
      <c r="F53" s="24"/>
      <c r="G53" s="24"/>
      <c r="H53" s="24"/>
      <c r="I53" s="24"/>
      <c r="J53" s="24"/>
      <c r="K53" s="29"/>
      <c r="L53" s="29"/>
      <c r="M53" s="30"/>
    </row>
    <row r="54" s="15" customFormat="1" ht="21" customHeight="1" spans="1:10">
      <c r="A54" s="19"/>
      <c r="B54" s="19"/>
      <c r="C54" s="19"/>
      <c r="D54" s="19"/>
      <c r="E54" s="19"/>
      <c r="F54" s="19"/>
      <c r="G54" s="19"/>
      <c r="H54" s="19"/>
      <c r="I54" s="19"/>
      <c r="J54" s="19"/>
    </row>
    <row r="55" s="15" customFormat="1" ht="21" customHeight="1" spans="1:13">
      <c r="A55" s="19"/>
      <c r="B55" s="20" t="s">
        <v>262</v>
      </c>
      <c r="C55" s="21"/>
      <c r="D55" s="21"/>
      <c r="E55" s="21"/>
      <c r="F55" s="21"/>
      <c r="G55" s="21"/>
      <c r="H55" s="21"/>
      <c r="I55" s="21"/>
      <c r="J55" s="21"/>
      <c r="K55" s="25"/>
      <c r="L55" s="25"/>
      <c r="M55" s="26"/>
    </row>
    <row r="56" s="15" customFormat="1" ht="21" customHeight="1" spans="1:13">
      <c r="A56" s="19"/>
      <c r="B56" s="22" t="s">
        <v>290</v>
      </c>
      <c r="C56" s="19" t="s">
        <v>320</v>
      </c>
      <c r="D56" s="19"/>
      <c r="E56" s="19"/>
      <c r="F56" s="19"/>
      <c r="G56" s="19"/>
      <c r="H56" s="19"/>
      <c r="I56" s="19"/>
      <c r="J56" s="19"/>
      <c r="M56" s="27"/>
    </row>
    <row r="57" s="15" customFormat="1" ht="21" customHeight="1" spans="1:13">
      <c r="A57" s="19"/>
      <c r="B57" s="22" t="s">
        <v>305</v>
      </c>
      <c r="C57" s="19"/>
      <c r="D57" s="19"/>
      <c r="E57" s="19"/>
      <c r="F57" s="19"/>
      <c r="G57" s="19"/>
      <c r="H57" s="19"/>
      <c r="I57" s="19" t="s">
        <v>292</v>
      </c>
      <c r="J57" s="19"/>
      <c r="M57" s="27"/>
    </row>
    <row r="58" s="15" customFormat="1" ht="21" customHeight="1" spans="1:13">
      <c r="A58" s="19"/>
      <c r="B58" s="22" t="s">
        <v>293</v>
      </c>
      <c r="C58" s="19" t="s">
        <v>321</v>
      </c>
      <c r="D58" s="19"/>
      <c r="E58" s="19"/>
      <c r="F58" s="19"/>
      <c r="G58" s="19"/>
      <c r="H58" s="19"/>
      <c r="I58" s="19"/>
      <c r="J58" s="19"/>
      <c r="M58" s="27"/>
    </row>
    <row r="59" s="15" customFormat="1" ht="21" customHeight="1" spans="1:13">
      <c r="A59" s="19"/>
      <c r="B59" s="22" t="s">
        <v>295</v>
      </c>
      <c r="C59" s="19" t="s">
        <v>322</v>
      </c>
      <c r="D59" s="19"/>
      <c r="E59" s="19"/>
      <c r="F59" s="19"/>
      <c r="G59" s="19"/>
      <c r="H59" s="19"/>
      <c r="I59" s="19"/>
      <c r="J59" s="19"/>
      <c r="M59" s="27"/>
    </row>
    <row r="60" s="15" customFormat="1" ht="21" customHeight="1" spans="1:13">
      <c r="A60" s="19"/>
      <c r="B60" s="22" t="s">
        <v>297</v>
      </c>
      <c r="C60" s="19"/>
      <c r="D60" s="19" t="s">
        <v>298</v>
      </c>
      <c r="G60" s="15" t="s">
        <v>299</v>
      </c>
      <c r="H60" s="15" t="s">
        <v>323</v>
      </c>
      <c r="I60" s="15" t="s">
        <v>324</v>
      </c>
      <c r="M60" s="27"/>
    </row>
    <row r="61" s="15" customFormat="1" ht="21" customHeight="1" spans="1:13">
      <c r="A61" s="19"/>
      <c r="B61" s="22" t="s">
        <v>311</v>
      </c>
      <c r="C61" s="19">
        <v>1</v>
      </c>
      <c r="D61" s="19" t="s">
        <v>312</v>
      </c>
      <c r="E61" s="19"/>
      <c r="F61" s="19"/>
      <c r="G61" s="19"/>
      <c r="H61" s="19"/>
      <c r="I61" s="19"/>
      <c r="J61" s="19"/>
      <c r="L61" s="28"/>
      <c r="M61" s="27"/>
    </row>
    <row r="62" s="15" customFormat="1" ht="21" customHeight="1" spans="1:13">
      <c r="A62" s="19"/>
      <c r="B62" s="22" t="s">
        <v>313</v>
      </c>
      <c r="C62" s="19">
        <v>100</v>
      </c>
      <c r="D62" s="19"/>
      <c r="E62" s="19"/>
      <c r="F62" s="19"/>
      <c r="G62" s="19"/>
      <c r="H62" s="19"/>
      <c r="I62" s="19"/>
      <c r="J62" s="19"/>
      <c r="M62" s="27"/>
    </row>
    <row r="63" s="15" customFormat="1" ht="21" customHeight="1" spans="1:13">
      <c r="A63" s="19"/>
      <c r="B63" s="22" t="s">
        <v>302</v>
      </c>
      <c r="C63" s="19">
        <v>1</v>
      </c>
      <c r="D63" s="19" t="s">
        <v>319</v>
      </c>
      <c r="E63" s="19"/>
      <c r="F63" s="19"/>
      <c r="G63" s="19"/>
      <c r="H63" s="19"/>
      <c r="I63" s="19"/>
      <c r="J63" s="19"/>
      <c r="M63" s="27"/>
    </row>
    <row r="64" s="15" customFormat="1" ht="21" customHeight="1" spans="1:13">
      <c r="A64" s="19"/>
      <c r="B64" s="23"/>
      <c r="C64" s="24"/>
      <c r="D64" s="24"/>
      <c r="E64" s="24"/>
      <c r="F64" s="24"/>
      <c r="G64" s="24"/>
      <c r="H64" s="24"/>
      <c r="I64" s="24"/>
      <c r="J64" s="24"/>
      <c r="K64" s="29"/>
      <c r="L64" s="29"/>
      <c r="M64" s="30"/>
    </row>
    <row r="65" s="15" customFormat="1" ht="21" customHeight="1" spans="1:1">
      <c r="A65" s="19"/>
    </row>
    <row r="66" s="15" customFormat="1" ht="21" customHeight="1" spans="1:13">
      <c r="A66" s="19"/>
      <c r="B66" s="20" t="s">
        <v>262</v>
      </c>
      <c r="C66" s="21"/>
      <c r="D66" s="21"/>
      <c r="E66" s="21"/>
      <c r="F66" s="21"/>
      <c r="G66" s="21"/>
      <c r="H66" s="21"/>
      <c r="I66" s="21"/>
      <c r="J66" s="21"/>
      <c r="K66" s="25"/>
      <c r="L66" s="25"/>
      <c r="M66" s="26"/>
    </row>
    <row r="67" s="15" customFormat="1" ht="21" customHeight="1" spans="1:13">
      <c r="A67" s="19"/>
      <c r="B67" s="22" t="s">
        <v>290</v>
      </c>
      <c r="C67" s="19" t="s">
        <v>325</v>
      </c>
      <c r="D67" s="19"/>
      <c r="E67" s="19"/>
      <c r="F67" s="19"/>
      <c r="G67" s="19"/>
      <c r="H67" s="19"/>
      <c r="I67" s="19"/>
      <c r="J67" s="19"/>
      <c r="M67" s="27"/>
    </row>
    <row r="68" s="15" customFormat="1" ht="21" customHeight="1" spans="1:13">
      <c r="A68" s="19"/>
      <c r="B68" s="22" t="s">
        <v>305</v>
      </c>
      <c r="C68" s="19"/>
      <c r="D68" s="19"/>
      <c r="E68" s="19"/>
      <c r="F68" s="19"/>
      <c r="G68" s="19"/>
      <c r="H68" s="19"/>
      <c r="I68" s="19" t="s">
        <v>292</v>
      </c>
      <c r="J68" s="19"/>
      <c r="M68" s="27"/>
    </row>
    <row r="69" s="15" customFormat="1" spans="1:13">
      <c r="A69" s="19"/>
      <c r="B69" s="22" t="s">
        <v>293</v>
      </c>
      <c r="C69" s="19" t="s">
        <v>321</v>
      </c>
      <c r="D69" s="19"/>
      <c r="E69" s="19"/>
      <c r="F69" s="19"/>
      <c r="G69" s="19"/>
      <c r="H69" s="19"/>
      <c r="I69" s="19"/>
      <c r="J69" s="19"/>
      <c r="M69" s="27"/>
    </row>
    <row r="70" spans="2:13">
      <c r="B70" s="22" t="s">
        <v>295</v>
      </c>
      <c r="C70" s="19" t="s">
        <v>322</v>
      </c>
      <c r="D70" s="19"/>
      <c r="E70" s="19"/>
      <c r="F70" s="19"/>
      <c r="G70" s="19"/>
      <c r="H70" s="19"/>
      <c r="I70" s="19"/>
      <c r="J70" s="19"/>
      <c r="M70" s="27"/>
    </row>
    <row r="71" s="15" customFormat="1" spans="2:13">
      <c r="B71" s="22" t="s">
        <v>297</v>
      </c>
      <c r="C71" s="19"/>
      <c r="D71" s="19" t="s">
        <v>298</v>
      </c>
      <c r="G71" s="15" t="s">
        <v>299</v>
      </c>
      <c r="H71" s="15" t="s">
        <v>323</v>
      </c>
      <c r="I71" s="15" t="s">
        <v>324</v>
      </c>
      <c r="M71" s="27"/>
    </row>
    <row r="72" s="15" customFormat="1" spans="2:13">
      <c r="B72" s="22" t="s">
        <v>311</v>
      </c>
      <c r="C72" s="19">
        <v>0</v>
      </c>
      <c r="D72" s="19" t="s">
        <v>312</v>
      </c>
      <c r="E72" s="19"/>
      <c r="F72" s="19"/>
      <c r="G72" s="19"/>
      <c r="H72" s="19"/>
      <c r="I72" s="19"/>
      <c r="J72" s="19"/>
      <c r="L72" s="28"/>
      <c r="M72" s="27"/>
    </row>
    <row r="73" s="15" customFormat="1" spans="2:13">
      <c r="B73" s="22" t="s">
        <v>313</v>
      </c>
      <c r="C73" s="19">
        <v>100</v>
      </c>
      <c r="D73" s="19"/>
      <c r="E73" s="19"/>
      <c r="F73" s="19"/>
      <c r="G73" s="19" t="s">
        <v>326</v>
      </c>
      <c r="H73" s="19"/>
      <c r="I73" s="19"/>
      <c r="J73" s="19"/>
      <c r="M73" s="27"/>
    </row>
    <row r="74" s="15" customFormat="1" spans="2:13">
      <c r="B74" s="22" t="s">
        <v>302</v>
      </c>
      <c r="C74" s="19">
        <v>0</v>
      </c>
      <c r="D74" s="19" t="s">
        <v>327</v>
      </c>
      <c r="E74" s="19"/>
      <c r="F74" s="19"/>
      <c r="G74" s="19"/>
      <c r="H74" s="19"/>
      <c r="I74" s="19"/>
      <c r="J74" s="19"/>
      <c r="M74" s="27"/>
    </row>
    <row r="75" s="15" customFormat="1" spans="2:13">
      <c r="B75" s="23"/>
      <c r="C75" s="24"/>
      <c r="D75" s="24"/>
      <c r="E75" s="24"/>
      <c r="F75" s="24"/>
      <c r="G75" s="24"/>
      <c r="H75" s="24"/>
      <c r="I75" s="24"/>
      <c r="J75" s="24"/>
      <c r="K75" s="29"/>
      <c r="L75" s="29"/>
      <c r="M75" s="30"/>
    </row>
    <row r="77" s="15" customFormat="1" spans="2:13">
      <c r="B77" s="20"/>
      <c r="C77" s="21"/>
      <c r="D77" s="21"/>
      <c r="E77" s="21"/>
      <c r="F77" s="21"/>
      <c r="G77" s="21"/>
      <c r="H77" s="21"/>
      <c r="I77" s="21"/>
      <c r="J77" s="21"/>
      <c r="K77" s="25"/>
      <c r="L77" s="25"/>
      <c r="M77" s="26"/>
    </row>
    <row r="78" s="15" customFormat="1" spans="2:13">
      <c r="B78" s="22"/>
      <c r="C78" s="19"/>
      <c r="D78" s="19"/>
      <c r="E78" s="19"/>
      <c r="F78" s="19"/>
      <c r="G78" s="19"/>
      <c r="H78" s="19"/>
      <c r="I78" s="19"/>
      <c r="J78" s="19"/>
      <c r="M78" s="27"/>
    </row>
    <row r="79" s="15" customFormat="1" spans="2:13">
      <c r="B79" s="22"/>
      <c r="C79" s="19"/>
      <c r="D79" s="19"/>
      <c r="E79" s="19"/>
      <c r="F79" s="19"/>
      <c r="G79" s="19"/>
      <c r="H79" s="19"/>
      <c r="I79" s="19"/>
      <c r="J79" s="19"/>
      <c r="M79" s="27"/>
    </row>
    <row r="80" s="15" customFormat="1" spans="2:13">
      <c r="B80" s="22"/>
      <c r="C80" s="19"/>
      <c r="D80" s="19"/>
      <c r="E80" s="19"/>
      <c r="F80" s="19"/>
      <c r="G80" s="19"/>
      <c r="H80" s="19"/>
      <c r="I80" s="19"/>
      <c r="J80" s="19"/>
      <c r="M80" s="27"/>
    </row>
    <row r="81" spans="2:13">
      <c r="B81" s="22"/>
      <c r="C81" s="19"/>
      <c r="D81" s="19"/>
      <c r="E81" s="19"/>
      <c r="F81" s="19"/>
      <c r="G81" s="19"/>
      <c r="H81" s="19"/>
      <c r="I81" s="19"/>
      <c r="J81" s="19"/>
      <c r="M81" s="27"/>
    </row>
    <row r="82" s="15" customFormat="1" spans="2:13">
      <c r="B82" s="22"/>
      <c r="C82" s="19"/>
      <c r="D82" s="19"/>
      <c r="M82" s="27"/>
    </row>
    <row r="83" s="15" customFormat="1" spans="2:13">
      <c r="B83" s="22"/>
      <c r="C83" s="19"/>
      <c r="D83" s="19"/>
      <c r="E83" s="19"/>
      <c r="F83" s="19"/>
      <c r="G83" s="19"/>
      <c r="H83" s="19"/>
      <c r="I83" s="19"/>
      <c r="J83" s="19"/>
      <c r="L83" s="28"/>
      <c r="M83" s="27"/>
    </row>
    <row r="84" s="15" customFormat="1" spans="2:13">
      <c r="B84" s="22"/>
      <c r="C84" s="19"/>
      <c r="D84" s="19"/>
      <c r="E84" s="19"/>
      <c r="F84" s="19"/>
      <c r="G84" s="19"/>
      <c r="H84" s="19"/>
      <c r="I84" s="19"/>
      <c r="J84" s="19"/>
      <c r="M84" s="27"/>
    </row>
    <row r="85" s="15" customFormat="1" spans="2:13">
      <c r="B85" s="22"/>
      <c r="C85" s="19"/>
      <c r="D85" s="19"/>
      <c r="E85" s="19"/>
      <c r="F85" s="19"/>
      <c r="G85" s="19"/>
      <c r="H85" s="19"/>
      <c r="I85" s="19"/>
      <c r="J85" s="19"/>
      <c r="M85" s="27"/>
    </row>
    <row r="86" s="15" customFormat="1" spans="2:13">
      <c r="B86" s="23"/>
      <c r="C86" s="24"/>
      <c r="D86" s="24"/>
      <c r="E86" s="24"/>
      <c r="F86" s="24"/>
      <c r="G86" s="24"/>
      <c r="H86" s="24"/>
      <c r="I86" s="24"/>
      <c r="J86" s="24"/>
      <c r="K86" s="29"/>
      <c r="L86" s="29"/>
      <c r="M86" s="30"/>
    </row>
    <row r="88" s="15" customFormat="1" spans="2:13">
      <c r="B88" s="20"/>
      <c r="C88" s="21"/>
      <c r="D88" s="21"/>
      <c r="E88" s="21"/>
      <c r="F88" s="21"/>
      <c r="G88" s="21"/>
      <c r="H88" s="21"/>
      <c r="I88" s="21"/>
      <c r="J88" s="21"/>
      <c r="K88" s="25"/>
      <c r="L88" s="25"/>
      <c r="M88" s="26"/>
    </row>
    <row r="89" s="15" customFormat="1" spans="2:13">
      <c r="B89" s="22"/>
      <c r="C89" s="19"/>
      <c r="D89" s="19"/>
      <c r="E89" s="19"/>
      <c r="F89" s="19"/>
      <c r="G89" s="19"/>
      <c r="H89" s="19"/>
      <c r="I89" s="19"/>
      <c r="J89" s="19"/>
      <c r="M89" s="27"/>
    </row>
    <row r="90" s="15" customFormat="1" spans="2:13">
      <c r="B90" s="22"/>
      <c r="C90" s="19"/>
      <c r="D90" s="19"/>
      <c r="E90" s="19"/>
      <c r="F90" s="19"/>
      <c r="G90" s="19"/>
      <c r="H90" s="19"/>
      <c r="I90" s="19"/>
      <c r="J90" s="19"/>
      <c r="M90" s="27"/>
    </row>
    <row r="91" s="15" customFormat="1" spans="2:13">
      <c r="B91" s="22"/>
      <c r="C91" s="19"/>
      <c r="D91" s="19"/>
      <c r="E91" s="19"/>
      <c r="F91" s="19"/>
      <c r="G91" s="19"/>
      <c r="H91" s="19"/>
      <c r="I91" s="19"/>
      <c r="J91" s="19"/>
      <c r="M91" s="27"/>
    </row>
    <row r="92" spans="2:13">
      <c r="B92" s="22"/>
      <c r="C92" s="19"/>
      <c r="D92" s="19"/>
      <c r="E92" s="19"/>
      <c r="F92" s="19"/>
      <c r="G92" s="19"/>
      <c r="H92" s="19"/>
      <c r="I92" s="19"/>
      <c r="J92" s="19"/>
      <c r="M92" s="27"/>
    </row>
    <row r="93" s="15" customFormat="1" spans="2:13">
      <c r="B93" s="22"/>
      <c r="C93" s="19"/>
      <c r="D93" s="19"/>
      <c r="M93" s="27"/>
    </row>
    <row r="94" s="15" customFormat="1" spans="2:13">
      <c r="B94" s="22"/>
      <c r="C94" s="19"/>
      <c r="D94" s="19"/>
      <c r="E94" s="19"/>
      <c r="F94" s="19"/>
      <c r="G94" s="19"/>
      <c r="H94" s="19"/>
      <c r="I94" s="19"/>
      <c r="J94" s="19"/>
      <c r="L94" s="28"/>
      <c r="M94" s="27"/>
    </row>
    <row r="95" s="15" customFormat="1" spans="2:13">
      <c r="B95" s="22"/>
      <c r="C95" s="19"/>
      <c r="D95" s="19"/>
      <c r="E95" s="19"/>
      <c r="F95" s="19"/>
      <c r="G95" s="19"/>
      <c r="H95" s="19"/>
      <c r="I95" s="19"/>
      <c r="J95" s="19"/>
      <c r="M95" s="27"/>
    </row>
    <row r="96" s="15" customFormat="1" spans="2:13">
      <c r="B96" s="22"/>
      <c r="C96" s="19"/>
      <c r="D96" s="19"/>
      <c r="E96" s="19"/>
      <c r="F96" s="19"/>
      <c r="G96" s="19"/>
      <c r="H96" s="19"/>
      <c r="I96" s="19"/>
      <c r="J96" s="19"/>
      <c r="M96" s="27"/>
    </row>
    <row r="97" s="15" customFormat="1" spans="2:13">
      <c r="B97" s="23"/>
      <c r="C97" s="24"/>
      <c r="D97" s="24"/>
      <c r="E97" s="24"/>
      <c r="F97" s="24"/>
      <c r="G97" s="24"/>
      <c r="H97" s="24"/>
      <c r="I97" s="24"/>
      <c r="J97" s="24"/>
      <c r="K97" s="29"/>
      <c r="L97" s="29"/>
      <c r="M97" s="30"/>
    </row>
    <row r="99" s="15" customFormat="1" spans="2:13">
      <c r="B99" s="20"/>
      <c r="C99" s="21"/>
      <c r="D99" s="21"/>
      <c r="E99" s="21"/>
      <c r="F99" s="21"/>
      <c r="G99" s="21"/>
      <c r="H99" s="21"/>
      <c r="I99" s="21"/>
      <c r="J99" s="21"/>
      <c r="K99" s="25"/>
      <c r="L99" s="25"/>
      <c r="M99" s="26"/>
    </row>
    <row r="100" s="15" customFormat="1" spans="2:13">
      <c r="B100" s="22"/>
      <c r="C100" s="19"/>
      <c r="D100" s="19"/>
      <c r="E100" s="19"/>
      <c r="F100" s="19"/>
      <c r="G100" s="19"/>
      <c r="H100" s="19"/>
      <c r="I100" s="19"/>
      <c r="J100" s="19"/>
      <c r="M100" s="27"/>
    </row>
    <row r="101" s="15" customFormat="1" spans="2:13">
      <c r="B101" s="22"/>
      <c r="C101" s="19"/>
      <c r="D101" s="19"/>
      <c r="E101" s="19"/>
      <c r="F101" s="19"/>
      <c r="G101" s="19"/>
      <c r="H101" s="19"/>
      <c r="I101" s="19"/>
      <c r="J101" s="19"/>
      <c r="M101" s="27"/>
    </row>
    <row r="102" s="15" customFormat="1" spans="2:13">
      <c r="B102" s="22"/>
      <c r="C102" s="19"/>
      <c r="D102" s="19"/>
      <c r="E102" s="19"/>
      <c r="F102" s="19"/>
      <c r="G102" s="19"/>
      <c r="H102" s="19"/>
      <c r="I102" s="19"/>
      <c r="J102" s="19"/>
      <c r="M102" s="27"/>
    </row>
    <row r="103" spans="2:13">
      <c r="B103" s="22"/>
      <c r="C103" s="19"/>
      <c r="D103" s="19"/>
      <c r="E103" s="19"/>
      <c r="F103" s="19"/>
      <c r="G103" s="19"/>
      <c r="H103" s="19"/>
      <c r="I103" s="19"/>
      <c r="J103" s="19"/>
      <c r="M103" s="27"/>
    </row>
    <row r="104" s="15" customFormat="1" spans="2:13">
      <c r="B104" s="22"/>
      <c r="C104" s="19"/>
      <c r="D104" s="19"/>
      <c r="M104" s="27"/>
    </row>
    <row r="105" s="15" customFormat="1" spans="2:13">
      <c r="B105" s="22"/>
      <c r="C105" s="19"/>
      <c r="D105" s="19"/>
      <c r="E105" s="19"/>
      <c r="F105" s="19"/>
      <c r="G105" s="19"/>
      <c r="H105" s="19"/>
      <c r="I105" s="19"/>
      <c r="J105" s="19"/>
      <c r="L105" s="28"/>
      <c r="M105" s="27"/>
    </row>
    <row r="106" s="15" customFormat="1" spans="2:13">
      <c r="B106" s="22"/>
      <c r="C106" s="19"/>
      <c r="D106" s="19"/>
      <c r="E106" s="19"/>
      <c r="F106" s="19"/>
      <c r="G106" s="19"/>
      <c r="H106" s="19"/>
      <c r="I106" s="19"/>
      <c r="J106" s="19"/>
      <c r="M106" s="27"/>
    </row>
    <row r="107" s="15" customFormat="1" spans="2:13">
      <c r="B107" s="22"/>
      <c r="C107" s="19"/>
      <c r="D107" s="19"/>
      <c r="E107" s="19"/>
      <c r="F107" s="19"/>
      <c r="G107" s="19"/>
      <c r="H107" s="19"/>
      <c r="I107" s="19"/>
      <c r="J107" s="19"/>
      <c r="M107" s="27"/>
    </row>
    <row r="108" s="15" customFormat="1" spans="2:13">
      <c r="B108" s="23"/>
      <c r="C108" s="24"/>
      <c r="D108" s="24"/>
      <c r="E108" s="24"/>
      <c r="F108" s="24"/>
      <c r="G108" s="24"/>
      <c r="H108" s="24"/>
      <c r="I108" s="24"/>
      <c r="J108" s="24"/>
      <c r="K108" s="29"/>
      <c r="L108" s="29"/>
      <c r="M108" s="30"/>
    </row>
    <row r="110" s="15" customFormat="1" spans="2:13">
      <c r="B110" s="20"/>
      <c r="C110" s="21"/>
      <c r="D110" s="21"/>
      <c r="E110" s="21"/>
      <c r="F110" s="21"/>
      <c r="G110" s="21"/>
      <c r="H110" s="21"/>
      <c r="I110" s="21"/>
      <c r="J110" s="21"/>
      <c r="K110" s="25"/>
      <c r="L110" s="25"/>
      <c r="M110" s="26"/>
    </row>
    <row r="111" s="15" customFormat="1" spans="2:13">
      <c r="B111" s="22"/>
      <c r="C111" s="19"/>
      <c r="D111" s="19"/>
      <c r="E111" s="19"/>
      <c r="F111" s="19"/>
      <c r="G111" s="19"/>
      <c r="H111" s="19"/>
      <c r="I111" s="19"/>
      <c r="J111" s="19"/>
      <c r="M111" s="27"/>
    </row>
    <row r="112" s="15" customFormat="1" spans="2:13">
      <c r="B112" s="22"/>
      <c r="C112" s="19"/>
      <c r="D112" s="19"/>
      <c r="E112" s="19"/>
      <c r="F112" s="19"/>
      <c r="G112" s="19"/>
      <c r="H112" s="19"/>
      <c r="I112" s="19"/>
      <c r="J112" s="19"/>
      <c r="M112" s="27"/>
    </row>
    <row r="113" s="15" customFormat="1" spans="2:13">
      <c r="B113" s="22"/>
      <c r="C113" s="19"/>
      <c r="D113" s="19"/>
      <c r="E113" s="19"/>
      <c r="F113" s="19"/>
      <c r="G113" s="19"/>
      <c r="H113" s="19"/>
      <c r="I113" s="19"/>
      <c r="J113" s="19"/>
      <c r="M113" s="27"/>
    </row>
    <row r="114" spans="2:13">
      <c r="B114" s="22"/>
      <c r="C114" s="19"/>
      <c r="D114" s="19"/>
      <c r="E114" s="19"/>
      <c r="F114" s="19"/>
      <c r="G114" s="19"/>
      <c r="H114" s="19"/>
      <c r="I114" s="19"/>
      <c r="J114" s="19"/>
      <c r="M114" s="27"/>
    </row>
    <row r="115" s="15" customFormat="1" spans="2:13">
      <c r="B115" s="22"/>
      <c r="C115" s="19"/>
      <c r="D115" s="19"/>
      <c r="M115" s="27"/>
    </row>
    <row r="116" s="15" customFormat="1" spans="2:13">
      <c r="B116" s="22"/>
      <c r="C116" s="19"/>
      <c r="D116" s="19"/>
      <c r="E116" s="19"/>
      <c r="F116" s="19"/>
      <c r="G116" s="19"/>
      <c r="H116" s="19"/>
      <c r="I116" s="19"/>
      <c r="J116" s="19"/>
      <c r="L116" s="28"/>
      <c r="M116" s="27"/>
    </row>
    <row r="117" s="15" customFormat="1" spans="2:13">
      <c r="B117" s="22"/>
      <c r="C117" s="19"/>
      <c r="D117" s="19"/>
      <c r="E117" s="19"/>
      <c r="F117" s="19"/>
      <c r="G117" s="19"/>
      <c r="H117" s="19"/>
      <c r="I117" s="19"/>
      <c r="J117" s="19"/>
      <c r="M117" s="27"/>
    </row>
    <row r="118" s="15" customFormat="1" spans="2:13">
      <c r="B118" s="22"/>
      <c r="C118" s="19"/>
      <c r="D118" s="19"/>
      <c r="E118" s="19"/>
      <c r="F118" s="19"/>
      <c r="G118" s="19"/>
      <c r="H118" s="19"/>
      <c r="I118" s="19"/>
      <c r="J118" s="19"/>
      <c r="M118" s="27"/>
    </row>
    <row r="119" s="15" customFormat="1" spans="2:13">
      <c r="B119" s="23"/>
      <c r="C119" s="24"/>
      <c r="D119" s="24"/>
      <c r="E119" s="24"/>
      <c r="F119" s="24"/>
      <c r="G119" s="24"/>
      <c r="H119" s="24"/>
      <c r="I119" s="24"/>
      <c r="J119" s="24"/>
      <c r="K119" s="29"/>
      <c r="L119" s="29"/>
      <c r="M119" s="30"/>
    </row>
    <row r="121" s="15" customFormat="1" spans="2:13">
      <c r="B121" s="20"/>
      <c r="C121" s="21"/>
      <c r="D121" s="21"/>
      <c r="E121" s="21"/>
      <c r="F121" s="21"/>
      <c r="G121" s="21"/>
      <c r="H121" s="21"/>
      <c r="I121" s="21"/>
      <c r="J121" s="21"/>
      <c r="K121" s="25"/>
      <c r="L121" s="25"/>
      <c r="M121" s="26"/>
    </row>
    <row r="122" s="15" customFormat="1" spans="2:13">
      <c r="B122" s="22"/>
      <c r="C122" s="19"/>
      <c r="D122" s="19"/>
      <c r="E122" s="19"/>
      <c r="F122" s="19"/>
      <c r="G122" s="19"/>
      <c r="H122" s="19"/>
      <c r="I122" s="19"/>
      <c r="J122" s="19"/>
      <c r="M122" s="27"/>
    </row>
    <row r="123" s="15" customFormat="1" spans="2:13">
      <c r="B123" s="22"/>
      <c r="C123" s="19"/>
      <c r="D123" s="19"/>
      <c r="E123" s="19"/>
      <c r="F123" s="19"/>
      <c r="G123" s="19"/>
      <c r="H123" s="19"/>
      <c r="I123" s="19"/>
      <c r="J123" s="19"/>
      <c r="M123" s="27"/>
    </row>
    <row r="124" s="15" customFormat="1" spans="2:13">
      <c r="B124" s="22"/>
      <c r="C124" s="19"/>
      <c r="D124" s="19"/>
      <c r="E124" s="19"/>
      <c r="F124" s="19"/>
      <c r="G124" s="19"/>
      <c r="H124" s="19"/>
      <c r="I124" s="19"/>
      <c r="J124" s="19"/>
      <c r="M124" s="27"/>
    </row>
    <row r="125" spans="2:13">
      <c r="B125" s="22"/>
      <c r="C125" s="19"/>
      <c r="D125" s="19"/>
      <c r="E125" s="19"/>
      <c r="F125" s="19"/>
      <c r="G125" s="19"/>
      <c r="H125" s="19"/>
      <c r="I125" s="19"/>
      <c r="J125" s="19"/>
      <c r="M125" s="27"/>
    </row>
    <row r="126" s="15" customFormat="1" spans="2:13">
      <c r="B126" s="22"/>
      <c r="C126" s="19"/>
      <c r="D126" s="19"/>
      <c r="M126" s="27"/>
    </row>
    <row r="127" s="15" customFormat="1" spans="2:13">
      <c r="B127" s="22"/>
      <c r="C127" s="19"/>
      <c r="D127" s="19"/>
      <c r="E127" s="19"/>
      <c r="F127" s="19"/>
      <c r="G127" s="19"/>
      <c r="H127" s="19"/>
      <c r="I127" s="19"/>
      <c r="J127" s="19"/>
      <c r="L127" s="28"/>
      <c r="M127" s="27"/>
    </row>
    <row r="128" s="15" customFormat="1" spans="2:13">
      <c r="B128" s="22"/>
      <c r="C128" s="19"/>
      <c r="D128" s="19"/>
      <c r="E128" s="19"/>
      <c r="F128" s="19"/>
      <c r="G128" s="19"/>
      <c r="H128" s="19"/>
      <c r="I128" s="19"/>
      <c r="J128" s="19"/>
      <c r="M128" s="27"/>
    </row>
    <row r="129" s="15" customFormat="1" spans="2:13">
      <c r="B129" s="22"/>
      <c r="C129" s="19"/>
      <c r="D129" s="19"/>
      <c r="E129" s="19"/>
      <c r="F129" s="19"/>
      <c r="G129" s="19"/>
      <c r="H129" s="19"/>
      <c r="I129" s="19"/>
      <c r="J129" s="19"/>
      <c r="M129" s="27"/>
    </row>
    <row r="130" s="15" customFormat="1" spans="2:13">
      <c r="B130" s="23"/>
      <c r="C130" s="24"/>
      <c r="D130" s="24"/>
      <c r="E130" s="24"/>
      <c r="F130" s="24"/>
      <c r="G130" s="24"/>
      <c r="H130" s="24"/>
      <c r="I130" s="24"/>
      <c r="J130" s="24"/>
      <c r="K130" s="29"/>
      <c r="L130" s="29"/>
      <c r="M130" s="30"/>
    </row>
    <row r="132" s="15" customFormat="1" spans="2:13">
      <c r="B132" s="20"/>
      <c r="C132" s="21"/>
      <c r="D132" s="21"/>
      <c r="E132" s="21"/>
      <c r="F132" s="21"/>
      <c r="G132" s="21"/>
      <c r="H132" s="21"/>
      <c r="I132" s="21"/>
      <c r="J132" s="21"/>
      <c r="K132" s="25"/>
      <c r="L132" s="25"/>
      <c r="M132" s="26"/>
    </row>
    <row r="133" s="15" customFormat="1" spans="2:13">
      <c r="B133" s="22"/>
      <c r="C133" s="19"/>
      <c r="D133" s="19"/>
      <c r="E133" s="19"/>
      <c r="F133" s="19"/>
      <c r="G133" s="19"/>
      <c r="H133" s="19"/>
      <c r="I133" s="19"/>
      <c r="J133" s="19"/>
      <c r="M133" s="27"/>
    </row>
    <row r="134" s="15" customFormat="1" spans="2:13">
      <c r="B134" s="22"/>
      <c r="C134" s="19"/>
      <c r="D134" s="19"/>
      <c r="E134" s="19"/>
      <c r="F134" s="19"/>
      <c r="G134" s="19"/>
      <c r="H134" s="19"/>
      <c r="I134" s="19"/>
      <c r="J134" s="19"/>
      <c r="M134" s="27"/>
    </row>
    <row r="135" s="15" customFormat="1" spans="2:13">
      <c r="B135" s="22"/>
      <c r="C135" s="19"/>
      <c r="D135" s="19"/>
      <c r="E135" s="19"/>
      <c r="F135" s="19"/>
      <c r="G135" s="19"/>
      <c r="H135" s="19"/>
      <c r="I135" s="19"/>
      <c r="J135" s="19"/>
      <c r="M135" s="27"/>
    </row>
    <row r="136" spans="2:13">
      <c r="B136" s="22"/>
      <c r="C136" s="19"/>
      <c r="D136" s="19"/>
      <c r="E136" s="19"/>
      <c r="F136" s="19"/>
      <c r="G136" s="19"/>
      <c r="H136" s="19"/>
      <c r="I136" s="19"/>
      <c r="J136" s="19"/>
      <c r="M136" s="27"/>
    </row>
    <row r="137" s="15" customFormat="1" spans="2:13">
      <c r="B137" s="22"/>
      <c r="C137" s="19"/>
      <c r="D137" s="19"/>
      <c r="M137" s="27"/>
    </row>
    <row r="138" s="15" customFormat="1" spans="2:13">
      <c r="B138" s="22"/>
      <c r="C138" s="19"/>
      <c r="D138" s="19"/>
      <c r="E138" s="19"/>
      <c r="F138" s="19"/>
      <c r="G138" s="19"/>
      <c r="H138" s="19"/>
      <c r="I138" s="19"/>
      <c r="J138" s="19"/>
      <c r="L138" s="28"/>
      <c r="M138" s="27"/>
    </row>
    <row r="139" s="15" customFormat="1" spans="2:13">
      <c r="B139" s="22"/>
      <c r="C139" s="19"/>
      <c r="D139" s="19"/>
      <c r="E139" s="19"/>
      <c r="F139" s="19"/>
      <c r="G139" s="19"/>
      <c r="H139" s="19"/>
      <c r="I139" s="19"/>
      <c r="J139" s="19"/>
      <c r="M139" s="27"/>
    </row>
    <row r="140" s="15" customFormat="1" spans="2:13">
      <c r="B140" s="22"/>
      <c r="C140" s="19"/>
      <c r="D140" s="19"/>
      <c r="E140" s="19"/>
      <c r="F140" s="19"/>
      <c r="G140" s="19"/>
      <c r="H140" s="19"/>
      <c r="I140" s="19"/>
      <c r="J140" s="19"/>
      <c r="M140" s="27"/>
    </row>
    <row r="141" s="15" customFormat="1" spans="2:13">
      <c r="B141" s="23"/>
      <c r="C141" s="24"/>
      <c r="D141" s="24"/>
      <c r="E141" s="24"/>
      <c r="F141" s="24"/>
      <c r="G141" s="24"/>
      <c r="H141" s="24"/>
      <c r="I141" s="24"/>
      <c r="J141" s="24"/>
      <c r="K141" s="29"/>
      <c r="L141" s="29"/>
      <c r="M141" s="30"/>
    </row>
    <row r="143" s="15" customFormat="1" spans="2:13">
      <c r="B143" s="20"/>
      <c r="C143" s="21"/>
      <c r="D143" s="21"/>
      <c r="E143" s="21"/>
      <c r="F143" s="21"/>
      <c r="G143" s="21"/>
      <c r="H143" s="21"/>
      <c r="I143" s="21"/>
      <c r="J143" s="21"/>
      <c r="K143" s="25"/>
      <c r="L143" s="25"/>
      <c r="M143" s="26"/>
    </row>
    <row r="144" s="15" customFormat="1" spans="2:13">
      <c r="B144" s="22"/>
      <c r="C144" s="19"/>
      <c r="D144" s="19"/>
      <c r="E144" s="19"/>
      <c r="F144" s="19"/>
      <c r="G144" s="19"/>
      <c r="H144" s="19"/>
      <c r="I144" s="19"/>
      <c r="J144" s="19"/>
      <c r="M144" s="27"/>
    </row>
    <row r="145" s="15" customFormat="1" spans="2:13">
      <c r="B145" s="22"/>
      <c r="C145" s="19"/>
      <c r="D145" s="19"/>
      <c r="E145" s="19"/>
      <c r="F145" s="19"/>
      <c r="G145" s="19"/>
      <c r="H145" s="19"/>
      <c r="I145" s="19"/>
      <c r="J145" s="19"/>
      <c r="M145" s="27"/>
    </row>
    <row r="146" s="15" customFormat="1" spans="2:13">
      <c r="B146" s="22"/>
      <c r="C146" s="19"/>
      <c r="D146" s="19"/>
      <c r="E146" s="19"/>
      <c r="F146" s="19"/>
      <c r="G146" s="19"/>
      <c r="H146" s="19"/>
      <c r="I146" s="19"/>
      <c r="J146" s="19"/>
      <c r="M146" s="27"/>
    </row>
    <row r="147" spans="2:13">
      <c r="B147" s="22"/>
      <c r="C147" s="19"/>
      <c r="D147" s="19"/>
      <c r="E147" s="19"/>
      <c r="F147" s="19"/>
      <c r="G147" s="19"/>
      <c r="H147" s="19"/>
      <c r="I147" s="19"/>
      <c r="J147" s="19"/>
      <c r="M147" s="27"/>
    </row>
    <row r="148" s="15" customFormat="1" spans="2:13">
      <c r="B148" s="22"/>
      <c r="C148" s="19"/>
      <c r="D148" s="19"/>
      <c r="M148" s="27"/>
    </row>
    <row r="149" s="15" customFormat="1" spans="2:13">
      <c r="B149" s="22"/>
      <c r="C149" s="19"/>
      <c r="D149" s="19"/>
      <c r="E149" s="19"/>
      <c r="F149" s="19"/>
      <c r="G149" s="19"/>
      <c r="H149" s="19"/>
      <c r="I149" s="19"/>
      <c r="J149" s="19"/>
      <c r="L149" s="28"/>
      <c r="M149" s="27"/>
    </row>
    <row r="150" s="15" customFormat="1" spans="2:13">
      <c r="B150" s="22"/>
      <c r="C150" s="19"/>
      <c r="D150" s="19"/>
      <c r="E150" s="19"/>
      <c r="F150" s="19"/>
      <c r="G150" s="19"/>
      <c r="H150" s="19"/>
      <c r="I150" s="19"/>
      <c r="J150" s="19"/>
      <c r="M150" s="27"/>
    </row>
    <row r="151" s="15" customFormat="1" spans="2:13">
      <c r="B151" s="22"/>
      <c r="C151" s="19"/>
      <c r="D151" s="19"/>
      <c r="E151" s="19"/>
      <c r="F151" s="19"/>
      <c r="G151" s="19"/>
      <c r="H151" s="19"/>
      <c r="I151" s="19"/>
      <c r="J151" s="19"/>
      <c r="M151" s="27"/>
    </row>
    <row r="152" s="15" customFormat="1" spans="2:13">
      <c r="B152" s="23"/>
      <c r="C152" s="24"/>
      <c r="D152" s="24"/>
      <c r="E152" s="24"/>
      <c r="F152" s="24"/>
      <c r="G152" s="24"/>
      <c r="H152" s="24"/>
      <c r="I152" s="24"/>
      <c r="J152" s="24"/>
      <c r="K152" s="29"/>
      <c r="L152" s="29"/>
      <c r="M152" s="30"/>
    </row>
    <row r="154" s="15" customFormat="1" spans="2:13">
      <c r="B154" s="20"/>
      <c r="C154" s="21"/>
      <c r="D154" s="21"/>
      <c r="E154" s="21"/>
      <c r="F154" s="21"/>
      <c r="G154" s="21"/>
      <c r="H154" s="21"/>
      <c r="I154" s="21"/>
      <c r="J154" s="21"/>
      <c r="K154" s="25"/>
      <c r="L154" s="25"/>
      <c r="M154" s="26"/>
    </row>
    <row r="155" s="15" customFormat="1" spans="2:13">
      <c r="B155" s="22"/>
      <c r="C155" s="19"/>
      <c r="D155" s="19"/>
      <c r="E155" s="19"/>
      <c r="F155" s="19"/>
      <c r="G155" s="19"/>
      <c r="H155" s="19"/>
      <c r="I155" s="19"/>
      <c r="J155" s="19"/>
      <c r="M155" s="27"/>
    </row>
    <row r="156" s="15" customFormat="1" spans="2:13">
      <c r="B156" s="22"/>
      <c r="C156" s="19"/>
      <c r="D156" s="19"/>
      <c r="E156" s="19"/>
      <c r="F156" s="19"/>
      <c r="G156" s="19"/>
      <c r="H156" s="19"/>
      <c r="I156" s="19"/>
      <c r="J156" s="19"/>
      <c r="M156" s="27"/>
    </row>
    <row r="157" s="15" customFormat="1" spans="2:13">
      <c r="B157" s="22"/>
      <c r="C157" s="19"/>
      <c r="D157" s="19"/>
      <c r="E157" s="19"/>
      <c r="F157" s="19"/>
      <c r="G157" s="19"/>
      <c r="H157" s="19"/>
      <c r="I157" s="19"/>
      <c r="J157" s="19"/>
      <c r="M157" s="27"/>
    </row>
    <row r="158" spans="2:13">
      <c r="B158" s="22"/>
      <c r="C158" s="19"/>
      <c r="D158" s="19"/>
      <c r="E158" s="19"/>
      <c r="F158" s="19"/>
      <c r="G158" s="19"/>
      <c r="H158" s="19"/>
      <c r="I158" s="19"/>
      <c r="J158" s="19"/>
      <c r="M158" s="27"/>
    </row>
    <row r="159" s="15" customFormat="1" spans="2:13">
      <c r="B159" s="22"/>
      <c r="C159" s="19"/>
      <c r="D159" s="19"/>
      <c r="M159" s="27"/>
    </row>
    <row r="160" s="15" customFormat="1" spans="2:13">
      <c r="B160" s="22"/>
      <c r="C160" s="19"/>
      <c r="D160" s="19"/>
      <c r="E160" s="19"/>
      <c r="F160" s="19"/>
      <c r="G160" s="19"/>
      <c r="H160" s="19"/>
      <c r="I160" s="19"/>
      <c r="J160" s="19"/>
      <c r="L160" s="28"/>
      <c r="M160" s="27"/>
    </row>
    <row r="161" s="15" customFormat="1" spans="2:13">
      <c r="B161" s="22"/>
      <c r="C161" s="19"/>
      <c r="D161" s="19"/>
      <c r="E161" s="19"/>
      <c r="F161" s="19"/>
      <c r="G161" s="19"/>
      <c r="H161" s="19"/>
      <c r="I161" s="19"/>
      <c r="J161" s="19"/>
      <c r="M161" s="27"/>
    </row>
    <row r="162" s="15" customFormat="1" spans="2:13">
      <c r="B162" s="22"/>
      <c r="C162" s="19"/>
      <c r="D162" s="19"/>
      <c r="E162" s="19"/>
      <c r="F162" s="19"/>
      <c r="G162" s="19"/>
      <c r="H162" s="19"/>
      <c r="I162" s="19"/>
      <c r="J162" s="19"/>
      <c r="M162" s="27"/>
    </row>
    <row r="163" s="15" customFormat="1" spans="2:13">
      <c r="B163" s="23"/>
      <c r="C163" s="24"/>
      <c r="D163" s="24"/>
      <c r="E163" s="24"/>
      <c r="F163" s="24"/>
      <c r="G163" s="24"/>
      <c r="H163" s="24"/>
      <c r="I163" s="24"/>
      <c r="J163" s="24"/>
      <c r="K163" s="29"/>
      <c r="L163" s="29"/>
      <c r="M163" s="30"/>
    </row>
    <row r="170" customFormat="1" spans="1:2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</row>
    <row r="171" customFormat="1" spans="1:2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</row>
    <row r="172" customFormat="1" spans="1:2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</row>
    <row r="173" customFormat="1" spans="1:2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</row>
    <row r="174" customFormat="1" spans="1:2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</row>
    <row r="175" customFormat="1" spans="1:2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</row>
    <row r="176" customFormat="1" spans="1:2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customFormat="1" spans="1:2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customFormat="1" spans="1:2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customFormat="1" spans="1:2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customFormat="1" spans="1:2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customFormat="1" spans="1:2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customFormat="1" spans="1:2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customFormat="1" spans="1:2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customFormat="1" spans="1:2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customFormat="1" spans="1:2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customFormat="1" ht="22.5" spans="1:22">
      <c r="A186" s="15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5"/>
      <c r="P186" s="15"/>
      <c r="Q186" s="15"/>
      <c r="R186" s="15"/>
      <c r="S186" s="15"/>
      <c r="T186" s="15"/>
      <c r="U186" s="15"/>
      <c r="V186" s="15"/>
    </row>
    <row r="187" customFormat="1" spans="1:2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customFormat="1" spans="1:2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customFormat="1" spans="1:2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 customFormat="1" spans="1:2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 s="13" customFormat="1" ht="27.75" customHeight="1" spans="2:13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4" s="15" customFormat="1" ht="40" customHeight="1"/>
    <row r="195" s="15" customFormat="1" ht="26" customHeight="1"/>
    <row r="196" s="15" customFormat="1" ht="26" customHeight="1"/>
    <row r="197" s="14" customFormat="1" ht="26" customHeight="1" spans="1:1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</row>
    <row r="198" s="15" customFormat="1" ht="26" customHeight="1"/>
    <row r="199" s="15" customFormat="1" ht="26" customHeight="1"/>
    <row r="200" s="15" customFormat="1" ht="26" customHeight="1"/>
    <row r="201" s="15" customFormat="1" ht="26" customHeight="1"/>
    <row r="202" s="15" customFormat="1" ht="26" customHeight="1"/>
    <row r="203" s="14" customFormat="1" ht="26" customHeight="1" spans="1:1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 s="15" customFormat="1" ht="26" customHeight="1"/>
    <row r="205" s="15" customFormat="1" ht="26" customHeight="1"/>
    <row r="206" s="15" customFormat="1" ht="26" customHeight="1"/>
    <row r="207" s="15" customFormat="1" ht="26" customHeight="1"/>
    <row r="211" s="14" customFormat="1" ht="21.4" customHeight="1" spans="1:1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</row>
    <row r="212" s="15" customFormat="1" ht="4.9" customHeight="1"/>
    <row r="217" s="13" customFormat="1" ht="27.75" customHeight="1" spans="1:29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26" s="14" customFormat="1" ht="21.4" customHeight="1" spans="1:29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32" s="14" customFormat="1" ht="21.4" customHeight="1" spans="1:29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9" s="16" customFormat="1" ht="27.75" customHeight="1" spans="1:2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1" s="14" customFormat="1" ht="21.4" customHeight="1" spans="1:29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7" s="14" customFormat="1" ht="21.4" customHeight="1" spans="1:29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64" ht="21" spans="2:2">
      <c r="B264" s="31"/>
    </row>
    <row r="305" spans="2:9">
      <c r="B305" s="32"/>
      <c r="C305" s="32"/>
      <c r="D305" s="32"/>
      <c r="E305" s="32"/>
      <c r="F305" s="32"/>
      <c r="G305" s="32"/>
      <c r="H305" s="32"/>
      <c r="I305" s="32"/>
    </row>
    <row r="307" spans="2:7">
      <c r="B307" s="33"/>
      <c r="C307" s="33"/>
      <c r="D307" s="33"/>
      <c r="E307" s="34"/>
      <c r="F307" s="34"/>
      <c r="G307" s="34"/>
    </row>
    <row r="310" s="15" customFormat="1" ht="21.75" customHeight="1"/>
    <row r="320" s="15" customFormat="1" ht="57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1"/>
  <sheetViews>
    <sheetView topLeftCell="A39" workbookViewId="0">
      <selection activeCell="C47" sqref="C47"/>
    </sheetView>
  </sheetViews>
  <sheetFormatPr defaultColWidth="9" defaultRowHeight="16.5"/>
  <cols>
    <col min="1" max="2" width="9" style="15"/>
    <col min="3" max="3" width="11.6666666666667" style="15" customWidth="1"/>
    <col min="4" max="4" width="18.4666666666667" style="15" customWidth="1"/>
    <col min="5" max="5" width="9" style="15" customWidth="1"/>
    <col min="6" max="6" width="9" style="15"/>
    <col min="7" max="7" width="15.75" style="15" customWidth="1"/>
    <col min="8" max="8" width="34.75" style="15" customWidth="1"/>
    <col min="9" max="9" width="42.25" style="15" customWidth="1"/>
    <col min="10" max="14" width="9" style="15"/>
    <col min="15" max="15" width="6.46666666666667" style="15" customWidth="1"/>
    <col min="16" max="16384" width="9" style="15"/>
  </cols>
  <sheetData>
    <row r="1" s="13" customFormat="1" ht="27.75" customHeight="1" spans="1:1">
      <c r="A1" s="13" t="s">
        <v>328</v>
      </c>
    </row>
    <row r="3" s="14" customFormat="1" ht="19" customHeight="1" spans="2:9">
      <c r="B3" s="17" t="s">
        <v>329</v>
      </c>
      <c r="C3" s="17"/>
      <c r="D3" s="17"/>
      <c r="E3" s="18"/>
      <c r="F3" s="18"/>
      <c r="G3" s="18"/>
      <c r="H3" s="18"/>
      <c r="I3" s="18"/>
    </row>
    <row r="4" spans="2:8">
      <c r="B4" s="15" t="s">
        <v>330</v>
      </c>
      <c r="H4" s="15" t="s">
        <v>331</v>
      </c>
    </row>
    <row r="5" spans="2:6">
      <c r="B5" s="15" t="s">
        <v>332</v>
      </c>
      <c r="F5" s="15" t="s">
        <v>333</v>
      </c>
    </row>
    <row r="9" s="14" customFormat="1" spans="1: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2:5">
      <c r="B10" s="15" t="s">
        <v>334</v>
      </c>
      <c r="E10" s="15" t="s">
        <v>335</v>
      </c>
    </row>
    <row r="11" s="14" customFormat="1" ht="21.4" customHeight="1" spans="2:9">
      <c r="B11" s="17" t="s">
        <v>336</v>
      </c>
      <c r="C11" s="17"/>
      <c r="D11" s="17"/>
      <c r="E11" s="18"/>
      <c r="F11" s="18"/>
      <c r="G11" s="18"/>
      <c r="H11" s="18"/>
      <c r="I11" s="18"/>
    </row>
    <row r="13" s="15" customFormat="1" spans="1:13">
      <c r="A13" s="19">
        <v>9</v>
      </c>
      <c r="B13" s="20" t="s">
        <v>262</v>
      </c>
      <c r="C13" s="21"/>
      <c r="D13" s="21"/>
      <c r="E13" s="21"/>
      <c r="F13" s="21"/>
      <c r="G13" s="21"/>
      <c r="H13" s="21"/>
      <c r="I13" s="21"/>
      <c r="J13" s="21"/>
      <c r="K13" s="25"/>
      <c r="L13" s="25"/>
      <c r="M13" s="26"/>
    </row>
    <row r="14" s="15" customFormat="1" ht="21" customHeight="1" spans="1:13">
      <c r="A14" s="19"/>
      <c r="B14" s="22" t="s">
        <v>290</v>
      </c>
      <c r="C14" s="19" t="s">
        <v>337</v>
      </c>
      <c r="D14" s="19"/>
      <c r="E14" s="19"/>
      <c r="F14" s="19"/>
      <c r="G14" s="19"/>
      <c r="H14" s="19"/>
      <c r="I14" s="19"/>
      <c r="J14" s="19"/>
      <c r="M14" s="27"/>
    </row>
    <row r="15" s="15" customFormat="1" ht="85" customHeight="1" spans="1:13">
      <c r="A15" s="19"/>
      <c r="B15" s="22" t="s">
        <v>305</v>
      </c>
      <c r="C15" s="19"/>
      <c r="D15" s="19"/>
      <c r="E15" s="19"/>
      <c r="F15" s="19"/>
      <c r="G15" s="19"/>
      <c r="H15" s="19"/>
      <c r="I15" s="19" t="s">
        <v>292</v>
      </c>
      <c r="J15" s="19"/>
      <c r="M15" s="27"/>
    </row>
    <row r="16" s="15" customFormat="1" ht="26" customHeight="1" spans="1:13">
      <c r="A16" s="19"/>
      <c r="B16" s="22" t="s">
        <v>293</v>
      </c>
      <c r="C16" s="19" t="s">
        <v>338</v>
      </c>
      <c r="D16" s="19"/>
      <c r="E16" s="19"/>
      <c r="F16" s="19"/>
      <c r="G16" s="19"/>
      <c r="H16" s="19"/>
      <c r="I16" s="19"/>
      <c r="J16" s="19"/>
      <c r="M16" s="27"/>
    </row>
    <row r="17" s="15" customFormat="1" ht="48" customHeight="1" spans="1:13">
      <c r="A17" s="19"/>
      <c r="B17" s="22" t="s">
        <v>295</v>
      </c>
      <c r="C17" s="19" t="s">
        <v>339</v>
      </c>
      <c r="D17" s="19"/>
      <c r="E17" s="19"/>
      <c r="F17" s="19"/>
      <c r="G17" s="19"/>
      <c r="H17" s="19"/>
      <c r="I17" s="19"/>
      <c r="J17" s="19"/>
      <c r="M17" s="27"/>
    </row>
    <row r="18" s="15" customFormat="1" ht="21" customHeight="1" spans="1:13">
      <c r="A18" s="19"/>
      <c r="B18" s="22" t="s">
        <v>340</v>
      </c>
      <c r="C18" s="19"/>
      <c r="D18" s="19"/>
      <c r="M18" s="27"/>
    </row>
    <row r="19" s="15" customFormat="1" ht="21" customHeight="1" spans="1:13">
      <c r="A19" s="19"/>
      <c r="B19" s="22" t="s">
        <v>341</v>
      </c>
      <c r="C19" s="19">
        <v>1</v>
      </c>
      <c r="D19" s="19"/>
      <c r="E19" s="19"/>
      <c r="F19" s="19"/>
      <c r="G19" s="19"/>
      <c r="H19" s="19"/>
      <c r="I19" s="19"/>
      <c r="J19" s="19"/>
      <c r="L19" s="28"/>
      <c r="M19" s="27"/>
    </row>
    <row r="20" s="15" customFormat="1" ht="21" customHeight="1" spans="1:13">
      <c r="A20" s="19"/>
      <c r="B20" s="22"/>
      <c r="C20" s="19"/>
      <c r="D20" s="19"/>
      <c r="E20" s="19"/>
      <c r="F20" s="19"/>
      <c r="G20" s="19"/>
      <c r="H20" s="19"/>
      <c r="I20" s="19"/>
      <c r="J20" s="19"/>
      <c r="M20" s="27"/>
    </row>
    <row r="21" s="15" customFormat="1" ht="21" customHeight="1" spans="1:13">
      <c r="A21" s="19"/>
      <c r="B21" s="22"/>
      <c r="C21" s="19"/>
      <c r="D21" s="19"/>
      <c r="E21" s="19"/>
      <c r="F21" s="19"/>
      <c r="G21" s="19"/>
      <c r="H21" s="19"/>
      <c r="I21" s="19"/>
      <c r="J21" s="19"/>
      <c r="M21" s="27"/>
    </row>
    <row r="22" s="15" customFormat="1" ht="22" customHeight="1" spans="1:13">
      <c r="A22" s="19"/>
      <c r="B22" s="23"/>
      <c r="C22" s="24"/>
      <c r="D22" s="24"/>
      <c r="E22" s="24"/>
      <c r="F22" s="24"/>
      <c r="G22" s="24"/>
      <c r="H22" s="24"/>
      <c r="I22" s="24"/>
      <c r="J22" s="24"/>
      <c r="K22" s="29"/>
      <c r="L22" s="29"/>
      <c r="M22" s="30"/>
    </row>
    <row r="23" s="15" customFormat="1" ht="21" customHeight="1" spans="1:10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 s="15" customFormat="1" ht="21" customHeight="1" spans="1:13">
      <c r="A24" s="19"/>
      <c r="B24" s="20" t="s">
        <v>262</v>
      </c>
      <c r="C24" s="21"/>
      <c r="D24" s="21"/>
      <c r="E24" s="21"/>
      <c r="F24" s="21"/>
      <c r="G24" s="21"/>
      <c r="H24" s="21"/>
      <c r="I24" s="21"/>
      <c r="J24" s="21"/>
      <c r="K24" s="25"/>
      <c r="L24" s="25"/>
      <c r="M24" s="26"/>
    </row>
    <row r="25" s="15" customFormat="1" ht="21" customHeight="1" spans="1:13">
      <c r="A25" s="19"/>
      <c r="B25" s="22" t="s">
        <v>290</v>
      </c>
      <c r="C25" s="19" t="s">
        <v>342</v>
      </c>
      <c r="D25" s="19"/>
      <c r="E25" s="19"/>
      <c r="F25" s="19"/>
      <c r="G25" s="19"/>
      <c r="H25" s="19"/>
      <c r="I25" s="19"/>
      <c r="J25" s="19"/>
      <c r="M25" s="27"/>
    </row>
    <row r="26" s="15" customFormat="1" ht="55" customHeight="1" spans="1:13">
      <c r="A26" s="19"/>
      <c r="B26" s="22" t="s">
        <v>305</v>
      </c>
      <c r="C26" s="19"/>
      <c r="D26" s="19"/>
      <c r="E26" s="19"/>
      <c r="F26" s="19"/>
      <c r="G26" s="19"/>
      <c r="H26" s="19"/>
      <c r="I26" s="19" t="s">
        <v>292</v>
      </c>
      <c r="J26" s="19"/>
      <c r="M26" s="27"/>
    </row>
    <row r="27" s="15" customFormat="1" ht="21" customHeight="1" spans="1:13">
      <c r="A27" s="19"/>
      <c r="B27" s="22" t="s">
        <v>293</v>
      </c>
      <c r="C27" s="19" t="s">
        <v>338</v>
      </c>
      <c r="D27" s="19"/>
      <c r="E27" s="19"/>
      <c r="F27" s="19"/>
      <c r="G27" s="19"/>
      <c r="H27" s="19"/>
      <c r="I27" s="19"/>
      <c r="J27" s="19"/>
      <c r="M27" s="27"/>
    </row>
    <row r="28" s="15" customFormat="1" ht="21" customHeight="1" spans="1:13">
      <c r="A28" s="19"/>
      <c r="B28" s="22" t="s">
        <v>343</v>
      </c>
      <c r="C28" s="19" t="s">
        <v>344</v>
      </c>
      <c r="D28" s="19"/>
      <c r="E28" s="19"/>
      <c r="F28" s="19"/>
      <c r="G28" s="19"/>
      <c r="H28" s="19"/>
      <c r="I28" s="19"/>
      <c r="J28" s="19"/>
      <c r="M28" s="27"/>
    </row>
    <row r="29" s="15" customFormat="1" ht="21" customHeight="1" spans="1:13">
      <c r="A29" s="19"/>
      <c r="B29" s="22" t="s">
        <v>340</v>
      </c>
      <c r="C29" s="19"/>
      <c r="D29" s="19"/>
      <c r="M29" s="27"/>
    </row>
    <row r="30" s="15" customFormat="1" ht="21" customHeight="1" spans="1:13">
      <c r="A30" s="19"/>
      <c r="B30" s="22" t="s">
        <v>341</v>
      </c>
      <c r="C30" s="19">
        <v>0</v>
      </c>
      <c r="D30" s="19"/>
      <c r="E30" s="19"/>
      <c r="F30" s="19"/>
      <c r="G30" s="19"/>
      <c r="H30" s="19"/>
      <c r="I30" s="19"/>
      <c r="J30" s="19"/>
      <c r="L30" s="28"/>
      <c r="M30" s="27"/>
    </row>
    <row r="31" s="15" customFormat="1" ht="21" customHeight="1" spans="1:13">
      <c r="A31" s="19"/>
      <c r="B31" s="22"/>
      <c r="C31" s="19"/>
      <c r="D31" s="19"/>
      <c r="E31" s="19"/>
      <c r="F31" s="19"/>
      <c r="G31" s="19"/>
      <c r="H31" s="19"/>
      <c r="I31" s="19"/>
      <c r="J31" s="19"/>
      <c r="M31" s="27"/>
    </row>
    <row r="32" s="15" customFormat="1" ht="21" customHeight="1" spans="1:13">
      <c r="A32" s="19"/>
      <c r="B32" s="22"/>
      <c r="C32" s="19"/>
      <c r="D32" s="19"/>
      <c r="E32" s="19"/>
      <c r="F32" s="19"/>
      <c r="G32" s="19"/>
      <c r="H32" s="19"/>
      <c r="I32" s="19"/>
      <c r="J32" s="19"/>
      <c r="M32" s="27"/>
    </row>
    <row r="33" s="15" customFormat="1" ht="21" customHeight="1" spans="1:13">
      <c r="A33" s="19"/>
      <c r="B33" s="23"/>
      <c r="C33" s="24"/>
      <c r="D33" s="24"/>
      <c r="E33" s="24"/>
      <c r="F33" s="24"/>
      <c r="G33" s="24"/>
      <c r="H33" s="24"/>
      <c r="I33" s="24"/>
      <c r="J33" s="24"/>
      <c r="K33" s="29"/>
      <c r="L33" s="29"/>
      <c r="M33" s="30"/>
    </row>
    <row r="34" s="15" customFormat="1" ht="21" customHeight="1" spans="1:10">
      <c r="A34" s="19"/>
      <c r="B34" s="19"/>
      <c r="C34" s="19"/>
      <c r="D34" s="19"/>
      <c r="E34" s="19"/>
      <c r="F34" s="19"/>
      <c r="G34" s="19"/>
      <c r="H34" s="19"/>
      <c r="I34" s="19"/>
      <c r="J34" s="19"/>
    </row>
    <row r="35" s="15" customFormat="1" ht="21" customHeight="1" spans="1:13">
      <c r="A35" s="19"/>
      <c r="B35" s="20" t="s">
        <v>262</v>
      </c>
      <c r="C35" s="21"/>
      <c r="D35" s="21"/>
      <c r="E35" s="21"/>
      <c r="F35" s="21"/>
      <c r="G35" s="21"/>
      <c r="H35" s="21"/>
      <c r="I35" s="21"/>
      <c r="J35" s="21"/>
      <c r="K35" s="25"/>
      <c r="L35" s="25"/>
      <c r="M35" s="26"/>
    </row>
    <row r="36" s="15" customFormat="1" ht="21" customHeight="1" spans="1:13">
      <c r="A36" s="19"/>
      <c r="B36" s="22" t="s">
        <v>290</v>
      </c>
      <c r="C36" s="19" t="s">
        <v>345</v>
      </c>
      <c r="D36" s="19"/>
      <c r="E36" s="19"/>
      <c r="F36" s="19"/>
      <c r="G36" s="19"/>
      <c r="H36" s="19"/>
      <c r="I36" s="19"/>
      <c r="J36" s="19"/>
      <c r="M36" s="27"/>
    </row>
    <row r="37" s="15" customFormat="1" ht="56" customHeight="1" spans="1:13">
      <c r="A37" s="19"/>
      <c r="B37" s="22" t="s">
        <v>305</v>
      </c>
      <c r="C37" s="19"/>
      <c r="D37" s="19"/>
      <c r="E37" s="19"/>
      <c r="F37" s="19"/>
      <c r="G37" s="19"/>
      <c r="H37" s="19"/>
      <c r="I37" s="19" t="s">
        <v>292</v>
      </c>
      <c r="J37" s="19"/>
      <c r="M37" s="27"/>
    </row>
    <row r="38" s="15" customFormat="1" ht="21" customHeight="1" spans="1:13">
      <c r="A38" s="19"/>
      <c r="B38" s="22" t="s">
        <v>293</v>
      </c>
      <c r="C38" s="19" t="s">
        <v>346</v>
      </c>
      <c r="D38" s="19"/>
      <c r="E38" s="19"/>
      <c r="F38" s="19"/>
      <c r="G38" s="19"/>
      <c r="H38" s="19"/>
      <c r="I38" s="19"/>
      <c r="J38" s="19"/>
      <c r="M38" s="27"/>
    </row>
    <row r="39" s="15" customFormat="1" ht="21" customHeight="1" spans="1:13">
      <c r="A39" s="19"/>
      <c r="B39" s="22" t="s">
        <v>295</v>
      </c>
      <c r="C39" s="19" t="s">
        <v>347</v>
      </c>
      <c r="D39" s="19"/>
      <c r="E39" s="19"/>
      <c r="F39" s="19"/>
      <c r="G39" s="19"/>
      <c r="H39" s="19"/>
      <c r="I39" s="19"/>
      <c r="J39" s="19"/>
      <c r="M39" s="27"/>
    </row>
    <row r="40" s="15" customFormat="1" ht="21" customHeight="1" spans="1:13">
      <c r="A40" s="19"/>
      <c r="B40" s="22" t="s">
        <v>341</v>
      </c>
      <c r="C40" s="19" t="s">
        <v>348</v>
      </c>
      <c r="D40" s="19"/>
      <c r="M40" s="27"/>
    </row>
    <row r="41" s="15" customFormat="1" ht="21" customHeight="1" spans="1:13">
      <c r="A41" s="19"/>
      <c r="B41" s="22"/>
      <c r="C41" s="19"/>
      <c r="D41" s="19"/>
      <c r="E41" s="19"/>
      <c r="F41" s="19"/>
      <c r="G41" s="19"/>
      <c r="H41" s="19"/>
      <c r="I41" s="19"/>
      <c r="J41" s="19"/>
      <c r="L41" s="28"/>
      <c r="M41" s="27"/>
    </row>
    <row r="42" s="15" customFormat="1" ht="21" customHeight="1" spans="1:13">
      <c r="A42" s="19"/>
      <c r="B42" s="22"/>
      <c r="C42" s="19"/>
      <c r="D42" s="19"/>
      <c r="E42" s="19"/>
      <c r="F42" s="19"/>
      <c r="G42" s="19"/>
      <c r="H42" s="19"/>
      <c r="I42" s="19"/>
      <c r="J42" s="19"/>
      <c r="M42" s="27"/>
    </row>
    <row r="43" s="15" customFormat="1" ht="21" customHeight="1" spans="1:13">
      <c r="A43" s="19"/>
      <c r="B43" s="22"/>
      <c r="C43" s="19"/>
      <c r="D43" s="19"/>
      <c r="E43" s="19"/>
      <c r="F43" s="19"/>
      <c r="G43" s="19"/>
      <c r="H43" s="19"/>
      <c r="I43" s="19"/>
      <c r="J43" s="19"/>
      <c r="M43" s="27"/>
    </row>
    <row r="44" s="15" customFormat="1" ht="21" customHeight="1" spans="1:13">
      <c r="A44" s="19"/>
      <c r="B44" s="23"/>
      <c r="C44" s="24"/>
      <c r="D44" s="24"/>
      <c r="E44" s="24"/>
      <c r="F44" s="24"/>
      <c r="G44" s="24"/>
      <c r="H44" s="24"/>
      <c r="I44" s="24"/>
      <c r="J44" s="24"/>
      <c r="K44" s="29"/>
      <c r="L44" s="29"/>
      <c r="M44" s="30"/>
    </row>
    <row r="45" s="15" customFormat="1" ht="21" customHeight="1" spans="1:10">
      <c r="A45" s="19"/>
      <c r="B45" s="19"/>
      <c r="C45" s="19"/>
      <c r="D45" s="19"/>
      <c r="E45" s="19"/>
      <c r="F45" s="19"/>
      <c r="G45" s="19"/>
      <c r="H45" s="19"/>
      <c r="I45" s="19"/>
      <c r="J45" s="19"/>
    </row>
    <row r="46" s="15" customFormat="1" ht="21" customHeight="1" spans="1:13">
      <c r="A46" s="19"/>
      <c r="B46" s="20" t="s">
        <v>262</v>
      </c>
      <c r="C46" s="21"/>
      <c r="D46" s="21"/>
      <c r="E46" s="21"/>
      <c r="F46" s="21"/>
      <c r="G46" s="21"/>
      <c r="H46" s="21"/>
      <c r="I46" s="21"/>
      <c r="J46" s="21"/>
      <c r="K46" s="25"/>
      <c r="L46" s="25"/>
      <c r="M46" s="26"/>
    </row>
    <row r="47" s="15" customFormat="1" ht="21" customHeight="1" spans="1:13">
      <c r="A47" s="19"/>
      <c r="B47" s="22" t="s">
        <v>290</v>
      </c>
      <c r="C47" s="19" t="s">
        <v>349</v>
      </c>
      <c r="D47" s="19"/>
      <c r="E47" s="19"/>
      <c r="F47" s="19"/>
      <c r="G47" s="19"/>
      <c r="H47" s="19"/>
      <c r="I47" s="19"/>
      <c r="J47" s="19"/>
      <c r="M47" s="27"/>
    </row>
    <row r="48" s="15" customFormat="1" ht="21" customHeight="1" spans="1:13">
      <c r="A48" s="19"/>
      <c r="B48" s="22" t="s">
        <v>305</v>
      </c>
      <c r="C48" s="19"/>
      <c r="D48" s="19"/>
      <c r="E48" s="19"/>
      <c r="F48" s="19"/>
      <c r="G48" s="19"/>
      <c r="H48" s="19"/>
      <c r="I48" s="19" t="s">
        <v>292</v>
      </c>
      <c r="J48" s="19"/>
      <c r="M48" s="27"/>
    </row>
    <row r="49" s="15" customFormat="1" ht="21" customHeight="1" spans="1:13">
      <c r="A49" s="19"/>
      <c r="B49" s="22" t="s">
        <v>293</v>
      </c>
      <c r="C49" s="19" t="s">
        <v>350</v>
      </c>
      <c r="D49" s="19"/>
      <c r="E49" s="19"/>
      <c r="F49" s="19"/>
      <c r="G49" s="19"/>
      <c r="H49" s="19"/>
      <c r="I49" s="19"/>
      <c r="J49" s="19"/>
      <c r="M49" s="27"/>
    </row>
    <row r="50" s="15" customFormat="1" ht="21" customHeight="1" spans="1:13">
      <c r="A50" s="19"/>
      <c r="B50" s="22" t="s">
        <v>295</v>
      </c>
      <c r="C50" s="19" t="s">
        <v>351</v>
      </c>
      <c r="D50" s="19"/>
      <c r="E50" s="19"/>
      <c r="F50" s="19"/>
      <c r="G50" s="19"/>
      <c r="H50" s="19"/>
      <c r="I50" s="19"/>
      <c r="J50" s="19"/>
      <c r="M50" s="27"/>
    </row>
    <row r="51" s="15" customFormat="1" ht="21" customHeight="1" spans="1:13">
      <c r="A51" s="19"/>
      <c r="B51" s="22" t="s">
        <v>341</v>
      </c>
      <c r="C51" s="19" t="s">
        <v>352</v>
      </c>
      <c r="D51" s="19"/>
      <c r="M51" s="27"/>
    </row>
    <row r="52" s="15" customFormat="1" ht="21" customHeight="1" spans="1:13">
      <c r="A52" s="19"/>
      <c r="B52" s="22"/>
      <c r="C52" s="19"/>
      <c r="D52" s="19"/>
      <c r="E52" s="19"/>
      <c r="F52" s="19"/>
      <c r="G52" s="19"/>
      <c r="H52" s="19"/>
      <c r="I52" s="19"/>
      <c r="J52" s="19"/>
      <c r="L52" s="28"/>
      <c r="M52" s="27"/>
    </row>
    <row r="53" s="15" customFormat="1" ht="21" customHeight="1" spans="1:13">
      <c r="A53" s="19"/>
      <c r="B53" s="22"/>
      <c r="C53" s="19"/>
      <c r="D53" s="19"/>
      <c r="E53" s="19"/>
      <c r="F53" s="19"/>
      <c r="G53" s="19"/>
      <c r="H53" s="19"/>
      <c r="I53" s="19"/>
      <c r="J53" s="19"/>
      <c r="M53" s="27"/>
    </row>
    <row r="54" s="15" customFormat="1" ht="21" customHeight="1" spans="1:13">
      <c r="A54" s="19"/>
      <c r="B54" s="22"/>
      <c r="C54" s="19"/>
      <c r="D54" s="19"/>
      <c r="E54" s="19"/>
      <c r="F54" s="19"/>
      <c r="G54" s="19"/>
      <c r="H54" s="19"/>
      <c r="I54" s="19"/>
      <c r="J54" s="19"/>
      <c r="M54" s="27"/>
    </row>
    <row r="55" s="15" customFormat="1" ht="21" customHeight="1" spans="1:13">
      <c r="A55" s="19"/>
      <c r="B55" s="23"/>
      <c r="C55" s="24"/>
      <c r="D55" s="24"/>
      <c r="E55" s="24"/>
      <c r="F55" s="24"/>
      <c r="G55" s="24"/>
      <c r="H55" s="24"/>
      <c r="I55" s="24"/>
      <c r="J55" s="24"/>
      <c r="K55" s="29"/>
      <c r="L55" s="29"/>
      <c r="M55" s="30"/>
    </row>
    <row r="56" s="15" customFormat="1" ht="21" customHeight="1" spans="1:10">
      <c r="A56" s="19"/>
      <c r="B56" s="19"/>
      <c r="C56" s="19"/>
      <c r="D56" s="19"/>
      <c r="E56" s="19"/>
      <c r="F56" s="19"/>
      <c r="G56" s="19"/>
      <c r="H56" s="19"/>
      <c r="I56" s="19"/>
      <c r="J56" s="19"/>
    </row>
    <row r="57" s="15" customFormat="1" ht="21" customHeight="1" spans="1:13">
      <c r="A57" s="19"/>
      <c r="B57" s="20" t="s">
        <v>262</v>
      </c>
      <c r="C57" s="21"/>
      <c r="D57" s="21"/>
      <c r="E57" s="21"/>
      <c r="F57" s="21"/>
      <c r="G57" s="21"/>
      <c r="H57" s="21"/>
      <c r="I57" s="21"/>
      <c r="J57" s="21"/>
      <c r="K57" s="25"/>
      <c r="L57" s="25"/>
      <c r="M57" s="26"/>
    </row>
    <row r="58" s="15" customFormat="1" ht="21" customHeight="1" spans="1:13">
      <c r="A58" s="19"/>
      <c r="B58" s="22" t="s">
        <v>290</v>
      </c>
      <c r="C58" s="19" t="s">
        <v>353</v>
      </c>
      <c r="D58" s="19"/>
      <c r="E58" s="19"/>
      <c r="F58" s="19"/>
      <c r="G58" s="19"/>
      <c r="H58" s="19"/>
      <c r="I58" s="19"/>
      <c r="J58" s="19"/>
      <c r="M58" s="27"/>
    </row>
    <row r="59" s="15" customFormat="1" ht="21" customHeight="1" spans="1:13">
      <c r="A59" s="19"/>
      <c r="B59" s="22" t="s">
        <v>305</v>
      </c>
      <c r="C59" s="19"/>
      <c r="D59" s="19"/>
      <c r="E59" s="19"/>
      <c r="F59" s="19"/>
      <c r="G59" s="19"/>
      <c r="H59" s="19"/>
      <c r="I59" s="19" t="s">
        <v>292</v>
      </c>
      <c r="J59" s="19"/>
      <c r="M59" s="27"/>
    </row>
    <row r="60" s="15" customFormat="1" ht="21" customHeight="1" spans="1:13">
      <c r="A60" s="19"/>
      <c r="B60" s="22" t="s">
        <v>293</v>
      </c>
      <c r="C60" s="19" t="s">
        <v>354</v>
      </c>
      <c r="D60" s="19"/>
      <c r="E60" s="19"/>
      <c r="F60" s="19"/>
      <c r="G60" s="19"/>
      <c r="H60" s="19"/>
      <c r="I60" s="19"/>
      <c r="J60" s="19"/>
      <c r="M60" s="27"/>
    </row>
    <row r="61" s="15" customFormat="1" ht="21" customHeight="1" spans="1:13">
      <c r="A61" s="19"/>
      <c r="B61" s="22" t="s">
        <v>295</v>
      </c>
      <c r="C61" s="19" t="s">
        <v>355</v>
      </c>
      <c r="D61" s="19"/>
      <c r="E61" s="19"/>
      <c r="F61" s="19"/>
      <c r="G61" s="19"/>
      <c r="H61" s="19"/>
      <c r="I61" s="19"/>
      <c r="J61" s="19"/>
      <c r="M61" s="27"/>
    </row>
    <row r="62" s="15" customFormat="1" ht="21" customHeight="1" spans="1:13">
      <c r="A62" s="19"/>
      <c r="B62" s="22" t="s">
        <v>341</v>
      </c>
      <c r="C62" s="19" t="s">
        <v>352</v>
      </c>
      <c r="D62" s="19"/>
      <c r="M62" s="27"/>
    </row>
    <row r="63" s="15" customFormat="1" ht="21" customHeight="1" spans="1:13">
      <c r="A63" s="19"/>
      <c r="B63" s="22"/>
      <c r="C63" s="19"/>
      <c r="D63" s="19"/>
      <c r="E63" s="19"/>
      <c r="F63" s="19"/>
      <c r="G63" s="19"/>
      <c r="H63" s="19"/>
      <c r="I63" s="19"/>
      <c r="J63" s="19"/>
      <c r="L63" s="28"/>
      <c r="M63" s="27"/>
    </row>
    <row r="64" s="15" customFormat="1" ht="21" customHeight="1" spans="1:13">
      <c r="A64" s="19"/>
      <c r="B64" s="22"/>
      <c r="C64" s="19"/>
      <c r="D64" s="19"/>
      <c r="E64" s="19"/>
      <c r="F64" s="19"/>
      <c r="G64" s="19"/>
      <c r="H64" s="19"/>
      <c r="I64" s="19"/>
      <c r="J64" s="19"/>
      <c r="M64" s="27"/>
    </row>
    <row r="65" s="15" customFormat="1" ht="21" customHeight="1" spans="1:13">
      <c r="A65" s="19"/>
      <c r="B65" s="22"/>
      <c r="C65" s="19"/>
      <c r="D65" s="19"/>
      <c r="E65" s="19"/>
      <c r="F65" s="19"/>
      <c r="G65" s="19"/>
      <c r="H65" s="19"/>
      <c r="I65" s="19"/>
      <c r="J65" s="19"/>
      <c r="M65" s="27"/>
    </row>
    <row r="66" s="15" customFormat="1" ht="21" customHeight="1" spans="1:13">
      <c r="A66" s="19"/>
      <c r="B66" s="23"/>
      <c r="C66" s="24"/>
      <c r="D66" s="24"/>
      <c r="E66" s="24"/>
      <c r="F66" s="24"/>
      <c r="G66" s="24"/>
      <c r="H66" s="24"/>
      <c r="I66" s="24"/>
      <c r="J66" s="24"/>
      <c r="K66" s="29"/>
      <c r="L66" s="29"/>
      <c r="M66" s="30"/>
    </row>
    <row r="67" s="15" customFormat="1" ht="21" customHeight="1" spans="1:10">
      <c r="A67" s="19"/>
      <c r="B67" s="19"/>
      <c r="C67" s="19"/>
      <c r="D67" s="19"/>
      <c r="E67" s="19"/>
      <c r="F67" s="19"/>
      <c r="G67" s="19"/>
      <c r="H67" s="19"/>
      <c r="I67" s="19"/>
      <c r="J67" s="19"/>
    </row>
    <row r="68" s="15" customFormat="1" ht="21" customHeight="1" spans="1:13">
      <c r="A68" s="19"/>
      <c r="B68" s="20" t="s">
        <v>262</v>
      </c>
      <c r="C68" s="21"/>
      <c r="D68" s="21"/>
      <c r="E68" s="21"/>
      <c r="F68" s="21"/>
      <c r="G68" s="21"/>
      <c r="H68" s="21"/>
      <c r="I68" s="21"/>
      <c r="J68" s="21"/>
      <c r="K68" s="25"/>
      <c r="L68" s="25"/>
      <c r="M68" s="26"/>
    </row>
    <row r="69" s="15" customFormat="1" ht="21" customHeight="1" spans="1:13">
      <c r="A69" s="19"/>
      <c r="B69" s="22" t="s">
        <v>290</v>
      </c>
      <c r="C69" s="19" t="s">
        <v>356</v>
      </c>
      <c r="D69" s="19"/>
      <c r="E69" s="19"/>
      <c r="F69" s="19"/>
      <c r="G69" s="19"/>
      <c r="H69" s="19"/>
      <c r="I69" s="19"/>
      <c r="J69" s="19"/>
      <c r="M69" s="27"/>
    </row>
    <row r="70" s="15" customFormat="1" ht="21" customHeight="1" spans="1:13">
      <c r="A70" s="19"/>
      <c r="B70" s="22" t="s">
        <v>305</v>
      </c>
      <c r="C70" s="19"/>
      <c r="D70" s="19"/>
      <c r="E70" s="19"/>
      <c r="F70" s="19"/>
      <c r="G70" s="19"/>
      <c r="H70" s="19"/>
      <c r="I70" s="19" t="s">
        <v>292</v>
      </c>
      <c r="J70" s="19"/>
      <c r="M70" s="27"/>
    </row>
    <row r="71" s="15" customFormat="1" ht="21" customHeight="1" spans="1:13">
      <c r="A71" s="19"/>
      <c r="B71" s="22" t="s">
        <v>293</v>
      </c>
      <c r="C71" s="19" t="s">
        <v>357</v>
      </c>
      <c r="D71" s="19"/>
      <c r="E71" s="19"/>
      <c r="F71" s="19"/>
      <c r="G71" s="19"/>
      <c r="H71" s="19"/>
      <c r="I71" s="19"/>
      <c r="J71" s="19"/>
      <c r="M71" s="27"/>
    </row>
    <row r="72" s="15" customFormat="1" ht="21" customHeight="1" spans="1:13">
      <c r="A72" s="19"/>
      <c r="B72" s="22" t="s">
        <v>295</v>
      </c>
      <c r="C72" s="19" t="s">
        <v>358</v>
      </c>
      <c r="D72" s="19"/>
      <c r="E72" s="19"/>
      <c r="F72" s="19"/>
      <c r="G72" s="19"/>
      <c r="H72" s="19"/>
      <c r="I72" s="19"/>
      <c r="J72" s="19"/>
      <c r="M72" s="27"/>
    </row>
    <row r="73" s="15" customFormat="1" ht="21" customHeight="1" spans="1:13">
      <c r="A73" s="19"/>
      <c r="B73" s="22" t="s">
        <v>341</v>
      </c>
      <c r="C73" s="19" t="s">
        <v>352</v>
      </c>
      <c r="D73" s="19"/>
      <c r="M73" s="27"/>
    </row>
    <row r="74" s="15" customFormat="1" ht="21" customHeight="1" spans="1:13">
      <c r="A74" s="19"/>
      <c r="B74" s="22"/>
      <c r="C74" s="19"/>
      <c r="D74" s="19"/>
      <c r="E74" s="19"/>
      <c r="F74" s="19"/>
      <c r="G74" s="19"/>
      <c r="H74" s="19"/>
      <c r="I74" s="19"/>
      <c r="J74" s="19"/>
      <c r="L74" s="28"/>
      <c r="M74" s="27"/>
    </row>
    <row r="75" s="15" customFormat="1" ht="21" customHeight="1" spans="1:13">
      <c r="A75" s="19"/>
      <c r="B75" s="22"/>
      <c r="C75" s="19"/>
      <c r="D75" s="19"/>
      <c r="E75" s="19"/>
      <c r="F75" s="19"/>
      <c r="G75" s="19"/>
      <c r="H75" s="19"/>
      <c r="I75" s="19"/>
      <c r="J75" s="19"/>
      <c r="M75" s="27"/>
    </row>
    <row r="76" s="15" customFormat="1" ht="21" customHeight="1" spans="1:13">
      <c r="A76" s="19"/>
      <c r="B76" s="22"/>
      <c r="C76" s="19"/>
      <c r="D76" s="19"/>
      <c r="E76" s="19"/>
      <c r="F76" s="19"/>
      <c r="G76" s="19"/>
      <c r="H76" s="19"/>
      <c r="I76" s="19"/>
      <c r="J76" s="19"/>
      <c r="M76" s="27"/>
    </row>
    <row r="77" s="15" customFormat="1" spans="1:13">
      <c r="A77" s="19"/>
      <c r="B77" s="23"/>
      <c r="C77" s="24"/>
      <c r="D77" s="24"/>
      <c r="E77" s="24"/>
      <c r="F77" s="24"/>
      <c r="G77" s="24"/>
      <c r="H77" s="24"/>
      <c r="I77" s="24"/>
      <c r="J77" s="24"/>
      <c r="K77" s="29"/>
      <c r="L77" s="29"/>
      <c r="M77" s="30"/>
    </row>
    <row r="79" s="15" customFormat="1" spans="2:13">
      <c r="B79" s="20" t="s">
        <v>262</v>
      </c>
      <c r="C79" s="21"/>
      <c r="D79" s="21"/>
      <c r="E79" s="21"/>
      <c r="F79" s="21"/>
      <c r="G79" s="21"/>
      <c r="H79" s="21"/>
      <c r="I79" s="21"/>
      <c r="J79" s="21"/>
      <c r="K79" s="25"/>
      <c r="L79" s="25"/>
      <c r="M79" s="26"/>
    </row>
    <row r="80" s="15" customFormat="1" spans="2:13">
      <c r="B80" s="22" t="s">
        <v>290</v>
      </c>
      <c r="C80" s="19" t="s">
        <v>359</v>
      </c>
      <c r="D80" s="19"/>
      <c r="E80" s="19"/>
      <c r="F80" s="19"/>
      <c r="G80" s="19"/>
      <c r="H80" s="19"/>
      <c r="I80" s="19"/>
      <c r="J80" s="19"/>
      <c r="M80" s="27"/>
    </row>
    <row r="81" s="15" customFormat="1" spans="2:13">
      <c r="B81" s="22" t="s">
        <v>305</v>
      </c>
      <c r="C81" s="19"/>
      <c r="D81" s="19"/>
      <c r="E81" s="19"/>
      <c r="F81" s="19"/>
      <c r="G81" s="19"/>
      <c r="H81" s="19"/>
      <c r="I81" s="19" t="s">
        <v>292</v>
      </c>
      <c r="J81" s="19"/>
      <c r="M81" s="27"/>
    </row>
    <row r="82" s="15" customFormat="1" spans="2:13">
      <c r="B82" s="22" t="s">
        <v>293</v>
      </c>
      <c r="C82" s="19" t="s">
        <v>359</v>
      </c>
      <c r="D82" s="19"/>
      <c r="E82" s="19"/>
      <c r="F82" s="19"/>
      <c r="G82" s="19"/>
      <c r="H82" s="19"/>
      <c r="I82" s="19"/>
      <c r="J82" s="19"/>
      <c r="M82" s="27"/>
    </row>
    <row r="83" s="15" customFormat="1" spans="2:13">
      <c r="B83" s="22" t="s">
        <v>295</v>
      </c>
      <c r="C83" s="19" t="s">
        <v>360</v>
      </c>
      <c r="D83" s="19"/>
      <c r="E83" s="19"/>
      <c r="F83" s="19"/>
      <c r="G83" s="19"/>
      <c r="H83" s="19"/>
      <c r="I83" s="19"/>
      <c r="J83" s="19"/>
      <c r="M83" s="27"/>
    </row>
    <row r="84" s="15" customFormat="1" spans="2:13">
      <c r="B84" s="22" t="s">
        <v>297</v>
      </c>
      <c r="C84" s="19"/>
      <c r="D84" s="19" t="s">
        <v>361</v>
      </c>
      <c r="G84" s="15" t="s">
        <v>299</v>
      </c>
      <c r="H84" s="15" t="s">
        <v>362</v>
      </c>
      <c r="M84" s="27"/>
    </row>
    <row r="85" s="15" customFormat="1" spans="2:13">
      <c r="B85" s="22" t="s">
        <v>311</v>
      </c>
      <c r="C85" s="19">
        <v>1</v>
      </c>
      <c r="D85" s="19" t="s">
        <v>312</v>
      </c>
      <c r="E85" s="19"/>
      <c r="F85" s="19"/>
      <c r="G85" s="19"/>
      <c r="H85" s="19"/>
      <c r="I85" s="19"/>
      <c r="J85" s="19"/>
      <c r="L85" s="28"/>
      <c r="M85" s="27"/>
    </row>
    <row r="86" s="15" customFormat="1" spans="2:13">
      <c r="B86" s="22" t="s">
        <v>313</v>
      </c>
      <c r="C86" s="19">
        <v>100</v>
      </c>
      <c r="D86" s="19"/>
      <c r="E86" s="19"/>
      <c r="F86" s="19"/>
      <c r="G86" s="19"/>
      <c r="H86" s="19"/>
      <c r="I86" s="19"/>
      <c r="J86" s="19"/>
      <c r="M86" s="27"/>
    </row>
    <row r="87" s="15" customFormat="1" spans="2:13">
      <c r="B87" s="22" t="s">
        <v>302</v>
      </c>
      <c r="C87" s="19">
        <v>1</v>
      </c>
      <c r="D87" s="19" t="s">
        <v>319</v>
      </c>
      <c r="E87" s="19"/>
      <c r="F87" s="19"/>
      <c r="G87" s="19"/>
      <c r="H87" s="19"/>
      <c r="I87" s="19"/>
      <c r="J87" s="19"/>
      <c r="M87" s="27"/>
    </row>
    <row r="88" s="15" customFormat="1" spans="2:13">
      <c r="B88" s="23"/>
      <c r="C88" s="24"/>
      <c r="D88" s="24"/>
      <c r="E88" s="24"/>
      <c r="F88" s="24"/>
      <c r="G88" s="24"/>
      <c r="H88" s="24"/>
      <c r="I88" s="24"/>
      <c r="J88" s="24"/>
      <c r="K88" s="29"/>
      <c r="L88" s="29"/>
      <c r="M88" s="30"/>
    </row>
    <row r="90" s="15" customFormat="1" spans="2:13">
      <c r="B90" s="20" t="s">
        <v>262</v>
      </c>
      <c r="C90" s="21"/>
      <c r="D90" s="21"/>
      <c r="E90" s="21"/>
      <c r="F90" s="21"/>
      <c r="G90" s="21"/>
      <c r="H90" s="21"/>
      <c r="I90" s="21"/>
      <c r="J90" s="21"/>
      <c r="K90" s="25"/>
      <c r="L90" s="25"/>
      <c r="M90" s="26"/>
    </row>
    <row r="91" customFormat="1" spans="1:22">
      <c r="A91" s="15"/>
      <c r="B91" s="22" t="s">
        <v>290</v>
      </c>
      <c r="C91" s="19" t="s">
        <v>363</v>
      </c>
      <c r="D91" s="19"/>
      <c r="E91" s="19"/>
      <c r="F91" s="19"/>
      <c r="G91" s="19"/>
      <c r="H91" s="19"/>
      <c r="I91" s="19"/>
      <c r="J91" s="19"/>
      <c r="K91" s="15"/>
      <c r="L91" s="15"/>
      <c r="M91" s="27"/>
      <c r="N91" s="15"/>
      <c r="O91" s="15"/>
      <c r="P91" s="15"/>
      <c r="Q91" s="15"/>
      <c r="R91" s="15"/>
      <c r="S91" s="15"/>
      <c r="T91" s="15"/>
      <c r="U91" s="15"/>
      <c r="V91" s="15"/>
    </row>
    <row r="92" customFormat="1" spans="1:22">
      <c r="A92" s="15"/>
      <c r="B92" s="22" t="s">
        <v>305</v>
      </c>
      <c r="C92" s="19"/>
      <c r="D92" s="19"/>
      <c r="E92" s="19"/>
      <c r="F92" s="19"/>
      <c r="G92" s="19"/>
      <c r="H92" s="19"/>
      <c r="I92" s="19" t="s">
        <v>292</v>
      </c>
      <c r="J92" s="19"/>
      <c r="K92" s="15"/>
      <c r="L92" s="15"/>
      <c r="M92" s="27"/>
      <c r="N92" s="15"/>
      <c r="O92" s="15"/>
      <c r="P92" s="15"/>
      <c r="Q92" s="15"/>
      <c r="R92" s="15"/>
      <c r="S92" s="15"/>
      <c r="T92" s="15"/>
      <c r="U92" s="15"/>
      <c r="V92" s="15"/>
    </row>
    <row r="93" customFormat="1" spans="1:22">
      <c r="A93" s="15"/>
      <c r="B93" s="22" t="s">
        <v>293</v>
      </c>
      <c r="C93" s="19" t="s">
        <v>364</v>
      </c>
      <c r="D93" s="19"/>
      <c r="E93" s="19"/>
      <c r="F93" s="19"/>
      <c r="G93" s="19"/>
      <c r="H93" s="19"/>
      <c r="I93" s="19"/>
      <c r="J93" s="19"/>
      <c r="K93" s="15"/>
      <c r="L93" s="15"/>
      <c r="M93" s="27"/>
      <c r="N93" s="15"/>
      <c r="O93" s="15"/>
      <c r="P93" s="15"/>
      <c r="Q93" s="15"/>
      <c r="R93" s="15"/>
      <c r="S93" s="15"/>
      <c r="T93" s="15"/>
      <c r="U93" s="15"/>
      <c r="V93" s="15"/>
    </row>
    <row r="94" customFormat="1" spans="1:22">
      <c r="A94" s="15"/>
      <c r="B94" s="22" t="s">
        <v>295</v>
      </c>
      <c r="C94" s="19" t="s">
        <v>365</v>
      </c>
      <c r="D94" s="19"/>
      <c r="E94" s="19"/>
      <c r="F94" s="19"/>
      <c r="G94" s="19"/>
      <c r="H94" s="19"/>
      <c r="I94" s="19"/>
      <c r="J94" s="19"/>
      <c r="K94" s="15"/>
      <c r="L94" s="15"/>
      <c r="M94" s="27"/>
      <c r="N94" s="15"/>
      <c r="O94" s="15"/>
      <c r="P94" s="15"/>
      <c r="Q94" s="15"/>
      <c r="R94" s="15"/>
      <c r="S94" s="15"/>
      <c r="T94" s="15"/>
      <c r="U94" s="15"/>
      <c r="V94" s="15"/>
    </row>
    <row r="95" customFormat="1" spans="1:22">
      <c r="A95" s="15"/>
      <c r="B95" s="22" t="s">
        <v>297</v>
      </c>
      <c r="C95" s="19"/>
      <c r="D95" s="19" t="s">
        <v>361</v>
      </c>
      <c r="E95" s="15"/>
      <c r="F95" s="15"/>
      <c r="G95" s="15" t="s">
        <v>299</v>
      </c>
      <c r="H95" s="15" t="s">
        <v>366</v>
      </c>
      <c r="I95" s="15"/>
      <c r="J95" s="15"/>
      <c r="K95" s="15"/>
      <c r="L95" s="15"/>
      <c r="M95" s="27"/>
      <c r="N95" s="15"/>
      <c r="O95" s="15"/>
      <c r="P95" s="15"/>
      <c r="Q95" s="15"/>
      <c r="R95" s="15"/>
      <c r="S95" s="15"/>
      <c r="T95" s="15"/>
      <c r="U95" s="15"/>
      <c r="V95" s="15"/>
    </row>
    <row r="96" customFormat="1" spans="1:22">
      <c r="A96" s="15"/>
      <c r="B96" s="22" t="s">
        <v>311</v>
      </c>
      <c r="C96" s="19">
        <v>0</v>
      </c>
      <c r="D96" s="19" t="s">
        <v>312</v>
      </c>
      <c r="E96" s="19"/>
      <c r="F96" s="19"/>
      <c r="G96" s="19"/>
      <c r="H96" s="19"/>
      <c r="I96" s="19"/>
      <c r="J96" s="19"/>
      <c r="K96" s="15"/>
      <c r="L96" s="28"/>
      <c r="M96" s="27"/>
      <c r="N96" s="15"/>
      <c r="O96" s="15"/>
      <c r="P96" s="15"/>
      <c r="Q96" s="15"/>
      <c r="R96" s="15"/>
      <c r="S96" s="15"/>
      <c r="T96" s="15"/>
      <c r="U96" s="15"/>
      <c r="V96" s="15"/>
    </row>
    <row r="97" customFormat="1" spans="1:22">
      <c r="A97" s="15"/>
      <c r="B97" s="22" t="s">
        <v>313</v>
      </c>
      <c r="C97" s="19">
        <v>100</v>
      </c>
      <c r="D97" s="19"/>
      <c r="E97" s="19"/>
      <c r="F97" s="19"/>
      <c r="G97" s="19"/>
      <c r="H97" s="19"/>
      <c r="I97" s="19"/>
      <c r="J97" s="19"/>
      <c r="K97" s="15"/>
      <c r="L97" s="15"/>
      <c r="M97" s="27"/>
      <c r="N97" s="15"/>
      <c r="O97" s="15"/>
      <c r="P97" s="15"/>
      <c r="Q97" s="15"/>
      <c r="R97" s="15"/>
      <c r="S97" s="15"/>
      <c r="T97" s="15"/>
      <c r="U97" s="15"/>
      <c r="V97" s="15"/>
    </row>
    <row r="98" customFormat="1" spans="1:22">
      <c r="A98" s="15"/>
      <c r="B98" s="22" t="s">
        <v>302</v>
      </c>
      <c r="C98" s="19">
        <v>0</v>
      </c>
      <c r="D98" s="19" t="s">
        <v>319</v>
      </c>
      <c r="E98" s="19"/>
      <c r="F98" s="19"/>
      <c r="G98" s="19"/>
      <c r="H98" s="19"/>
      <c r="I98" s="19"/>
      <c r="J98" s="19"/>
      <c r="K98" s="15"/>
      <c r="L98" s="15"/>
      <c r="M98" s="27"/>
      <c r="N98" s="15"/>
      <c r="O98" s="15"/>
      <c r="P98" s="15"/>
      <c r="Q98" s="15"/>
      <c r="R98" s="15"/>
      <c r="S98" s="15"/>
      <c r="T98" s="15"/>
      <c r="U98" s="15"/>
      <c r="V98" s="15"/>
    </row>
    <row r="99" customFormat="1" spans="1:22">
      <c r="A99" s="15"/>
      <c r="B99" s="23"/>
      <c r="C99" s="24"/>
      <c r="D99" s="24"/>
      <c r="E99" s="24"/>
      <c r="F99" s="24"/>
      <c r="G99" s="24"/>
      <c r="H99" s="24"/>
      <c r="I99" s="24"/>
      <c r="J99" s="24"/>
      <c r="K99" s="29"/>
      <c r="L99" s="29"/>
      <c r="M99" s="30"/>
      <c r="N99" s="15"/>
      <c r="O99" s="15"/>
      <c r="P99" s="15"/>
      <c r="Q99" s="15"/>
      <c r="R99" s="15"/>
      <c r="S99" s="15"/>
      <c r="T99" s="15"/>
      <c r="U99" s="15"/>
      <c r="V99" s="15"/>
    </row>
    <row r="100" customFormat="1" spans="1:2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</row>
    <row r="101" customFormat="1" spans="1:22">
      <c r="A101" s="15"/>
      <c r="B101" s="20" t="s">
        <v>262</v>
      </c>
      <c r="C101" s="21"/>
      <c r="D101" s="21"/>
      <c r="E101" s="21"/>
      <c r="F101" s="21"/>
      <c r="G101" s="21"/>
      <c r="H101" s="21"/>
      <c r="I101" s="21"/>
      <c r="J101" s="21"/>
      <c r="K101" s="25"/>
      <c r="L101" s="25"/>
      <c r="M101" s="26"/>
      <c r="N101" s="15"/>
      <c r="O101" s="15"/>
      <c r="P101" s="15"/>
      <c r="Q101" s="15"/>
      <c r="R101" s="15"/>
      <c r="S101" s="15"/>
      <c r="T101" s="15"/>
      <c r="U101" s="15"/>
      <c r="V101" s="15"/>
    </row>
    <row r="102" customFormat="1" spans="1:22">
      <c r="A102" s="15"/>
      <c r="B102" s="22" t="s">
        <v>290</v>
      </c>
      <c r="C102" s="19" t="s">
        <v>367</v>
      </c>
      <c r="D102" s="19"/>
      <c r="E102" s="19"/>
      <c r="F102" s="19"/>
      <c r="G102" s="19"/>
      <c r="H102" s="19"/>
      <c r="I102" s="19"/>
      <c r="J102" s="19"/>
      <c r="K102" s="15"/>
      <c r="L102" s="15"/>
      <c r="M102" s="27"/>
      <c r="N102" s="15"/>
      <c r="O102" s="15"/>
      <c r="P102" s="15"/>
      <c r="Q102" s="15"/>
      <c r="R102" s="15"/>
      <c r="S102" s="15"/>
      <c r="T102" s="15"/>
      <c r="U102" s="15"/>
      <c r="V102" s="15"/>
    </row>
    <row r="103" customFormat="1" spans="1:22">
      <c r="A103" s="15"/>
      <c r="B103" s="22" t="s">
        <v>305</v>
      </c>
      <c r="C103" s="19"/>
      <c r="D103" s="19"/>
      <c r="E103" s="19"/>
      <c r="F103" s="19"/>
      <c r="G103" s="19"/>
      <c r="H103" s="19"/>
      <c r="I103" s="19" t="s">
        <v>292</v>
      </c>
      <c r="J103" s="19"/>
      <c r="K103" s="15"/>
      <c r="L103" s="15"/>
      <c r="M103" s="27"/>
      <c r="N103" s="15"/>
      <c r="O103" s="15"/>
      <c r="P103" s="15"/>
      <c r="Q103" s="15"/>
      <c r="R103" s="15"/>
      <c r="S103" s="15"/>
      <c r="T103" s="15"/>
      <c r="U103" s="15"/>
      <c r="V103" s="15"/>
    </row>
    <row r="104" customFormat="1" spans="1:22">
      <c r="A104" s="15"/>
      <c r="B104" s="22" t="s">
        <v>293</v>
      </c>
      <c r="C104" s="19" t="s">
        <v>364</v>
      </c>
      <c r="D104" s="19"/>
      <c r="E104" s="19"/>
      <c r="F104" s="19"/>
      <c r="G104" s="19"/>
      <c r="H104" s="19"/>
      <c r="I104" s="19"/>
      <c r="J104" s="19"/>
      <c r="K104" s="15"/>
      <c r="L104" s="15"/>
      <c r="M104" s="27"/>
      <c r="N104" s="15"/>
      <c r="O104" s="15"/>
      <c r="P104" s="15"/>
      <c r="Q104" s="15"/>
      <c r="R104" s="15"/>
      <c r="S104" s="15"/>
      <c r="T104" s="15"/>
      <c r="U104" s="15"/>
      <c r="V104" s="15"/>
    </row>
    <row r="105" customFormat="1" spans="1:22">
      <c r="A105" s="15"/>
      <c r="B105" s="22" t="s">
        <v>295</v>
      </c>
      <c r="C105" s="19" t="s">
        <v>368</v>
      </c>
      <c r="D105" s="19"/>
      <c r="E105" s="19"/>
      <c r="F105" s="19"/>
      <c r="G105" s="19"/>
      <c r="H105" s="19"/>
      <c r="I105" s="19"/>
      <c r="J105" s="19"/>
      <c r="K105" s="15"/>
      <c r="L105" s="15"/>
      <c r="M105" s="27"/>
      <c r="N105" s="15"/>
      <c r="O105" s="15"/>
      <c r="P105" s="15"/>
      <c r="Q105" s="15"/>
      <c r="R105" s="15"/>
      <c r="S105" s="15"/>
      <c r="T105" s="15"/>
      <c r="U105" s="15"/>
      <c r="V105" s="15"/>
    </row>
    <row r="106" customFormat="1" spans="1:22">
      <c r="A106" s="15"/>
      <c r="B106" s="22" t="s">
        <v>297</v>
      </c>
      <c r="C106" s="19"/>
      <c r="D106" s="19" t="s">
        <v>361</v>
      </c>
      <c r="E106" s="15"/>
      <c r="F106" s="15"/>
      <c r="G106" s="15" t="s">
        <v>299</v>
      </c>
      <c r="H106" s="15" t="s">
        <v>366</v>
      </c>
      <c r="I106" s="15"/>
      <c r="J106" s="15"/>
      <c r="K106" s="15"/>
      <c r="L106" s="15"/>
      <c r="M106" s="27"/>
      <c r="N106" s="15"/>
      <c r="O106" s="15"/>
      <c r="P106" s="15"/>
      <c r="Q106" s="15"/>
      <c r="R106" s="15"/>
      <c r="S106" s="15"/>
      <c r="T106" s="15"/>
      <c r="U106" s="15"/>
      <c r="V106" s="15"/>
    </row>
    <row r="107" customFormat="1" spans="1:22">
      <c r="A107" s="15"/>
      <c r="B107" s="22" t="s">
        <v>311</v>
      </c>
      <c r="C107" s="19">
        <v>0</v>
      </c>
      <c r="D107" s="19" t="s">
        <v>312</v>
      </c>
      <c r="E107" s="19"/>
      <c r="F107" s="19"/>
      <c r="G107" s="19"/>
      <c r="H107" s="19"/>
      <c r="I107" s="19"/>
      <c r="J107" s="19"/>
      <c r="K107" s="15"/>
      <c r="L107" s="28"/>
      <c r="M107" s="27"/>
      <c r="N107" s="15"/>
      <c r="O107" s="15"/>
      <c r="P107" s="15"/>
      <c r="Q107" s="15"/>
      <c r="R107" s="15"/>
      <c r="S107" s="15"/>
      <c r="T107" s="15"/>
      <c r="U107" s="15"/>
      <c r="V107" s="15"/>
    </row>
    <row r="108" customFormat="1" spans="1:22">
      <c r="A108" s="15"/>
      <c r="B108" s="22" t="s">
        <v>313</v>
      </c>
      <c r="C108" s="19">
        <v>100</v>
      </c>
      <c r="D108" s="19"/>
      <c r="E108" s="19"/>
      <c r="F108" s="19"/>
      <c r="G108" s="19"/>
      <c r="H108" s="19"/>
      <c r="I108" s="19"/>
      <c r="J108" s="19"/>
      <c r="K108" s="15"/>
      <c r="L108" s="15"/>
      <c r="M108" s="27"/>
      <c r="N108" s="15"/>
      <c r="O108" s="15"/>
      <c r="P108" s="15"/>
      <c r="Q108" s="15"/>
      <c r="R108" s="15"/>
      <c r="S108" s="15"/>
      <c r="T108" s="15"/>
      <c r="U108" s="15"/>
      <c r="V108" s="15"/>
    </row>
    <row r="109" customFormat="1" spans="1:22">
      <c r="A109" s="15"/>
      <c r="B109" s="22" t="s">
        <v>302</v>
      </c>
      <c r="C109" s="19">
        <v>0</v>
      </c>
      <c r="D109" s="19" t="s">
        <v>319</v>
      </c>
      <c r="E109" s="19"/>
      <c r="F109" s="19"/>
      <c r="G109" s="19"/>
      <c r="H109" s="19"/>
      <c r="I109" s="19"/>
      <c r="J109" s="19"/>
      <c r="K109" s="15"/>
      <c r="L109" s="15"/>
      <c r="M109" s="27"/>
      <c r="N109" s="15"/>
      <c r="O109" s="15"/>
      <c r="P109" s="15"/>
      <c r="Q109" s="15"/>
      <c r="R109" s="15"/>
      <c r="S109" s="15"/>
      <c r="T109" s="15"/>
      <c r="U109" s="15"/>
      <c r="V109" s="15"/>
    </row>
    <row r="110" customFormat="1" spans="1:22">
      <c r="A110" s="15"/>
      <c r="B110" s="23"/>
      <c r="C110" s="24"/>
      <c r="D110" s="24"/>
      <c r="E110" s="24"/>
      <c r="F110" s="24"/>
      <c r="G110" s="24"/>
      <c r="H110" s="24"/>
      <c r="I110" s="24"/>
      <c r="J110" s="24"/>
      <c r="K110" s="29"/>
      <c r="L110" s="29"/>
      <c r="M110" s="30"/>
      <c r="N110" s="15"/>
      <c r="O110" s="15"/>
      <c r="P110" s="15"/>
      <c r="Q110" s="15"/>
      <c r="R110" s="15"/>
      <c r="S110" s="15"/>
      <c r="T110" s="15"/>
      <c r="U110" s="15"/>
      <c r="V110" s="15"/>
    </row>
    <row r="111" customFormat="1" spans="1:2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s="13" customFormat="1" ht="27.75" customHeight="1"/>
    <row r="115" s="15" customFormat="1" ht="40" customHeight="1"/>
    <row r="116" s="15" customFormat="1" ht="26" customHeight="1"/>
    <row r="117" s="15" customFormat="1" ht="26" customHeight="1"/>
    <row r="118" s="14" customFormat="1" ht="26" customHeight="1" spans="1:1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 s="15" customFormat="1" ht="26" customHeight="1"/>
    <row r="120" s="15" customFormat="1" ht="26" customHeight="1"/>
    <row r="121" s="15" customFormat="1" ht="26" customHeight="1"/>
    <row r="122" s="15" customFormat="1" ht="26" customHeight="1"/>
    <row r="123" s="15" customFormat="1" ht="26" customHeight="1"/>
    <row r="124" s="14" customFormat="1" ht="26" customHeight="1" spans="1:1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 s="15" customFormat="1" ht="26" customHeight="1"/>
    <row r="126" s="15" customFormat="1" ht="26" customHeight="1"/>
    <row r="127" s="15" customFormat="1" ht="26" customHeight="1"/>
    <row r="128" s="15" customFormat="1" ht="26" customHeight="1"/>
    <row r="132" s="14" customFormat="1" ht="21.4" customHeight="1" spans="1:1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</row>
    <row r="133" s="15" customFormat="1" ht="4.9" customHeight="1"/>
    <row r="138" s="13" customFormat="1" ht="27.75" customHeight="1" spans="1:29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47" s="14" customFormat="1" ht="21.4" customHeight="1" spans="1:29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53" s="14" customFormat="1" ht="21.4" customHeight="1" spans="1:29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60" s="16" customFormat="1" ht="27.75" customHeight="1" spans="1:29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2" s="14" customFormat="1" ht="21.4" customHeight="1" spans="1:29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8" s="14" customFormat="1" ht="21.4" customHeight="1" spans="1:29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90" s="15" customFormat="1" ht="21" spans="2:2">
      <c r="B190" s="31"/>
    </row>
    <row r="231" s="15" customFormat="1" ht="21.75" customHeight="1" spans="2:9">
      <c r="B231" s="32"/>
      <c r="C231" s="32"/>
      <c r="D231" s="32"/>
      <c r="E231" s="32"/>
      <c r="F231" s="32"/>
      <c r="G231" s="32"/>
      <c r="H231" s="32"/>
      <c r="I231" s="32"/>
    </row>
    <row r="233" s="15" customFormat="1" spans="2:7">
      <c r="B233" s="33"/>
      <c r="C233" s="33"/>
      <c r="D233" s="33"/>
      <c r="E233" s="34"/>
      <c r="F233" s="34"/>
      <c r="G233" s="34"/>
    </row>
    <row r="241" s="15" customFormat="1" ht="57" customHeight="1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8"/>
  <sheetViews>
    <sheetView workbookViewId="0">
      <selection activeCell="B2" sqref="B2:D18"/>
    </sheetView>
  </sheetViews>
  <sheetFormatPr defaultColWidth="9" defaultRowHeight="16.5" outlineLevelCol="3"/>
  <cols>
    <col min="1" max="1" width="9" style="1"/>
    <col min="2" max="2" width="18.8" style="1" customWidth="1"/>
    <col min="3" max="3" width="45.1333333333333" style="1" customWidth="1"/>
    <col min="4" max="4" width="16.1333333333333" style="1" customWidth="1"/>
    <col min="5" max="16384" width="9" style="1"/>
  </cols>
  <sheetData>
    <row r="2" ht="24.75" customHeight="1" spans="2:4">
      <c r="B2" s="2" t="s">
        <v>369</v>
      </c>
      <c r="C2" s="2" t="s">
        <v>370</v>
      </c>
      <c r="D2" s="2" t="s">
        <v>371</v>
      </c>
    </row>
    <row r="3" spans="2:4">
      <c r="B3" s="3" t="s">
        <v>372</v>
      </c>
      <c r="C3" s="4" t="s">
        <v>373</v>
      </c>
      <c r="D3" s="5" t="s">
        <v>374</v>
      </c>
    </row>
    <row r="4" spans="2:4">
      <c r="B4" s="3"/>
      <c r="C4" s="4"/>
      <c r="D4" s="5" t="s">
        <v>375</v>
      </c>
    </row>
    <row r="5" spans="2:4">
      <c r="B5" s="3"/>
      <c r="C5" s="4"/>
      <c r="D5" s="5" t="s">
        <v>376</v>
      </c>
    </row>
    <row r="6" spans="2:4">
      <c r="B6" s="3" t="s">
        <v>377</v>
      </c>
      <c r="C6" s="4" t="s">
        <v>378</v>
      </c>
      <c r="D6" s="5" t="s">
        <v>379</v>
      </c>
    </row>
    <row r="7" ht="33" spans="2:4">
      <c r="B7" s="3" t="s">
        <v>380</v>
      </c>
      <c r="C7" s="4" t="s">
        <v>381</v>
      </c>
      <c r="D7" s="5" t="s">
        <v>382</v>
      </c>
    </row>
    <row r="8" spans="2:4">
      <c r="B8" s="3" t="s">
        <v>383</v>
      </c>
      <c r="C8" s="4" t="s">
        <v>384</v>
      </c>
      <c r="D8" s="5" t="s">
        <v>385</v>
      </c>
    </row>
    <row r="9" spans="2:4">
      <c r="B9" s="3" t="s">
        <v>386</v>
      </c>
      <c r="C9" s="4" t="s">
        <v>387</v>
      </c>
      <c r="D9" s="5" t="s">
        <v>388</v>
      </c>
    </row>
    <row r="10" spans="2:4">
      <c r="B10" s="3"/>
      <c r="C10" s="6"/>
      <c r="D10" s="5" t="s">
        <v>389</v>
      </c>
    </row>
    <row r="11" spans="2:4">
      <c r="B11" s="3"/>
      <c r="C11" s="6"/>
      <c r="D11" s="5" t="s">
        <v>390</v>
      </c>
    </row>
    <row r="12" spans="2:4">
      <c r="B12" s="3" t="s">
        <v>391</v>
      </c>
      <c r="C12" s="6" t="s">
        <v>392</v>
      </c>
      <c r="D12" s="5" t="s">
        <v>393</v>
      </c>
    </row>
    <row r="13" customHeight="1" spans="2:4">
      <c r="B13" s="7" t="s">
        <v>394</v>
      </c>
      <c r="C13" s="8" t="s">
        <v>395</v>
      </c>
      <c r="D13" s="5" t="s">
        <v>396</v>
      </c>
    </row>
    <row r="14" spans="2:4">
      <c r="B14" s="9"/>
      <c r="C14" s="10"/>
      <c r="D14" s="5" t="s">
        <v>397</v>
      </c>
    </row>
    <row r="15" spans="2:4">
      <c r="B15" s="9"/>
      <c r="C15" s="10"/>
      <c r="D15" s="5" t="s">
        <v>398</v>
      </c>
    </row>
    <row r="16" spans="2:4">
      <c r="B16" s="9"/>
      <c r="C16" s="10"/>
      <c r="D16" s="5" t="s">
        <v>399</v>
      </c>
    </row>
    <row r="17" spans="2:4">
      <c r="B17" s="11"/>
      <c r="C17" s="12"/>
      <c r="D17" s="5" t="s">
        <v>400</v>
      </c>
    </row>
    <row r="18" spans="2:4">
      <c r="B18" s="3" t="s">
        <v>401</v>
      </c>
      <c r="C18" s="4" t="s">
        <v>402</v>
      </c>
      <c r="D18" s="5" t="s">
        <v>403</v>
      </c>
    </row>
  </sheetData>
  <mergeCells count="6">
    <mergeCell ref="B3:B5"/>
    <mergeCell ref="B9:B11"/>
    <mergeCell ref="B13:B17"/>
    <mergeCell ref="C3:C5"/>
    <mergeCell ref="C9:C11"/>
    <mergeCell ref="C13:C1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文档版本</vt:lpstr>
      <vt:lpstr>设计正文</vt:lpstr>
      <vt:lpstr>Boss战场景</vt:lpstr>
      <vt:lpstr>地形元素</vt:lpstr>
      <vt:lpstr>障碍物元素</vt:lpstr>
      <vt:lpstr>地形设计（废弃）</vt:lpstr>
      <vt:lpstr>障碍物（废弃）</vt:lpstr>
      <vt:lpstr>美术需求表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2015-06-05T18:19:00Z</dcterms:created>
  <dcterms:modified xsi:type="dcterms:W3CDTF">2025-06-30T11:23:33Z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575E4A15DF5F42CBB088ECC969D3565F_12</vt:lpwstr>
  </property>
  <property fmtid="{D5CDD505-2E9C-101B-9397-08002B2CF9AE}" pid="3" name="KSOProductBuildVer">
    <vt:lpwstr>2052-12.1.0.21541</vt:lpwstr>
  </property>
</Properties>
</file>