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文档版本" sheetId="2" r:id="rId1"/>
    <sheet name="设计正文" sheetId="1" r:id="rId2"/>
    <sheet name="美术需求表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39D20080F6704EBFBC52EEB39CC925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60285" y="6524625"/>
          <a:ext cx="3867150" cy="8410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A442A302DAEC4C85B2258616235C607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03745" y="9832340"/>
          <a:ext cx="3943350" cy="5238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1B08AF7200BC436B97514B307A6308E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209155" y="12634595"/>
          <a:ext cx="3971925" cy="4857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F0D3752EDBEE41B689478B914C37712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235825" y="15549245"/>
          <a:ext cx="3914775" cy="849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D8EB0C5E646542348FA995B66744BCE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18615" y="1380490"/>
          <a:ext cx="11058525" cy="78009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<sst xmlns="http://schemas.openxmlformats.org/spreadsheetml/2006/main" count="78" uniqueCount="76">
  <si>
    <t>登陆系统</t>
  </si>
  <si>
    <t xml:space="preserve">   1 UE策划案地址</t>
  </si>
  <si>
    <t xml:space="preserve">   2 文档版本</t>
  </si>
  <si>
    <t>版本号</t>
  </si>
  <si>
    <t>撰写/修改人</t>
  </si>
  <si>
    <t>修改时间</t>
  </si>
  <si>
    <t>修改内容</t>
  </si>
  <si>
    <t>v1.0</t>
  </si>
  <si>
    <t>蓝霸符</t>
  </si>
  <si>
    <t>创建邮件系统基础文档。</t>
  </si>
  <si>
    <t>v1.1</t>
  </si>
  <si>
    <t>根据UE邮件案修改重构策划案及配置逻辑。</t>
  </si>
  <si>
    <t xml:space="preserve">  1.功能简述</t>
  </si>
  <si>
    <t xml:space="preserve">   1.1 登录流程</t>
  </si>
  <si>
    <t>顶部显示账号名称 或者第三方图标+用户名</t>
  </si>
  <si>
    <t>顶部的用户名条在开始登录开始加载时往下显示，然后在进入到主界面完成后1s后开始执行消失动画</t>
  </si>
  <si>
    <t>消失动画为：图片往上移动至屏幕外，同时透明度降低</t>
  </si>
  <si>
    <t>出现动画为：图片从正上方往下移动，同时透明度增加</t>
  </si>
  <si>
    <t xml:space="preserve">  2.登录界面</t>
  </si>
  <si>
    <t xml:space="preserve">   2.1 界面元素</t>
  </si>
  <si>
    <t>登录界面包含：</t>
  </si>
  <si>
    <t>登录背景图</t>
  </si>
  <si>
    <t>年龄提示</t>
  </si>
  <si>
    <t>游戏名称图片（根据多语言更改）</t>
  </si>
  <si>
    <t>审核通过标识（国服）</t>
  </si>
  <si>
    <t>开始游戏按钮</t>
  </si>
  <si>
    <t xml:space="preserve">   2.2 登录流程</t>
  </si>
  <si>
    <t>登录弹窗：</t>
  </si>
  <si>
    <t>点击X，返回弹窗上一级，没有上一级则关闭弹窗</t>
  </si>
  <si>
    <t>用户协议前面的按钮默认不选中，玩家如果不选中，点击第三方图片进行登录的时候会进行提示</t>
  </si>
  <si>
    <t>点击对应的登录方式后，跳转至第三方界面</t>
  </si>
  <si>
    <t>选择账号弹窗：</t>
  </si>
  <si>
    <t>玩家在当前机器成功登录的账号，对应的账号信息都会记录到本地，后续登录的时候</t>
  </si>
  <si>
    <t>可以进行选择快速登录</t>
  </si>
  <si>
    <t>点击其他账号登录时，展示登录弹窗</t>
  </si>
  <si>
    <t>加载登录界面：</t>
  </si>
  <si>
    <t>在加载登录的时候，从界面顶部会逐渐出现玩家登录的账号信息</t>
  </si>
  <si>
    <t>进入主界面2秒钟后，开始隐藏消失</t>
  </si>
  <si>
    <t>动画表现同其他app/游戏的常用出现消失动画</t>
  </si>
  <si>
    <t>向下移动同时透明度增加</t>
  </si>
  <si>
    <t>向上移动同时透明度减少</t>
  </si>
  <si>
    <t>模块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</si>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</sst>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b/>
      <sz val="16"/>
      <color theme="0"/>
      <name val="微软雅黑"/>
      <charset val="134"/>
    </font>
    <font>
      <sz val="10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0"/>
      <color theme="1"/>
      <name val="微软雅黑"/>
      <charset val="134"/>
    </font>
    <font>
      <sz val="16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b/>
      <sz val="12"/>
      <color theme="1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6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/>
    </xf>
    <xf numFmtId="0" fontId="7" fillId="4" borderId="0" xfId="0" applyFont="1" applyFill="1"/>
    <xf numFmtId="0" fontId="6" fillId="4" borderId="0" xfId="0" applyFont="1" applyFill="1"/>
    <xf numFmtId="0" fontId="11" fillId="4" borderId="0" xfId="0" applyFont="1" applyFill="1"/>
    <xf numFmtId="0" fontId="3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center"/>
    </xf>
    <xf numFmtId="0" fontId="12" fillId="4" borderId="0" xfId="6" applyFill="1" applyAlignment="1"/>
    <xf numFmtId="0" fontId="13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7D56"/>
      <color rgb="00FA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6"/>
  <sheetViews>
    <sheetView zoomScale="115" zoomScaleNormal="115" topLeftCell="A7" workbookViewId="0">
      <selection activeCell="C25" sqref="C25"/>
    </sheetView>
  </sheetViews>
  <sheetFormatPr defaultColWidth="9" defaultRowHeight="16.5" outlineLevelCol="7"/>
  <cols>
    <col min="1" max="2" width="9" style="26"/>
    <col min="3" max="5" width="15.4666666666667" style="26" customWidth="1"/>
    <col min="6" max="6" width="115.333333333333" style="26" customWidth="1"/>
    <col min="7" max="16384" width="9" style="26"/>
  </cols>
  <sheetData>
    <row r="1" s="23" customFormat="1" ht="25.5" customHeight="1" spans="1:8">
      <c r="A1" s="27" t="s">
        <v>0</v>
      </c>
      <c r="B1" s="28"/>
      <c r="C1" s="28"/>
      <c r="D1" s="28"/>
      <c r="E1" s="28"/>
      <c r="F1" s="28"/>
      <c r="G1" s="28"/>
      <c r="H1" s="28"/>
    </row>
    <row r="3" s="24" customFormat="1" ht="18" customHeight="1" spans="1:8">
      <c r="A3" s="19"/>
      <c r="B3" s="20" t="s">
        <v>1</v>
      </c>
      <c r="C3" s="20"/>
      <c r="D3" s="20"/>
      <c r="E3" s="20"/>
      <c r="F3" s="20"/>
      <c r="G3" s="20"/>
      <c r="H3" s="20"/>
    </row>
    <row r="4" s="24" customFormat="1" ht="17.25" spans="1:8">
      <c r="A4" s="26"/>
      <c r="B4" s="26"/>
      <c r="C4" s="26"/>
      <c r="D4" s="26"/>
      <c r="E4" s="26"/>
      <c r="F4" s="26"/>
      <c r="G4" s="26"/>
      <c r="H4" s="26"/>
    </row>
    <row r="5" s="24" customFormat="1" ht="17.25" spans="1:8">
      <c r="A5" s="26"/>
      <c r="B5" s="26"/>
      <c r="C5" s="29"/>
      <c r="D5" s="26"/>
      <c r="E5" s="26"/>
      <c r="F5" s="26"/>
      <c r="G5" s="26"/>
      <c r="H5" s="26"/>
    </row>
    <row r="6" s="24" customFormat="1" ht="17.25" spans="1:8">
      <c r="A6" s="26"/>
      <c r="B6" s="26"/>
      <c r="C6" s="26"/>
      <c r="D6" s="26"/>
      <c r="E6" s="26"/>
      <c r="F6" s="26"/>
      <c r="G6" s="26"/>
      <c r="H6" s="26"/>
    </row>
    <row r="7" s="24" customFormat="1" ht="18" customHeight="1" spans="1:8">
      <c r="A7" s="19"/>
      <c r="B7" s="20" t="s">
        <v>2</v>
      </c>
      <c r="C7" s="20"/>
      <c r="D7" s="20"/>
      <c r="E7" s="20"/>
      <c r="F7" s="20"/>
      <c r="G7" s="20"/>
      <c r="H7" s="20"/>
    </row>
    <row r="8" s="24" customFormat="1" ht="17.25" spans="1:6">
      <c r="A8"/>
      <c r="B8" s="26"/>
      <c r="C8" s="26"/>
      <c r="D8" s="26"/>
      <c r="E8" s="26"/>
      <c r="F8"/>
    </row>
    <row r="9" s="24" customFormat="1" ht="18" spans="3:6">
      <c r="C9" s="30" t="s">
        <v>3</v>
      </c>
      <c r="D9" s="30" t="s">
        <v>4</v>
      </c>
      <c r="E9" s="30" t="s">
        <v>5</v>
      </c>
      <c r="F9" s="30" t="s">
        <v>6</v>
      </c>
    </row>
    <row r="10" s="25" customFormat="1" spans="3:6">
      <c r="C10" s="31" t="s">
        <v>7</v>
      </c>
      <c r="D10" s="31" t="s">
        <v>8</v>
      </c>
      <c r="E10" s="32">
        <v>45191</v>
      </c>
      <c r="F10" s="32" t="s">
        <v>9</v>
      </c>
    </row>
    <row r="11" s="25" customFormat="1" spans="3:6">
      <c r="C11" s="31" t="s">
        <v>10</v>
      </c>
      <c r="D11" s="31" t="s">
        <v>8</v>
      </c>
      <c r="E11" s="32">
        <v>45212</v>
      </c>
      <c r="F11" s="32" t="s">
        <v>11</v>
      </c>
    </row>
    <row r="12" s="25" customFormat="1" spans="3:6">
      <c r="C12" s="31"/>
      <c r="D12" s="31"/>
      <c r="E12" s="32"/>
      <c r="F12" s="32"/>
    </row>
    <row r="13" s="25" customFormat="1" spans="3:6">
      <c r="C13" s="31"/>
      <c r="D13" s="31"/>
      <c r="E13" s="32"/>
      <c r="F13" s="32"/>
    </row>
    <row r="14" s="25" customFormat="1" spans="3:6">
      <c r="C14" s="31"/>
      <c r="D14" s="31"/>
      <c r="E14" s="32"/>
      <c r="F14" s="32"/>
    </row>
    <row r="15" s="25" customFormat="1" spans="3:6">
      <c r="C15" s="31"/>
      <c r="D15" s="31"/>
      <c r="F15" s="32"/>
    </row>
    <row r="16" s="25" customFormat="1" spans="3:6">
      <c r="C16" s="31"/>
      <c r="D16" s="31"/>
      <c r="E16" s="32"/>
      <c r="F16" s="32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S84"/>
  <sheetViews>
    <sheetView tabSelected="1" zoomScale="145" zoomScaleNormal="145" topLeftCell="A62" workbookViewId="0">
      <selection activeCell="B5" sqref="B5:N23"/>
    </sheetView>
  </sheetViews>
  <sheetFormatPr defaultColWidth="9.00833333333333" defaultRowHeight="16.5"/>
  <cols>
    <col min="1" max="18" width="9.00833333333333" style="17" customWidth="1"/>
    <col min="19" max="19" width="9.00833333333333" style="16"/>
    <col min="20" max="16384" width="9.00833333333333" style="17"/>
  </cols>
  <sheetData>
    <row r="1" s="13" customFormat="1" ht="27.75" customHeight="1" spans="1:19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  <c r="P1" s="19"/>
      <c r="Q1" s="19"/>
      <c r="R1" s="19"/>
      <c r="S1" s="16"/>
    </row>
    <row r="2" s="14" customFormat="1" spans="1:19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6"/>
    </row>
    <row r="3" s="15" customFormat="1" ht="17" customHeight="1" spans="1:19">
      <c r="A3" s="19"/>
      <c r="B3" s="20" t="s">
        <v>13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19"/>
      <c r="P3" s="19"/>
      <c r="Q3" s="19"/>
      <c r="R3" s="19"/>
      <c r="S3" s="16"/>
    </row>
    <row r="5" s="16" customFormat="1" spans="1:19">
      <c r="A5" s="17"/>
      <c r="B5" s="21" t="str">
        <f>_xlfn.DISPIMG("ID_D8EB0C5E646542348FA995B66744BCE9",1)</f>
        <v>=DISPIMG("ID_D8EB0C5E646542348FA995B66744BCE9",1)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17"/>
      <c r="P5" s="17"/>
      <c r="Q5" s="17"/>
      <c r="R5" s="17"/>
      <c r="S5" s="16" t="s">
        <v>14</v>
      </c>
    </row>
    <row r="6" s="16" customFormat="1" spans="1:19">
      <c r="A6" s="17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17"/>
      <c r="P6" s="17"/>
      <c r="Q6" s="17"/>
      <c r="R6" s="17"/>
      <c r="S6" s="16" t="s">
        <v>15</v>
      </c>
    </row>
    <row r="7" s="16" customFormat="1" spans="1:19">
      <c r="A7" s="17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17"/>
      <c r="P7" s="17"/>
      <c r="Q7" s="17"/>
      <c r="R7" s="17"/>
      <c r="S7" s="16" t="s">
        <v>16</v>
      </c>
    </row>
    <row r="8" s="16" customFormat="1" spans="1:19">
      <c r="A8" s="17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17"/>
      <c r="P8" s="17"/>
      <c r="Q8" s="17"/>
      <c r="R8" s="17"/>
      <c r="S8" s="16" t="s">
        <v>17</v>
      </c>
    </row>
    <row r="9" s="16" customFormat="1" spans="1:18">
      <c r="A9" s="17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7"/>
      <c r="P9" s="17"/>
      <c r="Q9" s="17"/>
      <c r="R9" s="17"/>
    </row>
    <row r="10" spans="2:14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2:14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customHeight="1" spans="2:14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2:14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2:14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2:14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2:14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2:14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2:14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2:14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2:14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2:14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2:14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2:14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3:13"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3:13"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="13" customFormat="1" ht="27.75" customHeight="1" spans="1:19">
      <c r="A26" s="18" t="s">
        <v>18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9"/>
      <c r="Q26" s="19"/>
      <c r="R26" s="19"/>
      <c r="S26" s="16"/>
    </row>
    <row r="28" s="15" customFormat="1" ht="17" customHeight="1" spans="1:19">
      <c r="A28" s="19"/>
      <c r="B28" s="20" t="s">
        <v>19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19"/>
      <c r="P28" s="19"/>
      <c r="Q28" s="19"/>
      <c r="R28" s="19"/>
      <c r="S28" s="16"/>
    </row>
    <row r="29" spans="11:14">
      <c r="K29" s="21" t="str">
        <f>_xlfn.DISPIMG("ID_39D20080F6704EBFBC52EEB39CC92577",1)</f>
        <v>=DISPIMG("ID_39D20080F6704EBFBC52EEB39CC92577",1)</v>
      </c>
      <c r="L29" s="21"/>
      <c r="M29" s="21"/>
      <c r="N29" s="21"/>
    </row>
    <row r="30" spans="3:14">
      <c r="C30" s="17" t="s">
        <v>20</v>
      </c>
      <c r="K30" s="21"/>
      <c r="L30" s="21"/>
      <c r="M30" s="21"/>
      <c r="N30" s="21"/>
    </row>
    <row r="31" spans="4:14">
      <c r="D31" s="17" t="s">
        <v>21</v>
      </c>
      <c r="K31" s="21"/>
      <c r="L31" s="21"/>
      <c r="M31" s="21"/>
      <c r="N31" s="21"/>
    </row>
    <row r="32" spans="4:14">
      <c r="D32" s="17" t="s">
        <v>3</v>
      </c>
      <c r="K32" s="21"/>
      <c r="L32" s="21"/>
      <c r="M32" s="21"/>
      <c r="N32" s="21"/>
    </row>
    <row r="33" spans="4:14">
      <c r="D33" s="17" t="s">
        <v>22</v>
      </c>
      <c r="K33" s="21"/>
      <c r="L33" s="21"/>
      <c r="M33" s="21"/>
      <c r="N33" s="21"/>
    </row>
    <row r="34" spans="4:14">
      <c r="D34" s="17" t="s">
        <v>23</v>
      </c>
      <c r="K34" s="21"/>
      <c r="L34" s="21"/>
      <c r="M34" s="21"/>
      <c r="N34" s="21"/>
    </row>
    <row r="35" spans="4:14">
      <c r="D35" s="17" t="s">
        <v>24</v>
      </c>
      <c r="K35" s="21"/>
      <c r="L35" s="21"/>
      <c r="M35" s="21"/>
      <c r="N35" s="21"/>
    </row>
    <row r="36" spans="4:14">
      <c r="D36" s="17" t="s">
        <v>25</v>
      </c>
      <c r="K36" s="21"/>
      <c r="L36" s="21"/>
      <c r="M36" s="21"/>
      <c r="N36" s="21"/>
    </row>
    <row r="37" spans="11:14">
      <c r="K37" s="21"/>
      <c r="L37" s="21"/>
      <c r="M37" s="21"/>
      <c r="N37" s="21"/>
    </row>
    <row r="38" spans="11:14">
      <c r="K38" s="21"/>
      <c r="L38" s="21"/>
      <c r="M38" s="21"/>
      <c r="N38" s="21"/>
    </row>
    <row r="39" spans="11:14">
      <c r="K39" s="21"/>
      <c r="L39" s="21"/>
      <c r="M39" s="21"/>
      <c r="N39" s="21"/>
    </row>
    <row r="40" spans="11:14">
      <c r="K40" s="21"/>
      <c r="L40" s="21"/>
      <c r="M40" s="21"/>
      <c r="N40" s="21"/>
    </row>
    <row r="41" spans="11:14">
      <c r="K41" s="21"/>
      <c r="L41" s="21"/>
      <c r="M41" s="21"/>
      <c r="N41" s="21"/>
    </row>
    <row r="42" spans="11:14">
      <c r="K42" s="21"/>
      <c r="L42" s="21"/>
      <c r="M42" s="21"/>
      <c r="N42" s="21"/>
    </row>
    <row r="43" s="15" customFormat="1" ht="17" customHeight="1" spans="1:19">
      <c r="A43" s="19"/>
      <c r="B43" s="20" t="s">
        <v>26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19"/>
      <c r="P43" s="19"/>
      <c r="Q43" s="19"/>
      <c r="R43" s="19"/>
      <c r="S43" s="16"/>
    </row>
    <row r="45" spans="3:3">
      <c r="C45" s="17" t="s">
        <v>27</v>
      </c>
    </row>
    <row r="46" customHeight="1" spans="4:14">
      <c r="D46" s="17" t="s">
        <v>28</v>
      </c>
      <c r="K46" s="21" t="str">
        <f>_xlfn.DISPIMG("ID_A442A302DAEC4C85B2258616235C607D",1)</f>
        <v>=DISPIMG("ID_A442A302DAEC4C85B2258616235C607D",1)</v>
      </c>
      <c r="L46" s="21"/>
      <c r="M46" s="21"/>
      <c r="N46" s="21"/>
    </row>
    <row r="47" spans="4:14">
      <c r="D47" s="17" t="s">
        <v>29</v>
      </c>
      <c r="K47" s="21"/>
      <c r="L47" s="21"/>
      <c r="M47" s="21"/>
      <c r="N47" s="21"/>
    </row>
    <row r="48" spans="4:14">
      <c r="D48" s="17" t="s">
        <v>30</v>
      </c>
      <c r="K48" s="21"/>
      <c r="L48" s="21"/>
      <c r="M48" s="21"/>
      <c r="N48" s="21"/>
    </row>
    <row r="49" spans="11:14">
      <c r="K49" s="21"/>
      <c r="L49" s="21"/>
      <c r="M49" s="21"/>
      <c r="N49" s="21"/>
    </row>
    <row r="50" spans="11:14">
      <c r="K50" s="21"/>
      <c r="L50" s="21"/>
      <c r="M50" s="21"/>
      <c r="N50" s="21"/>
    </row>
    <row r="51" spans="11:14">
      <c r="K51" s="21"/>
      <c r="L51" s="21"/>
      <c r="M51" s="21"/>
      <c r="N51" s="21"/>
    </row>
    <row r="52" spans="11:14">
      <c r="K52" s="21"/>
      <c r="L52" s="21"/>
      <c r="M52" s="21"/>
      <c r="N52" s="21"/>
    </row>
    <row r="53" spans="11:14">
      <c r="K53" s="21"/>
      <c r="L53" s="21"/>
      <c r="M53" s="21"/>
      <c r="N53" s="21"/>
    </row>
    <row r="54" spans="11:14">
      <c r="K54" s="21"/>
      <c r="L54" s="21"/>
      <c r="M54" s="21"/>
      <c r="N54" s="21"/>
    </row>
    <row r="55" spans="11:14">
      <c r="K55" s="21"/>
      <c r="L55" s="21"/>
      <c r="M55" s="21"/>
      <c r="N55" s="21"/>
    </row>
    <row r="56" spans="11:14">
      <c r="K56" s="21"/>
      <c r="L56" s="21"/>
      <c r="M56" s="21"/>
      <c r="N56" s="21"/>
    </row>
    <row r="57" spans="11:14">
      <c r="K57" s="21"/>
      <c r="L57" s="21"/>
      <c r="M57" s="21"/>
      <c r="N57" s="21"/>
    </row>
    <row r="59" spans="3:14">
      <c r="C59" s="17" t="s">
        <v>31</v>
      </c>
      <c r="K59" s="21" t="str">
        <f>_xlfn.DISPIMG("ID_1B08AF7200BC436B97514B307A6308E6",1)</f>
        <v>=DISPIMG("ID_1B08AF7200BC436B97514B307A6308E6",1)</v>
      </c>
      <c r="L59" s="21"/>
      <c r="M59" s="21"/>
      <c r="N59" s="21"/>
    </row>
    <row r="60" spans="4:14">
      <c r="D60" s="17" t="s">
        <v>32</v>
      </c>
      <c r="K60" s="21"/>
      <c r="L60" s="21"/>
      <c r="M60" s="21"/>
      <c r="N60" s="21"/>
    </row>
    <row r="61" spans="5:14">
      <c r="E61" s="17" t="s">
        <v>33</v>
      </c>
      <c r="K61" s="21"/>
      <c r="L61" s="21"/>
      <c r="M61" s="21"/>
      <c r="N61" s="21"/>
    </row>
    <row r="62" spans="4:14">
      <c r="D62" s="17" t="s">
        <v>34</v>
      </c>
      <c r="K62" s="21"/>
      <c r="L62" s="21"/>
      <c r="M62" s="21"/>
      <c r="N62" s="21"/>
    </row>
    <row r="63" spans="11:14">
      <c r="K63" s="21"/>
      <c r="L63" s="21"/>
      <c r="M63" s="21"/>
      <c r="N63" s="21"/>
    </row>
    <row r="64" spans="11:14">
      <c r="K64" s="21"/>
      <c r="L64" s="21"/>
      <c r="M64" s="21"/>
      <c r="N64" s="21"/>
    </row>
    <row r="65" spans="11:14">
      <c r="K65" s="21"/>
      <c r="L65" s="21"/>
      <c r="M65" s="21"/>
      <c r="N65" s="21"/>
    </row>
    <row r="66" spans="11:14">
      <c r="K66" s="21"/>
      <c r="L66" s="21"/>
      <c r="M66" s="21"/>
      <c r="N66" s="21"/>
    </row>
    <row r="67" spans="11:14">
      <c r="K67" s="21"/>
      <c r="L67" s="21"/>
      <c r="M67" s="21"/>
      <c r="N67" s="21"/>
    </row>
    <row r="68" spans="11:14">
      <c r="K68" s="21"/>
      <c r="L68" s="21"/>
      <c r="M68" s="21"/>
      <c r="N68" s="21"/>
    </row>
    <row r="69" spans="11:14">
      <c r="K69" s="21"/>
      <c r="L69" s="21"/>
      <c r="M69" s="21"/>
      <c r="N69" s="21"/>
    </row>
    <row r="70" spans="11:14">
      <c r="K70" s="21"/>
      <c r="L70" s="21"/>
      <c r="M70" s="21"/>
      <c r="N70" s="21"/>
    </row>
    <row r="72" spans="3:14">
      <c r="C72" s="17" t="s">
        <v>35</v>
      </c>
      <c r="K72" s="21" t="str">
        <f>_xlfn.DISPIMG("ID_F0D3752EDBEE41B689478B914C377127",1)</f>
        <v>=DISPIMG("ID_F0D3752EDBEE41B689478B914C377127",1)</v>
      </c>
      <c r="L72" s="21"/>
      <c r="M72" s="21"/>
      <c r="N72" s="21"/>
    </row>
    <row r="73" spans="4:14">
      <c r="D73" s="17" t="s">
        <v>36</v>
      </c>
      <c r="K73" s="21"/>
      <c r="L73" s="21"/>
      <c r="M73" s="21"/>
      <c r="N73" s="21"/>
    </row>
    <row r="74" spans="4:14">
      <c r="D74" s="17" t="s">
        <v>37</v>
      </c>
      <c r="K74" s="21"/>
      <c r="L74" s="21"/>
      <c r="M74" s="21"/>
      <c r="N74" s="21"/>
    </row>
    <row r="75" spans="4:14">
      <c r="D75" s="17" t="s">
        <v>38</v>
      </c>
      <c r="K75" s="21"/>
      <c r="L75" s="21"/>
      <c r="M75" s="21"/>
      <c r="N75" s="21"/>
    </row>
    <row r="76" spans="5:14">
      <c r="E76" s="17" t="s">
        <v>39</v>
      </c>
      <c r="K76" s="21"/>
      <c r="L76" s="21"/>
      <c r="M76" s="21"/>
      <c r="N76" s="21"/>
    </row>
    <row r="77" spans="5:14">
      <c r="E77" s="17" t="s">
        <v>40</v>
      </c>
      <c r="K77" s="21"/>
      <c r="L77" s="21"/>
      <c r="M77" s="21"/>
      <c r="N77" s="21"/>
    </row>
    <row r="78" spans="11:14">
      <c r="K78" s="21"/>
      <c r="L78" s="21"/>
      <c r="M78" s="21"/>
      <c r="N78" s="21"/>
    </row>
    <row r="79" spans="11:14">
      <c r="K79" s="21"/>
      <c r="L79" s="21"/>
      <c r="M79" s="21"/>
      <c r="N79" s="21"/>
    </row>
    <row r="80" spans="11:14">
      <c r="K80" s="21"/>
      <c r="L80" s="21"/>
      <c r="M80" s="21"/>
      <c r="N80" s="21"/>
    </row>
    <row r="81" spans="11:14">
      <c r="K81" s="21"/>
      <c r="L81" s="21"/>
      <c r="M81" s="21"/>
      <c r="N81" s="21"/>
    </row>
    <row r="82" spans="11:14">
      <c r="K82" s="21"/>
      <c r="L82" s="21"/>
      <c r="M82" s="21"/>
      <c r="N82" s="21"/>
    </row>
    <row r="83" spans="11:14">
      <c r="K83" s="21"/>
      <c r="L83" s="21"/>
      <c r="M83" s="21"/>
      <c r="N83" s="21"/>
    </row>
    <row r="84" spans="11:14">
      <c r="K84" s="21"/>
      <c r="L84" s="21"/>
      <c r="M84" s="21"/>
      <c r="N84" s="21"/>
    </row>
  </sheetData>
  <mergeCells count="5">
    <mergeCell ref="B5:N23"/>
    <mergeCell ref="K29:N42"/>
    <mergeCell ref="K46:N57"/>
    <mergeCell ref="K59:N70"/>
    <mergeCell ref="K72:N84"/>
  </mergeCells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D18"/>
  <sheetViews>
    <sheetView workbookViewId="0">
      <selection activeCell="C67" sqref="C67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41</v>
      </c>
      <c r="C2" s="2" t="s">
        <v>42</v>
      </c>
      <c r="D2" s="2" t="s">
        <v>43</v>
      </c>
    </row>
    <row r="3" spans="2:4">
      <c r="B3" s="3" t="s">
        <v>44</v>
      </c>
      <c r="C3" s="4" t="s">
        <v>45</v>
      </c>
      <c r="D3" s="5" t="s">
        <v>46</v>
      </c>
    </row>
    <row r="4" spans="2:4">
      <c r="B4" s="3"/>
      <c r="C4" s="4"/>
      <c r="D4" s="5" t="s">
        <v>47</v>
      </c>
    </row>
    <row r="5" spans="2:4">
      <c r="B5" s="3"/>
      <c r="C5" s="4"/>
      <c r="D5" s="5" t="s">
        <v>48</v>
      </c>
    </row>
    <row r="6" spans="2:4">
      <c r="B6" s="3" t="s">
        <v>49</v>
      </c>
      <c r="C6" s="4" t="s">
        <v>50</v>
      </c>
      <c r="D6" s="5" t="s">
        <v>51</v>
      </c>
    </row>
    <row r="7" ht="33" spans="2:4">
      <c r="B7" s="3" t="s">
        <v>52</v>
      </c>
      <c r="C7" s="4" t="s">
        <v>53</v>
      </c>
      <c r="D7" s="5" t="s">
        <v>54</v>
      </c>
    </row>
    <row r="8" spans="2:4">
      <c r="B8" s="3" t="s">
        <v>55</v>
      </c>
      <c r="C8" s="4" t="s">
        <v>56</v>
      </c>
      <c r="D8" s="5" t="s">
        <v>57</v>
      </c>
    </row>
    <row r="9" spans="2:4">
      <c r="B9" s="3" t="s">
        <v>58</v>
      </c>
      <c r="C9" s="4" t="s">
        <v>59</v>
      </c>
      <c r="D9" s="5" t="s">
        <v>60</v>
      </c>
    </row>
    <row r="10" spans="2:4">
      <c r="B10" s="3"/>
      <c r="C10" s="6"/>
      <c r="D10" s="5" t="s">
        <v>61</v>
      </c>
    </row>
    <row r="11" spans="2:4">
      <c r="B11" s="3"/>
      <c r="C11" s="6"/>
      <c r="D11" s="5" t="s">
        <v>62</v>
      </c>
    </row>
    <row r="12" spans="2:4">
      <c r="B12" s="3" t="s">
        <v>63</v>
      </c>
      <c r="C12" s="6" t="s">
        <v>64</v>
      </c>
      <c r="D12" s="5" t="s">
        <v>65</v>
      </c>
    </row>
    <row r="13" customHeight="1" spans="2:4">
      <c r="B13" s="7" t="s">
        <v>66</v>
      </c>
      <c r="C13" s="8" t="s">
        <v>67</v>
      </c>
      <c r="D13" s="5" t="s">
        <v>68</v>
      </c>
    </row>
    <row r="14" spans="2:4">
      <c r="B14" s="9"/>
      <c r="C14" s="10"/>
      <c r="D14" s="5" t="s">
        <v>69</v>
      </c>
    </row>
    <row r="15" spans="2:4">
      <c r="B15" s="9"/>
      <c r="C15" s="10"/>
      <c r="D15" s="5" t="s">
        <v>70</v>
      </c>
    </row>
    <row r="16" spans="2:4">
      <c r="B16" s="9"/>
      <c r="C16" s="10"/>
      <c r="D16" s="5" t="s">
        <v>71</v>
      </c>
    </row>
    <row r="17" spans="2:4">
      <c r="B17" s="11"/>
      <c r="C17" s="12"/>
      <c r="D17" s="5" t="s">
        <v>72</v>
      </c>
    </row>
    <row r="18" spans="2:4">
      <c r="B18" s="3" t="s">
        <v>73</v>
      </c>
      <c r="C18" s="4" t="s">
        <v>74</v>
      </c>
      <c r="D18" s="5" t="s">
        <v>75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文档版本</vt:lpstr>
      <vt:lpstr>设计正文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2025-05-19T10:10:58Z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C916B14204EC4A14B81B03B635288DA8_13</vt:lpwstr>
  </property>
  <property fmtid="{D5CDD505-2E9C-101B-9397-08002B2CF9AE}" pid="3" name="KSOProductBuildVer">
    <vt:lpwstr>2052-12.1.0.21171</vt:lpwstr>
  </property>
</Properties>
</file>