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610" windowHeight="11640" tabRatio="813" activeTab="1"/>
  </bookViews>
  <sheets>
    <sheet name="Total Storage Chart" sheetId="17" r:id="rId1"/>
    <sheet name="TotRes" sheetId="16" r:id="rId2"/>
  </sheets>
  <calcPr calcId="125725"/>
</workbook>
</file>

<file path=xl/calcChain.xml><?xml version="1.0" encoding="utf-8"?>
<calcChain xmlns="http://schemas.openxmlformats.org/spreadsheetml/2006/main">
  <c r="A3" i="16"/>
  <c r="A2"/>
  <c r="C543" l="1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AD448"/>
  <c r="C448"/>
  <c r="AD447"/>
  <c r="C447"/>
  <c r="AD446"/>
  <c r="C446"/>
  <c r="AD445"/>
  <c r="C445"/>
  <c r="AD444"/>
  <c r="C444"/>
  <c r="AD443"/>
  <c r="C443"/>
  <c r="AD442"/>
  <c r="C442"/>
  <c r="AD441"/>
  <c r="C441"/>
  <c r="AD440"/>
  <c r="C440"/>
  <c r="AD439"/>
  <c r="C439"/>
  <c r="AD438"/>
  <c r="C438"/>
  <c r="AD437"/>
  <c r="C437"/>
  <c r="AD436"/>
  <c r="C436"/>
  <c r="AD435"/>
  <c r="C435"/>
  <c r="AD434"/>
  <c r="C434"/>
  <c r="AD433"/>
  <c r="C433"/>
  <c r="AD432"/>
  <c r="C432"/>
  <c r="AD431"/>
  <c r="C431"/>
  <c r="AD430"/>
  <c r="C430"/>
  <c r="AD429"/>
  <c r="C429"/>
  <c r="AD428"/>
  <c r="C428"/>
  <c r="AD427"/>
  <c r="C427"/>
  <c r="AD426"/>
  <c r="C426"/>
  <c r="AD425"/>
  <c r="C425"/>
  <c r="AD424"/>
  <c r="C424"/>
  <c r="AD423"/>
  <c r="C423"/>
  <c r="AD422"/>
  <c r="C422"/>
  <c r="AD421"/>
  <c r="C421"/>
  <c r="AD420"/>
  <c r="C420"/>
  <c r="AD419"/>
  <c r="C419"/>
  <c r="AD418"/>
  <c r="C418"/>
  <c r="AD417"/>
  <c r="C417"/>
  <c r="AD416"/>
  <c r="C416"/>
  <c r="AD415"/>
  <c r="C415"/>
  <c r="AD414"/>
  <c r="C414"/>
  <c r="AD413"/>
  <c r="C413"/>
  <c r="AD412"/>
  <c r="AD411"/>
  <c r="AD410"/>
  <c r="AD409"/>
  <c r="AD408"/>
  <c r="AD407"/>
  <c r="AD406"/>
  <c r="AD405"/>
  <c r="AD404"/>
  <c r="AD403"/>
  <c r="AD402"/>
  <c r="AD401"/>
  <c r="AZ400"/>
  <c r="AD400"/>
  <c r="C400"/>
  <c r="AZ399"/>
  <c r="AD399"/>
  <c r="C399"/>
  <c r="AZ398"/>
  <c r="AD398"/>
  <c r="C398"/>
  <c r="AZ397"/>
  <c r="AD397"/>
  <c r="C397"/>
  <c r="AZ396"/>
  <c r="AD396"/>
  <c r="C396"/>
  <c r="AZ395"/>
  <c r="AD395"/>
  <c r="C395"/>
  <c r="AZ394"/>
  <c r="AD394"/>
  <c r="C394"/>
  <c r="AZ393"/>
  <c r="AD393"/>
  <c r="C393"/>
  <c r="AZ392"/>
  <c r="AD392"/>
  <c r="C392"/>
  <c r="AZ391"/>
  <c r="AD391"/>
  <c r="C391"/>
  <c r="AZ390"/>
  <c r="AD390"/>
  <c r="C390"/>
  <c r="AZ389"/>
  <c r="AD389"/>
  <c r="C389"/>
  <c r="AZ388"/>
  <c r="AD388"/>
  <c r="C388"/>
  <c r="AZ387"/>
  <c r="AD387"/>
  <c r="C387"/>
  <c r="AZ386"/>
  <c r="AD386"/>
  <c r="C386"/>
  <c r="AZ385"/>
  <c r="AD385"/>
  <c r="C385"/>
  <c r="AZ384"/>
  <c r="AD384"/>
  <c r="C384"/>
  <c r="AZ383"/>
  <c r="AD383"/>
  <c r="C383"/>
  <c r="AZ382"/>
  <c r="AD382"/>
  <c r="C382"/>
  <c r="AZ381"/>
  <c r="AD381"/>
  <c r="C381"/>
  <c r="AZ380"/>
  <c r="AD380"/>
  <c r="C380"/>
  <c r="AZ379"/>
  <c r="AD379"/>
  <c r="C379"/>
  <c r="AZ378"/>
  <c r="AD378"/>
  <c r="C378"/>
  <c r="AZ377"/>
  <c r="AD377"/>
  <c r="C377"/>
  <c r="AZ376"/>
  <c r="AD376"/>
  <c r="C376"/>
  <c r="AZ375"/>
  <c r="AD375"/>
  <c r="C375"/>
  <c r="AZ374"/>
  <c r="AD374"/>
  <c r="C374"/>
  <c r="AZ373"/>
  <c r="AD373"/>
  <c r="C373"/>
  <c r="AZ372"/>
  <c r="AD372"/>
  <c r="C372"/>
  <c r="AZ371"/>
  <c r="AD371"/>
  <c r="C371"/>
  <c r="AZ370"/>
  <c r="AD370"/>
  <c r="C370"/>
  <c r="AZ369"/>
  <c r="AD369"/>
  <c r="C369"/>
  <c r="AZ368"/>
  <c r="AD368"/>
  <c r="C368"/>
  <c r="AZ367"/>
  <c r="AD367"/>
  <c r="C367"/>
  <c r="AZ366"/>
  <c r="AD366"/>
  <c r="C366"/>
  <c r="AZ365"/>
  <c r="AD365"/>
  <c r="C365"/>
  <c r="AZ364"/>
  <c r="AD364"/>
  <c r="C364"/>
  <c r="AZ363"/>
  <c r="AD363"/>
  <c r="C363"/>
  <c r="AZ362"/>
  <c r="AD362"/>
  <c r="C362"/>
  <c r="AZ361"/>
  <c r="AD361"/>
  <c r="C361"/>
  <c r="AZ360"/>
  <c r="AD360"/>
  <c r="C360"/>
  <c r="AZ359"/>
  <c r="AD359"/>
  <c r="C359"/>
  <c r="AZ358"/>
  <c r="AD358"/>
  <c r="C358"/>
  <c r="AZ357"/>
  <c r="AD357"/>
  <c r="C357"/>
  <c r="AZ356"/>
  <c r="AD356"/>
  <c r="C356"/>
  <c r="AZ355"/>
  <c r="AD355"/>
  <c r="C355"/>
  <c r="AZ354"/>
  <c r="AD354"/>
  <c r="C354"/>
  <c r="AZ353"/>
  <c r="AD353"/>
  <c r="C353"/>
  <c r="AZ352"/>
  <c r="AD352"/>
  <c r="C352"/>
  <c r="AZ351"/>
  <c r="AD351"/>
  <c r="C351"/>
  <c r="AZ350"/>
  <c r="AD350"/>
  <c r="C350"/>
  <c r="AZ349"/>
  <c r="AD349"/>
  <c r="C349"/>
  <c r="AZ348"/>
  <c r="AD348"/>
  <c r="C348"/>
  <c r="AZ347"/>
  <c r="AD347"/>
  <c r="C347"/>
  <c r="AZ346"/>
  <c r="AD346"/>
  <c r="C346"/>
  <c r="AZ345"/>
  <c r="AD345"/>
  <c r="C345"/>
  <c r="AZ344"/>
  <c r="AD344"/>
  <c r="C344"/>
  <c r="AZ343"/>
  <c r="AD343"/>
  <c r="C343"/>
  <c r="AZ342"/>
  <c r="AD342"/>
  <c r="C342"/>
  <c r="AZ341"/>
  <c r="AD341"/>
  <c r="C341"/>
  <c r="AZ340"/>
  <c r="AD340"/>
  <c r="C340"/>
  <c r="AZ339"/>
  <c r="AD339"/>
  <c r="C339"/>
  <c r="AZ338"/>
  <c r="AD338"/>
  <c r="C338"/>
  <c r="AZ337"/>
  <c r="AD337"/>
  <c r="C337"/>
  <c r="AZ336"/>
  <c r="AD336"/>
  <c r="C336"/>
  <c r="AZ335"/>
  <c r="AD335"/>
  <c r="C335"/>
  <c r="AZ334"/>
  <c r="AD334"/>
  <c r="C334"/>
  <c r="AZ333"/>
  <c r="AD333"/>
  <c r="C333"/>
  <c r="AZ332"/>
  <c r="AD332"/>
  <c r="C332"/>
  <c r="AZ331"/>
  <c r="AD331"/>
  <c r="C331"/>
  <c r="AZ330"/>
  <c r="AD330"/>
  <c r="C330"/>
  <c r="AZ329"/>
  <c r="AD329"/>
  <c r="C329"/>
  <c r="AZ328"/>
  <c r="AD328"/>
  <c r="C328"/>
  <c r="AZ327"/>
  <c r="AD327"/>
  <c r="C327"/>
  <c r="AZ326"/>
  <c r="AD326"/>
  <c r="C326"/>
  <c r="AZ325"/>
  <c r="AD325"/>
  <c r="C325"/>
  <c r="AZ324"/>
  <c r="AD324"/>
  <c r="C324"/>
  <c r="AZ323"/>
  <c r="AD323"/>
  <c r="C323"/>
  <c r="AZ322"/>
  <c r="AD322"/>
  <c r="C322"/>
  <c r="AZ321"/>
  <c r="AD321"/>
  <c r="C321"/>
  <c r="AZ320"/>
  <c r="AD320"/>
  <c r="C320"/>
  <c r="AZ319"/>
  <c r="AD319"/>
  <c r="C319"/>
  <c r="AZ318"/>
  <c r="AD318"/>
  <c r="C318"/>
  <c r="AZ317"/>
  <c r="AD317"/>
  <c r="C317"/>
  <c r="AZ316"/>
  <c r="AD316"/>
  <c r="C316"/>
  <c r="AZ315"/>
  <c r="AD315"/>
  <c r="C315"/>
  <c r="AZ314"/>
  <c r="AD314"/>
  <c r="C314"/>
  <c r="AZ313"/>
  <c r="AD313"/>
  <c r="C313"/>
  <c r="AZ312"/>
  <c r="AD312"/>
  <c r="C312"/>
  <c r="AZ311"/>
  <c r="AD311"/>
  <c r="C311"/>
  <c r="AZ310"/>
  <c r="AD310"/>
  <c r="C310"/>
  <c r="AZ309"/>
  <c r="AD309"/>
  <c r="C309"/>
  <c r="AZ308"/>
  <c r="AD308"/>
  <c r="C308"/>
  <c r="AZ307"/>
  <c r="AD307"/>
  <c r="C307"/>
  <c r="AZ306"/>
  <c r="AD306"/>
  <c r="C306"/>
  <c r="AZ305"/>
  <c r="AD305"/>
  <c r="C305"/>
  <c r="AZ304"/>
  <c r="AD304"/>
  <c r="C304"/>
  <c r="AZ303"/>
  <c r="AD303"/>
  <c r="C303"/>
  <c r="AZ302"/>
  <c r="AD302"/>
  <c r="C302"/>
  <c r="AZ301"/>
  <c r="AD301"/>
  <c r="C301"/>
  <c r="AZ300"/>
  <c r="AD300"/>
  <c r="C300"/>
  <c r="AZ299"/>
  <c r="AD299"/>
  <c r="C299"/>
  <c r="AZ298"/>
  <c r="AD298"/>
  <c r="C298"/>
  <c r="AZ297"/>
  <c r="AD297"/>
  <c r="C297"/>
  <c r="AZ296"/>
  <c r="AD296"/>
  <c r="C296"/>
  <c r="AZ295"/>
  <c r="AD295"/>
  <c r="C295"/>
  <c r="AZ294"/>
  <c r="AD294"/>
  <c r="C294"/>
  <c r="AZ293"/>
  <c r="AD293"/>
  <c r="C293"/>
  <c r="AZ292"/>
  <c r="AD292"/>
  <c r="C292"/>
  <c r="AZ291"/>
  <c r="AD291"/>
  <c r="C291"/>
  <c r="AZ290"/>
  <c r="AD290"/>
  <c r="C290"/>
  <c r="AZ289"/>
  <c r="AD289"/>
  <c r="C289"/>
  <c r="AZ288"/>
  <c r="AD288"/>
  <c r="C288"/>
  <c r="AZ287"/>
  <c r="AD287"/>
  <c r="C287"/>
  <c r="AZ286"/>
  <c r="AD286"/>
  <c r="C286"/>
  <c r="AZ285"/>
  <c r="AD285"/>
  <c r="C285"/>
  <c r="AZ284"/>
  <c r="AD284"/>
  <c r="C284"/>
  <c r="AZ283"/>
  <c r="AD283"/>
  <c r="C283"/>
  <c r="AZ282"/>
  <c r="AD282"/>
  <c r="C282"/>
  <c r="AZ281"/>
  <c r="AD281"/>
  <c r="C281"/>
  <c r="AZ280"/>
  <c r="AD280"/>
  <c r="C280"/>
  <c r="AZ279"/>
  <c r="AD279"/>
  <c r="C279"/>
  <c r="AZ278"/>
  <c r="AD278"/>
  <c r="C278"/>
  <c r="AZ277"/>
  <c r="AD277"/>
  <c r="C277"/>
  <c r="AZ276"/>
  <c r="AD276"/>
  <c r="C276"/>
  <c r="AZ275"/>
  <c r="AD275"/>
  <c r="C275"/>
  <c r="AZ274"/>
  <c r="AD274"/>
  <c r="C274"/>
  <c r="AZ273"/>
  <c r="AD273"/>
  <c r="C273"/>
  <c r="AZ272"/>
  <c r="AD272"/>
  <c r="C272"/>
  <c r="AZ271"/>
  <c r="AD271"/>
  <c r="C271"/>
  <c r="AZ270"/>
  <c r="AD270"/>
  <c r="C270"/>
  <c r="AZ269"/>
  <c r="AD269"/>
  <c r="C269"/>
  <c r="AZ268"/>
  <c r="AD268"/>
  <c r="C268"/>
  <c r="AZ267"/>
  <c r="AD267"/>
  <c r="C267"/>
  <c r="AZ266"/>
  <c r="AD266"/>
  <c r="C266"/>
  <c r="AZ265"/>
  <c r="AD265"/>
  <c r="C265"/>
  <c r="AZ264"/>
  <c r="AD264"/>
  <c r="C264"/>
  <c r="AZ263"/>
  <c r="AD263"/>
  <c r="C263"/>
  <c r="AZ262"/>
  <c r="AD262"/>
  <c r="C262"/>
  <c r="AZ261"/>
  <c r="AD261"/>
  <c r="C261"/>
  <c r="AZ260"/>
  <c r="AD260"/>
  <c r="C260"/>
  <c r="AZ259"/>
  <c r="AD259"/>
  <c r="C259"/>
  <c r="AZ258"/>
  <c r="AD258"/>
  <c r="C258"/>
  <c r="AZ257"/>
  <c r="AD257"/>
  <c r="C257"/>
  <c r="AZ256"/>
  <c r="AD256"/>
  <c r="C256"/>
  <c r="AZ255"/>
  <c r="AD255"/>
  <c r="C255"/>
  <c r="AZ254"/>
  <c r="AD254"/>
  <c r="C254"/>
  <c r="AZ253"/>
  <c r="AD253"/>
  <c r="C253"/>
  <c r="AZ252"/>
  <c r="AD252"/>
  <c r="C252"/>
  <c r="AZ251"/>
  <c r="AD251"/>
  <c r="C251"/>
  <c r="AZ250"/>
  <c r="AD250"/>
  <c r="C250"/>
  <c r="AZ249"/>
  <c r="AD249"/>
  <c r="C249"/>
  <c r="AZ248"/>
  <c r="AD248"/>
  <c r="C248"/>
  <c r="AZ247"/>
  <c r="AD247"/>
  <c r="C247"/>
  <c r="AZ246"/>
  <c r="AD246"/>
  <c r="C246"/>
  <c r="AZ245"/>
  <c r="AD245"/>
  <c r="C245"/>
  <c r="AZ244"/>
  <c r="AD244"/>
  <c r="C244"/>
  <c r="AZ243"/>
  <c r="AD243"/>
  <c r="C243"/>
  <c r="AZ242"/>
  <c r="AD242"/>
  <c r="C242"/>
  <c r="AZ241"/>
  <c r="AD241"/>
  <c r="C241"/>
  <c r="AZ240"/>
  <c r="AD240"/>
  <c r="C240"/>
  <c r="AZ239"/>
  <c r="AD239"/>
  <c r="C239"/>
  <c r="AZ238"/>
  <c r="AD238"/>
  <c r="C238"/>
  <c r="AZ237"/>
  <c r="AD237"/>
  <c r="C237"/>
  <c r="AZ236"/>
  <c r="AD236"/>
  <c r="C236"/>
  <c r="AZ235"/>
  <c r="AD235"/>
  <c r="C235"/>
  <c r="AZ234"/>
  <c r="AD234"/>
  <c r="C234"/>
  <c r="AZ233"/>
  <c r="AD233"/>
  <c r="C233"/>
  <c r="AZ232"/>
  <c r="AD232"/>
  <c r="C232"/>
  <c r="AZ231"/>
  <c r="AD231"/>
  <c r="C231"/>
  <c r="AZ230"/>
  <c r="AD230"/>
  <c r="C230"/>
  <c r="AZ229"/>
  <c r="AD229"/>
  <c r="C229"/>
  <c r="AZ228"/>
  <c r="AD228"/>
  <c r="C228"/>
  <c r="AZ227"/>
  <c r="AD227"/>
  <c r="C227"/>
  <c r="AZ226"/>
  <c r="AD226"/>
  <c r="C226"/>
  <c r="AZ225"/>
  <c r="AD225"/>
  <c r="C225"/>
  <c r="AZ224"/>
  <c r="AD224"/>
  <c r="C224"/>
  <c r="AZ223"/>
  <c r="AD223"/>
  <c r="C223"/>
  <c r="AZ222"/>
  <c r="AD222"/>
  <c r="C222"/>
  <c r="AZ221"/>
  <c r="AD221"/>
  <c r="C221"/>
  <c r="AZ220"/>
  <c r="AD220"/>
  <c r="C220"/>
  <c r="AZ219"/>
  <c r="AD219"/>
  <c r="C219"/>
  <c r="AZ218"/>
  <c r="AD218"/>
  <c r="C218"/>
  <c r="AZ217"/>
  <c r="AD217"/>
  <c r="C217"/>
  <c r="AZ216"/>
  <c r="AD216"/>
  <c r="C216"/>
  <c r="AZ215"/>
  <c r="AD215"/>
  <c r="C215"/>
  <c r="AZ214"/>
  <c r="AD214"/>
  <c r="C214"/>
  <c r="AZ213"/>
  <c r="AD213"/>
  <c r="C213"/>
  <c r="AZ212"/>
  <c r="AD212"/>
  <c r="C212"/>
  <c r="AZ211"/>
  <c r="AD211"/>
  <c r="C211"/>
  <c r="AZ210"/>
  <c r="AD210"/>
  <c r="C210"/>
  <c r="AZ209"/>
  <c r="AD209"/>
  <c r="C209"/>
  <c r="AZ208"/>
  <c r="AD208"/>
  <c r="C208"/>
  <c r="AZ207"/>
  <c r="AD207"/>
  <c r="C207"/>
  <c r="AZ206"/>
  <c r="AD206"/>
  <c r="C206"/>
  <c r="AZ205"/>
  <c r="AD205"/>
  <c r="C205"/>
  <c r="AZ204"/>
  <c r="AD204"/>
  <c r="C204"/>
  <c r="AZ203"/>
  <c r="AD203"/>
  <c r="C203"/>
  <c r="AZ202"/>
  <c r="AD202"/>
  <c r="C202"/>
  <c r="AZ201"/>
  <c r="AD201"/>
  <c r="C201"/>
  <c r="AZ200"/>
  <c r="AD200"/>
  <c r="C200"/>
  <c r="AZ199"/>
  <c r="AD199"/>
  <c r="C199"/>
  <c r="AZ198"/>
  <c r="AD198"/>
  <c r="C198"/>
  <c r="AZ197"/>
  <c r="AD197"/>
  <c r="C197"/>
  <c r="AZ196"/>
  <c r="AD196"/>
  <c r="C196"/>
  <c r="AZ195"/>
  <c r="AD195"/>
  <c r="C195"/>
  <c r="AZ194"/>
  <c r="AD194"/>
  <c r="C194"/>
  <c r="AZ193"/>
  <c r="AD193"/>
  <c r="C193"/>
  <c r="AZ192"/>
  <c r="AD192"/>
  <c r="C192"/>
  <c r="AZ191"/>
  <c r="AD191"/>
  <c r="C191"/>
  <c r="AZ190"/>
  <c r="AD190"/>
  <c r="C190"/>
  <c r="AZ189"/>
  <c r="AD189"/>
  <c r="C189"/>
  <c r="AZ188"/>
  <c r="AD188"/>
  <c r="C188"/>
  <c r="AZ187"/>
  <c r="AD187"/>
  <c r="C187"/>
  <c r="AZ186"/>
  <c r="AD186"/>
  <c r="C186"/>
  <c r="AZ185"/>
  <c r="AD185"/>
  <c r="C185"/>
  <c r="AZ184"/>
  <c r="AD184"/>
  <c r="C184"/>
  <c r="AZ183"/>
  <c r="AD183"/>
  <c r="C183"/>
  <c r="AZ182"/>
  <c r="AD182"/>
  <c r="C182"/>
  <c r="AZ181"/>
  <c r="AD181"/>
  <c r="C181"/>
  <c r="AZ180"/>
  <c r="AD180"/>
  <c r="C180"/>
  <c r="AZ179"/>
  <c r="AD179"/>
  <c r="C179"/>
  <c r="AZ178"/>
  <c r="AD178"/>
  <c r="C178"/>
  <c r="AZ177"/>
  <c r="AD177"/>
  <c r="C177"/>
  <c r="AZ176"/>
  <c r="AD176"/>
  <c r="C176"/>
  <c r="AZ175"/>
  <c r="AD175"/>
  <c r="C175"/>
  <c r="AZ174"/>
  <c r="AD174"/>
  <c r="C174"/>
  <c r="AZ173"/>
  <c r="AD173"/>
  <c r="C173"/>
  <c r="AZ172"/>
  <c r="AD172"/>
  <c r="C172"/>
  <c r="AZ171"/>
  <c r="AD171"/>
  <c r="C171"/>
  <c r="AZ170"/>
  <c r="AD170"/>
  <c r="C170"/>
  <c r="AZ169"/>
  <c r="AD169"/>
  <c r="C169"/>
  <c r="AZ168"/>
  <c r="AD168"/>
  <c r="C168"/>
  <c r="AZ167"/>
  <c r="AD167"/>
  <c r="C167"/>
  <c r="AZ166"/>
  <c r="AD166"/>
  <c r="C166"/>
  <c r="AZ165"/>
  <c r="AD165"/>
  <c r="C165"/>
  <c r="AZ164"/>
  <c r="AD164"/>
  <c r="C164"/>
  <c r="AZ163"/>
  <c r="AD163"/>
  <c r="C163"/>
  <c r="AZ162"/>
  <c r="AD162"/>
  <c r="C162"/>
  <c r="AZ161"/>
  <c r="AD161"/>
  <c r="C161"/>
  <c r="AZ160"/>
  <c r="AD160"/>
  <c r="C160"/>
  <c r="AZ159"/>
  <c r="AD159"/>
  <c r="C159"/>
  <c r="AZ158"/>
  <c r="AD158"/>
  <c r="C158"/>
  <c r="AZ157"/>
  <c r="AD157"/>
  <c r="C157"/>
  <c r="AZ156"/>
  <c r="AD156"/>
  <c r="C156"/>
  <c r="AZ155"/>
  <c r="AD155"/>
  <c r="C155"/>
  <c r="AZ154"/>
  <c r="AD154"/>
  <c r="C154"/>
  <c r="AZ153"/>
  <c r="AD153"/>
  <c r="C153"/>
  <c r="AZ152"/>
  <c r="AD152"/>
  <c r="C152"/>
  <c r="AZ151"/>
  <c r="AD151"/>
  <c r="C151"/>
  <c r="AZ150"/>
  <c r="AD150"/>
  <c r="C150"/>
  <c r="AZ149"/>
  <c r="AD149"/>
  <c r="C149"/>
  <c r="AZ148"/>
  <c r="AD148"/>
  <c r="C148"/>
  <c r="AZ147"/>
  <c r="AD147"/>
  <c r="C147"/>
  <c r="AZ146"/>
  <c r="AD146"/>
  <c r="C146"/>
  <c r="AZ145"/>
  <c r="AD145"/>
  <c r="C145"/>
  <c r="AZ144"/>
  <c r="AD144"/>
  <c r="C144"/>
  <c r="AZ143"/>
  <c r="AD143"/>
  <c r="C143"/>
  <c r="AZ142"/>
  <c r="AD142"/>
  <c r="C142"/>
  <c r="AZ141"/>
  <c r="AD141"/>
  <c r="C141"/>
  <c r="AZ140"/>
  <c r="AD140"/>
  <c r="C140"/>
  <c r="AZ139"/>
  <c r="AD139"/>
  <c r="C139"/>
  <c r="AZ138"/>
  <c r="AD138"/>
  <c r="C138"/>
  <c r="AZ137"/>
  <c r="AD137"/>
  <c r="C137"/>
  <c r="AZ136"/>
  <c r="AD136"/>
  <c r="C136"/>
  <c r="AZ135"/>
  <c r="AD135"/>
  <c r="C135"/>
  <c r="AZ134"/>
  <c r="AD134"/>
  <c r="C134"/>
  <c r="AZ133"/>
  <c r="AD133"/>
  <c r="C133"/>
  <c r="AZ132"/>
  <c r="AD132"/>
  <c r="C132"/>
  <c r="AZ131"/>
  <c r="AD131"/>
  <c r="C131"/>
  <c r="AZ130"/>
  <c r="AD130"/>
  <c r="C130"/>
  <c r="AZ129"/>
  <c r="AD129"/>
  <c r="C129"/>
  <c r="AZ128"/>
  <c r="AD128"/>
  <c r="C128"/>
  <c r="AZ127"/>
  <c r="AD127"/>
  <c r="C127"/>
  <c r="AZ126"/>
  <c r="AD126"/>
  <c r="C126"/>
  <c r="AZ125"/>
  <c r="AD125"/>
  <c r="C125"/>
  <c r="AZ124"/>
  <c r="AD124"/>
  <c r="C124"/>
  <c r="AZ123"/>
  <c r="AD123"/>
  <c r="C123"/>
  <c r="AZ122"/>
  <c r="AD122"/>
  <c r="C122"/>
  <c r="AZ121"/>
  <c r="AD121"/>
  <c r="C121"/>
  <c r="AZ120"/>
  <c r="AD120"/>
  <c r="C120"/>
  <c r="AZ119"/>
  <c r="AD119"/>
  <c r="C119"/>
  <c r="AZ118"/>
  <c r="AD118"/>
  <c r="C118"/>
  <c r="AZ117"/>
  <c r="AD117"/>
  <c r="C117"/>
  <c r="AZ116"/>
  <c r="AD116"/>
  <c r="C116"/>
  <c r="AZ115"/>
  <c r="AD115"/>
  <c r="C115"/>
  <c r="AZ114"/>
  <c r="AD114"/>
  <c r="C114"/>
  <c r="AZ113"/>
  <c r="AD113"/>
  <c r="C113"/>
  <c r="AZ112"/>
  <c r="AD112"/>
  <c r="C112"/>
  <c r="AZ111"/>
  <c r="AD111"/>
  <c r="C111"/>
  <c r="AZ110"/>
  <c r="AD110"/>
  <c r="C110"/>
  <c r="AZ109"/>
  <c r="AD109"/>
  <c r="C109"/>
  <c r="AZ108"/>
  <c r="AD108"/>
  <c r="C108"/>
  <c r="AZ107"/>
  <c r="AD107"/>
  <c r="C107"/>
  <c r="AZ106"/>
  <c r="AD106"/>
  <c r="C106"/>
  <c r="AZ105"/>
  <c r="AD105"/>
  <c r="C105"/>
  <c r="AZ104"/>
  <c r="AD104"/>
  <c r="C104"/>
  <c r="AZ103"/>
  <c r="AD103"/>
  <c r="C103"/>
  <c r="AZ102"/>
  <c r="AD102"/>
  <c r="C102"/>
  <c r="AZ101"/>
  <c r="AD101"/>
  <c r="C101"/>
  <c r="AZ100"/>
  <c r="AD100"/>
  <c r="C100"/>
  <c r="AZ99"/>
  <c r="AD99"/>
  <c r="C99"/>
  <c r="AZ98"/>
  <c r="AD98"/>
  <c r="C98"/>
  <c r="AZ97"/>
  <c r="AD97"/>
  <c r="C97"/>
  <c r="AZ96"/>
  <c r="AD96"/>
  <c r="C96"/>
  <c r="AZ95"/>
  <c r="AD95"/>
  <c r="C95"/>
  <c r="AZ94"/>
  <c r="AD94"/>
  <c r="C94"/>
  <c r="AZ93"/>
  <c r="AD93"/>
  <c r="C93"/>
  <c r="AZ92"/>
  <c r="AD92"/>
  <c r="C92"/>
  <c r="AZ91"/>
  <c r="AD91"/>
  <c r="C91"/>
  <c r="AZ90"/>
  <c r="AD90"/>
  <c r="C90"/>
  <c r="AZ89"/>
  <c r="AD89"/>
  <c r="C89"/>
  <c r="AZ88"/>
  <c r="AD88"/>
  <c r="C88"/>
  <c r="AZ87"/>
  <c r="AD87"/>
  <c r="C87"/>
  <c r="AZ86"/>
  <c r="AD86"/>
  <c r="C86"/>
  <c r="AZ85"/>
  <c r="AD85"/>
  <c r="C85"/>
  <c r="AZ84"/>
  <c r="AD84"/>
  <c r="C84"/>
  <c r="AZ83"/>
  <c r="AD83"/>
  <c r="C83"/>
  <c r="AZ82"/>
  <c r="AD82"/>
  <c r="C82"/>
  <c r="AZ81"/>
  <c r="AD81"/>
  <c r="C81"/>
  <c r="AZ80"/>
  <c r="AD80"/>
  <c r="C80"/>
  <c r="AZ79"/>
  <c r="AD79"/>
  <c r="C79"/>
  <c r="AZ78"/>
  <c r="AD78"/>
  <c r="C78"/>
  <c r="AV77"/>
  <c r="AZ77" s="1"/>
  <c r="AD77"/>
  <c r="C77"/>
  <c r="AV76"/>
  <c r="AZ76" s="1"/>
  <c r="AD76"/>
  <c r="C76"/>
  <c r="AV75"/>
  <c r="AZ75" s="1"/>
  <c r="AD75"/>
  <c r="C75"/>
  <c r="AV74"/>
  <c r="AZ74" s="1"/>
  <c r="AD74"/>
  <c r="C74"/>
  <c r="AV73"/>
  <c r="AZ73" s="1"/>
  <c r="AD73"/>
  <c r="C73"/>
  <c r="AV72"/>
  <c r="AZ72" s="1"/>
  <c r="AD72"/>
  <c r="C72"/>
  <c r="AV71"/>
  <c r="AZ71" s="1"/>
  <c r="AD71"/>
  <c r="C71"/>
  <c r="AV70"/>
  <c r="AZ70" s="1"/>
  <c r="AD70"/>
  <c r="C70"/>
  <c r="AV69"/>
  <c r="AZ69" s="1"/>
  <c r="AD69"/>
  <c r="C69"/>
  <c r="AV68"/>
  <c r="AZ68" s="1"/>
  <c r="AD68"/>
  <c r="C68"/>
  <c r="AV67"/>
  <c r="AZ67" s="1"/>
  <c r="AD67"/>
  <c r="C67"/>
  <c r="AV66"/>
  <c r="AZ66" s="1"/>
  <c r="AD66"/>
  <c r="C66"/>
  <c r="AV65"/>
  <c r="AZ65" s="1"/>
  <c r="AD65"/>
  <c r="C65"/>
  <c r="AV64"/>
  <c r="AZ64" s="1"/>
  <c r="AD64"/>
  <c r="C64"/>
  <c r="AV63"/>
  <c r="AZ63" s="1"/>
  <c r="AD63"/>
  <c r="C63"/>
  <c r="AV62"/>
  <c r="AZ62" s="1"/>
  <c r="AD62"/>
  <c r="C62"/>
  <c r="AV61"/>
  <c r="AZ61" s="1"/>
  <c r="AD61"/>
  <c r="C61"/>
  <c r="AV60"/>
  <c r="AZ60" s="1"/>
  <c r="AD60"/>
  <c r="C60"/>
  <c r="AV59"/>
  <c r="AZ59" s="1"/>
  <c r="AD59"/>
  <c r="C59"/>
  <c r="AV58"/>
  <c r="AZ58" s="1"/>
  <c r="AD58"/>
  <c r="C58"/>
  <c r="AV57"/>
  <c r="AZ57" s="1"/>
  <c r="AD57"/>
  <c r="C57"/>
  <c r="AV56"/>
  <c r="AZ56" s="1"/>
  <c r="AD56"/>
  <c r="C56"/>
  <c r="AV55"/>
  <c r="AZ55" s="1"/>
  <c r="AD55"/>
  <c r="C55"/>
  <c r="AV54"/>
  <c r="AZ54" s="1"/>
  <c r="AD54"/>
  <c r="C54"/>
  <c r="AV53"/>
  <c r="AZ53" s="1"/>
  <c r="AD53"/>
  <c r="C53"/>
  <c r="AV52"/>
  <c r="AZ52" s="1"/>
  <c r="AD52"/>
  <c r="C52"/>
  <c r="AV51"/>
  <c r="AZ51" s="1"/>
  <c r="AD51"/>
  <c r="C51"/>
  <c r="AV50"/>
  <c r="AZ50" s="1"/>
  <c r="AD50"/>
  <c r="C50"/>
  <c r="AV49"/>
  <c r="AZ49" s="1"/>
  <c r="AD49"/>
  <c r="C49"/>
  <c r="AV48"/>
  <c r="AZ48" s="1"/>
  <c r="AD48"/>
  <c r="C48"/>
  <c r="AV47"/>
  <c r="AZ47" s="1"/>
  <c r="AD47"/>
  <c r="C47"/>
  <c r="AV46"/>
  <c r="AZ46" s="1"/>
  <c r="AD46"/>
  <c r="C46"/>
  <c r="AV45"/>
  <c r="AZ45" s="1"/>
  <c r="AD45"/>
  <c r="C45"/>
  <c r="AV44"/>
  <c r="AZ44" s="1"/>
  <c r="AD44"/>
  <c r="C44"/>
  <c r="AV43"/>
  <c r="AZ43" s="1"/>
  <c r="AD43"/>
  <c r="C43"/>
  <c r="AZ42"/>
  <c r="AD42"/>
  <c r="C42"/>
  <c r="AZ41"/>
  <c r="AD41"/>
  <c r="C41"/>
  <c r="AZ40"/>
  <c r="AD40"/>
  <c r="C40"/>
  <c r="AZ39"/>
  <c r="AD39"/>
  <c r="C39"/>
  <c r="AZ38"/>
  <c r="AD38"/>
  <c r="C38"/>
  <c r="AZ37"/>
  <c r="AD37"/>
  <c r="C37"/>
  <c r="AZ36"/>
  <c r="AD36"/>
  <c r="C36"/>
  <c r="AZ35"/>
  <c r="AD35"/>
  <c r="C35"/>
  <c r="AZ34"/>
  <c r="AD34"/>
  <c r="C34"/>
  <c r="AZ33"/>
  <c r="AD33"/>
  <c r="C33"/>
  <c r="AZ32"/>
  <c r="AD32"/>
  <c r="C32"/>
  <c r="AZ31"/>
  <c r="AD31"/>
  <c r="C31"/>
  <c r="AZ30"/>
  <c r="AD30"/>
  <c r="C30"/>
  <c r="AZ29"/>
  <c r="AD29"/>
  <c r="C29"/>
  <c r="AZ28"/>
  <c r="AD28"/>
  <c r="C28"/>
  <c r="AZ27"/>
  <c r="AD27"/>
  <c r="C27"/>
  <c r="AZ26"/>
  <c r="AD26"/>
  <c r="C26"/>
  <c r="AZ25"/>
  <c r="AD25"/>
  <c r="C25"/>
  <c r="AZ24"/>
  <c r="AD24"/>
  <c r="C24"/>
  <c r="AZ23"/>
  <c r="AD23"/>
  <c r="C23"/>
  <c r="AZ22"/>
  <c r="AD22"/>
  <c r="C22"/>
  <c r="AZ21"/>
  <c r="AD21"/>
  <c r="C21"/>
  <c r="AZ20"/>
  <c r="AD20"/>
  <c r="C20"/>
  <c r="AZ19"/>
  <c r="AD19"/>
  <c r="C19"/>
  <c r="AZ18"/>
  <c r="AD18"/>
  <c r="C18"/>
  <c r="AZ17"/>
  <c r="AD17"/>
  <c r="C17"/>
  <c r="AZ16"/>
  <c r="AD16"/>
  <c r="C16"/>
  <c r="AZ15"/>
  <c r="AD15"/>
  <c r="C15"/>
  <c r="AZ14"/>
  <c r="AD14"/>
  <c r="C14"/>
  <c r="AZ13"/>
  <c r="AD13"/>
  <c r="C13"/>
  <c r="AZ12"/>
  <c r="AD12"/>
  <c r="C12"/>
  <c r="AZ11"/>
  <c r="AD11"/>
  <c r="C11"/>
  <c r="AZ10"/>
  <c r="AD10"/>
  <c r="C10"/>
  <c r="AZ9"/>
  <c r="AD9"/>
  <c r="C9"/>
  <c r="AZ8"/>
  <c r="AD8"/>
  <c r="C8"/>
  <c r="AZ7"/>
  <c r="AD7"/>
  <c r="C7"/>
  <c r="AZ6"/>
  <c r="AD6"/>
  <c r="C6"/>
  <c r="AZ5"/>
  <c r="AD5"/>
  <c r="C5"/>
  <c r="AZ4"/>
  <c r="AD4"/>
  <c r="C4"/>
</calcChain>
</file>

<file path=xl/sharedStrings.xml><?xml version="1.0" encoding="utf-8"?>
<sst xmlns="http://schemas.openxmlformats.org/spreadsheetml/2006/main" count="1540" uniqueCount="39">
  <si>
    <t xml:space="preserve"> </t>
  </si>
  <si>
    <t>A</t>
  </si>
  <si>
    <t>ALL RESERVOIRS</t>
  </si>
  <si>
    <t>Causey</t>
  </si>
  <si>
    <t>D</t>
  </si>
  <si>
    <t>ECanyon</t>
  </si>
  <si>
    <t>Echo</t>
  </si>
  <si>
    <t>End Of Month Storage Content (AF)</t>
  </si>
  <si>
    <t>F</t>
  </si>
  <si>
    <t>J</t>
  </si>
  <si>
    <t>LstCrk</t>
  </si>
  <si>
    <t>M</t>
  </si>
  <si>
    <t>N</t>
  </si>
  <si>
    <t>O</t>
  </si>
  <si>
    <t>Pineview</t>
  </si>
  <si>
    <t>RESERVOIR OPERATIONS</t>
  </si>
  <si>
    <t>S</t>
  </si>
  <si>
    <t>SMH</t>
  </si>
  <si>
    <t>TotStorage</t>
  </si>
  <si>
    <t>Wanship</t>
  </si>
  <si>
    <t>Willard</t>
  </si>
  <si>
    <t>WILLARD RESERVOIR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</si>
  <si>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</si>
  <si>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</si>
  <si>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</si>
  <si>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</si>
  <si>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</si>
  <si>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</si>
  <si>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</si>
  <si>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</si>
  <si>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</si>
  <si>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</si>
  <si>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</si>
  <si>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</si>
  <si>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TotRelease</t>
  </si>
  <si>
    <t>Ann. Max</t>
  </si>
  <si>
    <t xml:space="preserve"> EO-Oct</t>
  </si>
  <si>
    <t>Difference</t>
  </si>
  <si>
    <t>TotInflow</t>
  </si>
</sst>
</file>

<file path=xl/styles.xml><?xml version="1.0" encoding="utf-8"?>
<styleSheet xmlns="http://schemas.openxmlformats.org/spreadsheetml/2006/main">
  <numFmts count="1">
    <numFmt numFmtId="42" formatCode="_(&quot;$&quot;* #,##0_);_(&quot;$&quot;* \(#,##0\);_(&quot;$&quot;* &quot;-&quot;_);_(@_)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" fontId="2" fillId="0" borderId="0"/>
    <xf numFmtId="3" fontId="2" fillId="0" borderId="0"/>
    <xf numFmtId="42" fontId="2" fillId="0" borderId="0"/>
  </cellStyleXfs>
  <cellXfs count="16">
    <xf numFmtId="0" fontId="0" fillId="0" borderId="0" xfId="0"/>
    <xf numFmtId="0" fontId="1" fillId="0" borderId="0" xfId="1" applyNumberFormat="1" applyFon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0" borderId="0" xfId="0" applyFont="1"/>
    <xf numFmtId="0" fontId="2" fillId="0" borderId="0" xfId="1" applyNumberForma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horizontal="center"/>
    </xf>
    <xf numFmtId="0" fontId="2" fillId="0" borderId="0" xfId="1" applyNumberFormat="1" applyFont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/>
  </cellXfs>
  <cellStyles count="4">
    <cellStyle name="Comma" xfId="1" builtinId="3"/>
    <cellStyle name="Comma0" xfId="2"/>
    <cellStyle name="Currency0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Weber River Basin Total Storage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Total Storage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TotRes!$A$4:$A$543</c:f>
              <c:numCache>
                <c:formatCode>m/d/yyyy</c:formatCode>
                <c:ptCount val="540"/>
                <c:pt idx="0">
                  <c:v>25903</c:v>
                </c:pt>
                <c:pt idx="1">
                  <c:v>25934</c:v>
                </c:pt>
                <c:pt idx="2">
                  <c:v>25965</c:v>
                </c:pt>
                <c:pt idx="3">
                  <c:v>25993</c:v>
                </c:pt>
                <c:pt idx="4">
                  <c:v>26024</c:v>
                </c:pt>
                <c:pt idx="5">
                  <c:v>26054</c:v>
                </c:pt>
                <c:pt idx="6">
                  <c:v>26085</c:v>
                </c:pt>
                <c:pt idx="7">
                  <c:v>26115</c:v>
                </c:pt>
                <c:pt idx="8">
                  <c:v>26146</c:v>
                </c:pt>
                <c:pt idx="9">
                  <c:v>26177</c:v>
                </c:pt>
                <c:pt idx="10">
                  <c:v>26207</c:v>
                </c:pt>
                <c:pt idx="11">
                  <c:v>26238</c:v>
                </c:pt>
                <c:pt idx="12">
                  <c:v>26268</c:v>
                </c:pt>
                <c:pt idx="13">
                  <c:v>26299</c:v>
                </c:pt>
                <c:pt idx="14">
                  <c:v>26330</c:v>
                </c:pt>
                <c:pt idx="15">
                  <c:v>26359</c:v>
                </c:pt>
                <c:pt idx="16">
                  <c:v>26390</c:v>
                </c:pt>
                <c:pt idx="17">
                  <c:v>26420</c:v>
                </c:pt>
                <c:pt idx="18">
                  <c:v>26451</c:v>
                </c:pt>
                <c:pt idx="19">
                  <c:v>26481</c:v>
                </c:pt>
                <c:pt idx="20">
                  <c:v>26512</c:v>
                </c:pt>
                <c:pt idx="21">
                  <c:v>26543</c:v>
                </c:pt>
                <c:pt idx="22">
                  <c:v>26573</c:v>
                </c:pt>
                <c:pt idx="23">
                  <c:v>26604</c:v>
                </c:pt>
                <c:pt idx="24">
                  <c:v>26634</c:v>
                </c:pt>
                <c:pt idx="25">
                  <c:v>26665</c:v>
                </c:pt>
                <c:pt idx="26">
                  <c:v>26696</c:v>
                </c:pt>
                <c:pt idx="27">
                  <c:v>26724</c:v>
                </c:pt>
                <c:pt idx="28">
                  <c:v>26755</c:v>
                </c:pt>
                <c:pt idx="29">
                  <c:v>26785</c:v>
                </c:pt>
                <c:pt idx="30">
                  <c:v>26816</c:v>
                </c:pt>
                <c:pt idx="31">
                  <c:v>26846</c:v>
                </c:pt>
                <c:pt idx="32">
                  <c:v>26877</c:v>
                </c:pt>
                <c:pt idx="33">
                  <c:v>26908</c:v>
                </c:pt>
                <c:pt idx="34">
                  <c:v>26938</c:v>
                </c:pt>
                <c:pt idx="35">
                  <c:v>26969</c:v>
                </c:pt>
                <c:pt idx="36">
                  <c:v>26999</c:v>
                </c:pt>
                <c:pt idx="37">
                  <c:v>27030</c:v>
                </c:pt>
                <c:pt idx="38">
                  <c:v>27061</c:v>
                </c:pt>
                <c:pt idx="39">
                  <c:v>27089</c:v>
                </c:pt>
                <c:pt idx="40">
                  <c:v>27120</c:v>
                </c:pt>
                <c:pt idx="41">
                  <c:v>27150</c:v>
                </c:pt>
                <c:pt idx="42">
                  <c:v>27181</c:v>
                </c:pt>
                <c:pt idx="43">
                  <c:v>27211</c:v>
                </c:pt>
                <c:pt idx="44">
                  <c:v>27242</c:v>
                </c:pt>
                <c:pt idx="45">
                  <c:v>27273</c:v>
                </c:pt>
                <c:pt idx="46">
                  <c:v>27303</c:v>
                </c:pt>
                <c:pt idx="47">
                  <c:v>27334</c:v>
                </c:pt>
                <c:pt idx="48">
                  <c:v>27364</c:v>
                </c:pt>
                <c:pt idx="49">
                  <c:v>27395</c:v>
                </c:pt>
                <c:pt idx="50">
                  <c:v>27426</c:v>
                </c:pt>
                <c:pt idx="51">
                  <c:v>27454</c:v>
                </c:pt>
                <c:pt idx="52">
                  <c:v>27485</c:v>
                </c:pt>
                <c:pt idx="53">
                  <c:v>27515</c:v>
                </c:pt>
                <c:pt idx="54">
                  <c:v>27546</c:v>
                </c:pt>
                <c:pt idx="55">
                  <c:v>27576</c:v>
                </c:pt>
                <c:pt idx="56">
                  <c:v>27607</c:v>
                </c:pt>
                <c:pt idx="57">
                  <c:v>27638</c:v>
                </c:pt>
                <c:pt idx="58">
                  <c:v>27668</c:v>
                </c:pt>
                <c:pt idx="59">
                  <c:v>27699</c:v>
                </c:pt>
                <c:pt idx="60">
                  <c:v>27729</c:v>
                </c:pt>
                <c:pt idx="61">
                  <c:v>27760</c:v>
                </c:pt>
                <c:pt idx="62">
                  <c:v>27791</c:v>
                </c:pt>
                <c:pt idx="63">
                  <c:v>27820</c:v>
                </c:pt>
                <c:pt idx="64">
                  <c:v>27851</c:v>
                </c:pt>
                <c:pt idx="65">
                  <c:v>27881</c:v>
                </c:pt>
                <c:pt idx="66">
                  <c:v>27912</c:v>
                </c:pt>
                <c:pt idx="67">
                  <c:v>27942</c:v>
                </c:pt>
                <c:pt idx="68">
                  <c:v>27973</c:v>
                </c:pt>
                <c:pt idx="69">
                  <c:v>28004</c:v>
                </c:pt>
                <c:pt idx="70">
                  <c:v>28034</c:v>
                </c:pt>
                <c:pt idx="71">
                  <c:v>28065</c:v>
                </c:pt>
                <c:pt idx="72">
                  <c:v>28095</c:v>
                </c:pt>
                <c:pt idx="73">
                  <c:v>28126</c:v>
                </c:pt>
                <c:pt idx="74">
                  <c:v>28157</c:v>
                </c:pt>
                <c:pt idx="75">
                  <c:v>28185</c:v>
                </c:pt>
                <c:pt idx="76">
                  <c:v>28216</c:v>
                </c:pt>
                <c:pt idx="77">
                  <c:v>28246</c:v>
                </c:pt>
                <c:pt idx="78">
                  <c:v>28277</c:v>
                </c:pt>
                <c:pt idx="79">
                  <c:v>28307</c:v>
                </c:pt>
                <c:pt idx="80">
                  <c:v>28338</c:v>
                </c:pt>
                <c:pt idx="81">
                  <c:v>28369</c:v>
                </c:pt>
                <c:pt idx="82">
                  <c:v>28399</c:v>
                </c:pt>
                <c:pt idx="83">
                  <c:v>28430</c:v>
                </c:pt>
                <c:pt idx="84">
                  <c:v>28460</c:v>
                </c:pt>
                <c:pt idx="85">
                  <c:v>28491</c:v>
                </c:pt>
                <c:pt idx="86">
                  <c:v>28522</c:v>
                </c:pt>
                <c:pt idx="87">
                  <c:v>28550</c:v>
                </c:pt>
                <c:pt idx="88">
                  <c:v>28581</c:v>
                </c:pt>
                <c:pt idx="89">
                  <c:v>28611</c:v>
                </c:pt>
                <c:pt idx="90">
                  <c:v>28642</c:v>
                </c:pt>
                <c:pt idx="91">
                  <c:v>28672</c:v>
                </c:pt>
                <c:pt idx="92">
                  <c:v>28703</c:v>
                </c:pt>
                <c:pt idx="93">
                  <c:v>28734</c:v>
                </c:pt>
                <c:pt idx="94">
                  <c:v>28764</c:v>
                </c:pt>
                <c:pt idx="95">
                  <c:v>28795</c:v>
                </c:pt>
                <c:pt idx="96">
                  <c:v>28825</c:v>
                </c:pt>
                <c:pt idx="97">
                  <c:v>28856</c:v>
                </c:pt>
                <c:pt idx="98">
                  <c:v>28887</c:v>
                </c:pt>
                <c:pt idx="99">
                  <c:v>28915</c:v>
                </c:pt>
                <c:pt idx="100">
                  <c:v>28946</c:v>
                </c:pt>
                <c:pt idx="101">
                  <c:v>28976</c:v>
                </c:pt>
                <c:pt idx="102">
                  <c:v>29007</c:v>
                </c:pt>
                <c:pt idx="103">
                  <c:v>29037</c:v>
                </c:pt>
                <c:pt idx="104">
                  <c:v>29068</c:v>
                </c:pt>
                <c:pt idx="105">
                  <c:v>29099</c:v>
                </c:pt>
                <c:pt idx="106">
                  <c:v>29129</c:v>
                </c:pt>
                <c:pt idx="107">
                  <c:v>29160</c:v>
                </c:pt>
                <c:pt idx="108">
                  <c:v>29190</c:v>
                </c:pt>
                <c:pt idx="109">
                  <c:v>29221</c:v>
                </c:pt>
                <c:pt idx="110">
                  <c:v>29252</c:v>
                </c:pt>
                <c:pt idx="111">
                  <c:v>29281</c:v>
                </c:pt>
                <c:pt idx="112">
                  <c:v>29312</c:v>
                </c:pt>
                <c:pt idx="113">
                  <c:v>29342</c:v>
                </c:pt>
                <c:pt idx="114">
                  <c:v>29373</c:v>
                </c:pt>
                <c:pt idx="115">
                  <c:v>29403</c:v>
                </c:pt>
                <c:pt idx="116">
                  <c:v>29434</c:v>
                </c:pt>
                <c:pt idx="117">
                  <c:v>29465</c:v>
                </c:pt>
                <c:pt idx="118">
                  <c:v>29495</c:v>
                </c:pt>
                <c:pt idx="119">
                  <c:v>29526</c:v>
                </c:pt>
                <c:pt idx="120">
                  <c:v>29556</c:v>
                </c:pt>
                <c:pt idx="121">
                  <c:v>29587</c:v>
                </c:pt>
                <c:pt idx="122">
                  <c:v>29618</c:v>
                </c:pt>
                <c:pt idx="123">
                  <c:v>29646</c:v>
                </c:pt>
                <c:pt idx="124">
                  <c:v>29677</c:v>
                </c:pt>
                <c:pt idx="125">
                  <c:v>29707</c:v>
                </c:pt>
                <c:pt idx="126">
                  <c:v>29738</c:v>
                </c:pt>
                <c:pt idx="127">
                  <c:v>29768</c:v>
                </c:pt>
                <c:pt idx="128">
                  <c:v>29799</c:v>
                </c:pt>
                <c:pt idx="129">
                  <c:v>29830</c:v>
                </c:pt>
                <c:pt idx="130">
                  <c:v>29860</c:v>
                </c:pt>
                <c:pt idx="131">
                  <c:v>29891</c:v>
                </c:pt>
                <c:pt idx="132">
                  <c:v>29921</c:v>
                </c:pt>
                <c:pt idx="133">
                  <c:v>29952</c:v>
                </c:pt>
                <c:pt idx="134">
                  <c:v>29983</c:v>
                </c:pt>
                <c:pt idx="135">
                  <c:v>30011</c:v>
                </c:pt>
                <c:pt idx="136">
                  <c:v>30042</c:v>
                </c:pt>
                <c:pt idx="137">
                  <c:v>30072</c:v>
                </c:pt>
                <c:pt idx="138">
                  <c:v>30103</c:v>
                </c:pt>
                <c:pt idx="139">
                  <c:v>30133</c:v>
                </c:pt>
                <c:pt idx="140">
                  <c:v>30164</c:v>
                </c:pt>
                <c:pt idx="141">
                  <c:v>30195</c:v>
                </c:pt>
                <c:pt idx="142">
                  <c:v>30225</c:v>
                </c:pt>
                <c:pt idx="143">
                  <c:v>30256</c:v>
                </c:pt>
                <c:pt idx="144">
                  <c:v>30286</c:v>
                </c:pt>
                <c:pt idx="145">
                  <c:v>30317</c:v>
                </c:pt>
                <c:pt idx="146">
                  <c:v>30348</c:v>
                </c:pt>
                <c:pt idx="147">
                  <c:v>30376</c:v>
                </c:pt>
                <c:pt idx="148">
                  <c:v>30407</c:v>
                </c:pt>
                <c:pt idx="149">
                  <c:v>30437</c:v>
                </c:pt>
                <c:pt idx="150">
                  <c:v>30468</c:v>
                </c:pt>
                <c:pt idx="151">
                  <c:v>30498</c:v>
                </c:pt>
                <c:pt idx="152">
                  <c:v>30529</c:v>
                </c:pt>
                <c:pt idx="153">
                  <c:v>30560</c:v>
                </c:pt>
                <c:pt idx="154">
                  <c:v>30590</c:v>
                </c:pt>
                <c:pt idx="155">
                  <c:v>30621</c:v>
                </c:pt>
                <c:pt idx="156">
                  <c:v>30651</c:v>
                </c:pt>
                <c:pt idx="157">
                  <c:v>30682</c:v>
                </c:pt>
                <c:pt idx="158">
                  <c:v>30713</c:v>
                </c:pt>
                <c:pt idx="159">
                  <c:v>30742</c:v>
                </c:pt>
                <c:pt idx="160">
                  <c:v>30773</c:v>
                </c:pt>
                <c:pt idx="161">
                  <c:v>30803</c:v>
                </c:pt>
                <c:pt idx="162">
                  <c:v>30834</c:v>
                </c:pt>
                <c:pt idx="163">
                  <c:v>30864</c:v>
                </c:pt>
                <c:pt idx="164">
                  <c:v>30895</c:v>
                </c:pt>
                <c:pt idx="165">
                  <c:v>30926</c:v>
                </c:pt>
                <c:pt idx="166">
                  <c:v>30956</c:v>
                </c:pt>
                <c:pt idx="167">
                  <c:v>30987</c:v>
                </c:pt>
                <c:pt idx="168">
                  <c:v>31017</c:v>
                </c:pt>
                <c:pt idx="169">
                  <c:v>31048</c:v>
                </c:pt>
                <c:pt idx="170">
                  <c:v>31079</c:v>
                </c:pt>
                <c:pt idx="171">
                  <c:v>31107</c:v>
                </c:pt>
                <c:pt idx="172">
                  <c:v>31138</c:v>
                </c:pt>
                <c:pt idx="173">
                  <c:v>31168</c:v>
                </c:pt>
                <c:pt idx="174">
                  <c:v>31199</c:v>
                </c:pt>
                <c:pt idx="175">
                  <c:v>31229</c:v>
                </c:pt>
                <c:pt idx="176">
                  <c:v>31260</c:v>
                </c:pt>
                <c:pt idx="177">
                  <c:v>31291</c:v>
                </c:pt>
                <c:pt idx="178">
                  <c:v>31321</c:v>
                </c:pt>
                <c:pt idx="179">
                  <c:v>31352</c:v>
                </c:pt>
                <c:pt idx="180">
                  <c:v>31382</c:v>
                </c:pt>
                <c:pt idx="181">
                  <c:v>31413</c:v>
                </c:pt>
                <c:pt idx="182">
                  <c:v>31444</c:v>
                </c:pt>
                <c:pt idx="183">
                  <c:v>31472</c:v>
                </c:pt>
                <c:pt idx="184">
                  <c:v>31503</c:v>
                </c:pt>
                <c:pt idx="185">
                  <c:v>31533</c:v>
                </c:pt>
                <c:pt idx="186">
                  <c:v>31564</c:v>
                </c:pt>
                <c:pt idx="187">
                  <c:v>31594</c:v>
                </c:pt>
                <c:pt idx="188">
                  <c:v>31625</c:v>
                </c:pt>
                <c:pt idx="189">
                  <c:v>31656</c:v>
                </c:pt>
                <c:pt idx="190">
                  <c:v>31686</c:v>
                </c:pt>
                <c:pt idx="191">
                  <c:v>31717</c:v>
                </c:pt>
                <c:pt idx="192">
                  <c:v>31747</c:v>
                </c:pt>
                <c:pt idx="193">
                  <c:v>31778</c:v>
                </c:pt>
                <c:pt idx="194">
                  <c:v>31809</c:v>
                </c:pt>
                <c:pt idx="195">
                  <c:v>31837</c:v>
                </c:pt>
                <c:pt idx="196">
                  <c:v>31868</c:v>
                </c:pt>
                <c:pt idx="197">
                  <c:v>31898</c:v>
                </c:pt>
                <c:pt idx="198">
                  <c:v>31929</c:v>
                </c:pt>
                <c:pt idx="199">
                  <c:v>31959</c:v>
                </c:pt>
                <c:pt idx="200">
                  <c:v>31990</c:v>
                </c:pt>
                <c:pt idx="201">
                  <c:v>32021</c:v>
                </c:pt>
                <c:pt idx="202">
                  <c:v>32051</c:v>
                </c:pt>
                <c:pt idx="203">
                  <c:v>32082</c:v>
                </c:pt>
                <c:pt idx="204">
                  <c:v>32112</c:v>
                </c:pt>
                <c:pt idx="205">
                  <c:v>32143</c:v>
                </c:pt>
                <c:pt idx="206">
                  <c:v>32174</c:v>
                </c:pt>
                <c:pt idx="207">
                  <c:v>32203</c:v>
                </c:pt>
                <c:pt idx="208">
                  <c:v>32234</c:v>
                </c:pt>
                <c:pt idx="209">
                  <c:v>32264</c:v>
                </c:pt>
                <c:pt idx="210">
                  <c:v>32295</c:v>
                </c:pt>
                <c:pt idx="211">
                  <c:v>32325</c:v>
                </c:pt>
                <c:pt idx="212">
                  <c:v>32356</c:v>
                </c:pt>
                <c:pt idx="213">
                  <c:v>32387</c:v>
                </c:pt>
                <c:pt idx="214">
                  <c:v>32417</c:v>
                </c:pt>
                <c:pt idx="215">
                  <c:v>32448</c:v>
                </c:pt>
                <c:pt idx="216">
                  <c:v>32478</c:v>
                </c:pt>
                <c:pt idx="217">
                  <c:v>32509</c:v>
                </c:pt>
                <c:pt idx="218">
                  <c:v>32540</c:v>
                </c:pt>
                <c:pt idx="219">
                  <c:v>32568</c:v>
                </c:pt>
                <c:pt idx="220">
                  <c:v>32599</c:v>
                </c:pt>
                <c:pt idx="221">
                  <c:v>32629</c:v>
                </c:pt>
                <c:pt idx="222">
                  <c:v>32660</c:v>
                </c:pt>
                <c:pt idx="223">
                  <c:v>32690</c:v>
                </c:pt>
                <c:pt idx="224">
                  <c:v>32721</c:v>
                </c:pt>
                <c:pt idx="225">
                  <c:v>32752</c:v>
                </c:pt>
                <c:pt idx="226">
                  <c:v>32782</c:v>
                </c:pt>
                <c:pt idx="227">
                  <c:v>32813</c:v>
                </c:pt>
                <c:pt idx="228">
                  <c:v>32843</c:v>
                </c:pt>
                <c:pt idx="229">
                  <c:v>32874</c:v>
                </c:pt>
                <c:pt idx="230">
                  <c:v>32905</c:v>
                </c:pt>
                <c:pt idx="231">
                  <c:v>32933</c:v>
                </c:pt>
                <c:pt idx="232">
                  <c:v>32964</c:v>
                </c:pt>
                <c:pt idx="233">
                  <c:v>32994</c:v>
                </c:pt>
                <c:pt idx="234">
                  <c:v>33025</c:v>
                </c:pt>
                <c:pt idx="235">
                  <c:v>33055</c:v>
                </c:pt>
                <c:pt idx="236">
                  <c:v>33086</c:v>
                </c:pt>
                <c:pt idx="237">
                  <c:v>33117</c:v>
                </c:pt>
                <c:pt idx="238">
                  <c:v>33147</c:v>
                </c:pt>
                <c:pt idx="239">
                  <c:v>33178</c:v>
                </c:pt>
                <c:pt idx="240">
                  <c:v>33208</c:v>
                </c:pt>
                <c:pt idx="241">
                  <c:v>33239</c:v>
                </c:pt>
                <c:pt idx="242">
                  <c:v>33270</c:v>
                </c:pt>
                <c:pt idx="243">
                  <c:v>33298</c:v>
                </c:pt>
                <c:pt idx="244">
                  <c:v>33329</c:v>
                </c:pt>
                <c:pt idx="245">
                  <c:v>33359</c:v>
                </c:pt>
                <c:pt idx="246">
                  <c:v>33390</c:v>
                </c:pt>
                <c:pt idx="247">
                  <c:v>33420</c:v>
                </c:pt>
                <c:pt idx="248">
                  <c:v>33451</c:v>
                </c:pt>
                <c:pt idx="249">
                  <c:v>33482</c:v>
                </c:pt>
                <c:pt idx="250">
                  <c:v>33512</c:v>
                </c:pt>
                <c:pt idx="251">
                  <c:v>33543</c:v>
                </c:pt>
                <c:pt idx="252">
                  <c:v>33573</c:v>
                </c:pt>
                <c:pt idx="253">
                  <c:v>33604</c:v>
                </c:pt>
                <c:pt idx="254">
                  <c:v>33635</c:v>
                </c:pt>
                <c:pt idx="255">
                  <c:v>33664</c:v>
                </c:pt>
                <c:pt idx="256">
                  <c:v>33695</c:v>
                </c:pt>
                <c:pt idx="257">
                  <c:v>33725</c:v>
                </c:pt>
                <c:pt idx="258">
                  <c:v>33756</c:v>
                </c:pt>
                <c:pt idx="259">
                  <c:v>33786</c:v>
                </c:pt>
                <c:pt idx="260">
                  <c:v>33817</c:v>
                </c:pt>
                <c:pt idx="261">
                  <c:v>33848</c:v>
                </c:pt>
                <c:pt idx="262">
                  <c:v>33878</c:v>
                </c:pt>
                <c:pt idx="263">
                  <c:v>33909</c:v>
                </c:pt>
                <c:pt idx="264">
                  <c:v>33939</c:v>
                </c:pt>
                <c:pt idx="265">
                  <c:v>33970</c:v>
                </c:pt>
                <c:pt idx="266">
                  <c:v>34001</c:v>
                </c:pt>
                <c:pt idx="267">
                  <c:v>34029</c:v>
                </c:pt>
                <c:pt idx="268">
                  <c:v>34060</c:v>
                </c:pt>
                <c:pt idx="269">
                  <c:v>34090</c:v>
                </c:pt>
                <c:pt idx="270">
                  <c:v>34121</c:v>
                </c:pt>
                <c:pt idx="271">
                  <c:v>34151</c:v>
                </c:pt>
                <c:pt idx="272">
                  <c:v>34182</c:v>
                </c:pt>
                <c:pt idx="273">
                  <c:v>34213</c:v>
                </c:pt>
                <c:pt idx="274">
                  <c:v>34243</c:v>
                </c:pt>
                <c:pt idx="275">
                  <c:v>34274</c:v>
                </c:pt>
                <c:pt idx="276">
                  <c:v>34304</c:v>
                </c:pt>
                <c:pt idx="277">
                  <c:v>34335</c:v>
                </c:pt>
                <c:pt idx="278">
                  <c:v>34366</c:v>
                </c:pt>
                <c:pt idx="279">
                  <c:v>34394</c:v>
                </c:pt>
                <c:pt idx="280">
                  <c:v>34425</c:v>
                </c:pt>
                <c:pt idx="281">
                  <c:v>34455</c:v>
                </c:pt>
                <c:pt idx="282">
                  <c:v>34486</c:v>
                </c:pt>
                <c:pt idx="283">
                  <c:v>34516</c:v>
                </c:pt>
                <c:pt idx="284">
                  <c:v>34547</c:v>
                </c:pt>
                <c:pt idx="285">
                  <c:v>34578</c:v>
                </c:pt>
                <c:pt idx="286">
                  <c:v>34608</c:v>
                </c:pt>
                <c:pt idx="287">
                  <c:v>34639</c:v>
                </c:pt>
                <c:pt idx="288">
                  <c:v>34669</c:v>
                </c:pt>
                <c:pt idx="289">
                  <c:v>34700</c:v>
                </c:pt>
                <c:pt idx="290">
                  <c:v>34731</c:v>
                </c:pt>
                <c:pt idx="291">
                  <c:v>34759</c:v>
                </c:pt>
                <c:pt idx="292">
                  <c:v>34790</c:v>
                </c:pt>
                <c:pt idx="293">
                  <c:v>34820</c:v>
                </c:pt>
                <c:pt idx="294">
                  <c:v>34851</c:v>
                </c:pt>
                <c:pt idx="295">
                  <c:v>34881</c:v>
                </c:pt>
                <c:pt idx="296">
                  <c:v>34912</c:v>
                </c:pt>
                <c:pt idx="297">
                  <c:v>34943</c:v>
                </c:pt>
                <c:pt idx="298">
                  <c:v>34973</c:v>
                </c:pt>
                <c:pt idx="299">
                  <c:v>35004</c:v>
                </c:pt>
                <c:pt idx="300">
                  <c:v>35034</c:v>
                </c:pt>
                <c:pt idx="301">
                  <c:v>35065</c:v>
                </c:pt>
                <c:pt idx="302">
                  <c:v>35096</c:v>
                </c:pt>
                <c:pt idx="303">
                  <c:v>35125</c:v>
                </c:pt>
                <c:pt idx="304">
                  <c:v>35156</c:v>
                </c:pt>
                <c:pt idx="305">
                  <c:v>35186</c:v>
                </c:pt>
                <c:pt idx="306">
                  <c:v>35217</c:v>
                </c:pt>
                <c:pt idx="307">
                  <c:v>35247</c:v>
                </c:pt>
                <c:pt idx="308">
                  <c:v>35278</c:v>
                </c:pt>
                <c:pt idx="309">
                  <c:v>35309</c:v>
                </c:pt>
                <c:pt idx="310">
                  <c:v>35339</c:v>
                </c:pt>
                <c:pt idx="311">
                  <c:v>35370</c:v>
                </c:pt>
                <c:pt idx="312">
                  <c:v>35400</c:v>
                </c:pt>
                <c:pt idx="313">
                  <c:v>35431</c:v>
                </c:pt>
                <c:pt idx="314">
                  <c:v>35462</c:v>
                </c:pt>
                <c:pt idx="315">
                  <c:v>35490</c:v>
                </c:pt>
                <c:pt idx="316">
                  <c:v>35521</c:v>
                </c:pt>
                <c:pt idx="317">
                  <c:v>35551</c:v>
                </c:pt>
                <c:pt idx="318">
                  <c:v>35582</c:v>
                </c:pt>
                <c:pt idx="319">
                  <c:v>35612</c:v>
                </c:pt>
                <c:pt idx="320">
                  <c:v>35643</c:v>
                </c:pt>
                <c:pt idx="321">
                  <c:v>35674</c:v>
                </c:pt>
                <c:pt idx="322">
                  <c:v>35704</c:v>
                </c:pt>
                <c:pt idx="323">
                  <c:v>35735</c:v>
                </c:pt>
                <c:pt idx="324">
                  <c:v>35765</c:v>
                </c:pt>
                <c:pt idx="325">
                  <c:v>35796</c:v>
                </c:pt>
                <c:pt idx="326">
                  <c:v>35827</c:v>
                </c:pt>
                <c:pt idx="327">
                  <c:v>35855</c:v>
                </c:pt>
                <c:pt idx="328">
                  <c:v>35886</c:v>
                </c:pt>
                <c:pt idx="329">
                  <c:v>35916</c:v>
                </c:pt>
                <c:pt idx="330">
                  <c:v>35947</c:v>
                </c:pt>
                <c:pt idx="331">
                  <c:v>35977</c:v>
                </c:pt>
                <c:pt idx="332">
                  <c:v>36008</c:v>
                </c:pt>
                <c:pt idx="333">
                  <c:v>36039</c:v>
                </c:pt>
                <c:pt idx="334">
                  <c:v>36069</c:v>
                </c:pt>
                <c:pt idx="335">
                  <c:v>36100</c:v>
                </c:pt>
                <c:pt idx="336">
                  <c:v>36130</c:v>
                </c:pt>
                <c:pt idx="337">
                  <c:v>36161</c:v>
                </c:pt>
                <c:pt idx="338">
                  <c:v>36192</c:v>
                </c:pt>
                <c:pt idx="339">
                  <c:v>36220</c:v>
                </c:pt>
                <c:pt idx="340">
                  <c:v>36251</c:v>
                </c:pt>
                <c:pt idx="341">
                  <c:v>36281</c:v>
                </c:pt>
                <c:pt idx="342">
                  <c:v>36312</c:v>
                </c:pt>
                <c:pt idx="343">
                  <c:v>36342</c:v>
                </c:pt>
                <c:pt idx="344">
                  <c:v>36373</c:v>
                </c:pt>
                <c:pt idx="345">
                  <c:v>36404</c:v>
                </c:pt>
                <c:pt idx="346">
                  <c:v>36434</c:v>
                </c:pt>
                <c:pt idx="347">
                  <c:v>36465</c:v>
                </c:pt>
                <c:pt idx="348">
                  <c:v>36495</c:v>
                </c:pt>
                <c:pt idx="349">
                  <c:v>36526</c:v>
                </c:pt>
                <c:pt idx="350">
                  <c:v>36557</c:v>
                </c:pt>
                <c:pt idx="351">
                  <c:v>36586</c:v>
                </c:pt>
                <c:pt idx="352">
                  <c:v>36617</c:v>
                </c:pt>
                <c:pt idx="353">
                  <c:v>36647</c:v>
                </c:pt>
                <c:pt idx="354">
                  <c:v>36678</c:v>
                </c:pt>
                <c:pt idx="355">
                  <c:v>36708</c:v>
                </c:pt>
                <c:pt idx="356">
                  <c:v>36739</c:v>
                </c:pt>
                <c:pt idx="357">
                  <c:v>36770</c:v>
                </c:pt>
                <c:pt idx="358">
                  <c:v>36800</c:v>
                </c:pt>
                <c:pt idx="359">
                  <c:v>36831</c:v>
                </c:pt>
                <c:pt idx="360">
                  <c:v>36861</c:v>
                </c:pt>
                <c:pt idx="361">
                  <c:v>36892</c:v>
                </c:pt>
                <c:pt idx="362">
                  <c:v>36923</c:v>
                </c:pt>
                <c:pt idx="363">
                  <c:v>36951</c:v>
                </c:pt>
                <c:pt idx="364">
                  <c:v>36982</c:v>
                </c:pt>
                <c:pt idx="365">
                  <c:v>37012</c:v>
                </c:pt>
                <c:pt idx="366">
                  <c:v>37043</c:v>
                </c:pt>
                <c:pt idx="367">
                  <c:v>37073</c:v>
                </c:pt>
                <c:pt idx="368">
                  <c:v>37104</c:v>
                </c:pt>
                <c:pt idx="369">
                  <c:v>37135</c:v>
                </c:pt>
                <c:pt idx="370">
                  <c:v>37165</c:v>
                </c:pt>
                <c:pt idx="371">
                  <c:v>37196</c:v>
                </c:pt>
                <c:pt idx="372">
                  <c:v>37226</c:v>
                </c:pt>
                <c:pt idx="373">
                  <c:v>37257</c:v>
                </c:pt>
                <c:pt idx="374">
                  <c:v>37288</c:v>
                </c:pt>
                <c:pt idx="375">
                  <c:v>37316</c:v>
                </c:pt>
                <c:pt idx="376">
                  <c:v>37347</c:v>
                </c:pt>
                <c:pt idx="377">
                  <c:v>37377</c:v>
                </c:pt>
                <c:pt idx="378">
                  <c:v>37408</c:v>
                </c:pt>
                <c:pt idx="379">
                  <c:v>37438</c:v>
                </c:pt>
                <c:pt idx="380">
                  <c:v>37469</c:v>
                </c:pt>
                <c:pt idx="381">
                  <c:v>37500</c:v>
                </c:pt>
                <c:pt idx="382">
                  <c:v>37530</c:v>
                </c:pt>
                <c:pt idx="383">
                  <c:v>37561</c:v>
                </c:pt>
                <c:pt idx="384">
                  <c:v>37591</c:v>
                </c:pt>
                <c:pt idx="385">
                  <c:v>37622</c:v>
                </c:pt>
                <c:pt idx="386">
                  <c:v>37653</c:v>
                </c:pt>
                <c:pt idx="387">
                  <c:v>37681</c:v>
                </c:pt>
                <c:pt idx="388">
                  <c:v>37712</c:v>
                </c:pt>
                <c:pt idx="389">
                  <c:v>37742</c:v>
                </c:pt>
                <c:pt idx="390">
                  <c:v>37773</c:v>
                </c:pt>
                <c:pt idx="391">
                  <c:v>37803</c:v>
                </c:pt>
                <c:pt idx="392">
                  <c:v>37834</c:v>
                </c:pt>
                <c:pt idx="393">
                  <c:v>37865</c:v>
                </c:pt>
                <c:pt idx="394">
                  <c:v>37895</c:v>
                </c:pt>
                <c:pt idx="395">
                  <c:v>37926</c:v>
                </c:pt>
                <c:pt idx="396">
                  <c:v>37956</c:v>
                </c:pt>
                <c:pt idx="397">
                  <c:v>37987</c:v>
                </c:pt>
                <c:pt idx="398">
                  <c:v>38018</c:v>
                </c:pt>
                <c:pt idx="399">
                  <c:v>38047</c:v>
                </c:pt>
                <c:pt idx="400">
                  <c:v>38078</c:v>
                </c:pt>
                <c:pt idx="401">
                  <c:v>38108</c:v>
                </c:pt>
                <c:pt idx="402">
                  <c:v>38139</c:v>
                </c:pt>
                <c:pt idx="403">
                  <c:v>38169</c:v>
                </c:pt>
                <c:pt idx="404">
                  <c:v>38200</c:v>
                </c:pt>
                <c:pt idx="405">
                  <c:v>38231</c:v>
                </c:pt>
                <c:pt idx="406">
                  <c:v>38261</c:v>
                </c:pt>
                <c:pt idx="407">
                  <c:v>38292</c:v>
                </c:pt>
                <c:pt idx="408">
                  <c:v>38322</c:v>
                </c:pt>
                <c:pt idx="409">
                  <c:v>38353</c:v>
                </c:pt>
                <c:pt idx="410">
                  <c:v>38384</c:v>
                </c:pt>
                <c:pt idx="411">
                  <c:v>38412</c:v>
                </c:pt>
                <c:pt idx="412">
                  <c:v>38443</c:v>
                </c:pt>
                <c:pt idx="413">
                  <c:v>38473</c:v>
                </c:pt>
                <c:pt idx="414">
                  <c:v>38504</c:v>
                </c:pt>
                <c:pt idx="415">
                  <c:v>38534</c:v>
                </c:pt>
                <c:pt idx="416">
                  <c:v>38565</c:v>
                </c:pt>
                <c:pt idx="417">
                  <c:v>38596</c:v>
                </c:pt>
                <c:pt idx="418">
                  <c:v>38626</c:v>
                </c:pt>
                <c:pt idx="419">
                  <c:v>38657</c:v>
                </c:pt>
                <c:pt idx="420">
                  <c:v>38687</c:v>
                </c:pt>
                <c:pt idx="421">
                  <c:v>38718</c:v>
                </c:pt>
                <c:pt idx="422">
                  <c:v>38749</c:v>
                </c:pt>
                <c:pt idx="423">
                  <c:v>38777</c:v>
                </c:pt>
                <c:pt idx="424">
                  <c:v>38808</c:v>
                </c:pt>
                <c:pt idx="425">
                  <c:v>38838</c:v>
                </c:pt>
                <c:pt idx="426">
                  <c:v>38869</c:v>
                </c:pt>
                <c:pt idx="427">
                  <c:v>38899</c:v>
                </c:pt>
                <c:pt idx="428">
                  <c:v>38930</c:v>
                </c:pt>
                <c:pt idx="429">
                  <c:v>38961</c:v>
                </c:pt>
                <c:pt idx="430">
                  <c:v>38991</c:v>
                </c:pt>
                <c:pt idx="431">
                  <c:v>39022</c:v>
                </c:pt>
                <c:pt idx="432">
                  <c:v>39052</c:v>
                </c:pt>
                <c:pt idx="433">
                  <c:v>39083</c:v>
                </c:pt>
                <c:pt idx="434">
                  <c:v>39114</c:v>
                </c:pt>
                <c:pt idx="435">
                  <c:v>39142</c:v>
                </c:pt>
                <c:pt idx="436">
                  <c:v>39173</c:v>
                </c:pt>
                <c:pt idx="437">
                  <c:v>39203</c:v>
                </c:pt>
                <c:pt idx="438">
                  <c:v>39234</c:v>
                </c:pt>
                <c:pt idx="439">
                  <c:v>39264</c:v>
                </c:pt>
                <c:pt idx="440">
                  <c:v>39295</c:v>
                </c:pt>
                <c:pt idx="441">
                  <c:v>39326</c:v>
                </c:pt>
                <c:pt idx="442">
                  <c:v>39356</c:v>
                </c:pt>
                <c:pt idx="443">
                  <c:v>39387</c:v>
                </c:pt>
                <c:pt idx="444">
                  <c:v>39417</c:v>
                </c:pt>
                <c:pt idx="445">
                  <c:v>39448</c:v>
                </c:pt>
                <c:pt idx="446">
                  <c:v>39479</c:v>
                </c:pt>
                <c:pt idx="447">
                  <c:v>39508</c:v>
                </c:pt>
                <c:pt idx="448">
                  <c:v>39539</c:v>
                </c:pt>
                <c:pt idx="449">
                  <c:v>39569</c:v>
                </c:pt>
                <c:pt idx="450">
                  <c:v>39600</c:v>
                </c:pt>
                <c:pt idx="451">
                  <c:v>39630</c:v>
                </c:pt>
                <c:pt idx="452">
                  <c:v>39661</c:v>
                </c:pt>
                <c:pt idx="453">
                  <c:v>39692</c:v>
                </c:pt>
                <c:pt idx="454">
                  <c:v>39722</c:v>
                </c:pt>
                <c:pt idx="455">
                  <c:v>39753</c:v>
                </c:pt>
                <c:pt idx="456">
                  <c:v>39783</c:v>
                </c:pt>
                <c:pt idx="457">
                  <c:v>39814</c:v>
                </c:pt>
                <c:pt idx="458">
                  <c:v>39845</c:v>
                </c:pt>
                <c:pt idx="459">
                  <c:v>39873</c:v>
                </c:pt>
                <c:pt idx="460">
                  <c:v>39904</c:v>
                </c:pt>
                <c:pt idx="461">
                  <c:v>39934</c:v>
                </c:pt>
                <c:pt idx="462">
                  <c:v>39965</c:v>
                </c:pt>
                <c:pt idx="463">
                  <c:v>39995</c:v>
                </c:pt>
                <c:pt idx="464">
                  <c:v>40026</c:v>
                </c:pt>
                <c:pt idx="465">
                  <c:v>40057</c:v>
                </c:pt>
                <c:pt idx="466">
                  <c:v>40087</c:v>
                </c:pt>
                <c:pt idx="467">
                  <c:v>40118</c:v>
                </c:pt>
                <c:pt idx="468">
                  <c:v>40148</c:v>
                </c:pt>
                <c:pt idx="469">
                  <c:v>40179</c:v>
                </c:pt>
                <c:pt idx="470">
                  <c:v>40210</c:v>
                </c:pt>
                <c:pt idx="471">
                  <c:v>40238</c:v>
                </c:pt>
                <c:pt idx="472">
                  <c:v>40269</c:v>
                </c:pt>
                <c:pt idx="473">
                  <c:v>40299</c:v>
                </c:pt>
                <c:pt idx="474">
                  <c:v>40330</c:v>
                </c:pt>
                <c:pt idx="475">
                  <c:v>40360</c:v>
                </c:pt>
                <c:pt idx="476">
                  <c:v>40391</c:v>
                </c:pt>
                <c:pt idx="477">
                  <c:v>40422</c:v>
                </c:pt>
                <c:pt idx="478">
                  <c:v>40452</c:v>
                </c:pt>
                <c:pt idx="479">
                  <c:v>40483</c:v>
                </c:pt>
                <c:pt idx="480">
                  <c:v>40513</c:v>
                </c:pt>
                <c:pt idx="481">
                  <c:v>40544</c:v>
                </c:pt>
                <c:pt idx="482">
                  <c:v>40575</c:v>
                </c:pt>
                <c:pt idx="483">
                  <c:v>40603</c:v>
                </c:pt>
                <c:pt idx="484">
                  <c:v>40634</c:v>
                </c:pt>
                <c:pt idx="485">
                  <c:v>40664</c:v>
                </c:pt>
                <c:pt idx="486">
                  <c:v>40695</c:v>
                </c:pt>
                <c:pt idx="487">
                  <c:v>40725</c:v>
                </c:pt>
                <c:pt idx="488">
                  <c:v>40756</c:v>
                </c:pt>
                <c:pt idx="489">
                  <c:v>40787</c:v>
                </c:pt>
                <c:pt idx="490">
                  <c:v>40817</c:v>
                </c:pt>
                <c:pt idx="491">
                  <c:v>40848</c:v>
                </c:pt>
                <c:pt idx="492">
                  <c:v>40878</c:v>
                </c:pt>
                <c:pt idx="493">
                  <c:v>40909</c:v>
                </c:pt>
                <c:pt idx="494">
                  <c:v>40940</c:v>
                </c:pt>
                <c:pt idx="495">
                  <c:v>40969</c:v>
                </c:pt>
                <c:pt idx="496">
                  <c:v>41000</c:v>
                </c:pt>
                <c:pt idx="497">
                  <c:v>41030</c:v>
                </c:pt>
                <c:pt idx="498">
                  <c:v>41061</c:v>
                </c:pt>
                <c:pt idx="499">
                  <c:v>41091</c:v>
                </c:pt>
                <c:pt idx="500">
                  <c:v>41122</c:v>
                </c:pt>
                <c:pt idx="501">
                  <c:v>41153</c:v>
                </c:pt>
                <c:pt idx="502">
                  <c:v>41183</c:v>
                </c:pt>
                <c:pt idx="503">
                  <c:v>41214</c:v>
                </c:pt>
                <c:pt idx="504">
                  <c:v>41244</c:v>
                </c:pt>
                <c:pt idx="505">
                  <c:v>41275</c:v>
                </c:pt>
                <c:pt idx="506">
                  <c:v>41306</c:v>
                </c:pt>
                <c:pt idx="507">
                  <c:v>41334</c:v>
                </c:pt>
                <c:pt idx="508">
                  <c:v>41365</c:v>
                </c:pt>
                <c:pt idx="509">
                  <c:v>41395</c:v>
                </c:pt>
                <c:pt idx="510">
                  <c:v>41426</c:v>
                </c:pt>
                <c:pt idx="511">
                  <c:v>41456</c:v>
                </c:pt>
                <c:pt idx="512">
                  <c:v>41487</c:v>
                </c:pt>
                <c:pt idx="513">
                  <c:v>41518</c:v>
                </c:pt>
                <c:pt idx="514">
                  <c:v>41548</c:v>
                </c:pt>
                <c:pt idx="515">
                  <c:v>41579</c:v>
                </c:pt>
                <c:pt idx="516">
                  <c:v>41609</c:v>
                </c:pt>
                <c:pt idx="517">
                  <c:v>41640</c:v>
                </c:pt>
                <c:pt idx="518">
                  <c:v>41671</c:v>
                </c:pt>
                <c:pt idx="519">
                  <c:v>41699</c:v>
                </c:pt>
                <c:pt idx="520">
                  <c:v>41730</c:v>
                </c:pt>
                <c:pt idx="521">
                  <c:v>41760</c:v>
                </c:pt>
                <c:pt idx="522">
                  <c:v>41791</c:v>
                </c:pt>
                <c:pt idx="523">
                  <c:v>41821</c:v>
                </c:pt>
                <c:pt idx="524">
                  <c:v>41852</c:v>
                </c:pt>
                <c:pt idx="525">
                  <c:v>41883</c:v>
                </c:pt>
                <c:pt idx="526">
                  <c:v>41913</c:v>
                </c:pt>
                <c:pt idx="527">
                  <c:v>41944</c:v>
                </c:pt>
                <c:pt idx="528">
                  <c:v>41974</c:v>
                </c:pt>
                <c:pt idx="529">
                  <c:v>42005</c:v>
                </c:pt>
                <c:pt idx="530">
                  <c:v>42036</c:v>
                </c:pt>
                <c:pt idx="531">
                  <c:v>42064</c:v>
                </c:pt>
                <c:pt idx="532">
                  <c:v>42095</c:v>
                </c:pt>
                <c:pt idx="533">
                  <c:v>42125</c:v>
                </c:pt>
                <c:pt idx="534">
                  <c:v>42156</c:v>
                </c:pt>
                <c:pt idx="535">
                  <c:v>42186</c:v>
                </c:pt>
                <c:pt idx="536">
                  <c:v>42217</c:v>
                </c:pt>
                <c:pt idx="537">
                  <c:v>42248</c:v>
                </c:pt>
                <c:pt idx="538">
                  <c:v>42278</c:v>
                </c:pt>
                <c:pt idx="539">
                  <c:v>42309</c:v>
                </c:pt>
              </c:numCache>
            </c:numRef>
          </c:xVal>
          <c:yVal>
            <c:numRef>
              <c:f>TotRes!$C$4:$C$543</c:f>
              <c:numCache>
                <c:formatCode>General</c:formatCode>
                <c:ptCount val="540"/>
                <c:pt idx="0">
                  <c:v>316685</c:v>
                </c:pt>
                <c:pt idx="1">
                  <c:v>336510</c:v>
                </c:pt>
                <c:pt idx="2">
                  <c:v>346958</c:v>
                </c:pt>
                <c:pt idx="3">
                  <c:v>359331</c:v>
                </c:pt>
                <c:pt idx="4">
                  <c:v>401429</c:v>
                </c:pt>
                <c:pt idx="5">
                  <c:v>468041</c:v>
                </c:pt>
                <c:pt idx="6">
                  <c:v>499621</c:v>
                </c:pt>
                <c:pt idx="7">
                  <c:v>440957</c:v>
                </c:pt>
                <c:pt idx="8">
                  <c:v>379101</c:v>
                </c:pt>
                <c:pt idx="9">
                  <c:v>354219</c:v>
                </c:pt>
                <c:pt idx="10">
                  <c:v>354773</c:v>
                </c:pt>
                <c:pt idx="11">
                  <c:v>361411</c:v>
                </c:pt>
                <c:pt idx="12">
                  <c:v>377629</c:v>
                </c:pt>
                <c:pt idx="13">
                  <c:v>385160</c:v>
                </c:pt>
                <c:pt idx="14">
                  <c:v>372808</c:v>
                </c:pt>
                <c:pt idx="15">
                  <c:v>396987</c:v>
                </c:pt>
                <c:pt idx="16">
                  <c:v>408262</c:v>
                </c:pt>
                <c:pt idx="17">
                  <c:v>480701</c:v>
                </c:pt>
                <c:pt idx="18">
                  <c:v>487588</c:v>
                </c:pt>
                <c:pt idx="19">
                  <c:v>421375</c:v>
                </c:pt>
                <c:pt idx="20">
                  <c:v>359323</c:v>
                </c:pt>
                <c:pt idx="21">
                  <c:v>335229</c:v>
                </c:pt>
                <c:pt idx="22">
                  <c:v>338855</c:v>
                </c:pt>
                <c:pt idx="23">
                  <c:v>343837</c:v>
                </c:pt>
                <c:pt idx="24">
                  <c:v>343481</c:v>
                </c:pt>
                <c:pt idx="25">
                  <c:v>339383</c:v>
                </c:pt>
                <c:pt idx="26">
                  <c:v>331341</c:v>
                </c:pt>
                <c:pt idx="27">
                  <c:v>329587</c:v>
                </c:pt>
                <c:pt idx="28">
                  <c:v>402467</c:v>
                </c:pt>
                <c:pt idx="29">
                  <c:v>499330</c:v>
                </c:pt>
                <c:pt idx="30">
                  <c:v>495404</c:v>
                </c:pt>
                <c:pt idx="31">
                  <c:v>452143</c:v>
                </c:pt>
                <c:pt idx="32">
                  <c:v>387987</c:v>
                </c:pt>
                <c:pt idx="33">
                  <c:v>367142</c:v>
                </c:pt>
                <c:pt idx="34">
                  <c:v>364268</c:v>
                </c:pt>
                <c:pt idx="35">
                  <c:v>362680</c:v>
                </c:pt>
                <c:pt idx="36">
                  <c:v>363934</c:v>
                </c:pt>
                <c:pt idx="37">
                  <c:v>364861</c:v>
                </c:pt>
                <c:pt idx="38">
                  <c:v>355469</c:v>
                </c:pt>
                <c:pt idx="39">
                  <c:v>381894</c:v>
                </c:pt>
                <c:pt idx="40">
                  <c:v>419232</c:v>
                </c:pt>
                <c:pt idx="41">
                  <c:v>495771</c:v>
                </c:pt>
                <c:pt idx="42">
                  <c:v>492252</c:v>
                </c:pt>
                <c:pt idx="43">
                  <c:v>436298</c:v>
                </c:pt>
                <c:pt idx="44">
                  <c:v>369499</c:v>
                </c:pt>
                <c:pt idx="45">
                  <c:v>330346</c:v>
                </c:pt>
                <c:pt idx="46">
                  <c:v>334194</c:v>
                </c:pt>
                <c:pt idx="47">
                  <c:v>345521</c:v>
                </c:pt>
                <c:pt idx="48">
                  <c:v>352668</c:v>
                </c:pt>
                <c:pt idx="49">
                  <c:v>358256</c:v>
                </c:pt>
                <c:pt idx="50">
                  <c:v>357415</c:v>
                </c:pt>
                <c:pt idx="51">
                  <c:v>377343</c:v>
                </c:pt>
                <c:pt idx="52">
                  <c:v>343922</c:v>
                </c:pt>
                <c:pt idx="53">
                  <c:v>413877</c:v>
                </c:pt>
                <c:pt idx="54">
                  <c:v>494251</c:v>
                </c:pt>
                <c:pt idx="55">
                  <c:v>471768</c:v>
                </c:pt>
                <c:pt idx="56">
                  <c:v>413231</c:v>
                </c:pt>
                <c:pt idx="57">
                  <c:v>373873</c:v>
                </c:pt>
                <c:pt idx="58">
                  <c:v>367050</c:v>
                </c:pt>
                <c:pt idx="59">
                  <c:v>358878</c:v>
                </c:pt>
                <c:pt idx="60">
                  <c:v>354932</c:v>
                </c:pt>
                <c:pt idx="61">
                  <c:v>351387</c:v>
                </c:pt>
                <c:pt idx="62">
                  <c:v>351703</c:v>
                </c:pt>
                <c:pt idx="63">
                  <c:v>362707</c:v>
                </c:pt>
                <c:pt idx="64">
                  <c:v>424754</c:v>
                </c:pt>
                <c:pt idx="65">
                  <c:v>483533</c:v>
                </c:pt>
                <c:pt idx="66">
                  <c:v>462390</c:v>
                </c:pt>
                <c:pt idx="67">
                  <c:v>393335</c:v>
                </c:pt>
                <c:pt idx="68">
                  <c:v>332631</c:v>
                </c:pt>
                <c:pt idx="69">
                  <c:v>305969</c:v>
                </c:pt>
                <c:pt idx="70">
                  <c:v>292045</c:v>
                </c:pt>
                <c:pt idx="71">
                  <c:v>293771</c:v>
                </c:pt>
                <c:pt idx="72">
                  <c:v>299269</c:v>
                </c:pt>
                <c:pt idx="73">
                  <c:v>296936</c:v>
                </c:pt>
                <c:pt idx="74">
                  <c:v>321444</c:v>
                </c:pt>
                <c:pt idx="75">
                  <c:v>342379</c:v>
                </c:pt>
                <c:pt idx="76">
                  <c:v>347441</c:v>
                </c:pt>
                <c:pt idx="77">
                  <c:v>355778</c:v>
                </c:pt>
                <c:pt idx="78">
                  <c:v>323129</c:v>
                </c:pt>
                <c:pt idx="79">
                  <c:v>264711</c:v>
                </c:pt>
                <c:pt idx="80">
                  <c:v>215419</c:v>
                </c:pt>
                <c:pt idx="81">
                  <c:v>197053</c:v>
                </c:pt>
                <c:pt idx="82">
                  <c:v>201582</c:v>
                </c:pt>
                <c:pt idx="83">
                  <c:v>211237</c:v>
                </c:pt>
                <c:pt idx="84">
                  <c:v>230507</c:v>
                </c:pt>
                <c:pt idx="85">
                  <c:v>249046</c:v>
                </c:pt>
                <c:pt idx="86">
                  <c:v>272604</c:v>
                </c:pt>
                <c:pt idx="87">
                  <c:v>343879</c:v>
                </c:pt>
                <c:pt idx="88">
                  <c:v>456070</c:v>
                </c:pt>
                <c:pt idx="89">
                  <c:v>497495</c:v>
                </c:pt>
                <c:pt idx="90">
                  <c:v>504800</c:v>
                </c:pt>
                <c:pt idx="91">
                  <c:v>446383</c:v>
                </c:pt>
                <c:pt idx="92">
                  <c:v>386037</c:v>
                </c:pt>
                <c:pt idx="93">
                  <c:v>369550</c:v>
                </c:pt>
                <c:pt idx="94">
                  <c:v>346944</c:v>
                </c:pt>
                <c:pt idx="95">
                  <c:v>348791</c:v>
                </c:pt>
                <c:pt idx="96">
                  <c:v>349342</c:v>
                </c:pt>
                <c:pt idx="97">
                  <c:v>364240</c:v>
                </c:pt>
                <c:pt idx="98">
                  <c:v>360006</c:v>
                </c:pt>
                <c:pt idx="99">
                  <c:v>371149</c:v>
                </c:pt>
                <c:pt idx="100">
                  <c:v>422379</c:v>
                </c:pt>
                <c:pt idx="101">
                  <c:v>496918</c:v>
                </c:pt>
                <c:pt idx="102">
                  <c:v>483673</c:v>
                </c:pt>
                <c:pt idx="103">
                  <c:v>422447</c:v>
                </c:pt>
                <c:pt idx="104">
                  <c:v>365310</c:v>
                </c:pt>
                <c:pt idx="105">
                  <c:v>315383</c:v>
                </c:pt>
                <c:pt idx="106">
                  <c:v>308307</c:v>
                </c:pt>
                <c:pt idx="107">
                  <c:v>327965</c:v>
                </c:pt>
                <c:pt idx="108">
                  <c:v>331541</c:v>
                </c:pt>
                <c:pt idx="109">
                  <c:v>371658</c:v>
                </c:pt>
                <c:pt idx="110">
                  <c:v>384480</c:v>
                </c:pt>
                <c:pt idx="111">
                  <c:v>374838</c:v>
                </c:pt>
                <c:pt idx="112">
                  <c:v>395195</c:v>
                </c:pt>
                <c:pt idx="113">
                  <c:v>485866</c:v>
                </c:pt>
                <c:pt idx="114">
                  <c:v>501996</c:v>
                </c:pt>
                <c:pt idx="115">
                  <c:v>456338</c:v>
                </c:pt>
                <c:pt idx="116">
                  <c:v>395694</c:v>
                </c:pt>
                <c:pt idx="117">
                  <c:v>372062</c:v>
                </c:pt>
                <c:pt idx="118">
                  <c:v>365969</c:v>
                </c:pt>
                <c:pt idx="119">
                  <c:v>368754</c:v>
                </c:pt>
                <c:pt idx="120">
                  <c:v>368443</c:v>
                </c:pt>
                <c:pt idx="121">
                  <c:v>381996</c:v>
                </c:pt>
                <c:pt idx="122">
                  <c:v>397577</c:v>
                </c:pt>
                <c:pt idx="123">
                  <c:v>423245</c:v>
                </c:pt>
                <c:pt idx="124">
                  <c:v>452882</c:v>
                </c:pt>
                <c:pt idx="125">
                  <c:v>482211</c:v>
                </c:pt>
                <c:pt idx="126">
                  <c:v>459036</c:v>
                </c:pt>
                <c:pt idx="127">
                  <c:v>380195</c:v>
                </c:pt>
                <c:pt idx="128">
                  <c:v>308855</c:v>
                </c:pt>
                <c:pt idx="129">
                  <c:v>284285</c:v>
                </c:pt>
                <c:pt idx="130">
                  <c:v>290350</c:v>
                </c:pt>
                <c:pt idx="131">
                  <c:v>300743</c:v>
                </c:pt>
                <c:pt idx="132">
                  <c:v>317671</c:v>
                </c:pt>
                <c:pt idx="133">
                  <c:v>336432</c:v>
                </c:pt>
                <c:pt idx="134">
                  <c:v>348706</c:v>
                </c:pt>
                <c:pt idx="135">
                  <c:v>358350</c:v>
                </c:pt>
                <c:pt idx="136">
                  <c:v>376762</c:v>
                </c:pt>
                <c:pt idx="137">
                  <c:v>472095</c:v>
                </c:pt>
                <c:pt idx="138">
                  <c:v>494121</c:v>
                </c:pt>
                <c:pt idx="139">
                  <c:v>467704</c:v>
                </c:pt>
                <c:pt idx="140">
                  <c:v>416718</c:v>
                </c:pt>
                <c:pt idx="141">
                  <c:v>402215</c:v>
                </c:pt>
                <c:pt idx="142">
                  <c:v>398023</c:v>
                </c:pt>
                <c:pt idx="143">
                  <c:v>370158</c:v>
                </c:pt>
                <c:pt idx="144">
                  <c:v>366791</c:v>
                </c:pt>
                <c:pt idx="145">
                  <c:v>362863</c:v>
                </c:pt>
                <c:pt idx="146">
                  <c:v>365936</c:v>
                </c:pt>
                <c:pt idx="147">
                  <c:v>398304</c:v>
                </c:pt>
                <c:pt idx="148">
                  <c:v>374682</c:v>
                </c:pt>
                <c:pt idx="149">
                  <c:v>480221</c:v>
                </c:pt>
                <c:pt idx="150">
                  <c:v>493574</c:v>
                </c:pt>
                <c:pt idx="151">
                  <c:v>470395</c:v>
                </c:pt>
                <c:pt idx="152">
                  <c:v>439729</c:v>
                </c:pt>
                <c:pt idx="153">
                  <c:v>384105</c:v>
                </c:pt>
                <c:pt idx="154">
                  <c:v>394952</c:v>
                </c:pt>
                <c:pt idx="155">
                  <c:v>402120</c:v>
                </c:pt>
                <c:pt idx="156">
                  <c:v>331996</c:v>
                </c:pt>
                <c:pt idx="157">
                  <c:v>225074</c:v>
                </c:pt>
                <c:pt idx="158">
                  <c:v>220872</c:v>
                </c:pt>
                <c:pt idx="159">
                  <c:v>223203</c:v>
                </c:pt>
                <c:pt idx="160">
                  <c:v>282600</c:v>
                </c:pt>
                <c:pt idx="161">
                  <c:v>452776</c:v>
                </c:pt>
                <c:pt idx="162">
                  <c:v>488908</c:v>
                </c:pt>
                <c:pt idx="163">
                  <c:v>478671</c:v>
                </c:pt>
                <c:pt idx="164">
                  <c:v>436443</c:v>
                </c:pt>
                <c:pt idx="165">
                  <c:v>395557</c:v>
                </c:pt>
                <c:pt idx="166">
                  <c:v>373610</c:v>
                </c:pt>
                <c:pt idx="167">
                  <c:v>407012</c:v>
                </c:pt>
                <c:pt idx="168">
                  <c:v>410396</c:v>
                </c:pt>
                <c:pt idx="169">
                  <c:v>351391</c:v>
                </c:pt>
                <c:pt idx="170">
                  <c:v>315476</c:v>
                </c:pt>
                <c:pt idx="171">
                  <c:v>324508</c:v>
                </c:pt>
                <c:pt idx="172">
                  <c:v>406204</c:v>
                </c:pt>
                <c:pt idx="173">
                  <c:v>487878</c:v>
                </c:pt>
                <c:pt idx="174">
                  <c:v>472504</c:v>
                </c:pt>
                <c:pt idx="175">
                  <c:v>420410</c:v>
                </c:pt>
                <c:pt idx="176">
                  <c:v>355100</c:v>
                </c:pt>
                <c:pt idx="177">
                  <c:v>335030</c:v>
                </c:pt>
                <c:pt idx="178">
                  <c:v>347036</c:v>
                </c:pt>
                <c:pt idx="179">
                  <c:v>371749</c:v>
                </c:pt>
                <c:pt idx="180">
                  <c:v>377865</c:v>
                </c:pt>
                <c:pt idx="181">
                  <c:v>374979</c:v>
                </c:pt>
                <c:pt idx="182">
                  <c:v>394643</c:v>
                </c:pt>
                <c:pt idx="183">
                  <c:v>326050</c:v>
                </c:pt>
                <c:pt idx="184">
                  <c:v>347009</c:v>
                </c:pt>
                <c:pt idx="185">
                  <c:v>436091</c:v>
                </c:pt>
                <c:pt idx="186">
                  <c:v>488453</c:v>
                </c:pt>
                <c:pt idx="187">
                  <c:v>461612</c:v>
                </c:pt>
                <c:pt idx="188">
                  <c:v>413719</c:v>
                </c:pt>
                <c:pt idx="189">
                  <c:v>396788</c:v>
                </c:pt>
                <c:pt idx="190">
                  <c:v>388308</c:v>
                </c:pt>
                <c:pt idx="191">
                  <c:v>390471</c:v>
                </c:pt>
                <c:pt idx="192">
                  <c:v>385778</c:v>
                </c:pt>
                <c:pt idx="193">
                  <c:v>384727</c:v>
                </c:pt>
                <c:pt idx="194">
                  <c:v>394514</c:v>
                </c:pt>
                <c:pt idx="195">
                  <c:v>394850</c:v>
                </c:pt>
                <c:pt idx="196">
                  <c:v>421792</c:v>
                </c:pt>
                <c:pt idx="197">
                  <c:v>437430</c:v>
                </c:pt>
                <c:pt idx="198">
                  <c:v>395372</c:v>
                </c:pt>
                <c:pt idx="199">
                  <c:v>336243</c:v>
                </c:pt>
                <c:pt idx="200">
                  <c:v>285627</c:v>
                </c:pt>
                <c:pt idx="201">
                  <c:v>247630</c:v>
                </c:pt>
                <c:pt idx="202">
                  <c:v>248700</c:v>
                </c:pt>
                <c:pt idx="203">
                  <c:v>264855</c:v>
                </c:pt>
                <c:pt idx="204">
                  <c:v>279241</c:v>
                </c:pt>
                <c:pt idx="205">
                  <c:v>299610</c:v>
                </c:pt>
                <c:pt idx="206">
                  <c:v>315956</c:v>
                </c:pt>
                <c:pt idx="207">
                  <c:v>350620</c:v>
                </c:pt>
                <c:pt idx="208">
                  <c:v>391541</c:v>
                </c:pt>
                <c:pt idx="209">
                  <c:v>418301</c:v>
                </c:pt>
                <c:pt idx="210">
                  <c:v>372930</c:v>
                </c:pt>
                <c:pt idx="211">
                  <c:v>294072</c:v>
                </c:pt>
                <c:pt idx="212">
                  <c:v>228950</c:v>
                </c:pt>
                <c:pt idx="213">
                  <c:v>201974</c:v>
                </c:pt>
                <c:pt idx="214">
                  <c:v>207929</c:v>
                </c:pt>
                <c:pt idx="215">
                  <c:v>227187</c:v>
                </c:pt>
                <c:pt idx="216">
                  <c:v>238529</c:v>
                </c:pt>
                <c:pt idx="217">
                  <c:v>254834</c:v>
                </c:pt>
                <c:pt idx="218">
                  <c:v>273083</c:v>
                </c:pt>
                <c:pt idx="219">
                  <c:v>354653</c:v>
                </c:pt>
                <c:pt idx="220">
                  <c:v>449112</c:v>
                </c:pt>
                <c:pt idx="221">
                  <c:v>476835</c:v>
                </c:pt>
                <c:pt idx="222">
                  <c:v>447491</c:v>
                </c:pt>
                <c:pt idx="223">
                  <c:v>373787</c:v>
                </c:pt>
                <c:pt idx="224">
                  <c:v>306589</c:v>
                </c:pt>
                <c:pt idx="225">
                  <c:v>274350</c:v>
                </c:pt>
                <c:pt idx="226">
                  <c:v>272392</c:v>
                </c:pt>
                <c:pt idx="227">
                  <c:v>284914</c:v>
                </c:pt>
                <c:pt idx="228">
                  <c:v>296661</c:v>
                </c:pt>
                <c:pt idx="229">
                  <c:v>318726</c:v>
                </c:pt>
                <c:pt idx="230">
                  <c:v>331956</c:v>
                </c:pt>
                <c:pt idx="231">
                  <c:v>368432</c:v>
                </c:pt>
                <c:pt idx="232">
                  <c:v>399832</c:v>
                </c:pt>
                <c:pt idx="233">
                  <c:v>383531</c:v>
                </c:pt>
                <c:pt idx="234">
                  <c:v>363729</c:v>
                </c:pt>
                <c:pt idx="235">
                  <c:v>280801</c:v>
                </c:pt>
                <c:pt idx="236">
                  <c:v>216313</c:v>
                </c:pt>
                <c:pt idx="237">
                  <c:v>175393</c:v>
                </c:pt>
                <c:pt idx="238">
                  <c:v>177645</c:v>
                </c:pt>
                <c:pt idx="239">
                  <c:v>187680</c:v>
                </c:pt>
                <c:pt idx="240">
                  <c:v>200129</c:v>
                </c:pt>
                <c:pt idx="241">
                  <c:v>211778</c:v>
                </c:pt>
                <c:pt idx="242">
                  <c:v>231868</c:v>
                </c:pt>
                <c:pt idx="243">
                  <c:v>264551</c:v>
                </c:pt>
                <c:pt idx="244">
                  <c:v>305774</c:v>
                </c:pt>
                <c:pt idx="245">
                  <c:v>418348</c:v>
                </c:pt>
                <c:pt idx="246">
                  <c:v>459661</c:v>
                </c:pt>
                <c:pt idx="247">
                  <c:v>389132</c:v>
                </c:pt>
                <c:pt idx="248">
                  <c:v>321245</c:v>
                </c:pt>
                <c:pt idx="249">
                  <c:v>309679</c:v>
                </c:pt>
                <c:pt idx="250">
                  <c:v>310601</c:v>
                </c:pt>
                <c:pt idx="251">
                  <c:v>327862</c:v>
                </c:pt>
                <c:pt idx="252">
                  <c:v>337599</c:v>
                </c:pt>
                <c:pt idx="253">
                  <c:v>349863</c:v>
                </c:pt>
                <c:pt idx="254">
                  <c:v>363914</c:v>
                </c:pt>
                <c:pt idx="255">
                  <c:v>384212</c:v>
                </c:pt>
                <c:pt idx="256">
                  <c:v>396345</c:v>
                </c:pt>
                <c:pt idx="257">
                  <c:v>353529</c:v>
                </c:pt>
                <c:pt idx="258">
                  <c:v>305578</c:v>
                </c:pt>
                <c:pt idx="259">
                  <c:v>234125</c:v>
                </c:pt>
                <c:pt idx="260">
                  <c:v>169049</c:v>
                </c:pt>
                <c:pt idx="261">
                  <c:v>129207</c:v>
                </c:pt>
                <c:pt idx="262">
                  <c:v>131070</c:v>
                </c:pt>
                <c:pt idx="263">
                  <c:v>145100</c:v>
                </c:pt>
                <c:pt idx="264">
                  <c:v>160406</c:v>
                </c:pt>
                <c:pt idx="265">
                  <c:v>179991</c:v>
                </c:pt>
                <c:pt idx="266">
                  <c:v>200748</c:v>
                </c:pt>
                <c:pt idx="267">
                  <c:v>299349</c:v>
                </c:pt>
                <c:pt idx="268">
                  <c:v>389297</c:v>
                </c:pt>
                <c:pt idx="269">
                  <c:v>497897</c:v>
                </c:pt>
                <c:pt idx="270">
                  <c:v>526431</c:v>
                </c:pt>
                <c:pt idx="271">
                  <c:v>496499</c:v>
                </c:pt>
                <c:pt idx="272">
                  <c:v>443907</c:v>
                </c:pt>
                <c:pt idx="273">
                  <c:v>401196</c:v>
                </c:pt>
                <c:pt idx="274">
                  <c:v>399334</c:v>
                </c:pt>
                <c:pt idx="275">
                  <c:v>399096</c:v>
                </c:pt>
                <c:pt idx="276">
                  <c:v>406369</c:v>
                </c:pt>
                <c:pt idx="277">
                  <c:v>411059</c:v>
                </c:pt>
                <c:pt idx="278">
                  <c:v>429939</c:v>
                </c:pt>
                <c:pt idx="279">
                  <c:v>458300</c:v>
                </c:pt>
                <c:pt idx="280">
                  <c:v>490105</c:v>
                </c:pt>
                <c:pt idx="281">
                  <c:v>507482</c:v>
                </c:pt>
                <c:pt idx="282">
                  <c:v>446198</c:v>
                </c:pt>
                <c:pt idx="283">
                  <c:v>379921</c:v>
                </c:pt>
                <c:pt idx="284">
                  <c:v>284362</c:v>
                </c:pt>
                <c:pt idx="285">
                  <c:v>235232</c:v>
                </c:pt>
                <c:pt idx="286">
                  <c:v>250736</c:v>
                </c:pt>
                <c:pt idx="287">
                  <c:v>263965</c:v>
                </c:pt>
                <c:pt idx="288">
                  <c:v>276404</c:v>
                </c:pt>
                <c:pt idx="289">
                  <c:v>295671</c:v>
                </c:pt>
                <c:pt idx="290">
                  <c:v>324549</c:v>
                </c:pt>
                <c:pt idx="291">
                  <c:v>378428</c:v>
                </c:pt>
                <c:pt idx="292">
                  <c:v>433635</c:v>
                </c:pt>
                <c:pt idx="293">
                  <c:v>490694</c:v>
                </c:pt>
                <c:pt idx="294">
                  <c:v>523735</c:v>
                </c:pt>
                <c:pt idx="295">
                  <c:v>506074</c:v>
                </c:pt>
                <c:pt idx="296">
                  <c:v>439252</c:v>
                </c:pt>
                <c:pt idx="297">
                  <c:v>389815</c:v>
                </c:pt>
                <c:pt idx="298">
                  <c:v>391234</c:v>
                </c:pt>
                <c:pt idx="299">
                  <c:v>402498</c:v>
                </c:pt>
                <c:pt idx="300">
                  <c:v>404669</c:v>
                </c:pt>
                <c:pt idx="301">
                  <c:v>402612</c:v>
                </c:pt>
                <c:pt idx="302">
                  <c:v>372069</c:v>
                </c:pt>
                <c:pt idx="303">
                  <c:v>347355</c:v>
                </c:pt>
                <c:pt idx="304">
                  <c:v>367318</c:v>
                </c:pt>
                <c:pt idx="305">
                  <c:v>489535</c:v>
                </c:pt>
                <c:pt idx="306">
                  <c:v>510207</c:v>
                </c:pt>
                <c:pt idx="307">
                  <c:v>448268</c:v>
                </c:pt>
                <c:pt idx="308">
                  <c:v>374173</c:v>
                </c:pt>
                <c:pt idx="309">
                  <c:v>333890</c:v>
                </c:pt>
                <c:pt idx="310">
                  <c:v>325206</c:v>
                </c:pt>
                <c:pt idx="311">
                  <c:v>340042</c:v>
                </c:pt>
                <c:pt idx="312">
                  <c:v>356306</c:v>
                </c:pt>
                <c:pt idx="313">
                  <c:v>358469</c:v>
                </c:pt>
                <c:pt idx="314">
                  <c:v>319726</c:v>
                </c:pt>
                <c:pt idx="315">
                  <c:v>307232</c:v>
                </c:pt>
                <c:pt idx="316">
                  <c:v>339105</c:v>
                </c:pt>
                <c:pt idx="317">
                  <c:v>496318</c:v>
                </c:pt>
                <c:pt idx="318">
                  <c:v>518607</c:v>
                </c:pt>
                <c:pt idx="319">
                  <c:v>465222</c:v>
                </c:pt>
                <c:pt idx="320">
                  <c:v>417080</c:v>
                </c:pt>
                <c:pt idx="321">
                  <c:v>390321</c:v>
                </c:pt>
                <c:pt idx="322">
                  <c:v>399450</c:v>
                </c:pt>
                <c:pt idx="323">
                  <c:v>398556</c:v>
                </c:pt>
                <c:pt idx="324">
                  <c:v>387090</c:v>
                </c:pt>
                <c:pt idx="325">
                  <c:v>389394</c:v>
                </c:pt>
                <c:pt idx="326">
                  <c:v>377774</c:v>
                </c:pt>
                <c:pt idx="327">
                  <c:v>383314</c:v>
                </c:pt>
                <c:pt idx="328">
                  <c:v>375746</c:v>
                </c:pt>
                <c:pt idx="329">
                  <c:v>476493</c:v>
                </c:pt>
                <c:pt idx="330">
                  <c:v>513529</c:v>
                </c:pt>
                <c:pt idx="331">
                  <c:v>482124</c:v>
                </c:pt>
                <c:pt idx="332">
                  <c:v>429294</c:v>
                </c:pt>
                <c:pt idx="333">
                  <c:v>397719</c:v>
                </c:pt>
                <c:pt idx="334">
                  <c:v>396032</c:v>
                </c:pt>
                <c:pt idx="335">
                  <c:v>405831</c:v>
                </c:pt>
                <c:pt idx="336">
                  <c:v>405582</c:v>
                </c:pt>
                <c:pt idx="337">
                  <c:v>418201</c:v>
                </c:pt>
                <c:pt idx="338">
                  <c:v>418796</c:v>
                </c:pt>
                <c:pt idx="339">
                  <c:v>401050</c:v>
                </c:pt>
                <c:pt idx="340">
                  <c:v>441972</c:v>
                </c:pt>
                <c:pt idx="341">
                  <c:v>473199</c:v>
                </c:pt>
                <c:pt idx="342">
                  <c:v>518481</c:v>
                </c:pt>
                <c:pt idx="343">
                  <c:v>462064</c:v>
                </c:pt>
                <c:pt idx="344">
                  <c:v>403914</c:v>
                </c:pt>
                <c:pt idx="345">
                  <c:v>363272</c:v>
                </c:pt>
                <c:pt idx="346">
                  <c:v>362856</c:v>
                </c:pt>
                <c:pt idx="347">
                  <c:v>364778</c:v>
                </c:pt>
                <c:pt idx="348">
                  <c:v>374469</c:v>
                </c:pt>
                <c:pt idx="349">
                  <c:v>386735</c:v>
                </c:pt>
                <c:pt idx="350">
                  <c:v>399902</c:v>
                </c:pt>
                <c:pt idx="351">
                  <c:v>403179</c:v>
                </c:pt>
                <c:pt idx="352">
                  <c:v>441772</c:v>
                </c:pt>
                <c:pt idx="353">
                  <c:v>445483</c:v>
                </c:pt>
                <c:pt idx="354">
                  <c:v>384330</c:v>
                </c:pt>
                <c:pt idx="355">
                  <c:v>302413</c:v>
                </c:pt>
                <c:pt idx="356">
                  <c:v>242457</c:v>
                </c:pt>
                <c:pt idx="357">
                  <c:v>214376</c:v>
                </c:pt>
                <c:pt idx="358">
                  <c:v>218742</c:v>
                </c:pt>
                <c:pt idx="359">
                  <c:v>228611</c:v>
                </c:pt>
                <c:pt idx="360">
                  <c:v>239999</c:v>
                </c:pt>
                <c:pt idx="361">
                  <c:v>250735</c:v>
                </c:pt>
                <c:pt idx="362">
                  <c:v>265275</c:v>
                </c:pt>
                <c:pt idx="363">
                  <c:v>322190</c:v>
                </c:pt>
                <c:pt idx="364">
                  <c:v>399040</c:v>
                </c:pt>
                <c:pt idx="365">
                  <c:v>429310</c:v>
                </c:pt>
                <c:pt idx="366">
                  <c:v>384625</c:v>
                </c:pt>
                <c:pt idx="367">
                  <c:v>316250</c:v>
                </c:pt>
                <c:pt idx="368">
                  <c:v>244915</c:v>
                </c:pt>
                <c:pt idx="369">
                  <c:v>200815</c:v>
                </c:pt>
                <c:pt idx="370">
                  <c:v>195700</c:v>
                </c:pt>
                <c:pt idx="371">
                  <c:v>209335</c:v>
                </c:pt>
                <c:pt idx="372">
                  <c:v>220895</c:v>
                </c:pt>
                <c:pt idx="373">
                  <c:v>234369</c:v>
                </c:pt>
                <c:pt idx="374">
                  <c:v>247813</c:v>
                </c:pt>
                <c:pt idx="375">
                  <c:v>279287</c:v>
                </c:pt>
                <c:pt idx="376">
                  <c:v>368130</c:v>
                </c:pt>
                <c:pt idx="377">
                  <c:v>416543</c:v>
                </c:pt>
                <c:pt idx="378">
                  <c:v>384972</c:v>
                </c:pt>
                <c:pt idx="379">
                  <c:v>305687</c:v>
                </c:pt>
                <c:pt idx="380">
                  <c:v>231091</c:v>
                </c:pt>
                <c:pt idx="381">
                  <c:v>208528</c:v>
                </c:pt>
                <c:pt idx="382">
                  <c:v>215916</c:v>
                </c:pt>
                <c:pt idx="383">
                  <c:v>227132</c:v>
                </c:pt>
                <c:pt idx="384">
                  <c:v>236336</c:v>
                </c:pt>
                <c:pt idx="385">
                  <c:v>246980</c:v>
                </c:pt>
                <c:pt idx="386">
                  <c:v>266335</c:v>
                </c:pt>
                <c:pt idx="387">
                  <c:v>298647</c:v>
                </c:pt>
                <c:pt idx="388">
                  <c:v>335717</c:v>
                </c:pt>
                <c:pt idx="389">
                  <c:v>362088</c:v>
                </c:pt>
                <c:pt idx="390">
                  <c:v>321663</c:v>
                </c:pt>
                <c:pt idx="391">
                  <c:v>247463</c:v>
                </c:pt>
                <c:pt idx="392">
                  <c:v>177937</c:v>
                </c:pt>
                <c:pt idx="393">
                  <c:v>141492</c:v>
                </c:pt>
                <c:pt idx="394">
                  <c:v>139464</c:v>
                </c:pt>
                <c:pt idx="395">
                  <c:v>149271</c:v>
                </c:pt>
                <c:pt idx="396">
                  <c:v>161260</c:v>
                </c:pt>
                <c:pt idx="397">
                  <c:v>175915</c:v>
                </c:pt>
                <c:pt idx="398">
                  <c:v>197511</c:v>
                </c:pt>
                <c:pt idx="399">
                  <c:v>267295</c:v>
                </c:pt>
                <c:pt idx="400">
                  <c:v>343173</c:v>
                </c:pt>
                <c:pt idx="401">
                  <c:v>358796</c:v>
                </c:pt>
                <c:pt idx="402">
                  <c:v>330789</c:v>
                </c:pt>
                <c:pt idx="403">
                  <c:v>268931</c:v>
                </c:pt>
                <c:pt idx="404">
                  <c:v>208158</c:v>
                </c:pt>
                <c:pt idx="405">
                  <c:v>175283</c:v>
                </c:pt>
                <c:pt idx="406">
                  <c:v>181991</c:v>
                </c:pt>
                <c:pt idx="407">
                  <c:v>206766</c:v>
                </c:pt>
                <c:pt idx="408">
                  <c:v>230728</c:v>
                </c:pt>
                <c:pt idx="409">
                  <c:v>267306</c:v>
                </c:pt>
                <c:pt idx="410">
                  <c:v>301441</c:v>
                </c:pt>
                <c:pt idx="411">
                  <c:v>361390</c:v>
                </c:pt>
                <c:pt idx="412">
                  <c:v>423848</c:v>
                </c:pt>
                <c:pt idx="413">
                  <c:v>510404</c:v>
                </c:pt>
                <c:pt idx="414">
                  <c:v>524090</c:v>
                </c:pt>
                <c:pt idx="415">
                  <c:v>472965</c:v>
                </c:pt>
                <c:pt idx="416">
                  <c:v>412262</c:v>
                </c:pt>
                <c:pt idx="417">
                  <c:v>366274</c:v>
                </c:pt>
                <c:pt idx="418">
                  <c:v>363703</c:v>
                </c:pt>
                <c:pt idx="419">
                  <c:v>365345</c:v>
                </c:pt>
                <c:pt idx="420">
                  <c:v>371730</c:v>
                </c:pt>
                <c:pt idx="421">
                  <c:v>397899</c:v>
                </c:pt>
                <c:pt idx="422">
                  <c:v>395416</c:v>
                </c:pt>
                <c:pt idx="423">
                  <c:v>418298</c:v>
                </c:pt>
                <c:pt idx="424">
                  <c:v>426132</c:v>
                </c:pt>
                <c:pt idx="425">
                  <c:v>517122</c:v>
                </c:pt>
                <c:pt idx="426">
                  <c:v>505864</c:v>
                </c:pt>
                <c:pt idx="427">
                  <c:v>441895</c:v>
                </c:pt>
                <c:pt idx="428">
                  <c:v>377504</c:v>
                </c:pt>
                <c:pt idx="429">
                  <c:v>347173</c:v>
                </c:pt>
                <c:pt idx="430">
                  <c:v>353379</c:v>
                </c:pt>
                <c:pt idx="431">
                  <c:v>334293</c:v>
                </c:pt>
                <c:pt idx="432">
                  <c:v>298258</c:v>
                </c:pt>
                <c:pt idx="433">
                  <c:v>280938</c:v>
                </c:pt>
                <c:pt idx="434">
                  <c:v>301238</c:v>
                </c:pt>
                <c:pt idx="435">
                  <c:v>342161</c:v>
                </c:pt>
                <c:pt idx="436">
                  <c:v>394822</c:v>
                </c:pt>
                <c:pt idx="437">
                  <c:v>390035</c:v>
                </c:pt>
                <c:pt idx="438">
                  <c:v>346466</c:v>
                </c:pt>
                <c:pt idx="439">
                  <c:v>270061</c:v>
                </c:pt>
                <c:pt idx="440">
                  <c:v>201665</c:v>
                </c:pt>
                <c:pt idx="441">
                  <c:v>165019</c:v>
                </c:pt>
                <c:pt idx="442">
                  <c:v>170936</c:v>
                </c:pt>
                <c:pt idx="443">
                  <c:v>181687</c:v>
                </c:pt>
                <c:pt idx="444">
                  <c:v>198408</c:v>
                </c:pt>
                <c:pt idx="445">
                  <c:v>216964</c:v>
                </c:pt>
                <c:pt idx="446">
                  <c:v>227964</c:v>
                </c:pt>
                <c:pt idx="447">
                  <c:v>251677</c:v>
                </c:pt>
                <c:pt idx="448">
                  <c:v>308293</c:v>
                </c:pt>
                <c:pt idx="449">
                  <c:v>402150</c:v>
                </c:pt>
                <c:pt idx="450">
                  <c:v>407333</c:v>
                </c:pt>
                <c:pt idx="451">
                  <c:v>342792</c:v>
                </c:pt>
                <c:pt idx="452">
                  <c:v>268766</c:v>
                </c:pt>
                <c:pt idx="453">
                  <c:v>232856</c:v>
                </c:pt>
                <c:pt idx="454">
                  <c:v>234260</c:v>
                </c:pt>
                <c:pt idx="455">
                  <c:v>250983</c:v>
                </c:pt>
                <c:pt idx="456">
                  <c:v>265740</c:v>
                </c:pt>
                <c:pt idx="457">
                  <c:v>286960</c:v>
                </c:pt>
                <c:pt idx="458">
                  <c:v>312293</c:v>
                </c:pt>
                <c:pt idx="459">
                  <c:v>365147</c:v>
                </c:pt>
                <c:pt idx="460">
                  <c:v>461923</c:v>
                </c:pt>
                <c:pt idx="461">
                  <c:v>531934</c:v>
                </c:pt>
                <c:pt idx="462">
                  <c:v>525652</c:v>
                </c:pt>
                <c:pt idx="463">
                  <c:v>476580</c:v>
                </c:pt>
                <c:pt idx="464">
                  <c:v>411086</c:v>
                </c:pt>
                <c:pt idx="465">
                  <c:v>363277</c:v>
                </c:pt>
                <c:pt idx="466">
                  <c:v>369713</c:v>
                </c:pt>
                <c:pt idx="467">
                  <c:v>377998</c:v>
                </c:pt>
                <c:pt idx="468">
                  <c:v>385490</c:v>
                </c:pt>
                <c:pt idx="469">
                  <c:v>388478</c:v>
                </c:pt>
                <c:pt idx="470">
                  <c:v>401684</c:v>
                </c:pt>
                <c:pt idx="471">
                  <c:v>431437</c:v>
                </c:pt>
                <c:pt idx="472">
                  <c:v>488212</c:v>
                </c:pt>
                <c:pt idx="473">
                  <c:v>528003</c:v>
                </c:pt>
                <c:pt idx="474">
                  <c:v>525943</c:v>
                </c:pt>
                <c:pt idx="475">
                  <c:v>459768</c:v>
                </c:pt>
                <c:pt idx="476">
                  <c:v>390335</c:v>
                </c:pt>
                <c:pt idx="477">
                  <c:v>344586</c:v>
                </c:pt>
                <c:pt idx="478">
                  <c:v>344683</c:v>
                </c:pt>
                <c:pt idx="479">
                  <c:v>359407</c:v>
                </c:pt>
                <c:pt idx="480">
                  <c:v>380929</c:v>
                </c:pt>
                <c:pt idx="481">
                  <c:v>395649</c:v>
                </c:pt>
                <c:pt idx="482">
                  <c:v>393265</c:v>
                </c:pt>
                <c:pt idx="483">
                  <c:v>353487</c:v>
                </c:pt>
                <c:pt idx="484">
                  <c:v>357282</c:v>
                </c:pt>
                <c:pt idx="485">
                  <c:v>454953</c:v>
                </c:pt>
                <c:pt idx="486">
                  <c:v>515066</c:v>
                </c:pt>
                <c:pt idx="487">
                  <c:v>523489</c:v>
                </c:pt>
                <c:pt idx="488">
                  <c:v>480823</c:v>
                </c:pt>
                <c:pt idx="489">
                  <c:v>439898</c:v>
                </c:pt>
                <c:pt idx="490">
                  <c:v>431848</c:v>
                </c:pt>
                <c:pt idx="491">
                  <c:v>439973</c:v>
                </c:pt>
                <c:pt idx="492">
                  <c:v>430558</c:v>
                </c:pt>
                <c:pt idx="493">
                  <c:v>440183</c:v>
                </c:pt>
                <c:pt idx="494">
                  <c:v>452201</c:v>
                </c:pt>
                <c:pt idx="495">
                  <c:v>471689</c:v>
                </c:pt>
                <c:pt idx="496">
                  <c:v>503028</c:v>
                </c:pt>
                <c:pt idx="497">
                  <c:v>490497</c:v>
                </c:pt>
                <c:pt idx="498">
                  <c:v>423768</c:v>
                </c:pt>
                <c:pt idx="499">
                  <c:v>347517</c:v>
                </c:pt>
                <c:pt idx="500">
                  <c:v>274449</c:v>
                </c:pt>
                <c:pt idx="501">
                  <c:v>235492</c:v>
                </c:pt>
                <c:pt idx="502">
                  <c:v>232516</c:v>
                </c:pt>
                <c:pt idx="503">
                  <c:v>244192</c:v>
                </c:pt>
                <c:pt idx="504">
                  <c:v>257401</c:v>
                </c:pt>
                <c:pt idx="505">
                  <c:v>272877</c:v>
                </c:pt>
                <c:pt idx="506">
                  <c:v>285837</c:v>
                </c:pt>
                <c:pt idx="507">
                  <c:v>314114</c:v>
                </c:pt>
                <c:pt idx="508">
                  <c:v>343778</c:v>
                </c:pt>
                <c:pt idx="509">
                  <c:v>357430</c:v>
                </c:pt>
                <c:pt idx="510">
                  <c:v>317817</c:v>
                </c:pt>
                <c:pt idx="511">
                  <c:v>252081</c:v>
                </c:pt>
                <c:pt idx="512">
                  <c:v>185526</c:v>
                </c:pt>
                <c:pt idx="513">
                  <c:v>156615</c:v>
                </c:pt>
                <c:pt idx="514">
                  <c:v>168036</c:v>
                </c:pt>
                <c:pt idx="515">
                  <c:v>175591</c:v>
                </c:pt>
                <c:pt idx="516">
                  <c:v>186061</c:v>
                </c:pt>
                <c:pt idx="517">
                  <c:v>199493</c:v>
                </c:pt>
                <c:pt idx="518">
                  <c:v>228628</c:v>
                </c:pt>
                <c:pt idx="519">
                  <c:v>272604</c:v>
                </c:pt>
                <c:pt idx="520">
                  <c:v>325133</c:v>
                </c:pt>
                <c:pt idx="521">
                  <c:v>377712</c:v>
                </c:pt>
                <c:pt idx="522">
                  <c:v>351379</c:v>
                </c:pt>
                <c:pt idx="523">
                  <c:v>286194</c:v>
                </c:pt>
                <c:pt idx="524">
                  <c:v>244803</c:v>
                </c:pt>
                <c:pt idx="525">
                  <c:v>218982</c:v>
                </c:pt>
                <c:pt idx="526">
                  <c:v>230990</c:v>
                </c:pt>
                <c:pt idx="527">
                  <c:v>239814</c:v>
                </c:pt>
                <c:pt idx="528">
                  <c:v>252030</c:v>
                </c:pt>
                <c:pt idx="529">
                  <c:v>265871</c:v>
                </c:pt>
                <c:pt idx="530">
                  <c:v>285999</c:v>
                </c:pt>
                <c:pt idx="531">
                  <c:v>305714</c:v>
                </c:pt>
                <c:pt idx="532">
                  <c:v>315609</c:v>
                </c:pt>
                <c:pt idx="533">
                  <c:v>371042</c:v>
                </c:pt>
                <c:pt idx="534">
                  <c:v>355809</c:v>
                </c:pt>
                <c:pt idx="535">
                  <c:v>295872</c:v>
                </c:pt>
                <c:pt idx="536">
                  <c:v>244675</c:v>
                </c:pt>
                <c:pt idx="537">
                  <c:v>207133</c:v>
                </c:pt>
                <c:pt idx="538">
                  <c:v>210485</c:v>
                </c:pt>
                <c:pt idx="539">
                  <c:v>217449</c:v>
                </c:pt>
              </c:numCache>
            </c:numRef>
          </c:yVal>
        </c:ser>
        <c:dLbls/>
        <c:axId val="84596608"/>
        <c:axId val="84598144"/>
      </c:scatterChart>
      <c:valAx>
        <c:axId val="84596608"/>
        <c:scaling>
          <c:orientation val="minMax"/>
          <c:max val="42308"/>
          <c:min val="25934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8144"/>
        <c:crosses val="autoZero"/>
        <c:crossBetween val="midCat"/>
        <c:majorUnit val="1826.25"/>
        <c:minorUnit val="365"/>
      </c:valAx>
      <c:valAx>
        <c:axId val="8459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RESERVOIR STORAGE
Weber &amp; Ogden River Drainages</a:t>
            </a:r>
          </a:p>
        </c:rich>
      </c:tx>
      <c:layout>
        <c:manualLayout>
          <c:xMode val="edge"/>
          <c:yMode val="edge"/>
          <c:x val="0.20388417467234071"/>
          <c:y val="3.98406374501993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30744433734178339"/>
          <c:y val="0.28685258964143556"/>
          <c:w val="0.64725123650902083"/>
          <c:h val="0.44223107569721115"/>
        </c:manualLayout>
      </c:layout>
      <c:areaChart>
        <c:grouping val="stacked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TotRes!$B$4:$B$412</c:f>
              <c:numCache>
                <c:formatCode>@</c:formatCode>
                <c:ptCount val="409"/>
                <c:pt idx="0">
                  <c:v>1970</c:v>
                </c:pt>
                <c:pt idx="1">
                  <c:v>1971</c:v>
                </c:pt>
                <c:pt idx="13">
                  <c:v>1972</c:v>
                </c:pt>
                <c:pt idx="25">
                  <c:v>1973</c:v>
                </c:pt>
                <c:pt idx="37">
                  <c:v>1974</c:v>
                </c:pt>
                <c:pt idx="49">
                  <c:v>1975</c:v>
                </c:pt>
                <c:pt idx="61">
                  <c:v>1976</c:v>
                </c:pt>
                <c:pt idx="73">
                  <c:v>1977</c:v>
                </c:pt>
                <c:pt idx="85">
                  <c:v>1978</c:v>
                </c:pt>
                <c:pt idx="97">
                  <c:v>1979</c:v>
                </c:pt>
                <c:pt idx="109">
                  <c:v>1980</c:v>
                </c:pt>
                <c:pt idx="121">
                  <c:v>1981</c:v>
                </c:pt>
                <c:pt idx="133">
                  <c:v>1982</c:v>
                </c:pt>
                <c:pt idx="145">
                  <c:v>1983</c:v>
                </c:pt>
                <c:pt idx="157">
                  <c:v>1984</c:v>
                </c:pt>
                <c:pt idx="169">
                  <c:v>1985</c:v>
                </c:pt>
                <c:pt idx="181">
                  <c:v>1986</c:v>
                </c:pt>
                <c:pt idx="193">
                  <c:v>1987</c:v>
                </c:pt>
                <c:pt idx="205">
                  <c:v>1988</c:v>
                </c:pt>
                <c:pt idx="217">
                  <c:v>1989</c:v>
                </c:pt>
                <c:pt idx="229">
                  <c:v>1990</c:v>
                </c:pt>
                <c:pt idx="241">
                  <c:v>1991</c:v>
                </c:pt>
                <c:pt idx="253">
                  <c:v>1992</c:v>
                </c:pt>
                <c:pt idx="265">
                  <c:v>1993</c:v>
                </c:pt>
                <c:pt idx="277">
                  <c:v>1994</c:v>
                </c:pt>
                <c:pt idx="289">
                  <c:v>1995</c:v>
                </c:pt>
                <c:pt idx="301">
                  <c:v>1996</c:v>
                </c:pt>
                <c:pt idx="313">
                  <c:v>1997</c:v>
                </c:pt>
                <c:pt idx="325">
                  <c:v>1998</c:v>
                </c:pt>
                <c:pt idx="337">
                  <c:v>1999</c:v>
                </c:pt>
                <c:pt idx="349">
                  <c:v>2000</c:v>
                </c:pt>
                <c:pt idx="361">
                  <c:v>2001</c:v>
                </c:pt>
                <c:pt idx="373">
                  <c:v>2002</c:v>
                </c:pt>
                <c:pt idx="385">
                  <c:v>2003</c:v>
                </c:pt>
                <c:pt idx="397">
                  <c:v>2004</c:v>
                </c:pt>
              </c:numCache>
            </c:numRef>
          </c:cat>
          <c:val>
            <c:numRef>
              <c:f>TotRes!$C$4:$C$412</c:f>
              <c:numCache>
                <c:formatCode>General</c:formatCode>
                <c:ptCount val="409"/>
                <c:pt idx="0">
                  <c:v>316685</c:v>
                </c:pt>
                <c:pt idx="1">
                  <c:v>336510</c:v>
                </c:pt>
                <c:pt idx="2">
                  <c:v>346958</c:v>
                </c:pt>
                <c:pt idx="3">
                  <c:v>359331</c:v>
                </c:pt>
                <c:pt idx="4">
                  <c:v>401429</c:v>
                </c:pt>
                <c:pt idx="5">
                  <c:v>468041</c:v>
                </c:pt>
                <c:pt idx="6">
                  <c:v>499621</c:v>
                </c:pt>
                <c:pt idx="7">
                  <c:v>440957</c:v>
                </c:pt>
                <c:pt idx="8">
                  <c:v>379101</c:v>
                </c:pt>
                <c:pt idx="9">
                  <c:v>354219</c:v>
                </c:pt>
                <c:pt idx="10">
                  <c:v>354773</c:v>
                </c:pt>
                <c:pt idx="11">
                  <c:v>361411</c:v>
                </c:pt>
                <c:pt idx="12">
                  <c:v>377629</c:v>
                </c:pt>
                <c:pt idx="13">
                  <c:v>385160</c:v>
                </c:pt>
                <c:pt idx="14">
                  <c:v>372808</c:v>
                </c:pt>
                <c:pt idx="15">
                  <c:v>396987</c:v>
                </c:pt>
                <c:pt idx="16">
                  <c:v>408262</c:v>
                </c:pt>
                <c:pt idx="17">
                  <c:v>480701</c:v>
                </c:pt>
                <c:pt idx="18">
                  <c:v>487588</c:v>
                </c:pt>
                <c:pt idx="19">
                  <c:v>421375</c:v>
                </c:pt>
                <c:pt idx="20">
                  <c:v>359323</c:v>
                </c:pt>
                <c:pt idx="21">
                  <c:v>335229</c:v>
                </c:pt>
                <c:pt idx="22">
                  <c:v>338855</c:v>
                </c:pt>
                <c:pt idx="23">
                  <c:v>343837</c:v>
                </c:pt>
                <c:pt idx="24">
                  <c:v>343481</c:v>
                </c:pt>
                <c:pt idx="25">
                  <c:v>339383</c:v>
                </c:pt>
                <c:pt idx="26">
                  <c:v>331341</c:v>
                </c:pt>
                <c:pt idx="27">
                  <c:v>329587</c:v>
                </c:pt>
                <c:pt idx="28">
                  <c:v>402467</c:v>
                </c:pt>
                <c:pt idx="29">
                  <c:v>499330</c:v>
                </c:pt>
                <c:pt idx="30">
                  <c:v>495404</c:v>
                </c:pt>
                <c:pt idx="31">
                  <c:v>452143</c:v>
                </c:pt>
                <c:pt idx="32">
                  <c:v>387987</c:v>
                </c:pt>
                <c:pt idx="33">
                  <c:v>367142</c:v>
                </c:pt>
                <c:pt idx="34">
                  <c:v>364268</c:v>
                </c:pt>
                <c:pt idx="35">
                  <c:v>362680</c:v>
                </c:pt>
                <c:pt idx="36">
                  <c:v>363934</c:v>
                </c:pt>
                <c:pt idx="37">
                  <c:v>364861</c:v>
                </c:pt>
                <c:pt idx="38">
                  <c:v>355469</c:v>
                </c:pt>
                <c:pt idx="39">
                  <c:v>381894</c:v>
                </c:pt>
                <c:pt idx="40">
                  <c:v>419232</c:v>
                </c:pt>
                <c:pt idx="41">
                  <c:v>495771</c:v>
                </c:pt>
                <c:pt idx="42">
                  <c:v>492252</c:v>
                </c:pt>
                <c:pt idx="43">
                  <c:v>436298</c:v>
                </c:pt>
                <c:pt idx="44">
                  <c:v>369499</c:v>
                </c:pt>
                <c:pt idx="45">
                  <c:v>330346</c:v>
                </c:pt>
                <c:pt idx="46">
                  <c:v>334194</c:v>
                </c:pt>
                <c:pt idx="47">
                  <c:v>345521</c:v>
                </c:pt>
                <c:pt idx="48">
                  <c:v>352668</c:v>
                </c:pt>
                <c:pt idx="49">
                  <c:v>358256</c:v>
                </c:pt>
                <c:pt idx="50">
                  <c:v>357415</c:v>
                </c:pt>
                <c:pt idx="51">
                  <c:v>377343</c:v>
                </c:pt>
                <c:pt idx="52">
                  <c:v>343922</c:v>
                </c:pt>
                <c:pt idx="53">
                  <c:v>413877</c:v>
                </c:pt>
                <c:pt idx="54">
                  <c:v>494251</c:v>
                </c:pt>
                <c:pt idx="55">
                  <c:v>471768</c:v>
                </c:pt>
                <c:pt idx="56">
                  <c:v>413231</c:v>
                </c:pt>
                <c:pt idx="57">
                  <c:v>373873</c:v>
                </c:pt>
                <c:pt idx="58">
                  <c:v>367050</c:v>
                </c:pt>
                <c:pt idx="59">
                  <c:v>358878</c:v>
                </c:pt>
                <c:pt idx="60">
                  <c:v>354932</c:v>
                </c:pt>
                <c:pt idx="61">
                  <c:v>351387</c:v>
                </c:pt>
                <c:pt idx="62">
                  <c:v>351703</c:v>
                </c:pt>
                <c:pt idx="63">
                  <c:v>362707</c:v>
                </c:pt>
                <c:pt idx="64">
                  <c:v>424754</c:v>
                </c:pt>
                <c:pt idx="65">
                  <c:v>483533</c:v>
                </c:pt>
                <c:pt idx="66">
                  <c:v>462390</c:v>
                </c:pt>
                <c:pt idx="67">
                  <c:v>393335</c:v>
                </c:pt>
                <c:pt idx="68">
                  <c:v>332631</c:v>
                </c:pt>
                <c:pt idx="69">
                  <c:v>305969</c:v>
                </c:pt>
                <c:pt idx="70">
                  <c:v>292045</c:v>
                </c:pt>
                <c:pt idx="71">
                  <c:v>293771</c:v>
                </c:pt>
                <c:pt idx="72">
                  <c:v>299269</c:v>
                </c:pt>
                <c:pt idx="73">
                  <c:v>296936</c:v>
                </c:pt>
                <c:pt idx="74">
                  <c:v>321444</c:v>
                </c:pt>
                <c:pt idx="75">
                  <c:v>342379</c:v>
                </c:pt>
                <c:pt idx="76">
                  <c:v>347441</c:v>
                </c:pt>
                <c:pt idx="77">
                  <c:v>355778</c:v>
                </c:pt>
                <c:pt idx="78">
                  <c:v>323129</c:v>
                </c:pt>
                <c:pt idx="79">
                  <c:v>264711</c:v>
                </c:pt>
                <c:pt idx="80">
                  <c:v>215419</c:v>
                </c:pt>
                <c:pt idx="81">
                  <c:v>197053</c:v>
                </c:pt>
                <c:pt idx="82">
                  <c:v>201582</c:v>
                </c:pt>
                <c:pt idx="83">
                  <c:v>211237</c:v>
                </c:pt>
                <c:pt idx="84">
                  <c:v>230507</c:v>
                </c:pt>
                <c:pt idx="85">
                  <c:v>249046</c:v>
                </c:pt>
                <c:pt idx="86">
                  <c:v>272604</c:v>
                </c:pt>
                <c:pt idx="87">
                  <c:v>343879</c:v>
                </c:pt>
                <c:pt idx="88">
                  <c:v>456070</c:v>
                </c:pt>
                <c:pt idx="89">
                  <c:v>497495</c:v>
                </c:pt>
                <c:pt idx="90">
                  <c:v>504800</c:v>
                </c:pt>
                <c:pt idx="91">
                  <c:v>446383</c:v>
                </c:pt>
                <c:pt idx="92">
                  <c:v>386037</c:v>
                </c:pt>
                <c:pt idx="93">
                  <c:v>369550</c:v>
                </c:pt>
                <c:pt idx="94">
                  <c:v>346944</c:v>
                </c:pt>
                <c:pt idx="95">
                  <c:v>348791</c:v>
                </c:pt>
                <c:pt idx="96">
                  <c:v>349342</c:v>
                </c:pt>
                <c:pt idx="97">
                  <c:v>364240</c:v>
                </c:pt>
                <c:pt idx="98">
                  <c:v>360006</c:v>
                </c:pt>
                <c:pt idx="99">
                  <c:v>371149</c:v>
                </c:pt>
                <c:pt idx="100">
                  <c:v>422379</c:v>
                </c:pt>
                <c:pt idx="101">
                  <c:v>496918</c:v>
                </c:pt>
                <c:pt idx="102">
                  <c:v>483673</c:v>
                </c:pt>
                <c:pt idx="103">
                  <c:v>422447</c:v>
                </c:pt>
                <c:pt idx="104">
                  <c:v>365310</c:v>
                </c:pt>
                <c:pt idx="105">
                  <c:v>315383</c:v>
                </c:pt>
                <c:pt idx="106">
                  <c:v>308307</c:v>
                </c:pt>
                <c:pt idx="107">
                  <c:v>327965</c:v>
                </c:pt>
                <c:pt idx="108">
                  <c:v>331541</c:v>
                </c:pt>
                <c:pt idx="109">
                  <c:v>371658</c:v>
                </c:pt>
                <c:pt idx="110">
                  <c:v>384480</c:v>
                </c:pt>
                <c:pt idx="111">
                  <c:v>374838</c:v>
                </c:pt>
                <c:pt idx="112">
                  <c:v>395195</c:v>
                </c:pt>
                <c:pt idx="113">
                  <c:v>485866</c:v>
                </c:pt>
                <c:pt idx="114">
                  <c:v>501996</c:v>
                </c:pt>
                <c:pt idx="115">
                  <c:v>456338</c:v>
                </c:pt>
                <c:pt idx="116">
                  <c:v>395694</c:v>
                </c:pt>
                <c:pt idx="117">
                  <c:v>372062</c:v>
                </c:pt>
                <c:pt idx="118">
                  <c:v>365969</c:v>
                </c:pt>
                <c:pt idx="119">
                  <c:v>368754</c:v>
                </c:pt>
                <c:pt idx="120">
                  <c:v>368443</c:v>
                </c:pt>
                <c:pt idx="121">
                  <c:v>381996</c:v>
                </c:pt>
                <c:pt idx="122">
                  <c:v>397577</c:v>
                </c:pt>
                <c:pt idx="123">
                  <c:v>423245</c:v>
                </c:pt>
                <c:pt idx="124">
                  <c:v>452882</c:v>
                </c:pt>
                <c:pt idx="125">
                  <c:v>482211</c:v>
                </c:pt>
                <c:pt idx="126">
                  <c:v>459036</c:v>
                </c:pt>
                <c:pt idx="127">
                  <c:v>380195</c:v>
                </c:pt>
                <c:pt idx="128">
                  <c:v>308855</c:v>
                </c:pt>
                <c:pt idx="129">
                  <c:v>284285</c:v>
                </c:pt>
                <c:pt idx="130">
                  <c:v>290350</c:v>
                </c:pt>
                <c:pt idx="131">
                  <c:v>300743</c:v>
                </c:pt>
                <c:pt idx="132">
                  <c:v>317671</c:v>
                </c:pt>
                <c:pt idx="133">
                  <c:v>336432</c:v>
                </c:pt>
                <c:pt idx="134">
                  <c:v>348706</c:v>
                </c:pt>
                <c:pt idx="135">
                  <c:v>358350</c:v>
                </c:pt>
                <c:pt idx="136">
                  <c:v>376762</c:v>
                </c:pt>
                <c:pt idx="137">
                  <c:v>472095</c:v>
                </c:pt>
                <c:pt idx="138">
                  <c:v>494121</c:v>
                </c:pt>
                <c:pt idx="139">
                  <c:v>467704</c:v>
                </c:pt>
                <c:pt idx="140">
                  <c:v>416718</c:v>
                </c:pt>
                <c:pt idx="141">
                  <c:v>402215</c:v>
                </c:pt>
                <c:pt idx="142">
                  <c:v>398023</c:v>
                </c:pt>
                <c:pt idx="143">
                  <c:v>370158</c:v>
                </c:pt>
                <c:pt idx="144">
                  <c:v>366791</c:v>
                </c:pt>
                <c:pt idx="145">
                  <c:v>362863</c:v>
                </c:pt>
                <c:pt idx="146">
                  <c:v>365936</c:v>
                </c:pt>
                <c:pt idx="147">
                  <c:v>398304</c:v>
                </c:pt>
                <c:pt idx="148">
                  <c:v>374682</c:v>
                </c:pt>
                <c:pt idx="149">
                  <c:v>480221</c:v>
                </c:pt>
                <c:pt idx="150">
                  <c:v>493574</c:v>
                </c:pt>
                <c:pt idx="151">
                  <c:v>470395</c:v>
                </c:pt>
                <c:pt idx="152">
                  <c:v>439729</c:v>
                </c:pt>
                <c:pt idx="153">
                  <c:v>384105</c:v>
                </c:pt>
                <c:pt idx="154">
                  <c:v>394952</c:v>
                </c:pt>
                <c:pt idx="155">
                  <c:v>402120</c:v>
                </c:pt>
                <c:pt idx="156">
                  <c:v>331996</c:v>
                </c:pt>
                <c:pt idx="157">
                  <c:v>225074</c:v>
                </c:pt>
                <c:pt idx="158">
                  <c:v>220872</c:v>
                </c:pt>
                <c:pt idx="159">
                  <c:v>223203</c:v>
                </c:pt>
                <c:pt idx="160">
                  <c:v>282600</c:v>
                </c:pt>
                <c:pt idx="161">
                  <c:v>452776</c:v>
                </c:pt>
                <c:pt idx="162">
                  <c:v>488908</c:v>
                </c:pt>
                <c:pt idx="163">
                  <c:v>478671</c:v>
                </c:pt>
                <c:pt idx="164">
                  <c:v>436443</c:v>
                </c:pt>
                <c:pt idx="165">
                  <c:v>395557</c:v>
                </c:pt>
                <c:pt idx="166">
                  <c:v>373610</c:v>
                </c:pt>
                <c:pt idx="167">
                  <c:v>407012</c:v>
                </c:pt>
                <c:pt idx="168">
                  <c:v>410396</c:v>
                </c:pt>
                <c:pt idx="169">
                  <c:v>351391</c:v>
                </c:pt>
                <c:pt idx="170">
                  <c:v>315476</c:v>
                </c:pt>
                <c:pt idx="171">
                  <c:v>324508</c:v>
                </c:pt>
                <c:pt idx="172">
                  <c:v>406204</c:v>
                </c:pt>
                <c:pt idx="173">
                  <c:v>487878</c:v>
                </c:pt>
                <c:pt idx="174">
                  <c:v>472504</c:v>
                </c:pt>
                <c:pt idx="175">
                  <c:v>420410</c:v>
                </c:pt>
                <c:pt idx="176">
                  <c:v>355100</c:v>
                </c:pt>
                <c:pt idx="177">
                  <c:v>335030</c:v>
                </c:pt>
                <c:pt idx="178">
                  <c:v>347036</c:v>
                </c:pt>
                <c:pt idx="179">
                  <c:v>371749</c:v>
                </c:pt>
                <c:pt idx="180">
                  <c:v>377865</c:v>
                </c:pt>
                <c:pt idx="181">
                  <c:v>374979</c:v>
                </c:pt>
                <c:pt idx="182">
                  <c:v>394643</c:v>
                </c:pt>
                <c:pt idx="183">
                  <c:v>326050</c:v>
                </c:pt>
                <c:pt idx="184">
                  <c:v>347009</c:v>
                </c:pt>
                <c:pt idx="185">
                  <c:v>436091</c:v>
                </c:pt>
                <c:pt idx="186">
                  <c:v>488453</c:v>
                </c:pt>
                <c:pt idx="187">
                  <c:v>461612</c:v>
                </c:pt>
                <c:pt idx="188">
                  <c:v>413719</c:v>
                </c:pt>
                <c:pt idx="189">
                  <c:v>396788</c:v>
                </c:pt>
                <c:pt idx="190">
                  <c:v>388308</c:v>
                </c:pt>
                <c:pt idx="191">
                  <c:v>390471</c:v>
                </c:pt>
                <c:pt idx="192">
                  <c:v>385778</c:v>
                </c:pt>
                <c:pt idx="193">
                  <c:v>384727</c:v>
                </c:pt>
                <c:pt idx="194">
                  <c:v>394514</c:v>
                </c:pt>
                <c:pt idx="195">
                  <c:v>394850</c:v>
                </c:pt>
                <c:pt idx="196">
                  <c:v>421792</c:v>
                </c:pt>
                <c:pt idx="197">
                  <c:v>437430</c:v>
                </c:pt>
                <c:pt idx="198">
                  <c:v>395372</c:v>
                </c:pt>
                <c:pt idx="199">
                  <c:v>336243</c:v>
                </c:pt>
                <c:pt idx="200">
                  <c:v>285627</c:v>
                </c:pt>
                <c:pt idx="201">
                  <c:v>247630</c:v>
                </c:pt>
                <c:pt idx="202">
                  <c:v>248700</c:v>
                </c:pt>
                <c:pt idx="203">
                  <c:v>264855</c:v>
                </c:pt>
                <c:pt idx="204">
                  <c:v>279241</c:v>
                </c:pt>
                <c:pt idx="205">
                  <c:v>299610</c:v>
                </c:pt>
                <c:pt idx="206">
                  <c:v>315956</c:v>
                </c:pt>
                <c:pt idx="207">
                  <c:v>350620</c:v>
                </c:pt>
                <c:pt idx="208">
                  <c:v>391541</c:v>
                </c:pt>
                <c:pt idx="209">
                  <c:v>418301</c:v>
                </c:pt>
                <c:pt idx="210">
                  <c:v>372930</c:v>
                </c:pt>
                <c:pt idx="211">
                  <c:v>294072</c:v>
                </c:pt>
                <c:pt idx="212">
                  <c:v>228950</c:v>
                </c:pt>
                <c:pt idx="213">
                  <c:v>201974</c:v>
                </c:pt>
                <c:pt idx="214">
                  <c:v>207929</c:v>
                </c:pt>
                <c:pt idx="215">
                  <c:v>227187</c:v>
                </c:pt>
                <c:pt idx="216">
                  <c:v>238529</c:v>
                </c:pt>
                <c:pt idx="217">
                  <c:v>254834</c:v>
                </c:pt>
                <c:pt idx="218">
                  <c:v>273083</c:v>
                </c:pt>
                <c:pt idx="219">
                  <c:v>354653</c:v>
                </c:pt>
                <c:pt idx="220">
                  <c:v>449112</c:v>
                </c:pt>
                <c:pt idx="221">
                  <c:v>476835</c:v>
                </c:pt>
                <c:pt idx="222">
                  <c:v>447491</c:v>
                </c:pt>
                <c:pt idx="223">
                  <c:v>373787</c:v>
                </c:pt>
                <c:pt idx="224">
                  <c:v>306589</c:v>
                </c:pt>
                <c:pt idx="225">
                  <c:v>274350</c:v>
                </c:pt>
                <c:pt idx="226">
                  <c:v>272392</c:v>
                </c:pt>
                <c:pt idx="227">
                  <c:v>284914</c:v>
                </c:pt>
                <c:pt idx="228">
                  <c:v>296661</c:v>
                </c:pt>
                <c:pt idx="229">
                  <c:v>318726</c:v>
                </c:pt>
                <c:pt idx="230">
                  <c:v>331956</c:v>
                </c:pt>
                <c:pt idx="231">
                  <c:v>368432</c:v>
                </c:pt>
                <c:pt idx="232">
                  <c:v>399832</c:v>
                </c:pt>
                <c:pt idx="233">
                  <c:v>383531</c:v>
                </c:pt>
                <c:pt idx="234">
                  <c:v>363729</c:v>
                </c:pt>
                <c:pt idx="235">
                  <c:v>280801</c:v>
                </c:pt>
                <c:pt idx="236">
                  <c:v>216313</c:v>
                </c:pt>
                <c:pt idx="237">
                  <c:v>175393</c:v>
                </c:pt>
                <c:pt idx="238">
                  <c:v>177645</c:v>
                </c:pt>
                <c:pt idx="239">
                  <c:v>187680</c:v>
                </c:pt>
                <c:pt idx="240">
                  <c:v>200129</c:v>
                </c:pt>
                <c:pt idx="241">
                  <c:v>211778</c:v>
                </c:pt>
                <c:pt idx="242">
                  <c:v>231868</c:v>
                </c:pt>
                <c:pt idx="243">
                  <c:v>264551</c:v>
                </c:pt>
                <c:pt idx="244">
                  <c:v>305774</c:v>
                </c:pt>
                <c:pt idx="245">
                  <c:v>418348</c:v>
                </c:pt>
                <c:pt idx="246">
                  <c:v>459661</c:v>
                </c:pt>
                <c:pt idx="247">
                  <c:v>389132</c:v>
                </c:pt>
                <c:pt idx="248">
                  <c:v>321245</c:v>
                </c:pt>
                <c:pt idx="249">
                  <c:v>309679</c:v>
                </c:pt>
                <c:pt idx="250">
                  <c:v>310601</c:v>
                </c:pt>
                <c:pt idx="251">
                  <c:v>327862</c:v>
                </c:pt>
                <c:pt idx="252">
                  <c:v>337599</c:v>
                </c:pt>
                <c:pt idx="253">
                  <c:v>349863</c:v>
                </c:pt>
                <c:pt idx="254">
                  <c:v>363914</c:v>
                </c:pt>
                <c:pt idx="255">
                  <c:v>384212</c:v>
                </c:pt>
                <c:pt idx="256">
                  <c:v>396345</c:v>
                </c:pt>
                <c:pt idx="257">
                  <c:v>353529</c:v>
                </c:pt>
                <c:pt idx="258">
                  <c:v>305578</c:v>
                </c:pt>
                <c:pt idx="259">
                  <c:v>234125</c:v>
                </c:pt>
                <c:pt idx="260">
                  <c:v>169049</c:v>
                </c:pt>
                <c:pt idx="261">
                  <c:v>129207</c:v>
                </c:pt>
                <c:pt idx="262">
                  <c:v>131070</c:v>
                </c:pt>
                <c:pt idx="263">
                  <c:v>145100</c:v>
                </c:pt>
                <c:pt idx="264">
                  <c:v>160406</c:v>
                </c:pt>
                <c:pt idx="265">
                  <c:v>179991</c:v>
                </c:pt>
                <c:pt idx="266">
                  <c:v>200748</c:v>
                </c:pt>
                <c:pt idx="267">
                  <c:v>299349</c:v>
                </c:pt>
                <c:pt idx="268">
                  <c:v>389297</c:v>
                </c:pt>
                <c:pt idx="269">
                  <c:v>497897</c:v>
                </c:pt>
                <c:pt idx="270">
                  <c:v>526431</c:v>
                </c:pt>
                <c:pt idx="271">
                  <c:v>496499</c:v>
                </c:pt>
                <c:pt idx="272">
                  <c:v>443907</c:v>
                </c:pt>
                <c:pt idx="273">
                  <c:v>401196</c:v>
                </c:pt>
                <c:pt idx="274">
                  <c:v>399334</c:v>
                </c:pt>
                <c:pt idx="275">
                  <c:v>399096</c:v>
                </c:pt>
                <c:pt idx="276">
                  <c:v>406369</c:v>
                </c:pt>
                <c:pt idx="277">
                  <c:v>411059</c:v>
                </c:pt>
                <c:pt idx="278">
                  <c:v>429939</c:v>
                </c:pt>
                <c:pt idx="279">
                  <c:v>458300</c:v>
                </c:pt>
                <c:pt idx="280">
                  <c:v>490105</c:v>
                </c:pt>
                <c:pt idx="281">
                  <c:v>507482</c:v>
                </c:pt>
                <c:pt idx="282">
                  <c:v>446198</c:v>
                </c:pt>
                <c:pt idx="283">
                  <c:v>379921</c:v>
                </c:pt>
                <c:pt idx="284">
                  <c:v>284362</c:v>
                </c:pt>
                <c:pt idx="285">
                  <c:v>235232</c:v>
                </c:pt>
                <c:pt idx="286">
                  <c:v>250736</c:v>
                </c:pt>
                <c:pt idx="287">
                  <c:v>263965</c:v>
                </c:pt>
                <c:pt idx="288">
                  <c:v>276404</c:v>
                </c:pt>
                <c:pt idx="289">
                  <c:v>295671</c:v>
                </c:pt>
                <c:pt idx="290">
                  <c:v>324549</c:v>
                </c:pt>
                <c:pt idx="291">
                  <c:v>378428</c:v>
                </c:pt>
                <c:pt idx="292">
                  <c:v>433635</c:v>
                </c:pt>
                <c:pt idx="293">
                  <c:v>490694</c:v>
                </c:pt>
                <c:pt idx="294">
                  <c:v>523735</c:v>
                </c:pt>
                <c:pt idx="295">
                  <c:v>506074</c:v>
                </c:pt>
                <c:pt idx="296">
                  <c:v>439252</c:v>
                </c:pt>
                <c:pt idx="297">
                  <c:v>389815</c:v>
                </c:pt>
                <c:pt idx="298">
                  <c:v>391234</c:v>
                </c:pt>
                <c:pt idx="299">
                  <c:v>402498</c:v>
                </c:pt>
                <c:pt idx="300">
                  <c:v>404669</c:v>
                </c:pt>
                <c:pt idx="301">
                  <c:v>402612</c:v>
                </c:pt>
                <c:pt idx="302">
                  <c:v>372069</c:v>
                </c:pt>
                <c:pt idx="303">
                  <c:v>347355</c:v>
                </c:pt>
                <c:pt idx="304">
                  <c:v>367318</c:v>
                </c:pt>
                <c:pt idx="305">
                  <c:v>489535</c:v>
                </c:pt>
                <c:pt idx="306">
                  <c:v>510207</c:v>
                </c:pt>
                <c:pt idx="307">
                  <c:v>448268</c:v>
                </c:pt>
                <c:pt idx="308">
                  <c:v>374173</c:v>
                </c:pt>
                <c:pt idx="309">
                  <c:v>333890</c:v>
                </c:pt>
                <c:pt idx="310">
                  <c:v>325206</c:v>
                </c:pt>
                <c:pt idx="311">
                  <c:v>340042</c:v>
                </c:pt>
                <c:pt idx="312">
                  <c:v>356306</c:v>
                </c:pt>
                <c:pt idx="313">
                  <c:v>358469</c:v>
                </c:pt>
                <c:pt idx="314">
                  <c:v>319726</c:v>
                </c:pt>
                <c:pt idx="315">
                  <c:v>307232</c:v>
                </c:pt>
                <c:pt idx="316">
                  <c:v>339105</c:v>
                </c:pt>
                <c:pt idx="317">
                  <c:v>496318</c:v>
                </c:pt>
                <c:pt idx="318">
                  <c:v>518607</c:v>
                </c:pt>
                <c:pt idx="319">
                  <c:v>465222</c:v>
                </c:pt>
                <c:pt idx="320">
                  <c:v>417080</c:v>
                </c:pt>
                <c:pt idx="321">
                  <c:v>390321</c:v>
                </c:pt>
                <c:pt idx="322">
                  <c:v>399450</c:v>
                </c:pt>
                <c:pt idx="323">
                  <c:v>398556</c:v>
                </c:pt>
                <c:pt idx="324">
                  <c:v>387090</c:v>
                </c:pt>
                <c:pt idx="325">
                  <c:v>389394</c:v>
                </c:pt>
                <c:pt idx="326">
                  <c:v>377774</c:v>
                </c:pt>
                <c:pt idx="327">
                  <c:v>383314</c:v>
                </c:pt>
                <c:pt idx="328">
                  <c:v>375746</c:v>
                </c:pt>
                <c:pt idx="329">
                  <c:v>476493</c:v>
                </c:pt>
                <c:pt idx="330">
                  <c:v>513529</c:v>
                </c:pt>
                <c:pt idx="331">
                  <c:v>482124</c:v>
                </c:pt>
                <c:pt idx="332">
                  <c:v>429294</c:v>
                </c:pt>
                <c:pt idx="333">
                  <c:v>397719</c:v>
                </c:pt>
                <c:pt idx="334">
                  <c:v>396032</c:v>
                </c:pt>
                <c:pt idx="335">
                  <c:v>405831</c:v>
                </c:pt>
                <c:pt idx="336">
                  <c:v>405582</c:v>
                </c:pt>
                <c:pt idx="337">
                  <c:v>418201</c:v>
                </c:pt>
                <c:pt idx="338">
                  <c:v>418796</c:v>
                </c:pt>
                <c:pt idx="339">
                  <c:v>401050</c:v>
                </c:pt>
                <c:pt idx="340">
                  <c:v>441972</c:v>
                </c:pt>
                <c:pt idx="341">
                  <c:v>473199</c:v>
                </c:pt>
                <c:pt idx="342">
                  <c:v>518481</c:v>
                </c:pt>
                <c:pt idx="343">
                  <c:v>462064</c:v>
                </c:pt>
                <c:pt idx="344">
                  <c:v>403914</c:v>
                </c:pt>
                <c:pt idx="345">
                  <c:v>363272</c:v>
                </c:pt>
                <c:pt idx="346">
                  <c:v>362856</c:v>
                </c:pt>
                <c:pt idx="347">
                  <c:v>364778</c:v>
                </c:pt>
                <c:pt idx="348">
                  <c:v>374469</c:v>
                </c:pt>
                <c:pt idx="349">
                  <c:v>386735</c:v>
                </c:pt>
                <c:pt idx="350">
                  <c:v>399902</c:v>
                </c:pt>
                <c:pt idx="351">
                  <c:v>403179</c:v>
                </c:pt>
                <c:pt idx="352">
                  <c:v>441772</c:v>
                </c:pt>
                <c:pt idx="353">
                  <c:v>445483</c:v>
                </c:pt>
                <c:pt idx="354">
                  <c:v>384330</c:v>
                </c:pt>
                <c:pt idx="355">
                  <c:v>302413</c:v>
                </c:pt>
                <c:pt idx="356">
                  <c:v>242457</c:v>
                </c:pt>
                <c:pt idx="357">
                  <c:v>214376</c:v>
                </c:pt>
                <c:pt idx="358">
                  <c:v>218742</c:v>
                </c:pt>
                <c:pt idx="359">
                  <c:v>228611</c:v>
                </c:pt>
                <c:pt idx="360">
                  <c:v>239999</c:v>
                </c:pt>
                <c:pt idx="361">
                  <c:v>250735</c:v>
                </c:pt>
                <c:pt idx="362">
                  <c:v>265275</c:v>
                </c:pt>
                <c:pt idx="363">
                  <c:v>322190</c:v>
                </c:pt>
                <c:pt idx="364">
                  <c:v>399040</c:v>
                </c:pt>
                <c:pt idx="365">
                  <c:v>429310</c:v>
                </c:pt>
                <c:pt idx="366">
                  <c:v>384625</c:v>
                </c:pt>
                <c:pt idx="367">
                  <c:v>316250</c:v>
                </c:pt>
                <c:pt idx="368">
                  <c:v>244915</c:v>
                </c:pt>
                <c:pt idx="369">
                  <c:v>200815</c:v>
                </c:pt>
                <c:pt idx="370">
                  <c:v>195700</c:v>
                </c:pt>
                <c:pt idx="371">
                  <c:v>209335</c:v>
                </c:pt>
                <c:pt idx="372">
                  <c:v>220895</c:v>
                </c:pt>
                <c:pt idx="373">
                  <c:v>234369</c:v>
                </c:pt>
                <c:pt idx="374">
                  <c:v>247813</c:v>
                </c:pt>
                <c:pt idx="375">
                  <c:v>279287</c:v>
                </c:pt>
                <c:pt idx="376">
                  <c:v>368130</c:v>
                </c:pt>
                <c:pt idx="377">
                  <c:v>416543</c:v>
                </c:pt>
                <c:pt idx="378">
                  <c:v>384972</c:v>
                </c:pt>
                <c:pt idx="379">
                  <c:v>305687</c:v>
                </c:pt>
                <c:pt idx="380">
                  <c:v>231091</c:v>
                </c:pt>
                <c:pt idx="381">
                  <c:v>208528</c:v>
                </c:pt>
                <c:pt idx="382">
                  <c:v>215916</c:v>
                </c:pt>
                <c:pt idx="383">
                  <c:v>227132</c:v>
                </c:pt>
                <c:pt idx="384">
                  <c:v>236336</c:v>
                </c:pt>
                <c:pt idx="385">
                  <c:v>246980</c:v>
                </c:pt>
                <c:pt idx="386">
                  <c:v>266335</c:v>
                </c:pt>
                <c:pt idx="387">
                  <c:v>298647</c:v>
                </c:pt>
                <c:pt idx="388">
                  <c:v>335717</c:v>
                </c:pt>
                <c:pt idx="389">
                  <c:v>362088</c:v>
                </c:pt>
                <c:pt idx="390">
                  <c:v>321663</c:v>
                </c:pt>
                <c:pt idx="391">
                  <c:v>247463</c:v>
                </c:pt>
                <c:pt idx="392">
                  <c:v>177937</c:v>
                </c:pt>
                <c:pt idx="393">
                  <c:v>141492</c:v>
                </c:pt>
                <c:pt idx="394">
                  <c:v>139464</c:v>
                </c:pt>
                <c:pt idx="395">
                  <c:v>149271</c:v>
                </c:pt>
                <c:pt idx="396">
                  <c:v>161260</c:v>
                </c:pt>
                <c:pt idx="397">
                  <c:v>175915</c:v>
                </c:pt>
                <c:pt idx="398">
                  <c:v>197511</c:v>
                </c:pt>
                <c:pt idx="399">
                  <c:v>267295</c:v>
                </c:pt>
                <c:pt idx="400">
                  <c:v>343173</c:v>
                </c:pt>
                <c:pt idx="401">
                  <c:v>358796</c:v>
                </c:pt>
                <c:pt idx="402">
                  <c:v>330789</c:v>
                </c:pt>
                <c:pt idx="403">
                  <c:v>268931</c:v>
                </c:pt>
                <c:pt idx="404">
                  <c:v>208158</c:v>
                </c:pt>
                <c:pt idx="405">
                  <c:v>175283</c:v>
                </c:pt>
                <c:pt idx="406">
                  <c:v>181991</c:v>
                </c:pt>
                <c:pt idx="407">
                  <c:v>206766</c:v>
                </c:pt>
                <c:pt idx="408">
                  <c:v>230728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5D-4ACC-BD87-6D14EA8DC7FD}"/>
            </c:ext>
          </c:extLst>
        </c:ser>
        <c:dLbls/>
        <c:axId val="102429056"/>
        <c:axId val="102430976"/>
      </c:areaChart>
      <c:catAx>
        <c:axId val="10242905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60194378615294453"/>
              <c:y val="0.88844621513944222"/>
            </c:manualLayout>
          </c:layout>
          <c:spPr>
            <a:noFill/>
            <a:ln w="25400">
              <a:noFill/>
            </a:ln>
          </c:spPr>
        </c:title>
        <c:numFmt formatCode="@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30976"/>
        <c:crosses val="autoZero"/>
        <c:auto val="1"/>
        <c:lblAlgn val="ctr"/>
        <c:lblOffset val="100"/>
        <c:tickLblSkip val="48"/>
        <c:tickMarkSkip val="1"/>
      </c:catAx>
      <c:valAx>
        <c:axId val="102430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(AF)</a:t>
                </a:r>
              </a:p>
            </c:rich>
          </c:tx>
          <c:layout>
            <c:manualLayout>
              <c:xMode val="edge"/>
              <c:yMode val="edge"/>
              <c:x val="5.1779935275080895E-2"/>
              <c:y val="0.482071713147412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29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 WATKINS RESERVOIR</a:t>
            </a:r>
          </a:p>
        </c:rich>
      </c:tx>
      <c:layout>
        <c:manualLayout>
          <c:xMode val="edge"/>
          <c:yMode val="edge"/>
          <c:x val="0.26822157434402338"/>
          <c:y val="3.458213256484151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137026239067055"/>
          <c:y val="0.26224783861671308"/>
          <c:w val="0.76822157434402616"/>
          <c:h val="0.28530259365994554"/>
        </c:manualLayout>
      </c:layout>
      <c:lineChart>
        <c:grouping val="standard"/>
        <c:ser>
          <c:idx val="0"/>
          <c:order val="0"/>
          <c:tx>
            <c:v>EOM Storage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TotRes!$AQ$628:$AQ$843</c:f>
              <c:strCache>
                <c:ptCount val="205"/>
                <c:pt idx="0">
                  <c:v>1995</c:v>
                </c:pt>
                <c:pt idx="12">
                  <c:v>1996</c:v>
                </c:pt>
                <c:pt idx="24">
                  <c:v>1997</c:v>
                </c:pt>
                <c:pt idx="36">
                  <c:v>1998</c:v>
                </c:pt>
                <c:pt idx="48">
                  <c:v>1999</c:v>
                </c:pt>
                <c:pt idx="60">
                  <c:v>2000</c:v>
                </c:pt>
                <c:pt idx="72">
                  <c:v>2001</c:v>
                </c:pt>
                <c:pt idx="84">
                  <c:v>2002</c:v>
                </c:pt>
                <c:pt idx="96">
                  <c:v>2003</c:v>
                </c:pt>
                <c:pt idx="108">
                  <c:v>2004</c:v>
                </c:pt>
                <c:pt idx="120">
                  <c:v>2005</c:v>
                </c:pt>
                <c:pt idx="132">
                  <c:v>2006</c:v>
                </c:pt>
                <c:pt idx="144">
                  <c:v>2007</c:v>
                </c:pt>
                <c:pt idx="156">
                  <c:v>2008</c:v>
                </c:pt>
                <c:pt idx="168">
                  <c:v>2009</c:v>
                </c:pt>
                <c:pt idx="180">
                  <c:v>2010</c:v>
                </c:pt>
                <c:pt idx="192">
                  <c:v>2011</c:v>
                </c:pt>
                <c:pt idx="200">
                  <c:v> </c:v>
                </c:pt>
                <c:pt idx="204">
                  <c:v>2012</c:v>
                </c:pt>
              </c:strCache>
            </c:strRef>
          </c:cat>
          <c:val>
            <c:numRef>
              <c:f>TotRes!$AR$628:$AR$843</c:f>
              <c:numCache>
                <c:formatCode>General</c:formatCode>
                <c:ptCount val="216"/>
                <c:pt idx="0">
                  <c:v>119025</c:v>
                </c:pt>
                <c:pt idx="1">
                  <c:v>129541</c:v>
                </c:pt>
                <c:pt idx="2">
                  <c:v>156682</c:v>
                </c:pt>
                <c:pt idx="3">
                  <c:v>188234</c:v>
                </c:pt>
                <c:pt idx="4">
                  <c:v>187240</c:v>
                </c:pt>
                <c:pt idx="5">
                  <c:v>198378</c:v>
                </c:pt>
                <c:pt idx="6">
                  <c:v>197383</c:v>
                </c:pt>
                <c:pt idx="7">
                  <c:v>191217</c:v>
                </c:pt>
                <c:pt idx="8">
                  <c:v>184359</c:v>
                </c:pt>
                <c:pt idx="9">
                  <c:v>180087</c:v>
                </c:pt>
                <c:pt idx="10">
                  <c:v>177803</c:v>
                </c:pt>
                <c:pt idx="11">
                  <c:v>174527</c:v>
                </c:pt>
                <c:pt idx="12">
                  <c:v>174626</c:v>
                </c:pt>
                <c:pt idx="13">
                  <c:v>180087</c:v>
                </c:pt>
                <c:pt idx="14">
                  <c:v>178498</c:v>
                </c:pt>
                <c:pt idx="15">
                  <c:v>178498</c:v>
                </c:pt>
                <c:pt idx="16">
                  <c:v>198378</c:v>
                </c:pt>
                <c:pt idx="17">
                  <c:v>196687</c:v>
                </c:pt>
                <c:pt idx="18">
                  <c:v>191516</c:v>
                </c:pt>
                <c:pt idx="19">
                  <c:v>183664</c:v>
                </c:pt>
                <c:pt idx="20">
                  <c:v>178498</c:v>
                </c:pt>
                <c:pt idx="21">
                  <c:v>175321</c:v>
                </c:pt>
                <c:pt idx="22">
                  <c:v>175817</c:v>
                </c:pt>
                <c:pt idx="23">
                  <c:v>179491</c:v>
                </c:pt>
                <c:pt idx="24">
                  <c:v>177604</c:v>
                </c:pt>
                <c:pt idx="25">
                  <c:v>173535</c:v>
                </c:pt>
                <c:pt idx="26">
                  <c:v>170557</c:v>
                </c:pt>
                <c:pt idx="27">
                  <c:v>172840</c:v>
                </c:pt>
                <c:pt idx="28">
                  <c:v>198378</c:v>
                </c:pt>
                <c:pt idx="29">
                  <c:v>197383</c:v>
                </c:pt>
                <c:pt idx="30">
                  <c:v>191212</c:v>
                </c:pt>
                <c:pt idx="31">
                  <c:v>188632</c:v>
                </c:pt>
                <c:pt idx="32">
                  <c:v>184359</c:v>
                </c:pt>
                <c:pt idx="33">
                  <c:v>193405</c:v>
                </c:pt>
                <c:pt idx="34">
                  <c:v>186446</c:v>
                </c:pt>
                <c:pt idx="35">
                  <c:v>187439</c:v>
                </c:pt>
                <c:pt idx="36">
                  <c:v>189924</c:v>
                </c:pt>
                <c:pt idx="37">
                  <c:v>185253</c:v>
                </c:pt>
                <c:pt idx="38">
                  <c:v>181478</c:v>
                </c:pt>
                <c:pt idx="39">
                  <c:v>177505</c:v>
                </c:pt>
                <c:pt idx="40">
                  <c:v>195195</c:v>
                </c:pt>
                <c:pt idx="41">
                  <c:v>199070</c:v>
                </c:pt>
                <c:pt idx="42">
                  <c:v>195693</c:v>
                </c:pt>
                <c:pt idx="43">
                  <c:v>189427</c:v>
                </c:pt>
                <c:pt idx="44">
                  <c:v>185055</c:v>
                </c:pt>
                <c:pt idx="45">
                  <c:v>182273</c:v>
                </c:pt>
                <c:pt idx="46">
                  <c:v>179491</c:v>
                </c:pt>
                <c:pt idx="47">
                  <c:v>178498</c:v>
                </c:pt>
                <c:pt idx="48">
                  <c:v>187936</c:v>
                </c:pt>
                <c:pt idx="49">
                  <c:v>188433</c:v>
                </c:pt>
                <c:pt idx="50">
                  <c:v>184459</c:v>
                </c:pt>
                <c:pt idx="51">
                  <c:v>187240</c:v>
                </c:pt>
                <c:pt idx="52">
                  <c:v>183465</c:v>
                </c:pt>
                <c:pt idx="53">
                  <c:v>194798</c:v>
                </c:pt>
                <c:pt idx="54">
                  <c:v>185949</c:v>
                </c:pt>
                <c:pt idx="55">
                  <c:v>178100</c:v>
                </c:pt>
                <c:pt idx="56">
                  <c:v>167580</c:v>
                </c:pt>
                <c:pt idx="57">
                  <c:v>172244</c:v>
                </c:pt>
                <c:pt idx="58">
                  <c:v>177009</c:v>
                </c:pt>
                <c:pt idx="59">
                  <c:v>183763</c:v>
                </c:pt>
                <c:pt idx="60">
                  <c:v>192411</c:v>
                </c:pt>
                <c:pt idx="61">
                  <c:v>194400</c:v>
                </c:pt>
                <c:pt idx="62">
                  <c:v>195394</c:v>
                </c:pt>
                <c:pt idx="63">
                  <c:v>198378</c:v>
                </c:pt>
                <c:pt idx="64">
                  <c:v>181975</c:v>
                </c:pt>
                <c:pt idx="65">
                  <c:v>160470</c:v>
                </c:pt>
                <c:pt idx="66">
                  <c:v>138900</c:v>
                </c:pt>
                <c:pt idx="67">
                  <c:v>129048</c:v>
                </c:pt>
                <c:pt idx="68">
                  <c:v>121973</c:v>
                </c:pt>
                <c:pt idx="69">
                  <c:v>121973</c:v>
                </c:pt>
                <c:pt idx="70">
                  <c:v>122563</c:v>
                </c:pt>
                <c:pt idx="71">
                  <c:v>125216</c:v>
                </c:pt>
                <c:pt idx="72">
                  <c:v>129145</c:v>
                </c:pt>
                <c:pt idx="73">
                  <c:v>129145</c:v>
                </c:pt>
                <c:pt idx="74">
                  <c:v>151835</c:v>
                </c:pt>
                <c:pt idx="75">
                  <c:v>173040</c:v>
                </c:pt>
                <c:pt idx="76">
                  <c:v>176810</c:v>
                </c:pt>
                <c:pt idx="77">
                  <c:v>159750</c:v>
                </c:pt>
                <c:pt idx="78">
                  <c:v>137325</c:v>
                </c:pt>
                <c:pt idx="79">
                  <c:v>114320</c:v>
                </c:pt>
                <c:pt idx="80">
                  <c:v>98370</c:v>
                </c:pt>
                <c:pt idx="81">
                  <c:v>95065</c:v>
                </c:pt>
                <c:pt idx="82">
                  <c:v>96720</c:v>
                </c:pt>
                <c:pt idx="83">
                  <c:v>97695</c:v>
                </c:pt>
                <c:pt idx="84">
                  <c:v>100231</c:v>
                </c:pt>
                <c:pt idx="85">
                  <c:v>103652</c:v>
                </c:pt>
                <c:pt idx="86">
                  <c:v>111773</c:v>
                </c:pt>
                <c:pt idx="87">
                  <c:v>140084</c:v>
                </c:pt>
                <c:pt idx="88">
                  <c:v>149363</c:v>
                </c:pt>
                <c:pt idx="89">
                  <c:v>148770</c:v>
                </c:pt>
                <c:pt idx="90">
                  <c:v>139294</c:v>
                </c:pt>
                <c:pt idx="91">
                  <c:v>111087</c:v>
                </c:pt>
                <c:pt idx="92">
                  <c:v>103555</c:v>
                </c:pt>
                <c:pt idx="93">
                  <c:v>101111</c:v>
                </c:pt>
                <c:pt idx="94">
                  <c:v>101300</c:v>
                </c:pt>
                <c:pt idx="95">
                  <c:v>101404</c:v>
                </c:pt>
                <c:pt idx="96">
                  <c:v>101404</c:v>
                </c:pt>
                <c:pt idx="97">
                  <c:v>107367</c:v>
                </c:pt>
                <c:pt idx="98">
                  <c:v>118535</c:v>
                </c:pt>
                <c:pt idx="99">
                  <c:v>127378</c:v>
                </c:pt>
                <c:pt idx="100">
                  <c:v>119418</c:v>
                </c:pt>
                <c:pt idx="101">
                  <c:v>96039</c:v>
                </c:pt>
                <c:pt idx="102">
                  <c:v>68964</c:v>
                </c:pt>
                <c:pt idx="103">
                  <c:v>48740</c:v>
                </c:pt>
                <c:pt idx="104">
                  <c:v>45011</c:v>
                </c:pt>
                <c:pt idx="105">
                  <c:v>42214</c:v>
                </c:pt>
                <c:pt idx="106">
                  <c:v>40929</c:v>
                </c:pt>
                <c:pt idx="107">
                  <c:v>42680</c:v>
                </c:pt>
                <c:pt idx="108">
                  <c:v>47062</c:v>
                </c:pt>
                <c:pt idx="109">
                  <c:v>55545</c:v>
                </c:pt>
                <c:pt idx="110">
                  <c:v>79053</c:v>
                </c:pt>
                <c:pt idx="111">
                  <c:v>102675</c:v>
                </c:pt>
                <c:pt idx="112">
                  <c:v>92825</c:v>
                </c:pt>
                <c:pt idx="113">
                  <c:v>69918</c:v>
                </c:pt>
                <c:pt idx="114">
                  <c:v>45943</c:v>
                </c:pt>
                <c:pt idx="115">
                  <c:v>28555</c:v>
                </c:pt>
                <c:pt idx="116">
                  <c:v>24433</c:v>
                </c:pt>
                <c:pt idx="117">
                  <c:v>28555</c:v>
                </c:pt>
                <c:pt idx="118">
                  <c:v>36248</c:v>
                </c:pt>
                <c:pt idx="119">
                  <c:v>48502</c:v>
                </c:pt>
                <c:pt idx="120">
                  <c:v>72607</c:v>
                </c:pt>
                <c:pt idx="121">
                  <c:v>97700</c:v>
                </c:pt>
                <c:pt idx="122">
                  <c:v>130321</c:v>
                </c:pt>
                <c:pt idx="123">
                  <c:v>170061</c:v>
                </c:pt>
                <c:pt idx="124">
                  <c:v>190123</c:v>
                </c:pt>
                <c:pt idx="125">
                  <c:v>195195</c:v>
                </c:pt>
                <c:pt idx="126">
                  <c:v>191217</c:v>
                </c:pt>
                <c:pt idx="127">
                  <c:v>185949</c:v>
                </c:pt>
                <c:pt idx="128">
                  <c:v>181478</c:v>
                </c:pt>
                <c:pt idx="129">
                  <c:v>180584</c:v>
                </c:pt>
                <c:pt idx="130">
                  <c:v>178597</c:v>
                </c:pt>
                <c:pt idx="131">
                  <c:v>181279</c:v>
                </c:pt>
                <c:pt idx="132">
                  <c:v>190123</c:v>
                </c:pt>
                <c:pt idx="133">
                  <c:v>190422</c:v>
                </c:pt>
                <c:pt idx="134">
                  <c:v>192212</c:v>
                </c:pt>
                <c:pt idx="135">
                  <c:v>184260</c:v>
                </c:pt>
                <c:pt idx="136">
                  <c:v>190123</c:v>
                </c:pt>
                <c:pt idx="137">
                  <c:v>188234</c:v>
                </c:pt>
                <c:pt idx="138">
                  <c:v>182571</c:v>
                </c:pt>
                <c:pt idx="139">
                  <c:v>176711</c:v>
                </c:pt>
                <c:pt idx="140">
                  <c:v>174626</c:v>
                </c:pt>
                <c:pt idx="141">
                  <c:v>173138</c:v>
                </c:pt>
                <c:pt idx="142">
                  <c:v>139196</c:v>
                </c:pt>
                <c:pt idx="143">
                  <c:v>91656</c:v>
                </c:pt>
                <c:pt idx="144">
                  <c:v>79534</c:v>
                </c:pt>
                <c:pt idx="145">
                  <c:v>81275</c:v>
                </c:pt>
                <c:pt idx="146">
                  <c:v>78187</c:v>
                </c:pt>
                <c:pt idx="147">
                  <c:v>90779</c:v>
                </c:pt>
                <c:pt idx="148">
                  <c:v>87866</c:v>
                </c:pt>
                <c:pt idx="149">
                  <c:v>84860</c:v>
                </c:pt>
                <c:pt idx="150">
                  <c:v>67248</c:v>
                </c:pt>
                <c:pt idx="151">
                  <c:v>52655</c:v>
                </c:pt>
                <c:pt idx="152">
                  <c:v>47901</c:v>
                </c:pt>
                <c:pt idx="153">
                  <c:v>50510</c:v>
                </c:pt>
                <c:pt idx="154">
                  <c:v>51536</c:v>
                </c:pt>
                <c:pt idx="155">
                  <c:v>56850</c:v>
                </c:pt>
                <c:pt idx="156">
                  <c:v>63243</c:v>
                </c:pt>
                <c:pt idx="157">
                  <c:v>66008</c:v>
                </c:pt>
                <c:pt idx="158">
                  <c:v>66866</c:v>
                </c:pt>
                <c:pt idx="159">
                  <c:v>73762</c:v>
                </c:pt>
                <c:pt idx="160">
                  <c:v>80015</c:v>
                </c:pt>
                <c:pt idx="161">
                  <c:v>79534</c:v>
                </c:pt>
                <c:pt idx="162">
                  <c:v>74628</c:v>
                </c:pt>
                <c:pt idx="163">
                  <c:v>70683</c:v>
                </c:pt>
                <c:pt idx="164">
                  <c:v>69727</c:v>
                </c:pt>
                <c:pt idx="165">
                  <c:v>72030</c:v>
                </c:pt>
                <c:pt idx="166">
                  <c:v>74916</c:v>
                </c:pt>
                <c:pt idx="167">
                  <c:v>77418</c:v>
                </c:pt>
                <c:pt idx="168">
                  <c:v>92630</c:v>
                </c:pt>
                <c:pt idx="169">
                  <c:v>113439</c:v>
                </c:pt>
                <c:pt idx="170">
                  <c:v>141170</c:v>
                </c:pt>
                <c:pt idx="171">
                  <c:v>175817</c:v>
                </c:pt>
                <c:pt idx="172">
                  <c:v>202179</c:v>
                </c:pt>
                <c:pt idx="173">
                  <c:v>195195</c:v>
                </c:pt>
                <c:pt idx="174">
                  <c:v>188234</c:v>
                </c:pt>
                <c:pt idx="175">
                  <c:v>176810</c:v>
                </c:pt>
                <c:pt idx="176">
                  <c:v>171351</c:v>
                </c:pt>
                <c:pt idx="177">
                  <c:v>173336</c:v>
                </c:pt>
                <c:pt idx="178">
                  <c:v>169366</c:v>
                </c:pt>
                <c:pt idx="179">
                  <c:v>166391</c:v>
                </c:pt>
                <c:pt idx="180">
                  <c:v>166391</c:v>
                </c:pt>
                <c:pt idx="181">
                  <c:v>170358</c:v>
                </c:pt>
                <c:pt idx="182">
                  <c:v>182125</c:v>
                </c:pt>
                <c:pt idx="183">
                  <c:v>192132</c:v>
                </c:pt>
                <c:pt idx="184">
                  <c:v>202160</c:v>
                </c:pt>
                <c:pt idx="185">
                  <c:v>202160</c:v>
                </c:pt>
                <c:pt idx="186">
                  <c:v>190127</c:v>
                </c:pt>
                <c:pt idx="187">
                  <c:v>175129</c:v>
                </c:pt>
                <c:pt idx="188">
                  <c:v>171138</c:v>
                </c:pt>
                <c:pt idx="189">
                  <c:v>170139</c:v>
                </c:pt>
                <c:pt idx="190">
                  <c:v>169245</c:v>
                </c:pt>
                <c:pt idx="191">
                  <c:v>167150</c:v>
                </c:pt>
                <c:pt idx="192">
                  <c:v>166172</c:v>
                </c:pt>
                <c:pt idx="193">
                  <c:v>171638</c:v>
                </c:pt>
                <c:pt idx="194">
                  <c:v>163663</c:v>
                </c:pt>
                <c:pt idx="195">
                  <c:v>180100</c:v>
                </c:pt>
                <c:pt idx="196">
                  <c:v>189620</c:v>
                </c:pt>
                <c:pt idx="197">
                  <c:v>186200</c:v>
                </c:pt>
                <c:pt idx="198">
                  <c:v>201150</c:v>
                </c:pt>
                <c:pt idx="199">
                  <c:v>198148</c:v>
                </c:pt>
                <c:pt idx="200">
                  <c:v>194138</c:v>
                </c:pt>
                <c:pt idx="201">
                  <c:v>191130</c:v>
                </c:pt>
                <c:pt idx="202">
                  <c:v>188428</c:v>
                </c:pt>
                <c:pt idx="203">
                  <c:v>186826</c:v>
                </c:pt>
                <c:pt idx="204">
                  <c:v>188128</c:v>
                </c:pt>
                <c:pt idx="205">
                  <c:v>187226</c:v>
                </c:pt>
                <c:pt idx="206">
                  <c:v>186920</c:v>
                </c:pt>
                <c:pt idx="207">
                  <c:v>187226</c:v>
                </c:pt>
                <c:pt idx="208">
                  <c:v>186124</c:v>
                </c:pt>
                <c:pt idx="209">
                  <c:v>170738</c:v>
                </c:pt>
                <c:pt idx="210">
                  <c:v>157590</c:v>
                </c:pt>
                <c:pt idx="211">
                  <c:v>139903</c:v>
                </c:pt>
                <c:pt idx="212">
                  <c:v>131878</c:v>
                </c:pt>
                <c:pt idx="213">
                  <c:v>129310</c:v>
                </c:pt>
                <c:pt idx="214">
                  <c:v>127830</c:v>
                </c:pt>
                <c:pt idx="215">
                  <c:v>128120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2-485C-9AC8-1A4D15D76193}"/>
            </c:ext>
          </c:extLst>
        </c:ser>
        <c:dLbls/>
        <c:marker val="1"/>
        <c:axId val="84519552"/>
        <c:axId val="84534016"/>
      </c:lineChart>
      <c:catAx>
        <c:axId val="8451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956268221574256"/>
              <c:y val="0.74351585014409516"/>
            </c:manualLayout>
          </c:layout>
          <c:spPr>
            <a:noFill/>
            <a:ln w="25400">
              <a:noFill/>
            </a:ln>
          </c:spPr>
        </c:title>
        <c:numFmt formatCode="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34016"/>
        <c:crosses val="autoZero"/>
        <c:auto val="1"/>
        <c:lblAlgn val="ctr"/>
        <c:lblOffset val="100"/>
        <c:tickLblSkip val="12"/>
        <c:tickMarkSkip val="1"/>
      </c:catAx>
      <c:valAx>
        <c:axId val="84534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ACRE FEET</a:t>
                </a:r>
              </a:p>
            </c:rich>
          </c:tx>
          <c:layout>
            <c:manualLayout>
              <c:xMode val="edge"/>
              <c:yMode val="edge"/>
              <c:x val="2.3323615160349854E-2"/>
              <c:y val="0.2247838616714697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19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WEBER/OGDEN RIVER RES.                                     HISTORICAL END OF MONTH STORAGE</a:t>
            </a:r>
          </a:p>
        </c:rich>
      </c:tx>
      <c:layout>
        <c:manualLayout>
          <c:xMode val="edge"/>
          <c:yMode val="edge"/>
          <c:x val="0.12449001017729969"/>
          <c:y val="4.31372549019607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664"/>
          <c:y val="0.36078569541090488"/>
          <c:w val="0.78163343195295509"/>
          <c:h val="0.33333460989051195"/>
        </c:manualLayout>
      </c:layout>
      <c:lineChart>
        <c:grouping val="standard"/>
        <c:ser>
          <c:idx val="1"/>
          <c:order val="0"/>
          <c:tx>
            <c:v>TOTAL STORAGE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TotRes!$B$5:$B$521</c:f>
              <c:strCache>
                <c:ptCount val="517"/>
                <c:pt idx="0">
                  <c:v>1971</c:v>
                </c:pt>
                <c:pt idx="12">
                  <c:v>1972</c:v>
                </c:pt>
                <c:pt idx="24">
                  <c:v>1973</c:v>
                </c:pt>
                <c:pt idx="36">
                  <c:v>1974</c:v>
                </c:pt>
                <c:pt idx="48">
                  <c:v>1975</c:v>
                </c:pt>
                <c:pt idx="60">
                  <c:v>1976</c:v>
                </c:pt>
                <c:pt idx="72">
                  <c:v>1977</c:v>
                </c:pt>
                <c:pt idx="84">
                  <c:v>1978</c:v>
                </c:pt>
                <c:pt idx="96">
                  <c:v>1979</c:v>
                </c:pt>
                <c:pt idx="108">
                  <c:v>1980</c:v>
                </c:pt>
                <c:pt idx="120">
                  <c:v>1981</c:v>
                </c:pt>
                <c:pt idx="132">
                  <c:v>1982</c:v>
                </c:pt>
                <c:pt idx="144">
                  <c:v>1983</c:v>
                </c:pt>
                <c:pt idx="156">
                  <c:v>1984</c:v>
                </c:pt>
                <c:pt idx="168">
                  <c:v>1985</c:v>
                </c:pt>
                <c:pt idx="180">
                  <c:v>1986</c:v>
                </c:pt>
                <c:pt idx="192">
                  <c:v>1987</c:v>
                </c:pt>
                <c:pt idx="204">
                  <c:v>1988</c:v>
                </c:pt>
                <c:pt idx="216">
                  <c:v>1989</c:v>
                </c:pt>
                <c:pt idx="228">
                  <c:v>1990</c:v>
                </c:pt>
                <c:pt idx="240">
                  <c:v>1991</c:v>
                </c:pt>
                <c:pt idx="252">
                  <c:v>1992</c:v>
                </c:pt>
                <c:pt idx="264">
                  <c:v>1993</c:v>
                </c:pt>
                <c:pt idx="276">
                  <c:v>1994</c:v>
                </c:pt>
                <c:pt idx="288">
                  <c:v>1995</c:v>
                </c:pt>
                <c:pt idx="300">
                  <c:v>1996</c:v>
                </c:pt>
                <c:pt idx="312">
                  <c:v>1997</c:v>
                </c:pt>
                <c:pt idx="324">
                  <c:v>1998</c:v>
                </c:pt>
                <c:pt idx="336">
                  <c:v>1999</c:v>
                </c:pt>
                <c:pt idx="348">
                  <c:v>2000</c:v>
                </c:pt>
                <c:pt idx="360">
                  <c:v>2001</c:v>
                </c:pt>
                <c:pt idx="372">
                  <c:v>2002</c:v>
                </c:pt>
                <c:pt idx="384">
                  <c:v>2003</c:v>
                </c:pt>
                <c:pt idx="396">
                  <c:v>2004</c:v>
                </c:pt>
                <c:pt idx="408">
                  <c:v>2005</c:v>
                </c:pt>
                <c:pt idx="420">
                  <c:v>2006</c:v>
                </c:pt>
                <c:pt idx="432">
                  <c:v>2007</c:v>
                </c:pt>
                <c:pt idx="444">
                  <c:v>2008</c:v>
                </c:pt>
                <c:pt idx="456">
                  <c:v>2009</c:v>
                </c:pt>
                <c:pt idx="468">
                  <c:v>2010</c:v>
                </c:pt>
                <c:pt idx="480">
                  <c:v>2011</c:v>
                </c:pt>
                <c:pt idx="488">
                  <c:v> </c:v>
                </c:pt>
                <c:pt idx="492">
                  <c:v>2012</c:v>
                </c:pt>
                <c:pt idx="504">
                  <c:v>2013</c:v>
                </c:pt>
                <c:pt idx="516">
                  <c:v>2014</c:v>
                </c:pt>
              </c:strCache>
            </c:strRef>
          </c:cat>
          <c:val>
            <c:numRef>
              <c:f>TotRes!$C$5:$C$521</c:f>
              <c:numCache>
                <c:formatCode>General</c:formatCode>
                <c:ptCount val="517"/>
                <c:pt idx="0">
                  <c:v>336510</c:v>
                </c:pt>
                <c:pt idx="1">
                  <c:v>346958</c:v>
                </c:pt>
                <c:pt idx="2">
                  <c:v>359331</c:v>
                </c:pt>
                <c:pt idx="3">
                  <c:v>401429</c:v>
                </c:pt>
                <c:pt idx="4">
                  <c:v>468041</c:v>
                </c:pt>
                <c:pt idx="5">
                  <c:v>499621</c:v>
                </c:pt>
                <c:pt idx="6">
                  <c:v>440957</c:v>
                </c:pt>
                <c:pt idx="7">
                  <c:v>379101</c:v>
                </c:pt>
                <c:pt idx="8">
                  <c:v>354219</c:v>
                </c:pt>
                <c:pt idx="9">
                  <c:v>354773</c:v>
                </c:pt>
                <c:pt idx="10">
                  <c:v>361411</c:v>
                </c:pt>
                <c:pt idx="11">
                  <c:v>377629</c:v>
                </c:pt>
                <c:pt idx="12">
                  <c:v>385160</c:v>
                </c:pt>
                <c:pt idx="13">
                  <c:v>372808</c:v>
                </c:pt>
                <c:pt idx="14">
                  <c:v>396987</c:v>
                </c:pt>
                <c:pt idx="15">
                  <c:v>408262</c:v>
                </c:pt>
                <c:pt idx="16">
                  <c:v>480701</c:v>
                </c:pt>
                <c:pt idx="17">
                  <c:v>487588</c:v>
                </c:pt>
                <c:pt idx="18">
                  <c:v>421375</c:v>
                </c:pt>
                <c:pt idx="19">
                  <c:v>359323</c:v>
                </c:pt>
                <c:pt idx="20">
                  <c:v>335229</c:v>
                </c:pt>
                <c:pt idx="21">
                  <c:v>338855</c:v>
                </c:pt>
                <c:pt idx="22">
                  <c:v>343837</c:v>
                </c:pt>
                <c:pt idx="23">
                  <c:v>343481</c:v>
                </c:pt>
                <c:pt idx="24">
                  <c:v>339383</c:v>
                </c:pt>
                <c:pt idx="25">
                  <c:v>331341</c:v>
                </c:pt>
                <c:pt idx="26">
                  <c:v>329587</c:v>
                </c:pt>
                <c:pt idx="27">
                  <c:v>402467</c:v>
                </c:pt>
                <c:pt idx="28">
                  <c:v>499330</c:v>
                </c:pt>
                <c:pt idx="29">
                  <c:v>495404</c:v>
                </c:pt>
                <c:pt idx="30">
                  <c:v>452143</c:v>
                </c:pt>
                <c:pt idx="31">
                  <c:v>387987</c:v>
                </c:pt>
                <c:pt idx="32">
                  <c:v>367142</c:v>
                </c:pt>
                <c:pt idx="33">
                  <c:v>364268</c:v>
                </c:pt>
                <c:pt idx="34">
                  <c:v>362680</c:v>
                </c:pt>
                <c:pt idx="35">
                  <c:v>363934</c:v>
                </c:pt>
                <c:pt idx="36">
                  <c:v>364861</c:v>
                </c:pt>
                <c:pt idx="37">
                  <c:v>355469</c:v>
                </c:pt>
                <c:pt idx="38">
                  <c:v>381894</c:v>
                </c:pt>
                <c:pt idx="39">
                  <c:v>419232</c:v>
                </c:pt>
                <c:pt idx="40">
                  <c:v>495771</c:v>
                </c:pt>
                <c:pt idx="41">
                  <c:v>492252</c:v>
                </c:pt>
                <c:pt idx="42">
                  <c:v>436298</c:v>
                </c:pt>
                <c:pt idx="43">
                  <c:v>369499</c:v>
                </c:pt>
                <c:pt idx="44">
                  <c:v>330346</c:v>
                </c:pt>
                <c:pt idx="45">
                  <c:v>334194</c:v>
                </c:pt>
                <c:pt idx="46">
                  <c:v>345521</c:v>
                </c:pt>
                <c:pt idx="47">
                  <c:v>352668</c:v>
                </c:pt>
                <c:pt idx="48">
                  <c:v>358256</c:v>
                </c:pt>
                <c:pt idx="49">
                  <c:v>357415</c:v>
                </c:pt>
                <c:pt idx="50">
                  <c:v>377343</c:v>
                </c:pt>
                <c:pt idx="51">
                  <c:v>343922</c:v>
                </c:pt>
                <c:pt idx="52">
                  <c:v>413877</c:v>
                </c:pt>
                <c:pt idx="53">
                  <c:v>494251</c:v>
                </c:pt>
                <c:pt idx="54">
                  <c:v>471768</c:v>
                </c:pt>
                <c:pt idx="55">
                  <c:v>413231</c:v>
                </c:pt>
                <c:pt idx="56">
                  <c:v>373873</c:v>
                </c:pt>
                <c:pt idx="57">
                  <c:v>367050</c:v>
                </c:pt>
                <c:pt idx="58">
                  <c:v>358878</c:v>
                </c:pt>
                <c:pt idx="59">
                  <c:v>354932</c:v>
                </c:pt>
                <c:pt idx="60">
                  <c:v>351387</c:v>
                </c:pt>
                <c:pt idx="61">
                  <c:v>351703</c:v>
                </c:pt>
                <c:pt idx="62">
                  <c:v>362707</c:v>
                </c:pt>
                <c:pt idx="63">
                  <c:v>424754</c:v>
                </c:pt>
                <c:pt idx="64">
                  <c:v>483533</c:v>
                </c:pt>
                <c:pt idx="65">
                  <c:v>462390</c:v>
                </c:pt>
                <c:pt idx="66">
                  <c:v>393335</c:v>
                </c:pt>
                <c:pt idx="67">
                  <c:v>332631</c:v>
                </c:pt>
                <c:pt idx="68">
                  <c:v>305969</c:v>
                </c:pt>
                <c:pt idx="69">
                  <c:v>292045</c:v>
                </c:pt>
                <c:pt idx="70">
                  <c:v>293771</c:v>
                </c:pt>
                <c:pt idx="71">
                  <c:v>299269</c:v>
                </c:pt>
                <c:pt idx="72">
                  <c:v>296936</c:v>
                </c:pt>
                <c:pt idx="73">
                  <c:v>321444</c:v>
                </c:pt>
                <c:pt idx="74">
                  <c:v>342379</c:v>
                </c:pt>
                <c:pt idx="75">
                  <c:v>347441</c:v>
                </c:pt>
                <c:pt idx="76">
                  <c:v>355778</c:v>
                </c:pt>
                <c:pt idx="77">
                  <c:v>323129</c:v>
                </c:pt>
                <c:pt idx="78">
                  <c:v>264711</c:v>
                </c:pt>
                <c:pt idx="79">
                  <c:v>215419</c:v>
                </c:pt>
                <c:pt idx="80">
                  <c:v>197053</c:v>
                </c:pt>
                <c:pt idx="81">
                  <c:v>201582</c:v>
                </c:pt>
                <c:pt idx="82">
                  <c:v>211237</c:v>
                </c:pt>
                <c:pt idx="83">
                  <c:v>230507</c:v>
                </c:pt>
                <c:pt idx="84">
                  <c:v>249046</c:v>
                </c:pt>
                <c:pt idx="85">
                  <c:v>272604</c:v>
                </c:pt>
                <c:pt idx="86">
                  <c:v>343879</c:v>
                </c:pt>
                <c:pt idx="87">
                  <c:v>456070</c:v>
                </c:pt>
                <c:pt idx="88">
                  <c:v>497495</c:v>
                </c:pt>
                <c:pt idx="89">
                  <c:v>504800</c:v>
                </c:pt>
                <c:pt idx="90">
                  <c:v>446383</c:v>
                </c:pt>
                <c:pt idx="91">
                  <c:v>386037</c:v>
                </c:pt>
                <c:pt idx="92">
                  <c:v>369550</c:v>
                </c:pt>
                <c:pt idx="93">
                  <c:v>346944</c:v>
                </c:pt>
                <c:pt idx="94">
                  <c:v>348791</c:v>
                </c:pt>
                <c:pt idx="95">
                  <c:v>349342</c:v>
                </c:pt>
                <c:pt idx="96">
                  <c:v>364240</c:v>
                </c:pt>
                <c:pt idx="97">
                  <c:v>360006</c:v>
                </c:pt>
                <c:pt idx="98">
                  <c:v>371149</c:v>
                </c:pt>
                <c:pt idx="99">
                  <c:v>422379</c:v>
                </c:pt>
                <c:pt idx="100">
                  <c:v>496918</c:v>
                </c:pt>
                <c:pt idx="101">
                  <c:v>483673</c:v>
                </c:pt>
                <c:pt idx="102">
                  <c:v>422447</c:v>
                </c:pt>
                <c:pt idx="103">
                  <c:v>365310</c:v>
                </c:pt>
                <c:pt idx="104">
                  <c:v>315383</c:v>
                </c:pt>
                <c:pt idx="105">
                  <c:v>308307</c:v>
                </c:pt>
                <c:pt idx="106">
                  <c:v>327965</c:v>
                </c:pt>
                <c:pt idx="107">
                  <c:v>331541</c:v>
                </c:pt>
                <c:pt idx="108">
                  <c:v>371658</c:v>
                </c:pt>
                <c:pt idx="109">
                  <c:v>384480</c:v>
                </c:pt>
                <c:pt idx="110">
                  <c:v>374838</c:v>
                </c:pt>
                <c:pt idx="111">
                  <c:v>395195</c:v>
                </c:pt>
                <c:pt idx="112">
                  <c:v>485866</c:v>
                </c:pt>
                <c:pt idx="113">
                  <c:v>501996</c:v>
                </c:pt>
                <c:pt idx="114">
                  <c:v>456338</c:v>
                </c:pt>
                <c:pt idx="115">
                  <c:v>395694</c:v>
                </c:pt>
                <c:pt idx="116">
                  <c:v>372062</c:v>
                </c:pt>
                <c:pt idx="117">
                  <c:v>365969</c:v>
                </c:pt>
                <c:pt idx="118">
                  <c:v>368754</c:v>
                </c:pt>
                <c:pt idx="119">
                  <c:v>368443</c:v>
                </c:pt>
                <c:pt idx="120">
                  <c:v>381996</c:v>
                </c:pt>
                <c:pt idx="121">
                  <c:v>397577</c:v>
                </c:pt>
                <c:pt idx="122">
                  <c:v>423245</c:v>
                </c:pt>
                <c:pt idx="123">
                  <c:v>452882</c:v>
                </c:pt>
                <c:pt idx="124">
                  <c:v>482211</c:v>
                </c:pt>
                <c:pt idx="125">
                  <c:v>459036</c:v>
                </c:pt>
                <c:pt idx="126">
                  <c:v>380195</c:v>
                </c:pt>
                <c:pt idx="127">
                  <c:v>308855</c:v>
                </c:pt>
                <c:pt idx="128">
                  <c:v>284285</c:v>
                </c:pt>
                <c:pt idx="129">
                  <c:v>290350</c:v>
                </c:pt>
                <c:pt idx="130">
                  <c:v>300743</c:v>
                </c:pt>
                <c:pt idx="131">
                  <c:v>317671</c:v>
                </c:pt>
                <c:pt idx="132">
                  <c:v>336432</c:v>
                </c:pt>
                <c:pt idx="133">
                  <c:v>348706</c:v>
                </c:pt>
                <c:pt idx="134">
                  <c:v>358350</c:v>
                </c:pt>
                <c:pt idx="135">
                  <c:v>376762</c:v>
                </c:pt>
                <c:pt idx="136">
                  <c:v>472095</c:v>
                </c:pt>
                <c:pt idx="137">
                  <c:v>494121</c:v>
                </c:pt>
                <c:pt idx="138">
                  <c:v>467704</c:v>
                </c:pt>
                <c:pt idx="139">
                  <c:v>416718</c:v>
                </c:pt>
                <c:pt idx="140">
                  <c:v>402215</c:v>
                </c:pt>
                <c:pt idx="141">
                  <c:v>398023</c:v>
                </c:pt>
                <c:pt idx="142">
                  <c:v>370158</c:v>
                </c:pt>
                <c:pt idx="143">
                  <c:v>366791</c:v>
                </c:pt>
                <c:pt idx="144">
                  <c:v>362863</c:v>
                </c:pt>
                <c:pt idx="145">
                  <c:v>365936</c:v>
                </c:pt>
                <c:pt idx="146">
                  <c:v>398304</c:v>
                </c:pt>
                <c:pt idx="147">
                  <c:v>374682</c:v>
                </c:pt>
                <c:pt idx="148">
                  <c:v>480221</c:v>
                </c:pt>
                <c:pt idx="149">
                  <c:v>493574</c:v>
                </c:pt>
                <c:pt idx="150">
                  <c:v>470395</c:v>
                </c:pt>
                <c:pt idx="151">
                  <c:v>439729</c:v>
                </c:pt>
                <c:pt idx="152">
                  <c:v>384105</c:v>
                </c:pt>
                <c:pt idx="153">
                  <c:v>394952</c:v>
                </c:pt>
                <c:pt idx="154">
                  <c:v>402120</c:v>
                </c:pt>
                <c:pt idx="155">
                  <c:v>331996</c:v>
                </c:pt>
                <c:pt idx="156">
                  <c:v>225074</c:v>
                </c:pt>
                <c:pt idx="157">
                  <c:v>220872</c:v>
                </c:pt>
                <c:pt idx="158">
                  <c:v>223203</c:v>
                </c:pt>
                <c:pt idx="159">
                  <c:v>282600</c:v>
                </c:pt>
                <c:pt idx="160">
                  <c:v>452776</c:v>
                </c:pt>
                <c:pt idx="161">
                  <c:v>488908</c:v>
                </c:pt>
                <c:pt idx="162">
                  <c:v>478671</c:v>
                </c:pt>
                <c:pt idx="163">
                  <c:v>436443</c:v>
                </c:pt>
                <c:pt idx="164">
                  <c:v>395557</c:v>
                </c:pt>
                <c:pt idx="165">
                  <c:v>373610</c:v>
                </c:pt>
                <c:pt idx="166">
                  <c:v>407012</c:v>
                </c:pt>
                <c:pt idx="167">
                  <c:v>410396</c:v>
                </c:pt>
                <c:pt idx="168">
                  <c:v>351391</c:v>
                </c:pt>
                <c:pt idx="169">
                  <c:v>315476</c:v>
                </c:pt>
                <c:pt idx="170">
                  <c:v>324508</c:v>
                </c:pt>
                <c:pt idx="171">
                  <c:v>406204</c:v>
                </c:pt>
                <c:pt idx="172">
                  <c:v>487878</c:v>
                </c:pt>
                <c:pt idx="173">
                  <c:v>472504</c:v>
                </c:pt>
                <c:pt idx="174">
                  <c:v>420410</c:v>
                </c:pt>
                <c:pt idx="175">
                  <c:v>355100</c:v>
                </c:pt>
                <c:pt idx="176">
                  <c:v>335030</c:v>
                </c:pt>
                <c:pt idx="177">
                  <c:v>347036</c:v>
                </c:pt>
                <c:pt idx="178">
                  <c:v>371749</c:v>
                </c:pt>
                <c:pt idx="179">
                  <c:v>377865</c:v>
                </c:pt>
                <c:pt idx="180">
                  <c:v>374979</c:v>
                </c:pt>
                <c:pt idx="181">
                  <c:v>394643</c:v>
                </c:pt>
                <c:pt idx="182">
                  <c:v>326050</c:v>
                </c:pt>
                <c:pt idx="183">
                  <c:v>347009</c:v>
                </c:pt>
                <c:pt idx="184">
                  <c:v>436091</c:v>
                </c:pt>
                <c:pt idx="185">
                  <c:v>488453</c:v>
                </c:pt>
                <c:pt idx="186">
                  <c:v>461612</c:v>
                </c:pt>
                <c:pt idx="187">
                  <c:v>413719</c:v>
                </c:pt>
                <c:pt idx="188">
                  <c:v>396788</c:v>
                </c:pt>
                <c:pt idx="189">
                  <c:v>388308</c:v>
                </c:pt>
                <c:pt idx="190">
                  <c:v>390471</c:v>
                </c:pt>
                <c:pt idx="191">
                  <c:v>385778</c:v>
                </c:pt>
                <c:pt idx="192">
                  <c:v>384727</c:v>
                </c:pt>
                <c:pt idx="193">
                  <c:v>394514</c:v>
                </c:pt>
                <c:pt idx="194">
                  <c:v>394850</c:v>
                </c:pt>
                <c:pt idx="195">
                  <c:v>421792</c:v>
                </c:pt>
                <c:pt idx="196">
                  <c:v>437430</c:v>
                </c:pt>
                <c:pt idx="197">
                  <c:v>395372</c:v>
                </c:pt>
                <c:pt idx="198">
                  <c:v>336243</c:v>
                </c:pt>
                <c:pt idx="199">
                  <c:v>285627</c:v>
                </c:pt>
                <c:pt idx="200">
                  <c:v>247630</c:v>
                </c:pt>
                <c:pt idx="201">
                  <c:v>248700</c:v>
                </c:pt>
                <c:pt idx="202">
                  <c:v>264855</c:v>
                </c:pt>
                <c:pt idx="203">
                  <c:v>279241</c:v>
                </c:pt>
                <c:pt idx="204">
                  <c:v>299610</c:v>
                </c:pt>
                <c:pt idx="205">
                  <c:v>315956</c:v>
                </c:pt>
                <c:pt idx="206">
                  <c:v>350620</c:v>
                </c:pt>
                <c:pt idx="207">
                  <c:v>391541</c:v>
                </c:pt>
                <c:pt idx="208">
                  <c:v>418301</c:v>
                </c:pt>
                <c:pt idx="209">
                  <c:v>372930</c:v>
                </c:pt>
                <c:pt idx="210">
                  <c:v>294072</c:v>
                </c:pt>
                <c:pt idx="211">
                  <c:v>228950</c:v>
                </c:pt>
                <c:pt idx="212">
                  <c:v>201974</c:v>
                </c:pt>
                <c:pt idx="213">
                  <c:v>207929</c:v>
                </c:pt>
                <c:pt idx="214">
                  <c:v>227187</c:v>
                </c:pt>
                <c:pt idx="215">
                  <c:v>238529</c:v>
                </c:pt>
                <c:pt idx="216">
                  <c:v>254834</c:v>
                </c:pt>
                <c:pt idx="217">
                  <c:v>273083</c:v>
                </c:pt>
                <c:pt idx="218">
                  <c:v>354653</c:v>
                </c:pt>
                <c:pt idx="219">
                  <c:v>449112</c:v>
                </c:pt>
                <c:pt idx="220">
                  <c:v>476835</c:v>
                </c:pt>
                <c:pt idx="221">
                  <c:v>447491</c:v>
                </c:pt>
                <c:pt idx="222">
                  <c:v>373787</c:v>
                </c:pt>
                <c:pt idx="223">
                  <c:v>306589</c:v>
                </c:pt>
                <c:pt idx="224">
                  <c:v>274350</c:v>
                </c:pt>
                <c:pt idx="225">
                  <c:v>272392</c:v>
                </c:pt>
                <c:pt idx="226">
                  <c:v>284914</c:v>
                </c:pt>
                <c:pt idx="227">
                  <c:v>296661</c:v>
                </c:pt>
                <c:pt idx="228">
                  <c:v>318726</c:v>
                </c:pt>
                <c:pt idx="229">
                  <c:v>331956</c:v>
                </c:pt>
                <c:pt idx="230">
                  <c:v>368432</c:v>
                </c:pt>
                <c:pt idx="231">
                  <c:v>399832</c:v>
                </c:pt>
                <c:pt idx="232">
                  <c:v>383531</c:v>
                </c:pt>
                <c:pt idx="233">
                  <c:v>363729</c:v>
                </c:pt>
                <c:pt idx="234">
                  <c:v>280801</c:v>
                </c:pt>
                <c:pt idx="235">
                  <c:v>216313</c:v>
                </c:pt>
                <c:pt idx="236">
                  <c:v>175393</c:v>
                </c:pt>
                <c:pt idx="237">
                  <c:v>177645</c:v>
                </c:pt>
                <c:pt idx="238">
                  <c:v>187680</c:v>
                </c:pt>
                <c:pt idx="239">
                  <c:v>200129</c:v>
                </c:pt>
                <c:pt idx="240">
                  <c:v>211778</c:v>
                </c:pt>
                <c:pt idx="241">
                  <c:v>231868</c:v>
                </c:pt>
                <c:pt idx="242">
                  <c:v>264551</c:v>
                </c:pt>
                <c:pt idx="243">
                  <c:v>305774</c:v>
                </c:pt>
                <c:pt idx="244">
                  <c:v>418348</c:v>
                </c:pt>
                <c:pt idx="245">
                  <c:v>459661</c:v>
                </c:pt>
                <c:pt idx="246">
                  <c:v>389132</c:v>
                </c:pt>
                <c:pt idx="247">
                  <c:v>321245</c:v>
                </c:pt>
                <c:pt idx="248">
                  <c:v>309679</c:v>
                </c:pt>
                <c:pt idx="249">
                  <c:v>310601</c:v>
                </c:pt>
                <c:pt idx="250">
                  <c:v>327862</c:v>
                </c:pt>
                <c:pt idx="251">
                  <c:v>337599</c:v>
                </c:pt>
                <c:pt idx="252">
                  <c:v>349863</c:v>
                </c:pt>
                <c:pt idx="253">
                  <c:v>363914</c:v>
                </c:pt>
                <c:pt idx="254">
                  <c:v>384212</c:v>
                </c:pt>
                <c:pt idx="255">
                  <c:v>396345</c:v>
                </c:pt>
                <c:pt idx="256">
                  <c:v>353529</c:v>
                </c:pt>
                <c:pt idx="257">
                  <c:v>305578</c:v>
                </c:pt>
                <c:pt idx="258">
                  <c:v>234125</c:v>
                </c:pt>
                <c:pt idx="259">
                  <c:v>169049</c:v>
                </c:pt>
                <c:pt idx="260">
                  <c:v>129207</c:v>
                </c:pt>
                <c:pt idx="261">
                  <c:v>131070</c:v>
                </c:pt>
                <c:pt idx="262">
                  <c:v>145100</c:v>
                </c:pt>
                <c:pt idx="263">
                  <c:v>160406</c:v>
                </c:pt>
                <c:pt idx="264">
                  <c:v>179991</c:v>
                </c:pt>
                <c:pt idx="265">
                  <c:v>200748</c:v>
                </c:pt>
                <c:pt idx="266">
                  <c:v>299349</c:v>
                </c:pt>
                <c:pt idx="267">
                  <c:v>389297</c:v>
                </c:pt>
                <c:pt idx="268">
                  <c:v>497897</c:v>
                </c:pt>
                <c:pt idx="269">
                  <c:v>526431</c:v>
                </c:pt>
                <c:pt idx="270">
                  <c:v>496499</c:v>
                </c:pt>
                <c:pt idx="271">
                  <c:v>443907</c:v>
                </c:pt>
                <c:pt idx="272">
                  <c:v>401196</c:v>
                </c:pt>
                <c:pt idx="273">
                  <c:v>399334</c:v>
                </c:pt>
                <c:pt idx="274">
                  <c:v>399096</c:v>
                </c:pt>
                <c:pt idx="275">
                  <c:v>406369</c:v>
                </c:pt>
                <c:pt idx="276">
                  <c:v>411059</c:v>
                </c:pt>
                <c:pt idx="277">
                  <c:v>429939</c:v>
                </c:pt>
                <c:pt idx="278">
                  <c:v>458300</c:v>
                </c:pt>
                <c:pt idx="279">
                  <c:v>490105</c:v>
                </c:pt>
                <c:pt idx="280">
                  <c:v>507482</c:v>
                </c:pt>
                <c:pt idx="281">
                  <c:v>446198</c:v>
                </c:pt>
                <c:pt idx="282">
                  <c:v>379921</c:v>
                </c:pt>
                <c:pt idx="283">
                  <c:v>284362</c:v>
                </c:pt>
                <c:pt idx="284">
                  <c:v>235232</c:v>
                </c:pt>
                <c:pt idx="285">
                  <c:v>250736</c:v>
                </c:pt>
                <c:pt idx="286">
                  <c:v>263965</c:v>
                </c:pt>
                <c:pt idx="287">
                  <c:v>276404</c:v>
                </c:pt>
                <c:pt idx="288">
                  <c:v>295671</c:v>
                </c:pt>
                <c:pt idx="289">
                  <c:v>324549</c:v>
                </c:pt>
                <c:pt idx="290">
                  <c:v>378428</c:v>
                </c:pt>
                <c:pt idx="291">
                  <c:v>433635</c:v>
                </c:pt>
                <c:pt idx="292">
                  <c:v>490694</c:v>
                </c:pt>
                <c:pt idx="293">
                  <c:v>523735</c:v>
                </c:pt>
                <c:pt idx="294">
                  <c:v>506074</c:v>
                </c:pt>
                <c:pt idx="295">
                  <c:v>439252</c:v>
                </c:pt>
                <c:pt idx="296">
                  <c:v>389815</c:v>
                </c:pt>
                <c:pt idx="297">
                  <c:v>391234</c:v>
                </c:pt>
                <c:pt idx="298">
                  <c:v>402498</c:v>
                </c:pt>
                <c:pt idx="299">
                  <c:v>404669</c:v>
                </c:pt>
                <c:pt idx="300">
                  <c:v>402612</c:v>
                </c:pt>
                <c:pt idx="301">
                  <c:v>372069</c:v>
                </c:pt>
                <c:pt idx="302">
                  <c:v>347355</c:v>
                </c:pt>
                <c:pt idx="303">
                  <c:v>367318</c:v>
                </c:pt>
                <c:pt idx="304">
                  <c:v>489535</c:v>
                </c:pt>
                <c:pt idx="305">
                  <c:v>510207</c:v>
                </c:pt>
                <c:pt idx="306">
                  <c:v>448268</c:v>
                </c:pt>
                <c:pt idx="307">
                  <c:v>374173</c:v>
                </c:pt>
                <c:pt idx="308">
                  <c:v>333890</c:v>
                </c:pt>
                <c:pt idx="309">
                  <c:v>325206</c:v>
                </c:pt>
                <c:pt idx="310">
                  <c:v>340042</c:v>
                </c:pt>
                <c:pt idx="311">
                  <c:v>356306</c:v>
                </c:pt>
                <c:pt idx="312">
                  <c:v>358469</c:v>
                </c:pt>
                <c:pt idx="313">
                  <c:v>319726</c:v>
                </c:pt>
                <c:pt idx="314">
                  <c:v>307232</c:v>
                </c:pt>
                <c:pt idx="315">
                  <c:v>339105</c:v>
                </c:pt>
                <c:pt idx="316">
                  <c:v>496318</c:v>
                </c:pt>
                <c:pt idx="317">
                  <c:v>518607</c:v>
                </c:pt>
                <c:pt idx="318">
                  <c:v>465222</c:v>
                </c:pt>
                <c:pt idx="319">
                  <c:v>417080</c:v>
                </c:pt>
                <c:pt idx="320">
                  <c:v>390321</c:v>
                </c:pt>
                <c:pt idx="321">
                  <c:v>399450</c:v>
                </c:pt>
                <c:pt idx="322">
                  <c:v>398556</c:v>
                </c:pt>
                <c:pt idx="323">
                  <c:v>387090</c:v>
                </c:pt>
                <c:pt idx="324">
                  <c:v>389394</c:v>
                </c:pt>
                <c:pt idx="325">
                  <c:v>377774</c:v>
                </c:pt>
                <c:pt idx="326">
                  <c:v>383314</c:v>
                </c:pt>
                <c:pt idx="327">
                  <c:v>375746</c:v>
                </c:pt>
                <c:pt idx="328">
                  <c:v>476493</c:v>
                </c:pt>
                <c:pt idx="329">
                  <c:v>513529</c:v>
                </c:pt>
                <c:pt idx="330">
                  <c:v>482124</c:v>
                </c:pt>
                <c:pt idx="331">
                  <c:v>429294</c:v>
                </c:pt>
                <c:pt idx="332">
                  <c:v>397719</c:v>
                </c:pt>
                <c:pt idx="333">
                  <c:v>396032</c:v>
                </c:pt>
                <c:pt idx="334">
                  <c:v>405831</c:v>
                </c:pt>
                <c:pt idx="335">
                  <c:v>405582</c:v>
                </c:pt>
                <c:pt idx="336">
                  <c:v>418201</c:v>
                </c:pt>
                <c:pt idx="337">
                  <c:v>418796</c:v>
                </c:pt>
                <c:pt idx="338">
                  <c:v>401050</c:v>
                </c:pt>
                <c:pt idx="339">
                  <c:v>441972</c:v>
                </c:pt>
                <c:pt idx="340">
                  <c:v>473199</c:v>
                </c:pt>
                <c:pt idx="341">
                  <c:v>518481</c:v>
                </c:pt>
                <c:pt idx="342">
                  <c:v>462064</c:v>
                </c:pt>
                <c:pt idx="343">
                  <c:v>403914</c:v>
                </c:pt>
                <c:pt idx="344">
                  <c:v>363272</c:v>
                </c:pt>
                <c:pt idx="345">
                  <c:v>362856</c:v>
                </c:pt>
                <c:pt idx="346">
                  <c:v>364778</c:v>
                </c:pt>
                <c:pt idx="347">
                  <c:v>374469</c:v>
                </c:pt>
                <c:pt idx="348">
                  <c:v>386735</c:v>
                </c:pt>
                <c:pt idx="349">
                  <c:v>399902</c:v>
                </c:pt>
                <c:pt idx="350">
                  <c:v>403179</c:v>
                </c:pt>
                <c:pt idx="351">
                  <c:v>441772</c:v>
                </c:pt>
                <c:pt idx="352">
                  <c:v>445483</c:v>
                </c:pt>
                <c:pt idx="353">
                  <c:v>384330</c:v>
                </c:pt>
                <c:pt idx="354">
                  <c:v>302413</c:v>
                </c:pt>
                <c:pt idx="355">
                  <c:v>242457</c:v>
                </c:pt>
                <c:pt idx="356">
                  <c:v>214376</c:v>
                </c:pt>
                <c:pt idx="357">
                  <c:v>218742</c:v>
                </c:pt>
                <c:pt idx="358">
                  <c:v>228611</c:v>
                </c:pt>
                <c:pt idx="359">
                  <c:v>239999</c:v>
                </c:pt>
                <c:pt idx="360">
                  <c:v>250735</c:v>
                </c:pt>
                <c:pt idx="361">
                  <c:v>265275</c:v>
                </c:pt>
                <c:pt idx="362">
                  <c:v>322190</c:v>
                </c:pt>
                <c:pt idx="363">
                  <c:v>399040</c:v>
                </c:pt>
                <c:pt idx="364">
                  <c:v>429310</c:v>
                </c:pt>
                <c:pt idx="365">
                  <c:v>384625</c:v>
                </c:pt>
                <c:pt idx="366">
                  <c:v>316250</c:v>
                </c:pt>
                <c:pt idx="367">
                  <c:v>244915</c:v>
                </c:pt>
                <c:pt idx="368">
                  <c:v>200815</c:v>
                </c:pt>
                <c:pt idx="369">
                  <c:v>195700</c:v>
                </c:pt>
                <c:pt idx="370">
                  <c:v>209335</c:v>
                </c:pt>
                <c:pt idx="371">
                  <c:v>220895</c:v>
                </c:pt>
                <c:pt idx="372">
                  <c:v>234369</c:v>
                </c:pt>
                <c:pt idx="373">
                  <c:v>247813</c:v>
                </c:pt>
                <c:pt idx="374">
                  <c:v>279287</c:v>
                </c:pt>
                <c:pt idx="375">
                  <c:v>368130</c:v>
                </c:pt>
                <c:pt idx="376">
                  <c:v>416543</c:v>
                </c:pt>
                <c:pt idx="377">
                  <c:v>384972</c:v>
                </c:pt>
                <c:pt idx="378">
                  <c:v>305687</c:v>
                </c:pt>
                <c:pt idx="379">
                  <c:v>231091</c:v>
                </c:pt>
                <c:pt idx="380">
                  <c:v>208528</c:v>
                </c:pt>
                <c:pt idx="381">
                  <c:v>215916</c:v>
                </c:pt>
                <c:pt idx="382">
                  <c:v>227132</c:v>
                </c:pt>
                <c:pt idx="383">
                  <c:v>236336</c:v>
                </c:pt>
                <c:pt idx="384">
                  <c:v>246980</c:v>
                </c:pt>
                <c:pt idx="385">
                  <c:v>266335</c:v>
                </c:pt>
                <c:pt idx="386">
                  <c:v>298647</c:v>
                </c:pt>
                <c:pt idx="387">
                  <c:v>335717</c:v>
                </c:pt>
                <c:pt idx="388">
                  <c:v>362088</c:v>
                </c:pt>
                <c:pt idx="389">
                  <c:v>321663</c:v>
                </c:pt>
                <c:pt idx="390">
                  <c:v>247463</c:v>
                </c:pt>
                <c:pt idx="391">
                  <c:v>177937</c:v>
                </c:pt>
                <c:pt idx="392">
                  <c:v>141492</c:v>
                </c:pt>
                <c:pt idx="393">
                  <c:v>139464</c:v>
                </c:pt>
                <c:pt idx="394">
                  <c:v>149271</c:v>
                </c:pt>
                <c:pt idx="395">
                  <c:v>161260</c:v>
                </c:pt>
                <c:pt idx="396">
                  <c:v>175915</c:v>
                </c:pt>
                <c:pt idx="397">
                  <c:v>197511</c:v>
                </c:pt>
                <c:pt idx="398">
                  <c:v>267295</c:v>
                </c:pt>
                <c:pt idx="399">
                  <c:v>343173</c:v>
                </c:pt>
                <c:pt idx="400">
                  <c:v>358796</c:v>
                </c:pt>
                <c:pt idx="401">
                  <c:v>330789</c:v>
                </c:pt>
                <c:pt idx="402">
                  <c:v>268931</c:v>
                </c:pt>
                <c:pt idx="403">
                  <c:v>208158</c:v>
                </c:pt>
                <c:pt idx="404">
                  <c:v>175283</c:v>
                </c:pt>
                <c:pt idx="405">
                  <c:v>181991</c:v>
                </c:pt>
                <c:pt idx="406">
                  <c:v>206766</c:v>
                </c:pt>
                <c:pt idx="407">
                  <c:v>230728</c:v>
                </c:pt>
                <c:pt idx="408">
                  <c:v>267306</c:v>
                </c:pt>
                <c:pt idx="409">
                  <c:v>301441</c:v>
                </c:pt>
                <c:pt idx="410">
                  <c:v>361390</c:v>
                </c:pt>
                <c:pt idx="411">
                  <c:v>423848</c:v>
                </c:pt>
                <c:pt idx="412">
                  <c:v>510404</c:v>
                </c:pt>
                <c:pt idx="413">
                  <c:v>524090</c:v>
                </c:pt>
                <c:pt idx="414">
                  <c:v>472965</c:v>
                </c:pt>
                <c:pt idx="415">
                  <c:v>412262</c:v>
                </c:pt>
                <c:pt idx="416">
                  <c:v>366274</c:v>
                </c:pt>
                <c:pt idx="417">
                  <c:v>363703</c:v>
                </c:pt>
                <c:pt idx="418">
                  <c:v>365345</c:v>
                </c:pt>
                <c:pt idx="419">
                  <c:v>371730</c:v>
                </c:pt>
                <c:pt idx="420">
                  <c:v>397899</c:v>
                </c:pt>
                <c:pt idx="421">
                  <c:v>395416</c:v>
                </c:pt>
                <c:pt idx="422">
                  <c:v>418298</c:v>
                </c:pt>
                <c:pt idx="423">
                  <c:v>426132</c:v>
                </c:pt>
                <c:pt idx="424">
                  <c:v>517122</c:v>
                </c:pt>
                <c:pt idx="425">
                  <c:v>505864</c:v>
                </c:pt>
                <c:pt idx="426">
                  <c:v>441895</c:v>
                </c:pt>
                <c:pt idx="427">
                  <c:v>377504</c:v>
                </c:pt>
                <c:pt idx="428">
                  <c:v>347173</c:v>
                </c:pt>
                <c:pt idx="429">
                  <c:v>353379</c:v>
                </c:pt>
                <c:pt idx="430">
                  <c:v>334293</c:v>
                </c:pt>
                <c:pt idx="431">
                  <c:v>298258</c:v>
                </c:pt>
                <c:pt idx="432">
                  <c:v>280938</c:v>
                </c:pt>
                <c:pt idx="433">
                  <c:v>301238</c:v>
                </c:pt>
                <c:pt idx="434">
                  <c:v>342161</c:v>
                </c:pt>
                <c:pt idx="435">
                  <c:v>394822</c:v>
                </c:pt>
                <c:pt idx="436">
                  <c:v>390035</c:v>
                </c:pt>
                <c:pt idx="437">
                  <c:v>346466</c:v>
                </c:pt>
                <c:pt idx="438">
                  <c:v>270061</c:v>
                </c:pt>
                <c:pt idx="439">
                  <c:v>201665</c:v>
                </c:pt>
                <c:pt idx="440">
                  <c:v>165019</c:v>
                </c:pt>
                <c:pt idx="441">
                  <c:v>170936</c:v>
                </c:pt>
                <c:pt idx="442">
                  <c:v>181687</c:v>
                </c:pt>
                <c:pt idx="443">
                  <c:v>198408</c:v>
                </c:pt>
                <c:pt idx="444">
                  <c:v>216964</c:v>
                </c:pt>
                <c:pt idx="445">
                  <c:v>227964</c:v>
                </c:pt>
                <c:pt idx="446">
                  <c:v>251677</c:v>
                </c:pt>
                <c:pt idx="447">
                  <c:v>308293</c:v>
                </c:pt>
                <c:pt idx="448">
                  <c:v>402150</c:v>
                </c:pt>
                <c:pt idx="449">
                  <c:v>407333</c:v>
                </c:pt>
                <c:pt idx="450">
                  <c:v>342792</c:v>
                </c:pt>
                <c:pt idx="451">
                  <c:v>268766</c:v>
                </c:pt>
                <c:pt idx="452">
                  <c:v>232856</c:v>
                </c:pt>
                <c:pt idx="453">
                  <c:v>234260</c:v>
                </c:pt>
                <c:pt idx="454">
                  <c:v>250983</c:v>
                </c:pt>
                <c:pt idx="455">
                  <c:v>265740</c:v>
                </c:pt>
                <c:pt idx="456">
                  <c:v>286960</c:v>
                </c:pt>
                <c:pt idx="457">
                  <c:v>312293</c:v>
                </c:pt>
                <c:pt idx="458">
                  <c:v>365147</c:v>
                </c:pt>
                <c:pt idx="459">
                  <c:v>461923</c:v>
                </c:pt>
                <c:pt idx="460">
                  <c:v>531934</c:v>
                </c:pt>
                <c:pt idx="461">
                  <c:v>525652</c:v>
                </c:pt>
                <c:pt idx="462">
                  <c:v>476580</c:v>
                </c:pt>
                <c:pt idx="463">
                  <c:v>411086</c:v>
                </c:pt>
                <c:pt idx="464">
                  <c:v>363277</c:v>
                </c:pt>
                <c:pt idx="465">
                  <c:v>369713</c:v>
                </c:pt>
                <c:pt idx="466">
                  <c:v>377998</c:v>
                </c:pt>
                <c:pt idx="467">
                  <c:v>385490</c:v>
                </c:pt>
                <c:pt idx="468">
                  <c:v>388478</c:v>
                </c:pt>
                <c:pt idx="469">
                  <c:v>401684</c:v>
                </c:pt>
                <c:pt idx="470">
                  <c:v>431437</c:v>
                </c:pt>
                <c:pt idx="471">
                  <c:v>488212</c:v>
                </c:pt>
                <c:pt idx="472">
                  <c:v>528003</c:v>
                </c:pt>
                <c:pt idx="473">
                  <c:v>525943</c:v>
                </c:pt>
                <c:pt idx="474">
                  <c:v>459768</c:v>
                </c:pt>
                <c:pt idx="475">
                  <c:v>390335</c:v>
                </c:pt>
                <c:pt idx="476">
                  <c:v>344586</c:v>
                </c:pt>
                <c:pt idx="477">
                  <c:v>344683</c:v>
                </c:pt>
                <c:pt idx="478">
                  <c:v>359407</c:v>
                </c:pt>
                <c:pt idx="479">
                  <c:v>380929</c:v>
                </c:pt>
                <c:pt idx="480">
                  <c:v>395649</c:v>
                </c:pt>
                <c:pt idx="481">
                  <c:v>393265</c:v>
                </c:pt>
                <c:pt idx="482">
                  <c:v>353487</c:v>
                </c:pt>
                <c:pt idx="483">
                  <c:v>357282</c:v>
                </c:pt>
                <c:pt idx="484">
                  <c:v>454953</c:v>
                </c:pt>
                <c:pt idx="485">
                  <c:v>515066</c:v>
                </c:pt>
                <c:pt idx="486">
                  <c:v>523489</c:v>
                </c:pt>
                <c:pt idx="487">
                  <c:v>480823</c:v>
                </c:pt>
                <c:pt idx="488">
                  <c:v>439898</c:v>
                </c:pt>
                <c:pt idx="489">
                  <c:v>431848</c:v>
                </c:pt>
                <c:pt idx="490">
                  <c:v>439973</c:v>
                </c:pt>
                <c:pt idx="491">
                  <c:v>430558</c:v>
                </c:pt>
                <c:pt idx="492">
                  <c:v>440183</c:v>
                </c:pt>
                <c:pt idx="493">
                  <c:v>452201</c:v>
                </c:pt>
                <c:pt idx="494">
                  <c:v>471689</c:v>
                </c:pt>
                <c:pt idx="495">
                  <c:v>503028</c:v>
                </c:pt>
                <c:pt idx="496">
                  <c:v>490497</c:v>
                </c:pt>
                <c:pt idx="497">
                  <c:v>423768</c:v>
                </c:pt>
                <c:pt idx="498">
                  <c:v>347517</c:v>
                </c:pt>
                <c:pt idx="499">
                  <c:v>274449</c:v>
                </c:pt>
                <c:pt idx="500">
                  <c:v>235492</c:v>
                </c:pt>
                <c:pt idx="501">
                  <c:v>232516</c:v>
                </c:pt>
                <c:pt idx="502">
                  <c:v>244192</c:v>
                </c:pt>
                <c:pt idx="503">
                  <c:v>257401</c:v>
                </c:pt>
                <c:pt idx="504">
                  <c:v>272877</c:v>
                </c:pt>
                <c:pt idx="505">
                  <c:v>285837</c:v>
                </c:pt>
                <c:pt idx="506">
                  <c:v>314114</c:v>
                </c:pt>
                <c:pt idx="507">
                  <c:v>343778</c:v>
                </c:pt>
                <c:pt idx="508">
                  <c:v>357430</c:v>
                </c:pt>
                <c:pt idx="509">
                  <c:v>317817</c:v>
                </c:pt>
                <c:pt idx="510">
                  <c:v>252081</c:v>
                </c:pt>
                <c:pt idx="511">
                  <c:v>185526</c:v>
                </c:pt>
                <c:pt idx="512">
                  <c:v>156615</c:v>
                </c:pt>
                <c:pt idx="513">
                  <c:v>168036</c:v>
                </c:pt>
                <c:pt idx="514">
                  <c:v>175591</c:v>
                </c:pt>
                <c:pt idx="515">
                  <c:v>186061</c:v>
                </c:pt>
                <c:pt idx="516">
                  <c:v>199493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EA-44DD-9F9C-8983C88FDFDE}"/>
            </c:ext>
          </c:extLst>
        </c:ser>
        <c:dLbls/>
        <c:marker val="1"/>
        <c:axId val="102602624"/>
        <c:axId val="102617088"/>
      </c:lineChart>
      <c:catAx>
        <c:axId val="1026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081696930740542"/>
              <c:y val="0.8509836858627964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17088"/>
        <c:crossesAt val="0"/>
        <c:auto val="1"/>
        <c:lblAlgn val="ctr"/>
        <c:lblOffset val="100"/>
        <c:tickLblSkip val="24"/>
        <c:tickMarkSkip val="12"/>
      </c:catAx>
      <c:valAx>
        <c:axId val="102617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STORAGE (AF)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3725613710051061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02624"/>
        <c:crossesAt val="1970"/>
        <c:crossBetween val="between"/>
        <c:minorUnit val="2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WEBER/OGDEN RIVER RES.                       ANNUAL PEAK -vs- SEASONAL STORAGE USE</a:t>
            </a:r>
          </a:p>
        </c:rich>
      </c:tx>
      <c:layout>
        <c:manualLayout>
          <c:xMode val="edge"/>
          <c:yMode val="edge"/>
          <c:x val="0.12244919385076831"/>
          <c:y val="4.70588235294118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664"/>
          <c:y val="0.3372561935362815"/>
          <c:w val="0.50816377168742943"/>
          <c:h val="0.28235402249549058"/>
        </c:manualLayout>
      </c:layout>
      <c:lineChart>
        <c:grouping val="standard"/>
        <c:ser>
          <c:idx val="0"/>
          <c:order val="0"/>
          <c:tx>
            <c:v>ANNUAL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TotRes!$AS$43:$AS$77</c:f>
              <c:numCache>
                <c:formatCode>General</c:formatCode>
                <c:ptCount val="3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</c:numCache>
            </c:numRef>
          </c:cat>
          <c:val>
            <c:numRef>
              <c:f>TotRes!$AT$43:$AT$77</c:f>
              <c:numCache>
                <c:formatCode>General</c:formatCode>
                <c:ptCount val="35"/>
                <c:pt idx="0">
                  <c:v>499621</c:v>
                </c:pt>
                <c:pt idx="1">
                  <c:v>487588</c:v>
                </c:pt>
                <c:pt idx="2">
                  <c:v>499330</c:v>
                </c:pt>
                <c:pt idx="3">
                  <c:v>495771</c:v>
                </c:pt>
                <c:pt idx="4">
                  <c:v>494251</c:v>
                </c:pt>
                <c:pt idx="5">
                  <c:v>483533</c:v>
                </c:pt>
                <c:pt idx="6">
                  <c:v>355778</c:v>
                </c:pt>
                <c:pt idx="7">
                  <c:v>504800</c:v>
                </c:pt>
                <c:pt idx="8">
                  <c:v>496918</c:v>
                </c:pt>
                <c:pt idx="9">
                  <c:v>501996</c:v>
                </c:pt>
                <c:pt idx="10">
                  <c:v>482211</c:v>
                </c:pt>
                <c:pt idx="11">
                  <c:v>494121</c:v>
                </c:pt>
                <c:pt idx="12">
                  <c:v>493574</c:v>
                </c:pt>
                <c:pt idx="13">
                  <c:v>488908</c:v>
                </c:pt>
                <c:pt idx="14">
                  <c:v>487878</c:v>
                </c:pt>
                <c:pt idx="15">
                  <c:v>488453</c:v>
                </c:pt>
                <c:pt idx="16">
                  <c:v>437430</c:v>
                </c:pt>
                <c:pt idx="17">
                  <c:v>418301</c:v>
                </c:pt>
                <c:pt idx="18">
                  <c:v>476835</c:v>
                </c:pt>
                <c:pt idx="19">
                  <c:v>399832</c:v>
                </c:pt>
                <c:pt idx="20">
                  <c:v>459661</c:v>
                </c:pt>
                <c:pt idx="21">
                  <c:v>396345</c:v>
                </c:pt>
                <c:pt idx="22">
                  <c:v>526431</c:v>
                </c:pt>
                <c:pt idx="23">
                  <c:v>507482</c:v>
                </c:pt>
                <c:pt idx="24">
                  <c:v>523735</c:v>
                </c:pt>
                <c:pt idx="25">
                  <c:v>510207</c:v>
                </c:pt>
                <c:pt idx="26">
                  <c:v>518607</c:v>
                </c:pt>
                <c:pt idx="27">
                  <c:v>513189</c:v>
                </c:pt>
                <c:pt idx="28">
                  <c:v>518481</c:v>
                </c:pt>
                <c:pt idx="29">
                  <c:v>445483</c:v>
                </c:pt>
                <c:pt idx="30">
                  <c:v>429310</c:v>
                </c:pt>
                <c:pt idx="31">
                  <c:v>416543</c:v>
                </c:pt>
                <c:pt idx="32">
                  <c:v>362088</c:v>
                </c:pt>
                <c:pt idx="33">
                  <c:v>358796</c:v>
                </c:pt>
                <c:pt idx="34">
                  <c:v>524090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54-42A8-AD49-8D45D21A228C}"/>
            </c:ext>
          </c:extLst>
        </c:ser>
        <c:ser>
          <c:idx val="2"/>
          <c:order val="1"/>
          <c:tx>
            <c:v>STORAGE USE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TotRes!$AS$43:$AS$77</c:f>
              <c:numCache>
                <c:formatCode>General</c:formatCode>
                <c:ptCount val="3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</c:numCache>
            </c:numRef>
          </c:cat>
          <c:val>
            <c:numRef>
              <c:f>TotRes!$AV$43:$AV$77</c:f>
              <c:numCache>
                <c:formatCode>General</c:formatCode>
                <c:ptCount val="35"/>
                <c:pt idx="0">
                  <c:v>144848</c:v>
                </c:pt>
                <c:pt idx="1">
                  <c:v>148733</c:v>
                </c:pt>
                <c:pt idx="2">
                  <c:v>135062</c:v>
                </c:pt>
                <c:pt idx="3">
                  <c:v>161577</c:v>
                </c:pt>
                <c:pt idx="4">
                  <c:v>127201</c:v>
                </c:pt>
                <c:pt idx="5">
                  <c:v>191488</c:v>
                </c:pt>
                <c:pt idx="6">
                  <c:v>154196</c:v>
                </c:pt>
                <c:pt idx="7">
                  <c:v>157856</c:v>
                </c:pt>
                <c:pt idx="8">
                  <c:v>188611</c:v>
                </c:pt>
                <c:pt idx="9">
                  <c:v>136027</c:v>
                </c:pt>
                <c:pt idx="10">
                  <c:v>191861</c:v>
                </c:pt>
                <c:pt idx="11">
                  <c:v>96098</c:v>
                </c:pt>
                <c:pt idx="12">
                  <c:v>98622</c:v>
                </c:pt>
                <c:pt idx="13">
                  <c:v>115298</c:v>
                </c:pt>
                <c:pt idx="14">
                  <c:v>140842</c:v>
                </c:pt>
                <c:pt idx="15">
                  <c:v>100145</c:v>
                </c:pt>
                <c:pt idx="16">
                  <c:v>188730</c:v>
                </c:pt>
                <c:pt idx="17">
                  <c:v>210372</c:v>
                </c:pt>
                <c:pt idx="18">
                  <c:v>204443</c:v>
                </c:pt>
                <c:pt idx="19">
                  <c:v>222187</c:v>
                </c:pt>
                <c:pt idx="20">
                  <c:v>149060</c:v>
                </c:pt>
                <c:pt idx="21">
                  <c:v>265275</c:v>
                </c:pt>
                <c:pt idx="22">
                  <c:v>127097</c:v>
                </c:pt>
                <c:pt idx="23">
                  <c:v>256746</c:v>
                </c:pt>
                <c:pt idx="24">
                  <c:v>132501</c:v>
                </c:pt>
                <c:pt idx="25">
                  <c:v>185001</c:v>
                </c:pt>
                <c:pt idx="26">
                  <c:v>119157</c:v>
                </c:pt>
                <c:pt idx="27">
                  <c:v>115987</c:v>
                </c:pt>
                <c:pt idx="28">
                  <c:v>155625</c:v>
                </c:pt>
                <c:pt idx="29">
                  <c:v>226741</c:v>
                </c:pt>
                <c:pt idx="30">
                  <c:v>233610</c:v>
                </c:pt>
                <c:pt idx="31">
                  <c:v>200627</c:v>
                </c:pt>
                <c:pt idx="32">
                  <c:v>222624</c:v>
                </c:pt>
                <c:pt idx="33">
                  <c:v>176805</c:v>
                </c:pt>
                <c:pt idx="34">
                  <c:v>160387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54-42A8-AD49-8D45D21A228C}"/>
            </c:ext>
          </c:extLst>
        </c:ser>
        <c:dLbls/>
        <c:marker val="1"/>
        <c:axId val="102639488"/>
        <c:axId val="102682624"/>
      </c:lineChart>
      <c:catAx>
        <c:axId val="10263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0408206117092704"/>
              <c:y val="0.776473470227986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82624"/>
        <c:crosses val="autoZero"/>
        <c:auto val="1"/>
        <c:lblAlgn val="ctr"/>
        <c:lblOffset val="100"/>
        <c:tickLblSkip val="4"/>
        <c:tickMarkSkip val="1"/>
      </c:catAx>
      <c:valAx>
        <c:axId val="102682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ACRE FEET</a:t>
                </a:r>
              </a:p>
            </c:rich>
          </c:tx>
          <c:layout>
            <c:manualLayout>
              <c:xMode val="edge"/>
              <c:yMode val="edge"/>
              <c:x val="3.2653061224489806E-2"/>
              <c:y val="0.333334568473060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639488"/>
        <c:crosses val="autoZero"/>
        <c:crossBetween val="between"/>
        <c:majorUnit val="1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673490813648368"/>
          <c:y val="0.8784346662549537"/>
          <c:w val="0.5244902244362325"/>
          <c:h val="9.411805877206372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HISTORICAL EOM STORAGE</a:t>
            </a:r>
          </a:p>
        </c:rich>
      </c:tx>
      <c:layout>
        <c:manualLayout>
          <c:xMode val="edge"/>
          <c:yMode val="edge"/>
          <c:x val="0.21020429589158574"/>
          <c:y val="3.759398496240601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3061277364952725E-2"/>
          <c:y val="0.24436090225563908"/>
          <c:w val="0.72449051786762386"/>
          <c:h val="0.35714285714285915"/>
        </c:manualLayout>
      </c:layout>
      <c:lineChart>
        <c:grouping val="standard"/>
        <c:ser>
          <c:idx val="1"/>
          <c:order val="0"/>
          <c:tx>
            <c:v>EOM STORAGE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TotRes!$B$5:$B$481</c:f>
              <c:numCache>
                <c:formatCode>@</c:formatCode>
                <c:ptCount val="477"/>
                <c:pt idx="0">
                  <c:v>1971</c:v>
                </c:pt>
                <c:pt idx="12">
                  <c:v>1972</c:v>
                </c:pt>
                <c:pt idx="24">
                  <c:v>1973</c:v>
                </c:pt>
                <c:pt idx="36">
                  <c:v>1974</c:v>
                </c:pt>
                <c:pt idx="48">
                  <c:v>1975</c:v>
                </c:pt>
                <c:pt idx="60">
                  <c:v>1976</c:v>
                </c:pt>
                <c:pt idx="72">
                  <c:v>1977</c:v>
                </c:pt>
                <c:pt idx="84">
                  <c:v>1978</c:v>
                </c:pt>
                <c:pt idx="96">
                  <c:v>1979</c:v>
                </c:pt>
                <c:pt idx="108">
                  <c:v>1980</c:v>
                </c:pt>
                <c:pt idx="120">
                  <c:v>1981</c:v>
                </c:pt>
                <c:pt idx="132">
                  <c:v>1982</c:v>
                </c:pt>
                <c:pt idx="144">
                  <c:v>1983</c:v>
                </c:pt>
                <c:pt idx="156">
                  <c:v>1984</c:v>
                </c:pt>
                <c:pt idx="168">
                  <c:v>1985</c:v>
                </c:pt>
                <c:pt idx="180">
                  <c:v>1986</c:v>
                </c:pt>
                <c:pt idx="192">
                  <c:v>1987</c:v>
                </c:pt>
                <c:pt idx="204">
                  <c:v>1988</c:v>
                </c:pt>
                <c:pt idx="216">
                  <c:v>1989</c:v>
                </c:pt>
                <c:pt idx="228">
                  <c:v>1990</c:v>
                </c:pt>
                <c:pt idx="240">
                  <c:v>1991</c:v>
                </c:pt>
                <c:pt idx="252">
                  <c:v>1992</c:v>
                </c:pt>
                <c:pt idx="264">
                  <c:v>1993</c:v>
                </c:pt>
                <c:pt idx="276">
                  <c:v>1994</c:v>
                </c:pt>
                <c:pt idx="288">
                  <c:v>1995</c:v>
                </c:pt>
                <c:pt idx="300">
                  <c:v>1996</c:v>
                </c:pt>
                <c:pt idx="312">
                  <c:v>1997</c:v>
                </c:pt>
                <c:pt idx="324">
                  <c:v>1998</c:v>
                </c:pt>
                <c:pt idx="336">
                  <c:v>1999</c:v>
                </c:pt>
                <c:pt idx="348">
                  <c:v>2000</c:v>
                </c:pt>
                <c:pt idx="360">
                  <c:v>2001</c:v>
                </c:pt>
                <c:pt idx="372">
                  <c:v>2002</c:v>
                </c:pt>
                <c:pt idx="384">
                  <c:v>2003</c:v>
                </c:pt>
                <c:pt idx="396">
                  <c:v>2004</c:v>
                </c:pt>
                <c:pt idx="408">
                  <c:v>2005</c:v>
                </c:pt>
                <c:pt idx="420">
                  <c:v>2006</c:v>
                </c:pt>
                <c:pt idx="432" formatCode="General">
                  <c:v>2007</c:v>
                </c:pt>
                <c:pt idx="444" formatCode="General">
                  <c:v>2008</c:v>
                </c:pt>
                <c:pt idx="456" formatCode="General">
                  <c:v>2009</c:v>
                </c:pt>
                <c:pt idx="468" formatCode="General">
                  <c:v>2010</c:v>
                </c:pt>
              </c:numCache>
            </c:numRef>
          </c:cat>
          <c:val>
            <c:numRef>
              <c:f>TotRes!$C$4:$C$481</c:f>
              <c:numCache>
                <c:formatCode>General</c:formatCode>
                <c:ptCount val="478"/>
                <c:pt idx="0">
                  <c:v>316685</c:v>
                </c:pt>
                <c:pt idx="1">
                  <c:v>336510</c:v>
                </c:pt>
                <c:pt idx="2">
                  <c:v>346958</c:v>
                </c:pt>
                <c:pt idx="3">
                  <c:v>359331</c:v>
                </c:pt>
                <c:pt idx="4">
                  <c:v>401429</c:v>
                </c:pt>
                <c:pt idx="5">
                  <c:v>468041</c:v>
                </c:pt>
                <c:pt idx="6">
                  <c:v>499621</c:v>
                </c:pt>
                <c:pt idx="7">
                  <c:v>440957</c:v>
                </c:pt>
                <c:pt idx="8">
                  <c:v>379101</c:v>
                </c:pt>
                <c:pt idx="9">
                  <c:v>354219</c:v>
                </c:pt>
                <c:pt idx="10">
                  <c:v>354773</c:v>
                </c:pt>
                <c:pt idx="11">
                  <c:v>361411</c:v>
                </c:pt>
                <c:pt idx="12">
                  <c:v>377629</c:v>
                </c:pt>
                <c:pt idx="13">
                  <c:v>385160</c:v>
                </c:pt>
                <c:pt idx="14">
                  <c:v>372808</c:v>
                </c:pt>
                <c:pt idx="15">
                  <c:v>396987</c:v>
                </c:pt>
                <c:pt idx="16">
                  <c:v>408262</c:v>
                </c:pt>
                <c:pt idx="17">
                  <c:v>480701</c:v>
                </c:pt>
                <c:pt idx="18">
                  <c:v>487588</c:v>
                </c:pt>
                <c:pt idx="19">
                  <c:v>421375</c:v>
                </c:pt>
                <c:pt idx="20">
                  <c:v>359323</c:v>
                </c:pt>
                <c:pt idx="21">
                  <c:v>335229</c:v>
                </c:pt>
                <c:pt idx="22">
                  <c:v>338855</c:v>
                </c:pt>
                <c:pt idx="23">
                  <c:v>343837</c:v>
                </c:pt>
                <c:pt idx="24">
                  <c:v>343481</c:v>
                </c:pt>
                <c:pt idx="25">
                  <c:v>339383</c:v>
                </c:pt>
                <c:pt idx="26">
                  <c:v>331341</c:v>
                </c:pt>
                <c:pt idx="27">
                  <c:v>329587</c:v>
                </c:pt>
                <c:pt idx="28">
                  <c:v>402467</c:v>
                </c:pt>
                <c:pt idx="29">
                  <c:v>499330</c:v>
                </c:pt>
                <c:pt idx="30">
                  <c:v>495404</c:v>
                </c:pt>
                <c:pt idx="31">
                  <c:v>452143</c:v>
                </c:pt>
                <c:pt idx="32">
                  <c:v>387987</c:v>
                </c:pt>
                <c:pt idx="33">
                  <c:v>367142</c:v>
                </c:pt>
                <c:pt idx="34">
                  <c:v>364268</c:v>
                </c:pt>
                <c:pt idx="35">
                  <c:v>362680</c:v>
                </c:pt>
                <c:pt idx="36">
                  <c:v>363934</c:v>
                </c:pt>
                <c:pt idx="37">
                  <c:v>364861</c:v>
                </c:pt>
                <c:pt idx="38">
                  <c:v>355469</c:v>
                </c:pt>
                <c:pt idx="39">
                  <c:v>381894</c:v>
                </c:pt>
                <c:pt idx="40">
                  <c:v>419232</c:v>
                </c:pt>
                <c:pt idx="41">
                  <c:v>495771</c:v>
                </c:pt>
                <c:pt idx="42">
                  <c:v>492252</c:v>
                </c:pt>
                <c:pt idx="43">
                  <c:v>436298</c:v>
                </c:pt>
                <c:pt idx="44">
                  <c:v>369499</c:v>
                </c:pt>
                <c:pt idx="45">
                  <c:v>330346</c:v>
                </c:pt>
                <c:pt idx="46">
                  <c:v>334194</c:v>
                </c:pt>
                <c:pt idx="47">
                  <c:v>345521</c:v>
                </c:pt>
                <c:pt idx="48">
                  <c:v>352668</c:v>
                </c:pt>
                <c:pt idx="49">
                  <c:v>358256</c:v>
                </c:pt>
                <c:pt idx="50">
                  <c:v>357415</c:v>
                </c:pt>
                <c:pt idx="51">
                  <c:v>377343</c:v>
                </c:pt>
                <c:pt idx="52">
                  <c:v>343922</c:v>
                </c:pt>
                <c:pt idx="53">
                  <c:v>413877</c:v>
                </c:pt>
                <c:pt idx="54">
                  <c:v>494251</c:v>
                </c:pt>
                <c:pt idx="55">
                  <c:v>471768</c:v>
                </c:pt>
                <c:pt idx="56">
                  <c:v>413231</c:v>
                </c:pt>
                <c:pt idx="57">
                  <c:v>373873</c:v>
                </c:pt>
                <c:pt idx="58">
                  <c:v>367050</c:v>
                </c:pt>
                <c:pt idx="59">
                  <c:v>358878</c:v>
                </c:pt>
                <c:pt idx="60">
                  <c:v>354932</c:v>
                </c:pt>
                <c:pt idx="61">
                  <c:v>351387</c:v>
                </c:pt>
                <c:pt idx="62">
                  <c:v>351703</c:v>
                </c:pt>
                <c:pt idx="63">
                  <c:v>362707</c:v>
                </c:pt>
                <c:pt idx="64">
                  <c:v>424754</c:v>
                </c:pt>
                <c:pt idx="65">
                  <c:v>483533</c:v>
                </c:pt>
                <c:pt idx="66">
                  <c:v>462390</c:v>
                </c:pt>
                <c:pt idx="67">
                  <c:v>393335</c:v>
                </c:pt>
                <c:pt idx="68">
                  <c:v>332631</c:v>
                </c:pt>
                <c:pt idx="69">
                  <c:v>305969</c:v>
                </c:pt>
                <c:pt idx="70">
                  <c:v>292045</c:v>
                </c:pt>
                <c:pt idx="71">
                  <c:v>293771</c:v>
                </c:pt>
                <c:pt idx="72">
                  <c:v>299269</c:v>
                </c:pt>
                <c:pt idx="73">
                  <c:v>296936</c:v>
                </c:pt>
                <c:pt idx="74">
                  <c:v>321444</c:v>
                </c:pt>
                <c:pt idx="75">
                  <c:v>342379</c:v>
                </c:pt>
                <c:pt idx="76">
                  <c:v>347441</c:v>
                </c:pt>
                <c:pt idx="77">
                  <c:v>355778</c:v>
                </c:pt>
                <c:pt idx="78">
                  <c:v>323129</c:v>
                </c:pt>
                <c:pt idx="79">
                  <c:v>264711</c:v>
                </c:pt>
                <c:pt idx="80">
                  <c:v>215419</c:v>
                </c:pt>
                <c:pt idx="81">
                  <c:v>197053</c:v>
                </c:pt>
                <c:pt idx="82">
                  <c:v>201582</c:v>
                </c:pt>
                <c:pt idx="83">
                  <c:v>211237</c:v>
                </c:pt>
                <c:pt idx="84">
                  <c:v>230507</c:v>
                </c:pt>
                <c:pt idx="85">
                  <c:v>249046</c:v>
                </c:pt>
                <c:pt idx="86">
                  <c:v>272604</c:v>
                </c:pt>
                <c:pt idx="87">
                  <c:v>343879</c:v>
                </c:pt>
                <c:pt idx="88">
                  <c:v>456070</c:v>
                </c:pt>
                <c:pt idx="89">
                  <c:v>497495</c:v>
                </c:pt>
                <c:pt idx="90">
                  <c:v>504800</c:v>
                </c:pt>
                <c:pt idx="91">
                  <c:v>446383</c:v>
                </c:pt>
                <c:pt idx="92">
                  <c:v>386037</c:v>
                </c:pt>
                <c:pt idx="93">
                  <c:v>369550</c:v>
                </c:pt>
                <c:pt idx="94">
                  <c:v>346944</c:v>
                </c:pt>
                <c:pt idx="95">
                  <c:v>348791</c:v>
                </c:pt>
                <c:pt idx="96">
                  <c:v>349342</c:v>
                </c:pt>
                <c:pt idx="97">
                  <c:v>364240</c:v>
                </c:pt>
                <c:pt idx="98">
                  <c:v>360006</c:v>
                </c:pt>
                <c:pt idx="99">
                  <c:v>371149</c:v>
                </c:pt>
                <c:pt idx="100">
                  <c:v>422379</c:v>
                </c:pt>
                <c:pt idx="101">
                  <c:v>496918</c:v>
                </c:pt>
                <c:pt idx="102">
                  <c:v>483673</c:v>
                </c:pt>
                <c:pt idx="103">
                  <c:v>422447</c:v>
                </c:pt>
                <c:pt idx="104">
                  <c:v>365310</c:v>
                </c:pt>
                <c:pt idx="105">
                  <c:v>315383</c:v>
                </c:pt>
                <c:pt idx="106">
                  <c:v>308307</c:v>
                </c:pt>
                <c:pt idx="107">
                  <c:v>327965</c:v>
                </c:pt>
                <c:pt idx="108">
                  <c:v>331541</c:v>
                </c:pt>
                <c:pt idx="109">
                  <c:v>371658</c:v>
                </c:pt>
                <c:pt idx="110">
                  <c:v>384480</c:v>
                </c:pt>
                <c:pt idx="111">
                  <c:v>374838</c:v>
                </c:pt>
                <c:pt idx="112">
                  <c:v>395195</c:v>
                </c:pt>
                <c:pt idx="113">
                  <c:v>485866</c:v>
                </c:pt>
                <c:pt idx="114">
                  <c:v>501996</c:v>
                </c:pt>
                <c:pt idx="115">
                  <c:v>456338</c:v>
                </c:pt>
                <c:pt idx="116">
                  <c:v>395694</c:v>
                </c:pt>
                <c:pt idx="117">
                  <c:v>372062</c:v>
                </c:pt>
                <c:pt idx="118">
                  <c:v>365969</c:v>
                </c:pt>
                <c:pt idx="119">
                  <c:v>368754</c:v>
                </c:pt>
                <c:pt idx="120">
                  <c:v>368443</c:v>
                </c:pt>
                <c:pt idx="121">
                  <c:v>381996</c:v>
                </c:pt>
                <c:pt idx="122">
                  <c:v>397577</c:v>
                </c:pt>
                <c:pt idx="123">
                  <c:v>423245</c:v>
                </c:pt>
                <c:pt idx="124">
                  <c:v>452882</c:v>
                </c:pt>
                <c:pt idx="125">
                  <c:v>482211</c:v>
                </c:pt>
                <c:pt idx="126">
                  <c:v>459036</c:v>
                </c:pt>
                <c:pt idx="127">
                  <c:v>380195</c:v>
                </c:pt>
                <c:pt idx="128">
                  <c:v>308855</c:v>
                </c:pt>
                <c:pt idx="129">
                  <c:v>284285</c:v>
                </c:pt>
                <c:pt idx="130">
                  <c:v>290350</c:v>
                </c:pt>
                <c:pt idx="131">
                  <c:v>300743</c:v>
                </c:pt>
                <c:pt idx="132">
                  <c:v>317671</c:v>
                </c:pt>
                <c:pt idx="133">
                  <c:v>336432</c:v>
                </c:pt>
                <c:pt idx="134">
                  <c:v>348706</c:v>
                </c:pt>
                <c:pt idx="135">
                  <c:v>358350</c:v>
                </c:pt>
                <c:pt idx="136">
                  <c:v>376762</c:v>
                </c:pt>
                <c:pt idx="137">
                  <c:v>472095</c:v>
                </c:pt>
                <c:pt idx="138">
                  <c:v>494121</c:v>
                </c:pt>
                <c:pt idx="139">
                  <c:v>467704</c:v>
                </c:pt>
                <c:pt idx="140">
                  <c:v>416718</c:v>
                </c:pt>
                <c:pt idx="141">
                  <c:v>402215</c:v>
                </c:pt>
                <c:pt idx="142">
                  <c:v>398023</c:v>
                </c:pt>
                <c:pt idx="143">
                  <c:v>370158</c:v>
                </c:pt>
                <c:pt idx="144">
                  <c:v>366791</c:v>
                </c:pt>
                <c:pt idx="145">
                  <c:v>362863</c:v>
                </c:pt>
                <c:pt idx="146">
                  <c:v>365936</c:v>
                </c:pt>
                <c:pt idx="147">
                  <c:v>398304</c:v>
                </c:pt>
                <c:pt idx="148">
                  <c:v>374682</c:v>
                </c:pt>
                <c:pt idx="149">
                  <c:v>480221</c:v>
                </c:pt>
                <c:pt idx="150">
                  <c:v>493574</c:v>
                </c:pt>
                <c:pt idx="151">
                  <c:v>470395</c:v>
                </c:pt>
                <c:pt idx="152">
                  <c:v>439729</c:v>
                </c:pt>
                <c:pt idx="153">
                  <c:v>384105</c:v>
                </c:pt>
                <c:pt idx="154">
                  <c:v>394952</c:v>
                </c:pt>
                <c:pt idx="155">
                  <c:v>402120</c:v>
                </c:pt>
                <c:pt idx="156">
                  <c:v>331996</c:v>
                </c:pt>
                <c:pt idx="157">
                  <c:v>225074</c:v>
                </c:pt>
                <c:pt idx="158">
                  <c:v>220872</c:v>
                </c:pt>
                <c:pt idx="159">
                  <c:v>223203</c:v>
                </c:pt>
                <c:pt idx="160">
                  <c:v>282600</c:v>
                </c:pt>
                <c:pt idx="161">
                  <c:v>452776</c:v>
                </c:pt>
                <c:pt idx="162">
                  <c:v>488908</c:v>
                </c:pt>
                <c:pt idx="163">
                  <c:v>478671</c:v>
                </c:pt>
                <c:pt idx="164">
                  <c:v>436443</c:v>
                </c:pt>
                <c:pt idx="165">
                  <c:v>395557</c:v>
                </c:pt>
                <c:pt idx="166">
                  <c:v>373610</c:v>
                </c:pt>
                <c:pt idx="167">
                  <c:v>407012</c:v>
                </c:pt>
                <c:pt idx="168">
                  <c:v>410396</c:v>
                </c:pt>
                <c:pt idx="169">
                  <c:v>351391</c:v>
                </c:pt>
                <c:pt idx="170">
                  <c:v>315476</c:v>
                </c:pt>
                <c:pt idx="171">
                  <c:v>324508</c:v>
                </c:pt>
                <c:pt idx="172">
                  <c:v>406204</c:v>
                </c:pt>
                <c:pt idx="173">
                  <c:v>487878</c:v>
                </c:pt>
                <c:pt idx="174">
                  <c:v>472504</c:v>
                </c:pt>
                <c:pt idx="175">
                  <c:v>420410</c:v>
                </c:pt>
                <c:pt idx="176">
                  <c:v>355100</c:v>
                </c:pt>
                <c:pt idx="177">
                  <c:v>335030</c:v>
                </c:pt>
                <c:pt idx="178">
                  <c:v>347036</c:v>
                </c:pt>
                <c:pt idx="179">
                  <c:v>371749</c:v>
                </c:pt>
                <c:pt idx="180">
                  <c:v>377865</c:v>
                </c:pt>
                <c:pt idx="181">
                  <c:v>374979</c:v>
                </c:pt>
                <c:pt idx="182">
                  <c:v>394643</c:v>
                </c:pt>
                <c:pt idx="183">
                  <c:v>326050</c:v>
                </c:pt>
                <c:pt idx="184">
                  <c:v>347009</c:v>
                </c:pt>
                <c:pt idx="185">
                  <c:v>436091</c:v>
                </c:pt>
                <c:pt idx="186">
                  <c:v>488453</c:v>
                </c:pt>
                <c:pt idx="187">
                  <c:v>461612</c:v>
                </c:pt>
                <c:pt idx="188">
                  <c:v>413719</c:v>
                </c:pt>
                <c:pt idx="189">
                  <c:v>396788</c:v>
                </c:pt>
                <c:pt idx="190">
                  <c:v>388308</c:v>
                </c:pt>
                <c:pt idx="191">
                  <c:v>390471</c:v>
                </c:pt>
                <c:pt idx="192">
                  <c:v>385778</c:v>
                </c:pt>
                <c:pt idx="193">
                  <c:v>384727</c:v>
                </c:pt>
                <c:pt idx="194">
                  <c:v>394514</c:v>
                </c:pt>
                <c:pt idx="195">
                  <c:v>394850</c:v>
                </c:pt>
                <c:pt idx="196">
                  <c:v>421792</c:v>
                </c:pt>
                <c:pt idx="197">
                  <c:v>437430</c:v>
                </c:pt>
                <c:pt idx="198">
                  <c:v>395372</c:v>
                </c:pt>
                <c:pt idx="199">
                  <c:v>336243</c:v>
                </c:pt>
                <c:pt idx="200">
                  <c:v>285627</c:v>
                </c:pt>
                <c:pt idx="201">
                  <c:v>247630</c:v>
                </c:pt>
                <c:pt idx="202">
                  <c:v>248700</c:v>
                </c:pt>
                <c:pt idx="203">
                  <c:v>264855</c:v>
                </c:pt>
                <c:pt idx="204">
                  <c:v>279241</c:v>
                </c:pt>
                <c:pt idx="205">
                  <c:v>299610</c:v>
                </c:pt>
                <c:pt idx="206">
                  <c:v>315956</c:v>
                </c:pt>
                <c:pt idx="207">
                  <c:v>350620</c:v>
                </c:pt>
                <c:pt idx="208">
                  <c:v>391541</c:v>
                </c:pt>
                <c:pt idx="209">
                  <c:v>418301</c:v>
                </c:pt>
                <c:pt idx="210">
                  <c:v>372930</c:v>
                </c:pt>
                <c:pt idx="211">
                  <c:v>294072</c:v>
                </c:pt>
                <c:pt idx="212">
                  <c:v>228950</c:v>
                </c:pt>
                <c:pt idx="213">
                  <c:v>201974</c:v>
                </c:pt>
                <c:pt idx="214">
                  <c:v>207929</c:v>
                </c:pt>
                <c:pt idx="215">
                  <c:v>227187</c:v>
                </c:pt>
                <c:pt idx="216">
                  <c:v>238529</c:v>
                </c:pt>
                <c:pt idx="217">
                  <c:v>254834</c:v>
                </c:pt>
                <c:pt idx="218">
                  <c:v>273083</c:v>
                </c:pt>
                <c:pt idx="219">
                  <c:v>354653</c:v>
                </c:pt>
                <c:pt idx="220">
                  <c:v>449112</c:v>
                </c:pt>
                <c:pt idx="221">
                  <c:v>476835</c:v>
                </c:pt>
                <c:pt idx="222">
                  <c:v>447491</c:v>
                </c:pt>
                <c:pt idx="223">
                  <c:v>373787</c:v>
                </c:pt>
                <c:pt idx="224">
                  <c:v>306589</c:v>
                </c:pt>
                <c:pt idx="225">
                  <c:v>274350</c:v>
                </c:pt>
                <c:pt idx="226">
                  <c:v>272392</c:v>
                </c:pt>
                <c:pt idx="227">
                  <c:v>284914</c:v>
                </c:pt>
                <c:pt idx="228">
                  <c:v>296661</c:v>
                </c:pt>
                <c:pt idx="229">
                  <c:v>318726</c:v>
                </c:pt>
                <c:pt idx="230">
                  <c:v>331956</c:v>
                </c:pt>
                <c:pt idx="231">
                  <c:v>368432</c:v>
                </c:pt>
                <c:pt idx="232">
                  <c:v>399832</c:v>
                </c:pt>
                <c:pt idx="233">
                  <c:v>383531</c:v>
                </c:pt>
                <c:pt idx="234">
                  <c:v>363729</c:v>
                </c:pt>
                <c:pt idx="235">
                  <c:v>280801</c:v>
                </c:pt>
                <c:pt idx="236">
                  <c:v>216313</c:v>
                </c:pt>
                <c:pt idx="237">
                  <c:v>175393</c:v>
                </c:pt>
                <c:pt idx="238">
                  <c:v>177645</c:v>
                </c:pt>
                <c:pt idx="239">
                  <c:v>187680</c:v>
                </c:pt>
                <c:pt idx="240">
                  <c:v>200129</c:v>
                </c:pt>
                <c:pt idx="241">
                  <c:v>211778</c:v>
                </c:pt>
                <c:pt idx="242">
                  <c:v>231868</c:v>
                </c:pt>
                <c:pt idx="243">
                  <c:v>264551</c:v>
                </c:pt>
                <c:pt idx="244">
                  <c:v>305774</c:v>
                </c:pt>
                <c:pt idx="245">
                  <c:v>418348</c:v>
                </c:pt>
                <c:pt idx="246">
                  <c:v>459661</c:v>
                </c:pt>
                <c:pt idx="247">
                  <c:v>389132</c:v>
                </c:pt>
                <c:pt idx="248">
                  <c:v>321245</c:v>
                </c:pt>
                <c:pt idx="249">
                  <c:v>309679</c:v>
                </c:pt>
                <c:pt idx="250">
                  <c:v>310601</c:v>
                </c:pt>
                <c:pt idx="251">
                  <c:v>327862</c:v>
                </c:pt>
                <c:pt idx="252">
                  <c:v>337599</c:v>
                </c:pt>
                <c:pt idx="253">
                  <c:v>349863</c:v>
                </c:pt>
                <c:pt idx="254">
                  <c:v>363914</c:v>
                </c:pt>
                <c:pt idx="255">
                  <c:v>384212</c:v>
                </c:pt>
                <c:pt idx="256">
                  <c:v>396345</c:v>
                </c:pt>
                <c:pt idx="257">
                  <c:v>353529</c:v>
                </c:pt>
                <c:pt idx="258">
                  <c:v>305578</c:v>
                </c:pt>
                <c:pt idx="259">
                  <c:v>234125</c:v>
                </c:pt>
                <c:pt idx="260">
                  <c:v>169049</c:v>
                </c:pt>
                <c:pt idx="261">
                  <c:v>129207</c:v>
                </c:pt>
                <c:pt idx="262">
                  <c:v>131070</c:v>
                </c:pt>
                <c:pt idx="263">
                  <c:v>145100</c:v>
                </c:pt>
                <c:pt idx="264">
                  <c:v>160406</c:v>
                </c:pt>
                <c:pt idx="265">
                  <c:v>179991</c:v>
                </c:pt>
                <c:pt idx="266">
                  <c:v>200748</c:v>
                </c:pt>
                <c:pt idx="267">
                  <c:v>299349</c:v>
                </c:pt>
                <c:pt idx="268">
                  <c:v>389297</c:v>
                </c:pt>
                <c:pt idx="269">
                  <c:v>497897</c:v>
                </c:pt>
                <c:pt idx="270">
                  <c:v>526431</c:v>
                </c:pt>
                <c:pt idx="271">
                  <c:v>496499</c:v>
                </c:pt>
                <c:pt idx="272">
                  <c:v>443907</c:v>
                </c:pt>
                <c:pt idx="273">
                  <c:v>401196</c:v>
                </c:pt>
                <c:pt idx="274">
                  <c:v>399334</c:v>
                </c:pt>
                <c:pt idx="275">
                  <c:v>399096</c:v>
                </c:pt>
                <c:pt idx="276">
                  <c:v>406369</c:v>
                </c:pt>
                <c:pt idx="277">
                  <c:v>411059</c:v>
                </c:pt>
                <c:pt idx="278">
                  <c:v>429939</c:v>
                </c:pt>
                <c:pt idx="279">
                  <c:v>458300</c:v>
                </c:pt>
                <c:pt idx="280">
                  <c:v>490105</c:v>
                </c:pt>
                <c:pt idx="281">
                  <c:v>507482</c:v>
                </c:pt>
                <c:pt idx="282">
                  <c:v>446198</c:v>
                </c:pt>
                <c:pt idx="283">
                  <c:v>379921</c:v>
                </c:pt>
                <c:pt idx="284">
                  <c:v>284362</c:v>
                </c:pt>
                <c:pt idx="285">
                  <c:v>235232</c:v>
                </c:pt>
                <c:pt idx="286">
                  <c:v>250736</c:v>
                </c:pt>
                <c:pt idx="287">
                  <c:v>263965</c:v>
                </c:pt>
                <c:pt idx="288">
                  <c:v>276404</c:v>
                </c:pt>
                <c:pt idx="289">
                  <c:v>295671</c:v>
                </c:pt>
                <c:pt idx="290">
                  <c:v>324549</c:v>
                </c:pt>
                <c:pt idx="291">
                  <c:v>378428</c:v>
                </c:pt>
                <c:pt idx="292">
                  <c:v>433635</c:v>
                </c:pt>
                <c:pt idx="293">
                  <c:v>490694</c:v>
                </c:pt>
                <c:pt idx="294">
                  <c:v>523735</c:v>
                </c:pt>
                <c:pt idx="295">
                  <c:v>506074</c:v>
                </c:pt>
                <c:pt idx="296">
                  <c:v>439252</c:v>
                </c:pt>
                <c:pt idx="297">
                  <c:v>389815</c:v>
                </c:pt>
                <c:pt idx="298">
                  <c:v>391234</c:v>
                </c:pt>
                <c:pt idx="299">
                  <c:v>402498</c:v>
                </c:pt>
                <c:pt idx="300">
                  <c:v>404669</c:v>
                </c:pt>
                <c:pt idx="301">
                  <c:v>402612</c:v>
                </c:pt>
                <c:pt idx="302">
                  <c:v>372069</c:v>
                </c:pt>
                <c:pt idx="303">
                  <c:v>347355</c:v>
                </c:pt>
                <c:pt idx="304">
                  <c:v>367318</c:v>
                </c:pt>
                <c:pt idx="305">
                  <c:v>489535</c:v>
                </c:pt>
                <c:pt idx="306">
                  <c:v>510207</c:v>
                </c:pt>
                <c:pt idx="307">
                  <c:v>448268</c:v>
                </c:pt>
                <c:pt idx="308">
                  <c:v>374173</c:v>
                </c:pt>
                <c:pt idx="309">
                  <c:v>333890</c:v>
                </c:pt>
                <c:pt idx="310">
                  <c:v>325206</c:v>
                </c:pt>
                <c:pt idx="311">
                  <c:v>340042</c:v>
                </c:pt>
                <c:pt idx="312">
                  <c:v>356306</c:v>
                </c:pt>
                <c:pt idx="313">
                  <c:v>358469</c:v>
                </c:pt>
                <c:pt idx="314">
                  <c:v>319726</c:v>
                </c:pt>
                <c:pt idx="315">
                  <c:v>307232</c:v>
                </c:pt>
                <c:pt idx="316">
                  <c:v>339105</c:v>
                </c:pt>
                <c:pt idx="317">
                  <c:v>496318</c:v>
                </c:pt>
                <c:pt idx="318">
                  <c:v>518607</c:v>
                </c:pt>
                <c:pt idx="319">
                  <c:v>465222</c:v>
                </c:pt>
                <c:pt idx="320">
                  <c:v>417080</c:v>
                </c:pt>
                <c:pt idx="321">
                  <c:v>390321</c:v>
                </c:pt>
                <c:pt idx="322">
                  <c:v>399450</c:v>
                </c:pt>
                <c:pt idx="323">
                  <c:v>398556</c:v>
                </c:pt>
                <c:pt idx="324">
                  <c:v>387090</c:v>
                </c:pt>
                <c:pt idx="325">
                  <c:v>389394</c:v>
                </c:pt>
                <c:pt idx="326">
                  <c:v>377774</c:v>
                </c:pt>
                <c:pt idx="327">
                  <c:v>383314</c:v>
                </c:pt>
                <c:pt idx="328">
                  <c:v>375746</c:v>
                </c:pt>
                <c:pt idx="329">
                  <c:v>476493</c:v>
                </c:pt>
                <c:pt idx="330">
                  <c:v>513529</c:v>
                </c:pt>
                <c:pt idx="331">
                  <c:v>482124</c:v>
                </c:pt>
                <c:pt idx="332">
                  <c:v>429294</c:v>
                </c:pt>
                <c:pt idx="333">
                  <c:v>397719</c:v>
                </c:pt>
                <c:pt idx="334">
                  <c:v>396032</c:v>
                </c:pt>
                <c:pt idx="335">
                  <c:v>405831</c:v>
                </c:pt>
                <c:pt idx="336">
                  <c:v>405582</c:v>
                </c:pt>
                <c:pt idx="337">
                  <c:v>418201</c:v>
                </c:pt>
                <c:pt idx="338">
                  <c:v>418796</c:v>
                </c:pt>
                <c:pt idx="339">
                  <c:v>401050</c:v>
                </c:pt>
                <c:pt idx="340">
                  <c:v>441972</c:v>
                </c:pt>
                <c:pt idx="341">
                  <c:v>473199</c:v>
                </c:pt>
                <c:pt idx="342">
                  <c:v>518481</c:v>
                </c:pt>
                <c:pt idx="343">
                  <c:v>462064</c:v>
                </c:pt>
                <c:pt idx="344">
                  <c:v>403914</c:v>
                </c:pt>
                <c:pt idx="345">
                  <c:v>363272</c:v>
                </c:pt>
                <c:pt idx="346">
                  <c:v>362856</c:v>
                </c:pt>
                <c:pt idx="347">
                  <c:v>364778</c:v>
                </c:pt>
                <c:pt idx="348">
                  <c:v>374469</c:v>
                </c:pt>
                <c:pt idx="349">
                  <c:v>386735</c:v>
                </c:pt>
                <c:pt idx="350">
                  <c:v>399902</c:v>
                </c:pt>
                <c:pt idx="351">
                  <c:v>403179</c:v>
                </c:pt>
                <c:pt idx="352">
                  <c:v>441772</c:v>
                </c:pt>
                <c:pt idx="353">
                  <c:v>445483</c:v>
                </c:pt>
                <c:pt idx="354">
                  <c:v>384330</c:v>
                </c:pt>
                <c:pt idx="355">
                  <c:v>302413</c:v>
                </c:pt>
                <c:pt idx="356">
                  <c:v>242457</c:v>
                </c:pt>
                <c:pt idx="357">
                  <c:v>214376</c:v>
                </c:pt>
                <c:pt idx="358">
                  <c:v>218742</c:v>
                </c:pt>
                <c:pt idx="359">
                  <c:v>228611</c:v>
                </c:pt>
                <c:pt idx="360">
                  <c:v>239999</c:v>
                </c:pt>
                <c:pt idx="361">
                  <c:v>250735</c:v>
                </c:pt>
                <c:pt idx="362">
                  <c:v>265275</c:v>
                </c:pt>
                <c:pt idx="363">
                  <c:v>322190</c:v>
                </c:pt>
                <c:pt idx="364">
                  <c:v>399040</c:v>
                </c:pt>
                <c:pt idx="365">
                  <c:v>429310</c:v>
                </c:pt>
                <c:pt idx="366">
                  <c:v>384625</c:v>
                </c:pt>
                <c:pt idx="367">
                  <c:v>316250</c:v>
                </c:pt>
                <c:pt idx="368">
                  <c:v>244915</c:v>
                </c:pt>
                <c:pt idx="369">
                  <c:v>200815</c:v>
                </c:pt>
                <c:pt idx="370">
                  <c:v>195700</c:v>
                </c:pt>
                <c:pt idx="371">
                  <c:v>209335</c:v>
                </c:pt>
                <c:pt idx="372">
                  <c:v>220895</c:v>
                </c:pt>
                <c:pt idx="373">
                  <c:v>234369</c:v>
                </c:pt>
                <c:pt idx="374">
                  <c:v>247813</c:v>
                </c:pt>
                <c:pt idx="375">
                  <c:v>279287</c:v>
                </c:pt>
                <c:pt idx="376">
                  <c:v>368130</c:v>
                </c:pt>
                <c:pt idx="377">
                  <c:v>416543</c:v>
                </c:pt>
                <c:pt idx="378">
                  <c:v>384972</c:v>
                </c:pt>
                <c:pt idx="379">
                  <c:v>305687</c:v>
                </c:pt>
                <c:pt idx="380">
                  <c:v>231091</c:v>
                </c:pt>
                <c:pt idx="381">
                  <c:v>208528</c:v>
                </c:pt>
                <c:pt idx="382">
                  <c:v>215916</c:v>
                </c:pt>
                <c:pt idx="383">
                  <c:v>227132</c:v>
                </c:pt>
                <c:pt idx="384">
                  <c:v>236336</c:v>
                </c:pt>
                <c:pt idx="385">
                  <c:v>246980</c:v>
                </c:pt>
                <c:pt idx="386">
                  <c:v>266335</c:v>
                </c:pt>
                <c:pt idx="387">
                  <c:v>298647</c:v>
                </c:pt>
                <c:pt idx="388">
                  <c:v>335717</c:v>
                </c:pt>
                <c:pt idx="389">
                  <c:v>362088</c:v>
                </c:pt>
                <c:pt idx="390">
                  <c:v>321663</c:v>
                </c:pt>
                <c:pt idx="391">
                  <c:v>247463</c:v>
                </c:pt>
                <c:pt idx="392">
                  <c:v>177937</c:v>
                </c:pt>
                <c:pt idx="393">
                  <c:v>141492</c:v>
                </c:pt>
                <c:pt idx="394">
                  <c:v>139464</c:v>
                </c:pt>
                <c:pt idx="395">
                  <c:v>149271</c:v>
                </c:pt>
                <c:pt idx="396">
                  <c:v>161260</c:v>
                </c:pt>
                <c:pt idx="397">
                  <c:v>175915</c:v>
                </c:pt>
                <c:pt idx="398">
                  <c:v>197511</c:v>
                </c:pt>
                <c:pt idx="399">
                  <c:v>267295</c:v>
                </c:pt>
                <c:pt idx="400">
                  <c:v>343173</c:v>
                </c:pt>
                <c:pt idx="401">
                  <c:v>358796</c:v>
                </c:pt>
                <c:pt idx="402">
                  <c:v>330789</c:v>
                </c:pt>
                <c:pt idx="403">
                  <c:v>268931</c:v>
                </c:pt>
                <c:pt idx="404">
                  <c:v>208158</c:v>
                </c:pt>
                <c:pt idx="405">
                  <c:v>175283</c:v>
                </c:pt>
                <c:pt idx="406">
                  <c:v>181991</c:v>
                </c:pt>
                <c:pt idx="407">
                  <c:v>206766</c:v>
                </c:pt>
                <c:pt idx="408">
                  <c:v>230728</c:v>
                </c:pt>
                <c:pt idx="409">
                  <c:v>267306</c:v>
                </c:pt>
                <c:pt idx="410">
                  <c:v>301441</c:v>
                </c:pt>
                <c:pt idx="411">
                  <c:v>361390</c:v>
                </c:pt>
                <c:pt idx="412">
                  <c:v>423848</c:v>
                </c:pt>
                <c:pt idx="413">
                  <c:v>510404</c:v>
                </c:pt>
                <c:pt idx="414">
                  <c:v>524090</c:v>
                </c:pt>
                <c:pt idx="415">
                  <c:v>472965</c:v>
                </c:pt>
                <c:pt idx="416">
                  <c:v>412262</c:v>
                </c:pt>
                <c:pt idx="417">
                  <c:v>366274</c:v>
                </c:pt>
                <c:pt idx="418">
                  <c:v>363703</c:v>
                </c:pt>
                <c:pt idx="419">
                  <c:v>365345</c:v>
                </c:pt>
                <c:pt idx="420">
                  <c:v>371730</c:v>
                </c:pt>
                <c:pt idx="421">
                  <c:v>397899</c:v>
                </c:pt>
                <c:pt idx="422">
                  <c:v>395416</c:v>
                </c:pt>
                <c:pt idx="423">
                  <c:v>418298</c:v>
                </c:pt>
                <c:pt idx="424">
                  <c:v>426132</c:v>
                </c:pt>
                <c:pt idx="425">
                  <c:v>517122</c:v>
                </c:pt>
                <c:pt idx="426">
                  <c:v>505864</c:v>
                </c:pt>
                <c:pt idx="427">
                  <c:v>441895</c:v>
                </c:pt>
                <c:pt idx="428">
                  <c:v>377504</c:v>
                </c:pt>
                <c:pt idx="429">
                  <c:v>347173</c:v>
                </c:pt>
                <c:pt idx="430">
                  <c:v>353379</c:v>
                </c:pt>
                <c:pt idx="431">
                  <c:v>334293</c:v>
                </c:pt>
                <c:pt idx="432">
                  <c:v>298258</c:v>
                </c:pt>
                <c:pt idx="433">
                  <c:v>280938</c:v>
                </c:pt>
                <c:pt idx="434">
                  <c:v>301238</c:v>
                </c:pt>
                <c:pt idx="435">
                  <c:v>342161</c:v>
                </c:pt>
                <c:pt idx="436">
                  <c:v>394822</c:v>
                </c:pt>
                <c:pt idx="437">
                  <c:v>390035</c:v>
                </c:pt>
                <c:pt idx="438">
                  <c:v>346466</c:v>
                </c:pt>
                <c:pt idx="439">
                  <c:v>270061</c:v>
                </c:pt>
                <c:pt idx="440">
                  <c:v>201665</c:v>
                </c:pt>
                <c:pt idx="441">
                  <c:v>165019</c:v>
                </c:pt>
                <c:pt idx="442">
                  <c:v>170936</c:v>
                </c:pt>
                <c:pt idx="443">
                  <c:v>181687</c:v>
                </c:pt>
                <c:pt idx="444">
                  <c:v>198408</c:v>
                </c:pt>
                <c:pt idx="445">
                  <c:v>216964</c:v>
                </c:pt>
                <c:pt idx="446">
                  <c:v>227964</c:v>
                </c:pt>
                <c:pt idx="447">
                  <c:v>251677</c:v>
                </c:pt>
                <c:pt idx="448">
                  <c:v>308293</c:v>
                </c:pt>
                <c:pt idx="449">
                  <c:v>402150</c:v>
                </c:pt>
                <c:pt idx="450">
                  <c:v>407333</c:v>
                </c:pt>
                <c:pt idx="451">
                  <c:v>342792</c:v>
                </c:pt>
                <c:pt idx="452">
                  <c:v>268766</c:v>
                </c:pt>
                <c:pt idx="453">
                  <c:v>232856</c:v>
                </c:pt>
                <c:pt idx="454">
                  <c:v>234260</c:v>
                </c:pt>
                <c:pt idx="455">
                  <c:v>250983</c:v>
                </c:pt>
                <c:pt idx="456">
                  <c:v>265740</c:v>
                </c:pt>
                <c:pt idx="457">
                  <c:v>286960</c:v>
                </c:pt>
                <c:pt idx="458">
                  <c:v>312293</c:v>
                </c:pt>
                <c:pt idx="459">
                  <c:v>365147</c:v>
                </c:pt>
                <c:pt idx="460">
                  <c:v>461923</c:v>
                </c:pt>
                <c:pt idx="461">
                  <c:v>531934</c:v>
                </c:pt>
                <c:pt idx="462">
                  <c:v>525652</c:v>
                </c:pt>
                <c:pt idx="463">
                  <c:v>476580</c:v>
                </c:pt>
                <c:pt idx="464">
                  <c:v>411086</c:v>
                </c:pt>
                <c:pt idx="465">
                  <c:v>363277</c:v>
                </c:pt>
                <c:pt idx="466">
                  <c:v>369713</c:v>
                </c:pt>
                <c:pt idx="467">
                  <c:v>377998</c:v>
                </c:pt>
                <c:pt idx="468">
                  <c:v>385490</c:v>
                </c:pt>
                <c:pt idx="469">
                  <c:v>388478</c:v>
                </c:pt>
                <c:pt idx="470">
                  <c:v>401684</c:v>
                </c:pt>
                <c:pt idx="471">
                  <c:v>431437</c:v>
                </c:pt>
                <c:pt idx="472">
                  <c:v>488212</c:v>
                </c:pt>
                <c:pt idx="473">
                  <c:v>528003</c:v>
                </c:pt>
                <c:pt idx="474">
                  <c:v>525943</c:v>
                </c:pt>
                <c:pt idx="475">
                  <c:v>459768</c:v>
                </c:pt>
                <c:pt idx="476">
                  <c:v>390335</c:v>
                </c:pt>
                <c:pt idx="477">
                  <c:v>344586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56-48A5-9C38-2DA60EA79C2E}"/>
            </c:ext>
          </c:extLst>
        </c:ser>
        <c:dLbls/>
        <c:marker val="1"/>
        <c:axId val="102724352"/>
        <c:axId val="102726272"/>
      </c:lineChart>
      <c:catAx>
        <c:axId val="10272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7551063259949791"/>
              <c:y val="0.75187969924812537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26272"/>
        <c:crosses val="autoZero"/>
        <c:lblAlgn val="ctr"/>
        <c:lblOffset val="100"/>
        <c:tickLblSkip val="24"/>
        <c:tickMarkSkip val="12"/>
      </c:catAx>
      <c:valAx>
        <c:axId val="1027262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STORAGE (AF)</a:t>
                </a:r>
              </a:p>
            </c:rich>
          </c:tx>
          <c:layout>
            <c:manualLayout>
              <c:xMode val="edge"/>
              <c:yMode val="edge"/>
              <c:x val="0.88775595907654392"/>
              <c:y val="0.2067669172932332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2435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55123466709519"/>
          <c:y val="0.88345864661654161"/>
          <c:w val="0.27551041834056483"/>
          <c:h val="9.022556390977570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688" cy="62785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381000</xdr:colOff>
      <xdr:row>6</xdr:row>
      <xdr:rowOff>76200</xdr:rowOff>
    </xdr:from>
    <xdr:to>
      <xdr:col>48</xdr:col>
      <xdr:colOff>276225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57150</xdr:colOff>
      <xdr:row>627</xdr:row>
      <xdr:rowOff>9525</xdr:rowOff>
    </xdr:from>
    <xdr:to>
      <xdr:col>56</xdr:col>
      <xdr:colOff>495300</xdr:colOff>
      <xdr:row>647</xdr:row>
      <xdr:rowOff>76200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190500</xdr:colOff>
      <xdr:row>23</xdr:row>
      <xdr:rowOff>47625</xdr:rowOff>
    </xdr:from>
    <xdr:to>
      <xdr:col>48</xdr:col>
      <xdr:colOff>590550</xdr:colOff>
      <xdr:row>38</xdr:row>
      <xdr:rowOff>47625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38</xdr:col>
      <xdr:colOff>142875</xdr:colOff>
      <xdr:row>81</xdr:row>
      <xdr:rowOff>152400</xdr:rowOff>
    </xdr:from>
    <xdr:to>
      <xdr:col>46</xdr:col>
      <xdr:colOff>352425</xdr:colOff>
      <xdr:row>96</xdr:row>
      <xdr:rowOff>152400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381000</xdr:colOff>
      <xdr:row>442</xdr:row>
      <xdr:rowOff>76200</xdr:rowOff>
    </xdr:from>
    <xdr:to>
      <xdr:col>61</xdr:col>
      <xdr:colOff>171450</xdr:colOff>
      <xdr:row>458</xdr:row>
      <xdr:rowOff>19050</xdr:rowOff>
    </xdr:to>
    <xdr:graphicFrame macro="">
      <xdr:nvGraphicFramePr>
        <xdr:cNvPr id="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843"/>
  <sheetViews>
    <sheetView tabSelected="1" topLeftCell="A2" zoomScaleNormal="100" workbookViewId="0">
      <pane ySplit="1020" topLeftCell="A526" activePane="bottomLeft"/>
      <selection activeCell="A3" sqref="A3"/>
      <selection pane="bottomLeft" activeCell="J528" sqref="J528"/>
    </sheetView>
  </sheetViews>
  <sheetFormatPr defaultRowHeight="12.75"/>
  <cols>
    <col min="3" max="3" width="10" customWidth="1"/>
    <col min="6" max="6" width="11" bestFit="1" customWidth="1"/>
    <col min="10" max="10" width="11" bestFit="1" customWidth="1"/>
    <col min="15" max="15" width="1.85546875" customWidth="1"/>
    <col min="22" max="22" width="11" bestFit="1" customWidth="1"/>
    <col min="27" max="27" width="9.140625" customWidth="1"/>
    <col min="28" max="28" width="3.42578125" customWidth="1"/>
    <col min="40" max="40" width="2.85546875" customWidth="1"/>
  </cols>
  <sheetData>
    <row r="1" spans="1:52">
      <c r="A1" s="15">
        <v>1</v>
      </c>
      <c r="B1" s="1" t="s">
        <v>15</v>
      </c>
    </row>
    <row r="2" spans="1:52">
      <c r="A2">
        <f>A5-A1</f>
        <v>25933</v>
      </c>
      <c r="B2" s="1" t="s">
        <v>7</v>
      </c>
      <c r="E2" s="1" t="s">
        <v>2</v>
      </c>
      <c r="AX2" s="1" t="s">
        <v>7</v>
      </c>
      <c r="AY2" s="1"/>
    </row>
    <row r="3" spans="1:52">
      <c r="A3">
        <f>A543-A1</f>
        <v>42308</v>
      </c>
      <c r="C3" s="3" t="s">
        <v>18</v>
      </c>
      <c r="D3" s="3" t="s">
        <v>3</v>
      </c>
      <c r="E3" s="3" t="s">
        <v>5</v>
      </c>
      <c r="F3" s="3" t="s">
        <v>6</v>
      </c>
      <c r="G3" s="3" t="s">
        <v>10</v>
      </c>
      <c r="H3" s="3" t="s">
        <v>14</v>
      </c>
      <c r="I3" s="3" t="s">
        <v>17</v>
      </c>
      <c r="J3" s="3" t="s">
        <v>19</v>
      </c>
      <c r="K3" s="3" t="s">
        <v>20</v>
      </c>
      <c r="L3" s="3"/>
      <c r="M3" s="3"/>
      <c r="P3" s="12" t="s">
        <v>38</v>
      </c>
      <c r="Q3" s="3" t="s">
        <v>3</v>
      </c>
      <c r="R3" s="3" t="s">
        <v>5</v>
      </c>
      <c r="S3" s="3" t="s">
        <v>6</v>
      </c>
      <c r="T3" s="3" t="s">
        <v>10</v>
      </c>
      <c r="U3" s="3" t="s">
        <v>14</v>
      </c>
      <c r="V3" s="3" t="s">
        <v>17</v>
      </c>
      <c r="W3" s="3" t="s">
        <v>19</v>
      </c>
      <c r="X3" s="3" t="s">
        <v>20</v>
      </c>
      <c r="AD3" s="4" t="s">
        <v>34</v>
      </c>
      <c r="AE3" s="3" t="s">
        <v>3</v>
      </c>
      <c r="AF3" s="3" t="s">
        <v>5</v>
      </c>
      <c r="AG3" s="3" t="s">
        <v>6</v>
      </c>
      <c r="AH3" s="3" t="s">
        <v>10</v>
      </c>
      <c r="AI3" s="3" t="s">
        <v>14</v>
      </c>
      <c r="AJ3" s="3" t="s">
        <v>17</v>
      </c>
      <c r="AK3" s="3" t="s">
        <v>19</v>
      </c>
      <c r="AL3" s="3" t="s">
        <v>20</v>
      </c>
      <c r="AZ3" s="3" t="s">
        <v>18</v>
      </c>
    </row>
    <row r="4" spans="1:52">
      <c r="A4" s="15">
        <v>25903</v>
      </c>
      <c r="B4" s="11">
        <v>1970</v>
      </c>
      <c r="C4">
        <f t="shared" ref="C4:C67" si="0">SUM(D4:K4)</f>
        <v>316685</v>
      </c>
      <c r="D4">
        <v>6523</v>
      </c>
      <c r="E4" s="2">
        <v>38546</v>
      </c>
      <c r="F4" s="2">
        <v>56512</v>
      </c>
      <c r="G4" s="2">
        <v>12910</v>
      </c>
      <c r="H4" s="2">
        <v>489</v>
      </c>
      <c r="I4" s="2"/>
      <c r="J4" s="2">
        <v>26445</v>
      </c>
      <c r="K4" s="2">
        <v>175260</v>
      </c>
      <c r="L4" s="2"/>
      <c r="M4" s="2"/>
      <c r="N4" s="11">
        <v>1970</v>
      </c>
      <c r="O4" t="s">
        <v>4</v>
      </c>
      <c r="AB4" t="s">
        <v>4</v>
      </c>
      <c r="AC4">
        <v>1970</v>
      </c>
      <c r="AD4">
        <f>SUM(AE4:AL4)</f>
        <v>33024</v>
      </c>
      <c r="AE4">
        <v>2077</v>
      </c>
      <c r="AF4">
        <v>464</v>
      </c>
      <c r="AG4">
        <v>5120</v>
      </c>
      <c r="AH4">
        <v>1116</v>
      </c>
      <c r="AI4">
        <v>6798</v>
      </c>
      <c r="AK4">
        <v>9799</v>
      </c>
      <c r="AL4">
        <v>7650</v>
      </c>
      <c r="AX4">
        <v>1970</v>
      </c>
      <c r="AY4" t="s">
        <v>4</v>
      </c>
      <c r="AZ4">
        <f t="shared" ref="AZ4:AZ67" si="1">SUM(AP4:AW4)</f>
        <v>0</v>
      </c>
    </row>
    <row r="5" spans="1:52">
      <c r="A5" s="15">
        <v>25934</v>
      </c>
      <c r="B5" s="11">
        <v>1971</v>
      </c>
      <c r="C5">
        <f t="shared" si="0"/>
        <v>336510</v>
      </c>
      <c r="D5">
        <v>5666</v>
      </c>
      <c r="E5">
        <v>39509</v>
      </c>
      <c r="F5">
        <v>62310</v>
      </c>
      <c r="G5">
        <v>13405</v>
      </c>
      <c r="H5">
        <v>16700</v>
      </c>
      <c r="J5">
        <v>23500</v>
      </c>
      <c r="K5">
        <v>175420</v>
      </c>
      <c r="N5" s="11">
        <v>1971</v>
      </c>
      <c r="O5" t="s">
        <v>9</v>
      </c>
      <c r="Q5">
        <v>2924</v>
      </c>
      <c r="R5">
        <v>2461</v>
      </c>
      <c r="S5">
        <v>14120</v>
      </c>
      <c r="T5">
        <v>1593</v>
      </c>
      <c r="U5">
        <v>21892</v>
      </c>
      <c r="W5">
        <v>6882</v>
      </c>
      <c r="AB5" t="s">
        <v>9</v>
      </c>
      <c r="AC5">
        <v>1971</v>
      </c>
      <c r="AD5">
        <f t="shared" ref="AD5:AD68" si="2">SUM(AE5:AL5)</f>
        <v>33107</v>
      </c>
      <c r="AE5">
        <v>3781</v>
      </c>
      <c r="AF5">
        <v>1498</v>
      </c>
      <c r="AG5">
        <v>8322</v>
      </c>
      <c r="AH5">
        <v>1098</v>
      </c>
      <c r="AI5">
        <v>5681</v>
      </c>
      <c r="AK5">
        <v>9827</v>
      </c>
      <c r="AL5">
        <v>2900</v>
      </c>
      <c r="AX5">
        <v>1971</v>
      </c>
      <c r="AY5" t="s">
        <v>9</v>
      </c>
      <c r="AZ5">
        <f t="shared" si="1"/>
        <v>0</v>
      </c>
    </row>
    <row r="6" spans="1:52">
      <c r="A6" s="15">
        <v>25965</v>
      </c>
      <c r="B6" s="11"/>
      <c r="C6">
        <f t="shared" si="0"/>
        <v>346958</v>
      </c>
      <c r="D6">
        <v>1880</v>
      </c>
      <c r="E6">
        <v>38920</v>
      </c>
      <c r="F6">
        <v>61760</v>
      </c>
      <c r="G6">
        <v>13748</v>
      </c>
      <c r="H6">
        <v>24430</v>
      </c>
      <c r="J6">
        <v>21270</v>
      </c>
      <c r="K6">
        <v>184950</v>
      </c>
      <c r="N6" s="11"/>
      <c r="O6" t="s">
        <v>8</v>
      </c>
      <c r="Q6">
        <v>3024</v>
      </c>
      <c r="R6">
        <v>2533</v>
      </c>
      <c r="S6">
        <v>13194</v>
      </c>
      <c r="T6">
        <v>1351</v>
      </c>
      <c r="U6">
        <v>19128</v>
      </c>
      <c r="W6">
        <v>6646</v>
      </c>
      <c r="AB6" t="s">
        <v>8</v>
      </c>
      <c r="AD6">
        <f t="shared" si="2"/>
        <v>47758</v>
      </c>
      <c r="AE6">
        <v>6810</v>
      </c>
      <c r="AF6">
        <v>3122</v>
      </c>
      <c r="AG6">
        <v>13744</v>
      </c>
      <c r="AH6">
        <v>1008</v>
      </c>
      <c r="AI6">
        <v>11398</v>
      </c>
      <c r="AK6">
        <v>8876</v>
      </c>
      <c r="AL6">
        <v>2800</v>
      </c>
      <c r="AY6" t="s">
        <v>8</v>
      </c>
      <c r="AZ6">
        <f t="shared" si="1"/>
        <v>0</v>
      </c>
    </row>
    <row r="7" spans="1:52">
      <c r="A7" s="15">
        <v>25993</v>
      </c>
      <c r="B7" s="11"/>
      <c r="C7">
        <f t="shared" si="0"/>
        <v>359331</v>
      </c>
      <c r="D7">
        <v>1570</v>
      </c>
      <c r="E7">
        <v>40025</v>
      </c>
      <c r="F7">
        <v>59945</v>
      </c>
      <c r="G7">
        <v>13921</v>
      </c>
      <c r="H7">
        <v>38490</v>
      </c>
      <c r="J7">
        <v>23210</v>
      </c>
      <c r="K7">
        <v>182170</v>
      </c>
      <c r="N7" s="11"/>
      <c r="O7" t="s">
        <v>11</v>
      </c>
      <c r="Q7">
        <v>3141</v>
      </c>
      <c r="R7">
        <v>5566</v>
      </c>
      <c r="S7">
        <v>17542</v>
      </c>
      <c r="T7">
        <v>1681</v>
      </c>
      <c r="U7">
        <v>25925</v>
      </c>
      <c r="W7">
        <v>11767</v>
      </c>
      <c r="AB7" t="s">
        <v>11</v>
      </c>
      <c r="AD7">
        <f t="shared" si="2"/>
        <v>56589</v>
      </c>
      <c r="AE7">
        <v>3451</v>
      </c>
      <c r="AF7">
        <v>4461</v>
      </c>
      <c r="AG7">
        <v>19357</v>
      </c>
      <c r="AH7">
        <v>1508</v>
      </c>
      <c r="AI7">
        <v>11865</v>
      </c>
      <c r="AK7">
        <v>9827</v>
      </c>
      <c r="AL7">
        <v>6120</v>
      </c>
      <c r="AY7" t="s">
        <v>11</v>
      </c>
      <c r="AZ7">
        <f t="shared" si="1"/>
        <v>0</v>
      </c>
    </row>
    <row r="8" spans="1:52">
      <c r="A8" s="15">
        <v>26024</v>
      </c>
      <c r="B8" s="11"/>
      <c r="C8">
        <f t="shared" si="0"/>
        <v>401429</v>
      </c>
      <c r="D8">
        <v>1074</v>
      </c>
      <c r="E8">
        <v>41860</v>
      </c>
      <c r="F8">
        <v>60010</v>
      </c>
      <c r="G8">
        <v>10590</v>
      </c>
      <c r="H8">
        <v>77830</v>
      </c>
      <c r="J8">
        <v>26305</v>
      </c>
      <c r="K8">
        <v>183760</v>
      </c>
      <c r="N8" s="11"/>
      <c r="O8" t="s">
        <v>1</v>
      </c>
      <c r="Q8">
        <v>12592</v>
      </c>
      <c r="R8">
        <v>10340</v>
      </c>
      <c r="S8">
        <v>21925</v>
      </c>
      <c r="T8">
        <v>8315</v>
      </c>
      <c r="U8">
        <v>61872</v>
      </c>
      <c r="W8">
        <v>12542</v>
      </c>
      <c r="AB8" t="s">
        <v>1</v>
      </c>
      <c r="AD8">
        <f t="shared" si="2"/>
        <v>91478</v>
      </c>
      <c r="AE8">
        <v>13088</v>
      </c>
      <c r="AF8">
        <v>8505</v>
      </c>
      <c r="AG8">
        <v>21860</v>
      </c>
      <c r="AH8">
        <v>11646</v>
      </c>
      <c r="AI8">
        <v>22532</v>
      </c>
      <c r="AK8">
        <v>9447</v>
      </c>
      <c r="AL8">
        <v>4400</v>
      </c>
      <c r="AY8" t="s">
        <v>1</v>
      </c>
      <c r="AZ8">
        <f t="shared" si="1"/>
        <v>0</v>
      </c>
    </row>
    <row r="9" spans="1:52">
      <c r="A9" s="15">
        <v>26054</v>
      </c>
      <c r="B9" s="11"/>
      <c r="C9">
        <f t="shared" si="0"/>
        <v>468041</v>
      </c>
      <c r="D9">
        <v>6930</v>
      </c>
      <c r="E9">
        <v>47360</v>
      </c>
      <c r="F9">
        <v>70515</v>
      </c>
      <c r="G9">
        <v>20276</v>
      </c>
      <c r="H9">
        <v>105870</v>
      </c>
      <c r="J9">
        <v>32630</v>
      </c>
      <c r="K9">
        <v>184460</v>
      </c>
      <c r="N9" s="11"/>
      <c r="O9" t="s">
        <v>11</v>
      </c>
      <c r="Q9">
        <v>25610</v>
      </c>
      <c r="R9">
        <v>10675</v>
      </c>
      <c r="S9">
        <v>33811</v>
      </c>
      <c r="T9">
        <v>12178</v>
      </c>
      <c r="U9">
        <v>69413</v>
      </c>
      <c r="W9">
        <v>16621</v>
      </c>
      <c r="AB9" t="s">
        <v>11</v>
      </c>
      <c r="AD9">
        <f t="shared" si="2"/>
        <v>108503</v>
      </c>
      <c r="AE9">
        <v>19754</v>
      </c>
      <c r="AF9">
        <v>5175</v>
      </c>
      <c r="AG9">
        <v>23306</v>
      </c>
      <c r="AH9">
        <v>2492</v>
      </c>
      <c r="AI9">
        <v>41373</v>
      </c>
      <c r="AK9">
        <v>10296</v>
      </c>
      <c r="AL9">
        <v>6107</v>
      </c>
      <c r="AY9" t="s">
        <v>11</v>
      </c>
      <c r="AZ9">
        <f t="shared" si="1"/>
        <v>0</v>
      </c>
    </row>
    <row r="10" spans="1:52">
      <c r="A10" s="15">
        <v>26085</v>
      </c>
      <c r="B10" s="11"/>
      <c r="C10">
        <f t="shared" si="0"/>
        <v>499621</v>
      </c>
      <c r="D10">
        <v>6880</v>
      </c>
      <c r="E10">
        <v>48340</v>
      </c>
      <c r="F10">
        <v>74465</v>
      </c>
      <c r="G10">
        <v>19770</v>
      </c>
      <c r="H10">
        <v>109000</v>
      </c>
      <c r="J10">
        <v>62810</v>
      </c>
      <c r="K10">
        <v>178356</v>
      </c>
      <c r="N10" s="11"/>
      <c r="O10" t="s">
        <v>9</v>
      </c>
      <c r="Q10">
        <v>13821</v>
      </c>
      <c r="R10">
        <v>6243</v>
      </c>
      <c r="S10">
        <v>49688</v>
      </c>
      <c r="T10">
        <v>2922</v>
      </c>
      <c r="U10">
        <v>22838</v>
      </c>
      <c r="W10">
        <v>68648</v>
      </c>
      <c r="AB10" t="s">
        <v>9</v>
      </c>
      <c r="AD10">
        <f t="shared" si="2"/>
        <v>132860</v>
      </c>
      <c r="AE10">
        <v>13871</v>
      </c>
      <c r="AF10">
        <v>5263</v>
      </c>
      <c r="AG10">
        <v>45738</v>
      </c>
      <c r="AH10">
        <v>3428</v>
      </c>
      <c r="AI10">
        <v>19708</v>
      </c>
      <c r="AK10">
        <v>38468</v>
      </c>
      <c r="AL10">
        <v>6384</v>
      </c>
      <c r="AY10" t="s">
        <v>9</v>
      </c>
      <c r="AZ10">
        <f t="shared" si="1"/>
        <v>0</v>
      </c>
    </row>
    <row r="11" spans="1:52">
      <c r="A11" s="15">
        <v>26115</v>
      </c>
      <c r="B11" s="11"/>
      <c r="C11">
        <f t="shared" si="0"/>
        <v>440957</v>
      </c>
      <c r="D11">
        <v>5866</v>
      </c>
      <c r="E11">
        <v>44240</v>
      </c>
      <c r="F11">
        <v>58550</v>
      </c>
      <c r="G11">
        <v>17751</v>
      </c>
      <c r="H11">
        <v>91980</v>
      </c>
      <c r="J11">
        <v>52800</v>
      </c>
      <c r="K11">
        <v>169770</v>
      </c>
      <c r="N11" s="11"/>
      <c r="O11" t="s">
        <v>9</v>
      </c>
      <c r="Q11">
        <v>5118</v>
      </c>
      <c r="R11">
        <v>1560</v>
      </c>
      <c r="S11">
        <v>23594</v>
      </c>
      <c r="T11">
        <v>1179</v>
      </c>
      <c r="U11">
        <v>6622</v>
      </c>
      <c r="W11">
        <v>10870</v>
      </c>
      <c r="AB11" t="s">
        <v>9</v>
      </c>
      <c r="AD11">
        <f t="shared" si="2"/>
        <v>107151</v>
      </c>
      <c r="AE11">
        <v>6132</v>
      </c>
      <c r="AF11">
        <v>5660</v>
      </c>
      <c r="AG11">
        <v>39509</v>
      </c>
      <c r="AH11">
        <v>3198</v>
      </c>
      <c r="AI11">
        <v>23642</v>
      </c>
      <c r="AK11">
        <v>20880</v>
      </c>
      <c r="AL11">
        <v>8130</v>
      </c>
      <c r="AY11" t="s">
        <v>9</v>
      </c>
      <c r="AZ11">
        <f t="shared" si="1"/>
        <v>0</v>
      </c>
    </row>
    <row r="12" spans="1:52">
      <c r="A12" s="15">
        <v>26146</v>
      </c>
      <c r="B12" s="11"/>
      <c r="C12">
        <f t="shared" si="0"/>
        <v>379101</v>
      </c>
      <c r="D12">
        <v>3661</v>
      </c>
      <c r="E12">
        <v>38170</v>
      </c>
      <c r="F12">
        <v>38235</v>
      </c>
      <c r="G12">
        <v>16110</v>
      </c>
      <c r="H12">
        <v>71860</v>
      </c>
      <c r="J12">
        <v>47545</v>
      </c>
      <c r="K12">
        <v>163520</v>
      </c>
      <c r="N12" s="11"/>
      <c r="O12" t="s">
        <v>1</v>
      </c>
      <c r="Q12">
        <v>3008</v>
      </c>
      <c r="R12">
        <v>594</v>
      </c>
      <c r="S12">
        <v>12481</v>
      </c>
      <c r="T12">
        <v>821</v>
      </c>
      <c r="U12">
        <v>5110</v>
      </c>
      <c r="W12">
        <v>6189</v>
      </c>
      <c r="AB12" t="s">
        <v>1</v>
      </c>
      <c r="AD12">
        <f t="shared" si="2"/>
        <v>90059</v>
      </c>
      <c r="AE12">
        <v>5213</v>
      </c>
      <c r="AF12">
        <v>6664</v>
      </c>
      <c r="AG12">
        <v>32796</v>
      </c>
      <c r="AH12">
        <v>2462</v>
      </c>
      <c r="AI12">
        <v>25230</v>
      </c>
      <c r="AK12">
        <v>11444</v>
      </c>
      <c r="AL12">
        <v>6250</v>
      </c>
      <c r="AY12" t="s">
        <v>1</v>
      </c>
      <c r="AZ12">
        <f t="shared" si="1"/>
        <v>0</v>
      </c>
    </row>
    <row r="13" spans="1:52">
      <c r="A13" s="15">
        <v>26177</v>
      </c>
      <c r="B13" s="11"/>
      <c r="C13">
        <f t="shared" si="0"/>
        <v>354219</v>
      </c>
      <c r="D13">
        <v>3544</v>
      </c>
      <c r="E13">
        <v>34530</v>
      </c>
      <c r="F13">
        <v>36310</v>
      </c>
      <c r="G13">
        <v>14560</v>
      </c>
      <c r="H13">
        <v>61790</v>
      </c>
      <c r="J13">
        <v>45515</v>
      </c>
      <c r="K13">
        <v>157970</v>
      </c>
      <c r="N13" s="11"/>
      <c r="O13" t="s">
        <v>16</v>
      </c>
      <c r="Q13">
        <v>2817</v>
      </c>
      <c r="R13">
        <v>354</v>
      </c>
      <c r="S13">
        <v>13454</v>
      </c>
      <c r="T13">
        <v>746</v>
      </c>
      <c r="U13">
        <v>5603</v>
      </c>
      <c r="W13">
        <v>7686</v>
      </c>
      <c r="AB13" t="s">
        <v>16</v>
      </c>
      <c r="AD13">
        <f t="shared" si="2"/>
        <v>55542</v>
      </c>
      <c r="AE13">
        <v>2934</v>
      </c>
      <c r="AF13">
        <v>3994</v>
      </c>
      <c r="AG13">
        <v>15379</v>
      </c>
      <c r="AH13">
        <v>2296</v>
      </c>
      <c r="AI13">
        <v>15673</v>
      </c>
      <c r="AK13">
        <v>9716</v>
      </c>
      <c r="AL13">
        <v>5550</v>
      </c>
      <c r="AY13" t="s">
        <v>16</v>
      </c>
      <c r="AZ13">
        <f t="shared" si="1"/>
        <v>0</v>
      </c>
    </row>
    <row r="14" spans="1:52">
      <c r="A14" s="15">
        <v>26207</v>
      </c>
      <c r="B14" s="11"/>
      <c r="C14">
        <f t="shared" si="0"/>
        <v>354773</v>
      </c>
      <c r="D14">
        <v>3612</v>
      </c>
      <c r="E14">
        <v>36170</v>
      </c>
      <c r="F14">
        <v>37340</v>
      </c>
      <c r="G14">
        <v>14101</v>
      </c>
      <c r="H14">
        <v>61360</v>
      </c>
      <c r="J14">
        <v>43130</v>
      </c>
      <c r="K14">
        <v>159060</v>
      </c>
      <c r="N14" s="11"/>
      <c r="O14" t="s">
        <v>13</v>
      </c>
      <c r="Q14">
        <v>2528</v>
      </c>
      <c r="R14">
        <v>2282</v>
      </c>
      <c r="S14">
        <v>13833</v>
      </c>
      <c r="T14">
        <v>1342</v>
      </c>
      <c r="U14">
        <v>6300</v>
      </c>
      <c r="W14">
        <v>7467</v>
      </c>
      <c r="AB14" t="s">
        <v>13</v>
      </c>
      <c r="AD14">
        <f t="shared" si="2"/>
        <v>35378</v>
      </c>
      <c r="AE14">
        <v>2460</v>
      </c>
      <c r="AF14">
        <v>642</v>
      </c>
      <c r="AG14">
        <v>12803</v>
      </c>
      <c r="AH14">
        <v>1801</v>
      </c>
      <c r="AI14">
        <v>6730</v>
      </c>
      <c r="AK14">
        <v>9852</v>
      </c>
      <c r="AL14">
        <v>1090</v>
      </c>
      <c r="AY14" t="s">
        <v>13</v>
      </c>
      <c r="AZ14">
        <f t="shared" si="1"/>
        <v>0</v>
      </c>
    </row>
    <row r="15" spans="1:52">
      <c r="A15" s="15">
        <v>26238</v>
      </c>
      <c r="B15" s="11"/>
      <c r="C15">
        <f t="shared" si="0"/>
        <v>361411</v>
      </c>
      <c r="D15">
        <v>3661</v>
      </c>
      <c r="E15">
        <v>37510</v>
      </c>
      <c r="F15">
        <v>46130</v>
      </c>
      <c r="G15">
        <v>14360</v>
      </c>
      <c r="H15">
        <v>61360</v>
      </c>
      <c r="J15">
        <v>40220</v>
      </c>
      <c r="K15">
        <v>158170</v>
      </c>
      <c r="N15" s="11"/>
      <c r="O15" t="s">
        <v>12</v>
      </c>
      <c r="Q15">
        <v>2059</v>
      </c>
      <c r="R15">
        <v>1868</v>
      </c>
      <c r="S15">
        <v>13825</v>
      </c>
      <c r="T15">
        <v>1099</v>
      </c>
      <c r="U15">
        <v>5737</v>
      </c>
      <c r="W15">
        <v>6480</v>
      </c>
      <c r="AB15" t="s">
        <v>12</v>
      </c>
      <c r="AD15">
        <f t="shared" si="2"/>
        <v>25710</v>
      </c>
      <c r="AE15">
        <v>2010</v>
      </c>
      <c r="AF15">
        <v>528</v>
      </c>
      <c r="AG15">
        <v>5035</v>
      </c>
      <c r="AH15">
        <v>840</v>
      </c>
      <c r="AI15">
        <v>5737</v>
      </c>
      <c r="AK15">
        <v>9390</v>
      </c>
      <c r="AL15">
        <v>2170</v>
      </c>
      <c r="AY15" t="s">
        <v>12</v>
      </c>
      <c r="AZ15">
        <f t="shared" si="1"/>
        <v>0</v>
      </c>
    </row>
    <row r="16" spans="1:52">
      <c r="A16" s="15">
        <v>26268</v>
      </c>
      <c r="B16" s="11"/>
      <c r="C16">
        <f t="shared" si="0"/>
        <v>377629</v>
      </c>
      <c r="D16">
        <v>2194</v>
      </c>
      <c r="E16">
        <v>38338</v>
      </c>
      <c r="F16">
        <v>54120</v>
      </c>
      <c r="G16">
        <v>14667</v>
      </c>
      <c r="H16">
        <v>63950</v>
      </c>
      <c r="J16">
        <v>37270</v>
      </c>
      <c r="K16">
        <v>167090</v>
      </c>
      <c r="N16" s="11"/>
      <c r="O16" t="s">
        <v>4</v>
      </c>
      <c r="Q16">
        <v>2208</v>
      </c>
      <c r="R16">
        <v>2653</v>
      </c>
      <c r="S16">
        <v>14192</v>
      </c>
      <c r="T16">
        <v>1153</v>
      </c>
      <c r="U16">
        <v>11458</v>
      </c>
      <c r="W16">
        <v>6753</v>
      </c>
      <c r="AB16" t="s">
        <v>4</v>
      </c>
      <c r="AD16">
        <f t="shared" si="2"/>
        <v>32359</v>
      </c>
      <c r="AE16">
        <v>3675</v>
      </c>
      <c r="AF16">
        <v>1825</v>
      </c>
      <c r="AG16">
        <v>6202</v>
      </c>
      <c r="AH16">
        <v>846</v>
      </c>
      <c r="AI16">
        <v>8868</v>
      </c>
      <c r="AK16">
        <v>9703</v>
      </c>
      <c r="AL16">
        <v>1240</v>
      </c>
      <c r="AY16" t="s">
        <v>4</v>
      </c>
      <c r="AZ16">
        <f t="shared" si="1"/>
        <v>0</v>
      </c>
    </row>
    <row r="17" spans="1:52">
      <c r="A17" s="15">
        <v>26299</v>
      </c>
      <c r="B17" s="11">
        <v>1972</v>
      </c>
      <c r="C17">
        <f t="shared" si="0"/>
        <v>385160</v>
      </c>
      <c r="D17">
        <v>1520</v>
      </c>
      <c r="E17">
        <v>38272</v>
      </c>
      <c r="F17">
        <v>57890</v>
      </c>
      <c r="G17">
        <v>15068</v>
      </c>
      <c r="H17">
        <v>68170</v>
      </c>
      <c r="J17">
        <v>31200</v>
      </c>
      <c r="K17">
        <v>173040</v>
      </c>
      <c r="N17" s="11">
        <v>1972</v>
      </c>
      <c r="O17" t="s">
        <v>9</v>
      </c>
      <c r="Q17">
        <v>2507</v>
      </c>
      <c r="R17">
        <v>2802</v>
      </c>
      <c r="S17">
        <v>14403</v>
      </c>
      <c r="T17">
        <v>1133</v>
      </c>
      <c r="U17">
        <v>17203</v>
      </c>
      <c r="W17">
        <v>3633</v>
      </c>
      <c r="AB17" t="s">
        <v>9</v>
      </c>
      <c r="AC17">
        <v>1972</v>
      </c>
      <c r="AD17">
        <f t="shared" si="2"/>
        <v>43260</v>
      </c>
      <c r="AE17">
        <v>3181</v>
      </c>
      <c r="AF17">
        <v>2868</v>
      </c>
      <c r="AG17">
        <v>10633</v>
      </c>
      <c r="AH17">
        <v>732</v>
      </c>
      <c r="AI17">
        <v>12983</v>
      </c>
      <c r="AK17">
        <v>9703</v>
      </c>
      <c r="AL17">
        <v>3160</v>
      </c>
      <c r="AX17">
        <v>1972</v>
      </c>
      <c r="AY17" t="s">
        <v>9</v>
      </c>
      <c r="AZ17">
        <f t="shared" si="1"/>
        <v>0</v>
      </c>
    </row>
    <row r="18" spans="1:52">
      <c r="A18" s="15">
        <v>26330</v>
      </c>
      <c r="B18" s="11"/>
      <c r="C18">
        <f t="shared" si="0"/>
        <v>372808</v>
      </c>
      <c r="D18">
        <v>578</v>
      </c>
      <c r="E18">
        <v>37480</v>
      </c>
      <c r="F18">
        <v>55475</v>
      </c>
      <c r="G18">
        <v>14637</v>
      </c>
      <c r="H18">
        <v>66820</v>
      </c>
      <c r="J18">
        <v>26070</v>
      </c>
      <c r="K18">
        <v>171748</v>
      </c>
      <c r="N18" s="11"/>
      <c r="O18" t="s">
        <v>8</v>
      </c>
      <c r="Q18">
        <v>2531</v>
      </c>
      <c r="R18">
        <v>1591</v>
      </c>
      <c r="S18">
        <v>13104</v>
      </c>
      <c r="T18">
        <v>426</v>
      </c>
      <c r="U18">
        <v>14562</v>
      </c>
      <c r="W18">
        <v>3947</v>
      </c>
      <c r="AB18" t="s">
        <v>8</v>
      </c>
      <c r="AD18">
        <f t="shared" si="2"/>
        <v>55621</v>
      </c>
      <c r="AE18">
        <v>3473</v>
      </c>
      <c r="AF18">
        <v>2383</v>
      </c>
      <c r="AG18">
        <v>15519</v>
      </c>
      <c r="AH18">
        <v>857</v>
      </c>
      <c r="AI18">
        <v>15912</v>
      </c>
      <c r="AK18">
        <v>9077</v>
      </c>
      <c r="AL18">
        <v>8400</v>
      </c>
      <c r="AY18" t="s">
        <v>8</v>
      </c>
      <c r="AZ18">
        <f t="shared" si="1"/>
        <v>0</v>
      </c>
    </row>
    <row r="19" spans="1:52">
      <c r="A19" s="15">
        <v>26359</v>
      </c>
      <c r="B19" s="11"/>
      <c r="C19">
        <f t="shared" si="0"/>
        <v>396987</v>
      </c>
      <c r="D19">
        <v>988</v>
      </c>
      <c r="E19">
        <v>40920</v>
      </c>
      <c r="F19">
        <v>62400</v>
      </c>
      <c r="G19">
        <v>13000</v>
      </c>
      <c r="H19">
        <v>80810</v>
      </c>
      <c r="J19">
        <v>25930</v>
      </c>
      <c r="K19">
        <v>172939</v>
      </c>
      <c r="L19" t="s">
        <v>0</v>
      </c>
      <c r="N19" s="11"/>
      <c r="O19" t="s">
        <v>11</v>
      </c>
      <c r="Q19">
        <v>7929</v>
      </c>
      <c r="R19">
        <v>12142</v>
      </c>
      <c r="S19">
        <v>21375</v>
      </c>
      <c r="T19">
        <v>6204</v>
      </c>
      <c r="U19">
        <v>52786</v>
      </c>
      <c r="W19">
        <v>9539</v>
      </c>
      <c r="AB19" t="s">
        <v>11</v>
      </c>
      <c r="AD19">
        <f t="shared" si="2"/>
        <v>108187</v>
      </c>
      <c r="AE19">
        <v>7519</v>
      </c>
      <c r="AF19">
        <v>8702</v>
      </c>
      <c r="AG19">
        <v>14450</v>
      </c>
      <c r="AH19">
        <v>7841</v>
      </c>
      <c r="AI19">
        <v>38796</v>
      </c>
      <c r="AK19">
        <v>9679</v>
      </c>
      <c r="AL19">
        <v>21200</v>
      </c>
      <c r="AY19" t="s">
        <v>11</v>
      </c>
      <c r="AZ19">
        <f t="shared" si="1"/>
        <v>0</v>
      </c>
    </row>
    <row r="20" spans="1:52">
      <c r="A20" s="15">
        <v>26390</v>
      </c>
      <c r="B20" s="11"/>
      <c r="C20">
        <f t="shared" si="0"/>
        <v>408262</v>
      </c>
      <c r="D20">
        <v>1782</v>
      </c>
      <c r="E20">
        <v>43330</v>
      </c>
      <c r="F20">
        <v>65550</v>
      </c>
      <c r="G20">
        <v>12459</v>
      </c>
      <c r="H20">
        <v>84610</v>
      </c>
      <c r="J20">
        <v>23820</v>
      </c>
      <c r="K20">
        <v>176711</v>
      </c>
      <c r="N20" s="11"/>
      <c r="O20" t="s">
        <v>1</v>
      </c>
      <c r="Q20">
        <v>12455</v>
      </c>
      <c r="R20">
        <v>10782</v>
      </c>
      <c r="S20">
        <v>29408</v>
      </c>
      <c r="T20">
        <v>11776</v>
      </c>
      <c r="U20">
        <v>54093</v>
      </c>
      <c r="W20">
        <v>7470</v>
      </c>
      <c r="AB20" t="s">
        <v>1</v>
      </c>
      <c r="AD20">
        <f t="shared" si="2"/>
        <v>143481</v>
      </c>
      <c r="AE20">
        <v>11661</v>
      </c>
      <c r="AF20">
        <v>9372</v>
      </c>
      <c r="AG20">
        <v>26258</v>
      </c>
      <c r="AH20">
        <v>12317</v>
      </c>
      <c r="AI20">
        <v>50293</v>
      </c>
      <c r="AK20">
        <v>9580</v>
      </c>
      <c r="AL20">
        <v>24000</v>
      </c>
      <c r="AY20" t="s">
        <v>1</v>
      </c>
      <c r="AZ20">
        <f t="shared" si="1"/>
        <v>0</v>
      </c>
    </row>
    <row r="21" spans="1:52">
      <c r="A21" s="15">
        <v>26420</v>
      </c>
      <c r="B21" s="11"/>
      <c r="C21">
        <f t="shared" si="0"/>
        <v>480701</v>
      </c>
      <c r="D21">
        <v>5107</v>
      </c>
      <c r="E21">
        <v>48800</v>
      </c>
      <c r="F21">
        <v>71310</v>
      </c>
      <c r="G21">
        <v>20604</v>
      </c>
      <c r="H21">
        <v>102190</v>
      </c>
      <c r="J21">
        <v>48530</v>
      </c>
      <c r="K21">
        <v>184160</v>
      </c>
      <c r="N21" s="11"/>
      <c r="O21" t="s">
        <v>11</v>
      </c>
      <c r="Q21">
        <v>25768</v>
      </c>
      <c r="R21">
        <v>12270</v>
      </c>
      <c r="S21">
        <v>36029</v>
      </c>
      <c r="T21">
        <v>15402</v>
      </c>
      <c r="U21">
        <v>60103</v>
      </c>
      <c r="W21">
        <v>36079</v>
      </c>
      <c r="AB21" t="s">
        <v>11</v>
      </c>
      <c r="AD21">
        <f t="shared" si="2"/>
        <v>137661</v>
      </c>
      <c r="AE21">
        <v>22443</v>
      </c>
      <c r="AF21">
        <v>6800</v>
      </c>
      <c r="AG21">
        <v>30269</v>
      </c>
      <c r="AH21">
        <v>7257</v>
      </c>
      <c r="AI21">
        <v>42523</v>
      </c>
      <c r="AK21">
        <v>11369</v>
      </c>
      <c r="AL21">
        <v>17000</v>
      </c>
      <c r="AY21" t="s">
        <v>11</v>
      </c>
      <c r="AZ21">
        <f t="shared" si="1"/>
        <v>0</v>
      </c>
    </row>
    <row r="22" spans="1:52">
      <c r="A22" s="15">
        <v>26451</v>
      </c>
      <c r="B22" s="11"/>
      <c r="C22">
        <f t="shared" si="0"/>
        <v>487588</v>
      </c>
      <c r="D22">
        <v>6926</v>
      </c>
      <c r="E22">
        <v>48390</v>
      </c>
      <c r="F22">
        <v>71600</v>
      </c>
      <c r="G22">
        <v>20044</v>
      </c>
      <c r="H22">
        <v>100510</v>
      </c>
      <c r="J22">
        <v>61620</v>
      </c>
      <c r="K22">
        <v>178498</v>
      </c>
      <c r="N22" s="11"/>
      <c r="O22" t="s">
        <v>9</v>
      </c>
      <c r="Q22">
        <v>10386</v>
      </c>
      <c r="R22">
        <v>824</v>
      </c>
      <c r="S22">
        <v>47719</v>
      </c>
      <c r="T22">
        <v>5358</v>
      </c>
      <c r="U22">
        <v>16271</v>
      </c>
      <c r="W22">
        <v>53160</v>
      </c>
      <c r="AB22" t="s">
        <v>9</v>
      </c>
      <c r="AD22">
        <f t="shared" si="2"/>
        <v>130529</v>
      </c>
      <c r="AE22">
        <v>8567</v>
      </c>
      <c r="AF22">
        <v>1234</v>
      </c>
      <c r="AG22">
        <v>47429</v>
      </c>
      <c r="AH22">
        <v>5918</v>
      </c>
      <c r="AI22">
        <v>17951</v>
      </c>
      <c r="AK22">
        <v>40070</v>
      </c>
      <c r="AL22">
        <v>9360</v>
      </c>
      <c r="AY22" t="s">
        <v>9</v>
      </c>
      <c r="AZ22">
        <f t="shared" si="1"/>
        <v>0</v>
      </c>
    </row>
    <row r="23" spans="1:52">
      <c r="A23" s="15">
        <v>26481</v>
      </c>
      <c r="B23" s="11"/>
      <c r="C23">
        <f t="shared" si="0"/>
        <v>421375</v>
      </c>
      <c r="D23">
        <v>5376</v>
      </c>
      <c r="E23">
        <v>40550</v>
      </c>
      <c r="F23">
        <v>54185</v>
      </c>
      <c r="G23">
        <v>17546</v>
      </c>
      <c r="H23">
        <v>80560</v>
      </c>
      <c r="J23">
        <v>52700</v>
      </c>
      <c r="K23">
        <v>170458</v>
      </c>
      <c r="N23" s="11"/>
      <c r="O23" t="s">
        <v>9</v>
      </c>
      <c r="Q23">
        <v>4033</v>
      </c>
      <c r="R23">
        <v>1754</v>
      </c>
      <c r="S23">
        <v>14916</v>
      </c>
      <c r="T23">
        <v>1682</v>
      </c>
      <c r="U23">
        <v>5813</v>
      </c>
      <c r="W23">
        <v>6668</v>
      </c>
      <c r="AB23" t="s">
        <v>9</v>
      </c>
      <c r="AD23">
        <f t="shared" si="2"/>
        <v>101277</v>
      </c>
      <c r="AE23">
        <v>5583</v>
      </c>
      <c r="AF23">
        <v>9594</v>
      </c>
      <c r="AG23">
        <v>32331</v>
      </c>
      <c r="AH23">
        <v>4180</v>
      </c>
      <c r="AI23">
        <v>25763</v>
      </c>
      <c r="AK23">
        <v>15588</v>
      </c>
      <c r="AL23">
        <v>8238</v>
      </c>
      <c r="AY23" t="s">
        <v>9</v>
      </c>
      <c r="AZ23">
        <f t="shared" si="1"/>
        <v>0</v>
      </c>
    </row>
    <row r="24" spans="1:52">
      <c r="A24" s="15">
        <v>26512</v>
      </c>
      <c r="B24" s="11"/>
      <c r="C24">
        <f t="shared" si="0"/>
        <v>359323</v>
      </c>
      <c r="D24">
        <v>2781</v>
      </c>
      <c r="E24">
        <v>34116</v>
      </c>
      <c r="F24">
        <v>33790</v>
      </c>
      <c r="G24">
        <v>15086</v>
      </c>
      <c r="H24">
        <v>62440</v>
      </c>
      <c r="J24">
        <v>47590</v>
      </c>
      <c r="K24">
        <v>163520</v>
      </c>
      <c r="N24" s="11"/>
      <c r="O24" t="s">
        <v>1</v>
      </c>
      <c r="Q24">
        <v>3215</v>
      </c>
      <c r="R24">
        <v>1484</v>
      </c>
      <c r="S24">
        <v>9708</v>
      </c>
      <c r="T24">
        <v>1364</v>
      </c>
      <c r="U24">
        <v>4954</v>
      </c>
      <c r="W24">
        <v>4593</v>
      </c>
      <c r="AB24" t="s">
        <v>1</v>
      </c>
      <c r="AD24">
        <f t="shared" si="2"/>
        <v>87370</v>
      </c>
      <c r="AE24">
        <v>5810</v>
      </c>
      <c r="AF24">
        <v>7918</v>
      </c>
      <c r="AG24">
        <v>30103</v>
      </c>
      <c r="AH24">
        <v>3824</v>
      </c>
      <c r="AI24">
        <v>23074</v>
      </c>
      <c r="AK24">
        <v>9703</v>
      </c>
      <c r="AL24">
        <v>6938</v>
      </c>
      <c r="AY24" t="s">
        <v>1</v>
      </c>
      <c r="AZ24">
        <f t="shared" si="1"/>
        <v>0</v>
      </c>
    </row>
    <row r="25" spans="1:52">
      <c r="A25" s="15">
        <v>26543</v>
      </c>
      <c r="B25" s="11"/>
      <c r="C25">
        <f t="shared" si="0"/>
        <v>335229</v>
      </c>
      <c r="D25">
        <v>1264</v>
      </c>
      <c r="E25">
        <v>33890</v>
      </c>
      <c r="F25">
        <v>29040</v>
      </c>
      <c r="G25">
        <v>13625</v>
      </c>
      <c r="H25">
        <v>56500</v>
      </c>
      <c r="J25">
        <v>42750</v>
      </c>
      <c r="K25">
        <v>158160</v>
      </c>
      <c r="N25" s="11"/>
      <c r="O25" t="s">
        <v>16</v>
      </c>
      <c r="Q25">
        <v>2602</v>
      </c>
      <c r="R25">
        <v>1885</v>
      </c>
      <c r="S25">
        <v>12791</v>
      </c>
      <c r="T25">
        <v>1478</v>
      </c>
      <c r="U25">
        <v>5892</v>
      </c>
      <c r="W25">
        <v>4280</v>
      </c>
      <c r="AB25" t="s">
        <v>16</v>
      </c>
      <c r="AD25">
        <f t="shared" si="2"/>
        <v>52222</v>
      </c>
      <c r="AE25">
        <v>4119</v>
      </c>
      <c r="AF25">
        <v>2111</v>
      </c>
      <c r="AG25">
        <v>17541</v>
      </c>
      <c r="AH25">
        <v>2939</v>
      </c>
      <c r="AI25">
        <v>11832</v>
      </c>
      <c r="AK25">
        <v>9120</v>
      </c>
      <c r="AL25">
        <v>4560</v>
      </c>
      <c r="AY25" t="s">
        <v>16</v>
      </c>
      <c r="AZ25">
        <f t="shared" si="1"/>
        <v>0</v>
      </c>
    </row>
    <row r="26" spans="1:52">
      <c r="A26" s="15">
        <v>26573</v>
      </c>
      <c r="B26" s="11"/>
      <c r="C26">
        <f t="shared" si="0"/>
        <v>338855</v>
      </c>
      <c r="D26">
        <v>1258</v>
      </c>
      <c r="E26">
        <v>35700</v>
      </c>
      <c r="F26">
        <v>33790</v>
      </c>
      <c r="G26">
        <v>13867</v>
      </c>
      <c r="H26">
        <v>54770</v>
      </c>
      <c r="J26">
        <v>42290</v>
      </c>
      <c r="K26">
        <v>157180</v>
      </c>
      <c r="N26" s="11"/>
      <c r="O26" t="s">
        <v>13</v>
      </c>
      <c r="Q26">
        <v>2879</v>
      </c>
      <c r="R26">
        <v>2534</v>
      </c>
      <c r="S26">
        <v>14346</v>
      </c>
      <c r="T26">
        <v>2031</v>
      </c>
      <c r="U26">
        <v>5527</v>
      </c>
      <c r="W26">
        <v>8825</v>
      </c>
      <c r="AB26" t="s">
        <v>13</v>
      </c>
      <c r="AD26">
        <f t="shared" si="2"/>
        <v>33504</v>
      </c>
      <c r="AE26">
        <v>2885</v>
      </c>
      <c r="AF26">
        <v>724</v>
      </c>
      <c r="AG26">
        <v>9596</v>
      </c>
      <c r="AH26">
        <v>1789</v>
      </c>
      <c r="AI26">
        <v>7257</v>
      </c>
      <c r="AK26">
        <v>9285</v>
      </c>
      <c r="AL26">
        <v>1968</v>
      </c>
      <c r="AY26" t="s">
        <v>13</v>
      </c>
      <c r="AZ26">
        <f t="shared" si="1"/>
        <v>0</v>
      </c>
    </row>
    <row r="27" spans="1:52">
      <c r="A27" s="15">
        <v>26604</v>
      </c>
      <c r="B27" s="11"/>
      <c r="C27">
        <f t="shared" si="0"/>
        <v>343837</v>
      </c>
      <c r="D27">
        <v>1300</v>
      </c>
      <c r="E27">
        <v>37660</v>
      </c>
      <c r="F27">
        <v>45080</v>
      </c>
      <c r="G27">
        <v>14187</v>
      </c>
      <c r="H27">
        <v>51620</v>
      </c>
      <c r="J27">
        <v>38090</v>
      </c>
      <c r="K27">
        <v>155900</v>
      </c>
      <c r="N27" s="11"/>
      <c r="O27" t="s">
        <v>12</v>
      </c>
      <c r="Q27">
        <v>2172</v>
      </c>
      <c r="R27">
        <v>2620</v>
      </c>
      <c r="S27">
        <v>14099</v>
      </c>
      <c r="T27">
        <v>1503</v>
      </c>
      <c r="U27">
        <v>5958</v>
      </c>
      <c r="W27">
        <v>4906</v>
      </c>
      <c r="AB27" t="s">
        <v>12</v>
      </c>
      <c r="AD27">
        <f t="shared" si="2"/>
        <v>26396</v>
      </c>
      <c r="AE27">
        <v>2130</v>
      </c>
      <c r="AF27">
        <v>660</v>
      </c>
      <c r="AG27">
        <v>2809</v>
      </c>
      <c r="AH27">
        <v>1183</v>
      </c>
      <c r="AI27">
        <v>9108</v>
      </c>
      <c r="AK27">
        <v>9106</v>
      </c>
      <c r="AL27">
        <v>1400</v>
      </c>
      <c r="AY27" t="s">
        <v>12</v>
      </c>
      <c r="AZ27">
        <f t="shared" si="1"/>
        <v>0</v>
      </c>
    </row>
    <row r="28" spans="1:52">
      <c r="A28" s="15">
        <v>26634</v>
      </c>
      <c r="B28" s="11"/>
      <c r="C28">
        <f t="shared" si="0"/>
        <v>343481</v>
      </c>
      <c r="D28">
        <v>1693</v>
      </c>
      <c r="E28">
        <v>39140</v>
      </c>
      <c r="F28">
        <v>56125</v>
      </c>
      <c r="G28">
        <v>14543</v>
      </c>
      <c r="H28">
        <v>45000</v>
      </c>
      <c r="J28">
        <v>31580</v>
      </c>
      <c r="K28">
        <v>155400</v>
      </c>
      <c r="N28" s="11"/>
      <c r="O28" t="s">
        <v>4</v>
      </c>
      <c r="Q28">
        <v>2027</v>
      </c>
      <c r="R28">
        <v>2162</v>
      </c>
      <c r="S28">
        <v>13685</v>
      </c>
      <c r="T28">
        <v>1573</v>
      </c>
      <c r="U28">
        <v>6133</v>
      </c>
      <c r="W28">
        <v>3181</v>
      </c>
      <c r="AB28" t="s">
        <v>4</v>
      </c>
      <c r="AD28">
        <f t="shared" si="2"/>
        <v>29117</v>
      </c>
      <c r="AE28">
        <v>1634</v>
      </c>
      <c r="AF28">
        <v>682</v>
      </c>
      <c r="AG28">
        <v>2640</v>
      </c>
      <c r="AH28">
        <v>1217</v>
      </c>
      <c r="AI28">
        <v>12753</v>
      </c>
      <c r="AK28">
        <v>9691</v>
      </c>
      <c r="AL28">
        <v>500</v>
      </c>
      <c r="AY28" t="s">
        <v>4</v>
      </c>
      <c r="AZ28">
        <f t="shared" si="1"/>
        <v>0</v>
      </c>
    </row>
    <row r="29" spans="1:52">
      <c r="A29" s="15">
        <v>26665</v>
      </c>
      <c r="B29" s="11">
        <v>1973</v>
      </c>
      <c r="C29">
        <f t="shared" si="0"/>
        <v>339383</v>
      </c>
      <c r="D29">
        <v>2181</v>
      </c>
      <c r="E29">
        <v>40060</v>
      </c>
      <c r="F29">
        <v>62720</v>
      </c>
      <c r="G29">
        <v>14842</v>
      </c>
      <c r="H29">
        <v>38820</v>
      </c>
      <c r="J29">
        <v>24470</v>
      </c>
      <c r="K29">
        <v>156290</v>
      </c>
      <c r="N29" s="11">
        <v>1973</v>
      </c>
      <c r="O29" t="s">
        <v>9</v>
      </c>
      <c r="Q29">
        <v>1730</v>
      </c>
      <c r="R29">
        <v>2223</v>
      </c>
      <c r="S29">
        <v>13733</v>
      </c>
      <c r="T29">
        <v>1160</v>
      </c>
      <c r="U29">
        <v>6537</v>
      </c>
      <c r="W29">
        <v>2625</v>
      </c>
      <c r="AB29" t="s">
        <v>9</v>
      </c>
      <c r="AC29">
        <v>1973</v>
      </c>
      <c r="AD29">
        <f t="shared" si="2"/>
        <v>33196</v>
      </c>
      <c r="AE29">
        <v>1242</v>
      </c>
      <c r="AF29">
        <v>1303</v>
      </c>
      <c r="AG29">
        <v>7138</v>
      </c>
      <c r="AH29">
        <v>861</v>
      </c>
      <c r="AI29">
        <v>12717</v>
      </c>
      <c r="AK29">
        <v>9735</v>
      </c>
      <c r="AL29">
        <v>200</v>
      </c>
      <c r="AX29">
        <v>1973</v>
      </c>
      <c r="AY29" t="s">
        <v>9</v>
      </c>
      <c r="AZ29">
        <f t="shared" si="1"/>
        <v>0</v>
      </c>
    </row>
    <row r="30" spans="1:52">
      <c r="A30" s="15">
        <v>26696</v>
      </c>
      <c r="B30" s="11"/>
      <c r="C30">
        <f t="shared" si="0"/>
        <v>331341</v>
      </c>
      <c r="D30">
        <v>2454</v>
      </c>
      <c r="E30">
        <v>40060</v>
      </c>
      <c r="F30">
        <v>56719</v>
      </c>
      <c r="G30">
        <v>15175</v>
      </c>
      <c r="H30">
        <v>33690</v>
      </c>
      <c r="J30">
        <v>21510</v>
      </c>
      <c r="K30">
        <v>161733</v>
      </c>
      <c r="N30" s="11"/>
      <c r="O30" t="s">
        <v>8</v>
      </c>
      <c r="Q30">
        <v>1741</v>
      </c>
      <c r="R30">
        <v>2000</v>
      </c>
      <c r="S30">
        <v>8556</v>
      </c>
      <c r="T30">
        <v>781</v>
      </c>
      <c r="U30">
        <v>6376</v>
      </c>
      <c r="W30">
        <v>2484</v>
      </c>
      <c r="AB30" t="s">
        <v>8</v>
      </c>
      <c r="AD30">
        <f t="shared" si="2"/>
        <v>35723</v>
      </c>
      <c r="AE30">
        <v>1468</v>
      </c>
      <c r="AF30">
        <v>2000</v>
      </c>
      <c r="AG30">
        <v>14557</v>
      </c>
      <c r="AH30">
        <v>448</v>
      </c>
      <c r="AI30">
        <v>11506</v>
      </c>
      <c r="AK30">
        <v>5444</v>
      </c>
      <c r="AL30">
        <v>300</v>
      </c>
      <c r="AY30" t="s">
        <v>8</v>
      </c>
      <c r="AZ30">
        <f t="shared" si="1"/>
        <v>0</v>
      </c>
    </row>
    <row r="31" spans="1:52">
      <c r="A31" s="15">
        <v>26724</v>
      </c>
      <c r="B31" s="11"/>
      <c r="C31">
        <f t="shared" si="0"/>
        <v>329587</v>
      </c>
      <c r="D31">
        <v>2786</v>
      </c>
      <c r="E31">
        <v>39620</v>
      </c>
      <c r="F31">
        <v>42780</v>
      </c>
      <c r="G31">
        <v>15700</v>
      </c>
      <c r="H31">
        <v>35890</v>
      </c>
      <c r="J31">
        <v>25330</v>
      </c>
      <c r="K31">
        <v>167481</v>
      </c>
      <c r="N31" s="11"/>
      <c r="O31" t="s">
        <v>11</v>
      </c>
      <c r="Q31">
        <v>2416</v>
      </c>
      <c r="R31">
        <v>1834</v>
      </c>
      <c r="S31">
        <v>6409</v>
      </c>
      <c r="T31">
        <v>1269</v>
      </c>
      <c r="U31">
        <v>14929</v>
      </c>
      <c r="W31">
        <v>5463</v>
      </c>
      <c r="AB31" t="s">
        <v>11</v>
      </c>
      <c r="AD31">
        <f t="shared" si="2"/>
        <v>39946</v>
      </c>
      <c r="AE31">
        <v>2084</v>
      </c>
      <c r="AF31">
        <v>2274</v>
      </c>
      <c r="AG31">
        <v>20348</v>
      </c>
      <c r="AH31">
        <v>744</v>
      </c>
      <c r="AI31">
        <v>12729</v>
      </c>
      <c r="AK31">
        <v>1643</v>
      </c>
      <c r="AL31">
        <v>124</v>
      </c>
      <c r="AY31" t="s">
        <v>11</v>
      </c>
      <c r="AZ31">
        <f t="shared" si="1"/>
        <v>0</v>
      </c>
    </row>
    <row r="32" spans="1:52">
      <c r="A32" s="15">
        <v>26755</v>
      </c>
      <c r="B32" s="11"/>
      <c r="C32">
        <f t="shared" si="0"/>
        <v>402467</v>
      </c>
      <c r="D32">
        <v>739</v>
      </c>
      <c r="E32">
        <v>46350</v>
      </c>
      <c r="F32">
        <v>54760</v>
      </c>
      <c r="G32">
        <v>13328</v>
      </c>
      <c r="H32">
        <v>73740</v>
      </c>
      <c r="J32">
        <v>38130</v>
      </c>
      <c r="K32">
        <v>175420</v>
      </c>
      <c r="N32" s="11"/>
      <c r="O32" t="s">
        <v>1</v>
      </c>
      <c r="Q32">
        <v>5113</v>
      </c>
      <c r="R32">
        <v>11651</v>
      </c>
      <c r="S32">
        <v>15433</v>
      </c>
      <c r="T32">
        <v>4345</v>
      </c>
      <c r="U32">
        <v>50293</v>
      </c>
      <c r="W32">
        <v>14390</v>
      </c>
      <c r="AB32" t="s">
        <v>1</v>
      </c>
      <c r="AD32">
        <f t="shared" si="2"/>
        <v>60086</v>
      </c>
      <c r="AE32">
        <v>7160</v>
      </c>
      <c r="AF32">
        <v>4921</v>
      </c>
      <c r="AG32">
        <v>3453</v>
      </c>
      <c r="AH32">
        <v>6717</v>
      </c>
      <c r="AI32">
        <v>12443</v>
      </c>
      <c r="AK32">
        <v>1590</v>
      </c>
      <c r="AL32">
        <v>23802</v>
      </c>
      <c r="AY32" t="s">
        <v>1</v>
      </c>
      <c r="AZ32">
        <f t="shared" si="1"/>
        <v>0</v>
      </c>
    </row>
    <row r="33" spans="1:52">
      <c r="A33" s="15">
        <v>26785</v>
      </c>
      <c r="B33" s="11"/>
      <c r="C33">
        <f t="shared" si="0"/>
        <v>499330</v>
      </c>
      <c r="D33">
        <v>6939</v>
      </c>
      <c r="E33">
        <v>48730</v>
      </c>
      <c r="F33">
        <v>72600</v>
      </c>
      <c r="G33">
        <v>20394</v>
      </c>
      <c r="H33">
        <v>110150</v>
      </c>
      <c r="J33">
        <v>58940</v>
      </c>
      <c r="K33">
        <v>181577</v>
      </c>
      <c r="N33" s="11"/>
      <c r="O33" t="s">
        <v>11</v>
      </c>
      <c r="Q33">
        <v>22892</v>
      </c>
      <c r="R33">
        <v>15561</v>
      </c>
      <c r="S33">
        <v>58922</v>
      </c>
      <c r="T33">
        <v>10067</v>
      </c>
      <c r="U33">
        <v>74841</v>
      </c>
      <c r="W33">
        <v>49524</v>
      </c>
      <c r="AB33" t="s">
        <v>11</v>
      </c>
      <c r="AD33">
        <f t="shared" si="2"/>
        <v>154061</v>
      </c>
      <c r="AE33">
        <v>16692</v>
      </c>
      <c r="AF33">
        <v>13181</v>
      </c>
      <c r="AG33">
        <v>41082</v>
      </c>
      <c r="AH33">
        <v>3001</v>
      </c>
      <c r="AI33">
        <v>38431</v>
      </c>
      <c r="AK33">
        <v>28714</v>
      </c>
      <c r="AL33">
        <v>12960</v>
      </c>
      <c r="AY33" t="s">
        <v>11</v>
      </c>
      <c r="AZ33">
        <f t="shared" si="1"/>
        <v>0</v>
      </c>
    </row>
    <row r="34" spans="1:52">
      <c r="A34" s="15">
        <v>26816</v>
      </c>
      <c r="B34" s="11"/>
      <c r="C34">
        <f t="shared" si="0"/>
        <v>495404</v>
      </c>
      <c r="D34">
        <v>6911</v>
      </c>
      <c r="E34">
        <v>48110</v>
      </c>
      <c r="F34">
        <v>71600</v>
      </c>
      <c r="G34">
        <v>19896</v>
      </c>
      <c r="H34">
        <v>106440</v>
      </c>
      <c r="J34">
        <v>61565</v>
      </c>
      <c r="K34">
        <v>180882</v>
      </c>
      <c r="N34" s="11"/>
      <c r="O34" t="s">
        <v>9</v>
      </c>
      <c r="Q34">
        <v>6731</v>
      </c>
      <c r="R34">
        <v>6660</v>
      </c>
      <c r="S34">
        <v>43622</v>
      </c>
      <c r="T34">
        <v>2100</v>
      </c>
      <c r="U34">
        <v>18415</v>
      </c>
      <c r="W34">
        <v>40790</v>
      </c>
      <c r="AB34" t="s">
        <v>9</v>
      </c>
      <c r="AD34">
        <f t="shared" si="2"/>
        <v>131957</v>
      </c>
      <c r="AE34">
        <v>6759</v>
      </c>
      <c r="AF34">
        <v>7280</v>
      </c>
      <c r="AG34">
        <v>44622</v>
      </c>
      <c r="AH34">
        <v>2598</v>
      </c>
      <c r="AI34">
        <v>22125</v>
      </c>
      <c r="AK34">
        <v>38165</v>
      </c>
      <c r="AL34">
        <v>10408</v>
      </c>
      <c r="AY34" t="s">
        <v>9</v>
      </c>
      <c r="AZ34">
        <f t="shared" si="1"/>
        <v>0</v>
      </c>
    </row>
    <row r="35" spans="1:52">
      <c r="A35" s="15">
        <v>26846</v>
      </c>
      <c r="B35" s="11"/>
      <c r="C35">
        <f t="shared" si="0"/>
        <v>452143</v>
      </c>
      <c r="D35">
        <v>5248</v>
      </c>
      <c r="E35">
        <v>39560</v>
      </c>
      <c r="F35">
        <v>62650</v>
      </c>
      <c r="G35">
        <v>17946</v>
      </c>
      <c r="H35">
        <v>90370</v>
      </c>
      <c r="J35">
        <v>60750</v>
      </c>
      <c r="K35">
        <v>175619</v>
      </c>
      <c r="N35" s="11"/>
      <c r="O35" t="s">
        <v>9</v>
      </c>
      <c r="Q35">
        <v>3104</v>
      </c>
      <c r="R35">
        <v>1832</v>
      </c>
      <c r="S35">
        <v>17093</v>
      </c>
      <c r="T35">
        <v>1224</v>
      </c>
      <c r="U35">
        <v>5914</v>
      </c>
      <c r="W35">
        <v>12405</v>
      </c>
      <c r="AB35" t="s">
        <v>9</v>
      </c>
      <c r="AD35">
        <f t="shared" si="2"/>
        <v>84833</v>
      </c>
      <c r="AE35">
        <v>4767</v>
      </c>
      <c r="AF35">
        <v>10382</v>
      </c>
      <c r="AG35">
        <v>26043</v>
      </c>
      <c r="AH35">
        <v>3174</v>
      </c>
      <c r="AI35">
        <v>21984</v>
      </c>
      <c r="AK35">
        <v>13220</v>
      </c>
      <c r="AL35">
        <v>5263</v>
      </c>
      <c r="AY35" t="s">
        <v>9</v>
      </c>
      <c r="AZ35">
        <f t="shared" si="1"/>
        <v>0</v>
      </c>
    </row>
    <row r="36" spans="1:52">
      <c r="A36" s="15">
        <v>26877</v>
      </c>
      <c r="B36" s="11"/>
      <c r="C36">
        <f t="shared" si="0"/>
        <v>387987</v>
      </c>
      <c r="D36">
        <v>2552</v>
      </c>
      <c r="E36">
        <v>32900</v>
      </c>
      <c r="F36">
        <v>42550</v>
      </c>
      <c r="G36">
        <v>14540</v>
      </c>
      <c r="H36">
        <v>70000</v>
      </c>
      <c r="J36">
        <v>58360</v>
      </c>
      <c r="K36">
        <v>167085</v>
      </c>
      <c r="N36" s="11"/>
      <c r="O36" t="s">
        <v>1</v>
      </c>
      <c r="Q36">
        <v>2323</v>
      </c>
      <c r="R36">
        <v>1724</v>
      </c>
      <c r="S36">
        <v>9966</v>
      </c>
      <c r="T36">
        <v>352</v>
      </c>
      <c r="U36">
        <v>4586</v>
      </c>
      <c r="W36">
        <v>7264</v>
      </c>
      <c r="AB36" t="s">
        <v>1</v>
      </c>
      <c r="AD36">
        <f t="shared" si="2"/>
        <v>90371</v>
      </c>
      <c r="AE36">
        <v>5019</v>
      </c>
      <c r="AF36">
        <v>8384</v>
      </c>
      <c r="AG36">
        <v>30066</v>
      </c>
      <c r="AH36">
        <v>3758</v>
      </c>
      <c r="AI36">
        <v>24956</v>
      </c>
      <c r="AK36">
        <v>9654</v>
      </c>
      <c r="AL36">
        <v>8534</v>
      </c>
      <c r="AY36" t="s">
        <v>1</v>
      </c>
      <c r="AZ36">
        <f t="shared" si="1"/>
        <v>0</v>
      </c>
    </row>
    <row r="37" spans="1:52">
      <c r="A37" s="15">
        <v>26908</v>
      </c>
      <c r="B37" s="11"/>
      <c r="C37">
        <f t="shared" si="0"/>
        <v>367142</v>
      </c>
      <c r="D37">
        <v>1959</v>
      </c>
      <c r="E37">
        <v>32460</v>
      </c>
      <c r="F37">
        <v>40880</v>
      </c>
      <c r="G37">
        <v>1540</v>
      </c>
      <c r="H37">
        <v>66150</v>
      </c>
      <c r="J37">
        <v>59150</v>
      </c>
      <c r="K37">
        <v>165003</v>
      </c>
      <c r="N37" s="11"/>
      <c r="O37" t="s">
        <v>16</v>
      </c>
      <c r="Q37">
        <v>2509</v>
      </c>
      <c r="R37">
        <v>2216</v>
      </c>
      <c r="S37">
        <v>14024</v>
      </c>
      <c r="T37">
        <v>-10094</v>
      </c>
      <c r="U37">
        <v>6292</v>
      </c>
      <c r="W37">
        <v>9944</v>
      </c>
      <c r="AB37" t="s">
        <v>16</v>
      </c>
      <c r="AD37">
        <f t="shared" si="2"/>
        <v>46529</v>
      </c>
      <c r="AE37">
        <v>3102</v>
      </c>
      <c r="AF37">
        <v>2656</v>
      </c>
      <c r="AG37">
        <v>15694</v>
      </c>
      <c r="AH37">
        <v>2906</v>
      </c>
      <c r="AI37">
        <v>10142</v>
      </c>
      <c r="AK37">
        <v>9154</v>
      </c>
      <c r="AL37">
        <v>2875</v>
      </c>
      <c r="AY37" t="s">
        <v>16</v>
      </c>
      <c r="AZ37">
        <f t="shared" si="1"/>
        <v>0</v>
      </c>
    </row>
    <row r="38" spans="1:52">
      <c r="A38" s="15">
        <v>26938</v>
      </c>
      <c r="B38" s="11"/>
      <c r="C38">
        <f t="shared" si="0"/>
        <v>364268</v>
      </c>
      <c r="D38">
        <v>1782</v>
      </c>
      <c r="E38">
        <v>33500</v>
      </c>
      <c r="F38">
        <v>35340</v>
      </c>
      <c r="G38">
        <v>12532</v>
      </c>
      <c r="H38">
        <v>59050</v>
      </c>
      <c r="J38">
        <v>61620</v>
      </c>
      <c r="K38">
        <v>160444</v>
      </c>
      <c r="N38" s="11"/>
      <c r="O38" t="s">
        <v>13</v>
      </c>
      <c r="Q38">
        <v>1875</v>
      </c>
      <c r="R38">
        <v>2162</v>
      </c>
      <c r="S38">
        <v>8517</v>
      </c>
      <c r="T38">
        <v>12110</v>
      </c>
      <c r="U38">
        <v>5406</v>
      </c>
      <c r="W38">
        <v>6866</v>
      </c>
      <c r="AB38" t="s">
        <v>13</v>
      </c>
      <c r="AD38">
        <f t="shared" si="2"/>
        <v>39810</v>
      </c>
      <c r="AE38">
        <v>2052</v>
      </c>
      <c r="AF38">
        <v>1122</v>
      </c>
      <c r="AG38">
        <v>14057</v>
      </c>
      <c r="AH38">
        <v>1118</v>
      </c>
      <c r="AI38">
        <v>12506</v>
      </c>
      <c r="AK38">
        <v>4396</v>
      </c>
      <c r="AL38">
        <v>4559</v>
      </c>
      <c r="AY38" t="s">
        <v>13</v>
      </c>
      <c r="AZ38">
        <f t="shared" si="1"/>
        <v>0</v>
      </c>
    </row>
    <row r="39" spans="1:52">
      <c r="A39" s="15">
        <v>26969</v>
      </c>
      <c r="B39" s="11"/>
      <c r="C39">
        <f t="shared" si="0"/>
        <v>362680</v>
      </c>
      <c r="D39">
        <v>1686</v>
      </c>
      <c r="E39">
        <v>35311</v>
      </c>
      <c r="F39">
        <v>37870</v>
      </c>
      <c r="G39">
        <v>12991</v>
      </c>
      <c r="H39">
        <v>52790</v>
      </c>
      <c r="J39">
        <v>61885</v>
      </c>
      <c r="K39">
        <v>160147</v>
      </c>
      <c r="N39" s="11"/>
      <c r="O39" t="s">
        <v>12</v>
      </c>
      <c r="Q39">
        <v>2084</v>
      </c>
      <c r="R39">
        <v>1811</v>
      </c>
      <c r="S39">
        <v>10435</v>
      </c>
      <c r="T39">
        <v>1233</v>
      </c>
      <c r="U39">
        <v>6117</v>
      </c>
      <c r="W39">
        <v>5055</v>
      </c>
      <c r="AB39" t="s">
        <v>12</v>
      </c>
      <c r="AD39">
        <f t="shared" si="2"/>
        <v>28720</v>
      </c>
      <c r="AE39">
        <v>2180</v>
      </c>
      <c r="AF39">
        <v>0</v>
      </c>
      <c r="AG39">
        <v>7905</v>
      </c>
      <c r="AH39">
        <v>774</v>
      </c>
      <c r="AI39">
        <v>12377</v>
      </c>
      <c r="AK39">
        <v>4790</v>
      </c>
      <c r="AL39">
        <v>694</v>
      </c>
      <c r="AY39" t="s">
        <v>12</v>
      </c>
      <c r="AZ39">
        <f t="shared" si="1"/>
        <v>0</v>
      </c>
    </row>
    <row r="40" spans="1:52">
      <c r="A40" s="15">
        <v>26999</v>
      </c>
      <c r="B40" s="11"/>
      <c r="C40">
        <f t="shared" si="0"/>
        <v>363934</v>
      </c>
      <c r="D40">
        <v>1475</v>
      </c>
      <c r="E40">
        <v>37040</v>
      </c>
      <c r="F40">
        <v>48650</v>
      </c>
      <c r="G40">
        <v>13343</v>
      </c>
      <c r="H40">
        <v>46530</v>
      </c>
      <c r="J40">
        <v>58830</v>
      </c>
      <c r="K40">
        <v>158066</v>
      </c>
      <c r="N40" s="11"/>
      <c r="O40" t="s">
        <v>4</v>
      </c>
      <c r="Q40">
        <v>2052</v>
      </c>
      <c r="R40">
        <v>2361</v>
      </c>
      <c r="S40">
        <v>12330</v>
      </c>
      <c r="T40">
        <v>1189</v>
      </c>
      <c r="U40">
        <v>6534</v>
      </c>
      <c r="W40">
        <v>4660</v>
      </c>
      <c r="AB40" t="s">
        <v>4</v>
      </c>
      <c r="AD40">
        <f t="shared" si="2"/>
        <v>27970</v>
      </c>
      <c r="AE40">
        <v>2263</v>
      </c>
      <c r="AF40">
        <v>632</v>
      </c>
      <c r="AG40">
        <v>1550</v>
      </c>
      <c r="AH40">
        <v>837</v>
      </c>
      <c r="AI40">
        <v>12794</v>
      </c>
      <c r="AK40">
        <v>7715</v>
      </c>
      <c r="AL40">
        <v>2179</v>
      </c>
      <c r="AY40" t="s">
        <v>4</v>
      </c>
      <c r="AZ40">
        <f t="shared" si="1"/>
        <v>0</v>
      </c>
    </row>
    <row r="41" spans="1:52">
      <c r="A41" s="15">
        <v>27030</v>
      </c>
      <c r="B41" s="11">
        <v>1974</v>
      </c>
      <c r="C41">
        <f t="shared" si="0"/>
        <v>364861</v>
      </c>
      <c r="D41">
        <v>1495</v>
      </c>
      <c r="E41">
        <v>38905</v>
      </c>
      <c r="F41">
        <v>55660</v>
      </c>
      <c r="G41">
        <v>13847</v>
      </c>
      <c r="H41">
        <v>40340</v>
      </c>
      <c r="J41">
        <v>55260</v>
      </c>
      <c r="K41">
        <v>159354</v>
      </c>
      <c r="N41" s="11">
        <v>1974</v>
      </c>
      <c r="O41" t="s">
        <v>9</v>
      </c>
      <c r="Q41">
        <v>1932</v>
      </c>
      <c r="R41">
        <v>1959</v>
      </c>
      <c r="S41">
        <v>16894</v>
      </c>
      <c r="T41">
        <v>1341</v>
      </c>
      <c r="U41">
        <v>6640</v>
      </c>
      <c r="W41">
        <v>5482</v>
      </c>
      <c r="AB41" t="s">
        <v>9</v>
      </c>
      <c r="AC41">
        <v>1974</v>
      </c>
      <c r="AD41">
        <f t="shared" si="2"/>
        <v>34707</v>
      </c>
      <c r="AE41">
        <v>1912</v>
      </c>
      <c r="AF41">
        <v>94</v>
      </c>
      <c r="AG41">
        <v>9884</v>
      </c>
      <c r="AH41">
        <v>837</v>
      </c>
      <c r="AI41">
        <v>12830</v>
      </c>
      <c r="AK41">
        <v>9052</v>
      </c>
      <c r="AL41">
        <v>98</v>
      </c>
      <c r="AX41">
        <v>1974</v>
      </c>
      <c r="AY41" t="s">
        <v>9</v>
      </c>
      <c r="AZ41">
        <f t="shared" si="1"/>
        <v>0</v>
      </c>
    </row>
    <row r="42" spans="1:52">
      <c r="A42" s="15">
        <v>27061</v>
      </c>
      <c r="B42" s="11"/>
      <c r="C42">
        <f t="shared" si="0"/>
        <v>355469</v>
      </c>
      <c r="D42">
        <v>1527</v>
      </c>
      <c r="E42">
        <v>40110</v>
      </c>
      <c r="F42">
        <v>53360</v>
      </c>
      <c r="G42">
        <v>14226</v>
      </c>
      <c r="H42">
        <v>37640</v>
      </c>
      <c r="J42">
        <v>50540</v>
      </c>
      <c r="K42">
        <v>158066</v>
      </c>
      <c r="N42" s="11"/>
      <c r="O42" t="s">
        <v>8</v>
      </c>
      <c r="Q42">
        <v>1712</v>
      </c>
      <c r="R42">
        <v>1348</v>
      </c>
      <c r="S42">
        <v>7325</v>
      </c>
      <c r="T42">
        <v>1163</v>
      </c>
      <c r="U42">
        <v>8880</v>
      </c>
      <c r="W42">
        <v>3512</v>
      </c>
      <c r="AB42" t="s">
        <v>8</v>
      </c>
      <c r="AD42">
        <f t="shared" si="2"/>
        <v>34321</v>
      </c>
      <c r="AE42">
        <v>1680</v>
      </c>
      <c r="AF42">
        <v>143</v>
      </c>
      <c r="AG42">
        <v>9625</v>
      </c>
      <c r="AH42">
        <v>784</v>
      </c>
      <c r="AI42">
        <v>11580</v>
      </c>
      <c r="AK42">
        <v>8232</v>
      </c>
      <c r="AL42">
        <v>2277</v>
      </c>
      <c r="AS42" t="s">
        <v>0</v>
      </c>
      <c r="AT42" t="s">
        <v>35</v>
      </c>
      <c r="AU42" t="s">
        <v>36</v>
      </c>
      <c r="AV42" t="s">
        <v>37</v>
      </c>
      <c r="AY42" t="s">
        <v>8</v>
      </c>
      <c r="AZ42">
        <f t="shared" si="1"/>
        <v>0</v>
      </c>
    </row>
    <row r="43" spans="1:52">
      <c r="A43" s="15">
        <v>27089</v>
      </c>
      <c r="B43" s="11"/>
      <c r="C43">
        <f t="shared" si="0"/>
        <v>381894</v>
      </c>
      <c r="D43">
        <v>468</v>
      </c>
      <c r="E43">
        <v>41110</v>
      </c>
      <c r="F43">
        <v>51600</v>
      </c>
      <c r="G43">
        <v>13990</v>
      </c>
      <c r="H43">
        <v>63510</v>
      </c>
      <c r="J43">
        <v>53150</v>
      </c>
      <c r="K43">
        <v>158066</v>
      </c>
      <c r="N43" s="11"/>
      <c r="O43" t="s">
        <v>11</v>
      </c>
      <c r="Q43">
        <v>3722</v>
      </c>
      <c r="R43">
        <v>2365</v>
      </c>
      <c r="S43">
        <v>17500</v>
      </c>
      <c r="T43">
        <v>2692</v>
      </c>
      <c r="U43">
        <v>38594</v>
      </c>
      <c r="W43">
        <v>11834</v>
      </c>
      <c r="AB43" t="s">
        <v>11</v>
      </c>
      <c r="AD43">
        <f t="shared" si="2"/>
        <v>54482</v>
      </c>
      <c r="AE43">
        <v>4781</v>
      </c>
      <c r="AF43">
        <v>1365</v>
      </c>
      <c r="AG43">
        <v>19260</v>
      </c>
      <c r="AH43">
        <v>2928</v>
      </c>
      <c r="AI43">
        <v>12724</v>
      </c>
      <c r="AK43">
        <v>9224</v>
      </c>
      <c r="AL43">
        <v>4200</v>
      </c>
      <c r="AS43">
        <v>1971</v>
      </c>
      <c r="AT43">
        <v>499621</v>
      </c>
      <c r="AU43">
        <v>354773</v>
      </c>
      <c r="AV43">
        <f t="shared" ref="AV43:AV77" si="3">+AT43-AU43</f>
        <v>144848</v>
      </c>
      <c r="AY43" t="s">
        <v>11</v>
      </c>
      <c r="AZ43">
        <f t="shared" si="1"/>
        <v>1001213</v>
      </c>
    </row>
    <row r="44" spans="1:52">
      <c r="A44" s="15">
        <v>27120</v>
      </c>
      <c r="B44" s="11"/>
      <c r="C44">
        <f t="shared" si="0"/>
        <v>419232</v>
      </c>
      <c r="D44">
        <v>2281</v>
      </c>
      <c r="E44">
        <v>44300</v>
      </c>
      <c r="F44">
        <v>47440</v>
      </c>
      <c r="G44">
        <v>16140</v>
      </c>
      <c r="H44">
        <v>93600</v>
      </c>
      <c r="J44">
        <v>52450</v>
      </c>
      <c r="K44">
        <v>163021</v>
      </c>
      <c r="N44" s="11"/>
      <c r="O44" t="s">
        <v>1</v>
      </c>
      <c r="Q44">
        <v>8907</v>
      </c>
      <c r="R44">
        <v>4510</v>
      </c>
      <c r="S44">
        <v>28225</v>
      </c>
      <c r="T44">
        <v>5449</v>
      </c>
      <c r="U44">
        <v>50149</v>
      </c>
      <c r="W44">
        <v>16312</v>
      </c>
      <c r="AB44" t="s">
        <v>1</v>
      </c>
      <c r="AD44">
        <f t="shared" si="2"/>
        <v>91649</v>
      </c>
      <c r="AE44">
        <v>7094</v>
      </c>
      <c r="AF44">
        <v>1320</v>
      </c>
      <c r="AG44">
        <v>32385</v>
      </c>
      <c r="AH44">
        <v>3299</v>
      </c>
      <c r="AI44">
        <v>20059</v>
      </c>
      <c r="AK44">
        <v>17012</v>
      </c>
      <c r="AL44">
        <v>10480</v>
      </c>
      <c r="AS44">
        <v>1972</v>
      </c>
      <c r="AT44">
        <v>487588</v>
      </c>
      <c r="AU44">
        <v>338855</v>
      </c>
      <c r="AV44">
        <f t="shared" si="3"/>
        <v>148733</v>
      </c>
      <c r="AY44" t="s">
        <v>1</v>
      </c>
      <c r="AZ44">
        <f t="shared" si="1"/>
        <v>977148</v>
      </c>
    </row>
    <row r="45" spans="1:52">
      <c r="A45" s="15">
        <v>27150</v>
      </c>
      <c r="B45" s="11"/>
      <c r="C45">
        <f t="shared" si="0"/>
        <v>495771</v>
      </c>
      <c r="D45">
        <v>6939</v>
      </c>
      <c r="E45">
        <v>47700</v>
      </c>
      <c r="F45">
        <v>70440</v>
      </c>
      <c r="G45">
        <v>20567</v>
      </c>
      <c r="H45">
        <v>110150</v>
      </c>
      <c r="J45">
        <v>58100</v>
      </c>
      <c r="K45">
        <v>181875</v>
      </c>
      <c r="N45" s="11"/>
      <c r="O45" t="s">
        <v>11</v>
      </c>
      <c r="Q45">
        <v>29917</v>
      </c>
      <c r="R45">
        <v>16433</v>
      </c>
      <c r="S45">
        <v>85615</v>
      </c>
      <c r="T45">
        <v>13463</v>
      </c>
      <c r="U45">
        <v>71505</v>
      </c>
      <c r="W45">
        <v>72538</v>
      </c>
      <c r="AB45" t="s">
        <v>11</v>
      </c>
      <c r="AD45">
        <f t="shared" si="2"/>
        <v>258732</v>
      </c>
      <c r="AE45">
        <v>25259</v>
      </c>
      <c r="AF45">
        <v>13033</v>
      </c>
      <c r="AG45">
        <v>62615</v>
      </c>
      <c r="AH45">
        <v>9036</v>
      </c>
      <c r="AI45">
        <v>54955</v>
      </c>
      <c r="AK45">
        <v>66888</v>
      </c>
      <c r="AL45">
        <v>26946</v>
      </c>
      <c r="AS45">
        <v>1973</v>
      </c>
      <c r="AT45">
        <v>499330</v>
      </c>
      <c r="AU45">
        <v>364268</v>
      </c>
      <c r="AV45">
        <f t="shared" si="3"/>
        <v>135062</v>
      </c>
      <c r="AY45" t="s">
        <v>11</v>
      </c>
      <c r="AZ45">
        <f t="shared" si="1"/>
        <v>1000633</v>
      </c>
    </row>
    <row r="46" spans="1:52">
      <c r="A46" s="15">
        <v>27181</v>
      </c>
      <c r="B46" s="11"/>
      <c r="C46">
        <f t="shared" si="0"/>
        <v>492252</v>
      </c>
      <c r="D46">
        <v>6877</v>
      </c>
      <c r="E46">
        <v>48250</v>
      </c>
      <c r="F46">
        <v>70950</v>
      </c>
      <c r="G46">
        <v>19903</v>
      </c>
      <c r="H46">
        <v>105580</v>
      </c>
      <c r="J46">
        <v>61400</v>
      </c>
      <c r="K46">
        <v>179292</v>
      </c>
      <c r="N46" s="11"/>
      <c r="O46" t="s">
        <v>9</v>
      </c>
      <c r="Q46">
        <v>9248</v>
      </c>
      <c r="R46">
        <v>6697</v>
      </c>
      <c r="S46">
        <v>52770</v>
      </c>
      <c r="T46">
        <v>3140</v>
      </c>
      <c r="U46">
        <v>17090</v>
      </c>
      <c r="W46">
        <v>59106</v>
      </c>
      <c r="AB46" t="s">
        <v>9</v>
      </c>
      <c r="AD46">
        <f t="shared" si="2"/>
        <v>157544</v>
      </c>
      <c r="AE46">
        <v>9310</v>
      </c>
      <c r="AF46">
        <v>6147</v>
      </c>
      <c r="AG46">
        <v>52260</v>
      </c>
      <c r="AH46">
        <v>3804</v>
      </c>
      <c r="AI46">
        <v>21660</v>
      </c>
      <c r="AK46">
        <v>55806</v>
      </c>
      <c r="AL46">
        <v>8557</v>
      </c>
      <c r="AS46">
        <v>1974</v>
      </c>
      <c r="AT46">
        <v>495771</v>
      </c>
      <c r="AU46">
        <v>334194</v>
      </c>
      <c r="AV46">
        <f t="shared" si="3"/>
        <v>161577</v>
      </c>
      <c r="AY46" t="s">
        <v>9</v>
      </c>
      <c r="AZ46">
        <f t="shared" si="1"/>
        <v>993516</v>
      </c>
    </row>
    <row r="47" spans="1:52">
      <c r="A47" s="15">
        <v>27211</v>
      </c>
      <c r="B47" s="11"/>
      <c r="C47">
        <f t="shared" si="0"/>
        <v>436298</v>
      </c>
      <c r="D47">
        <v>5319</v>
      </c>
      <c r="E47">
        <v>43010</v>
      </c>
      <c r="F47">
        <v>54120</v>
      </c>
      <c r="G47">
        <v>16972</v>
      </c>
      <c r="H47">
        <v>85120</v>
      </c>
      <c r="J47">
        <v>59414</v>
      </c>
      <c r="K47">
        <v>172343</v>
      </c>
      <c r="N47" s="11"/>
      <c r="O47" t="s">
        <v>9</v>
      </c>
      <c r="Q47">
        <v>2984</v>
      </c>
      <c r="R47">
        <v>2944</v>
      </c>
      <c r="S47">
        <v>14241</v>
      </c>
      <c r="T47">
        <v>986</v>
      </c>
      <c r="U47">
        <v>4546</v>
      </c>
      <c r="W47">
        <v>11402</v>
      </c>
      <c r="AB47" t="s">
        <v>9</v>
      </c>
      <c r="AD47">
        <f t="shared" si="2"/>
        <v>93057</v>
      </c>
      <c r="AE47">
        <v>4542</v>
      </c>
      <c r="AF47">
        <v>8184</v>
      </c>
      <c r="AG47">
        <v>31071</v>
      </c>
      <c r="AH47">
        <v>3917</v>
      </c>
      <c r="AI47">
        <v>25006</v>
      </c>
      <c r="AK47">
        <v>13388</v>
      </c>
      <c r="AL47">
        <v>6949</v>
      </c>
      <c r="AS47">
        <v>1975</v>
      </c>
      <c r="AT47">
        <v>494251</v>
      </c>
      <c r="AU47">
        <v>367050</v>
      </c>
      <c r="AV47">
        <f t="shared" si="3"/>
        <v>127201</v>
      </c>
      <c r="AY47" t="s">
        <v>9</v>
      </c>
      <c r="AZ47">
        <f t="shared" si="1"/>
        <v>990477</v>
      </c>
    </row>
    <row r="48" spans="1:52">
      <c r="A48" s="15">
        <v>27242</v>
      </c>
      <c r="B48" s="11"/>
      <c r="C48">
        <f t="shared" si="0"/>
        <v>369499</v>
      </c>
      <c r="D48">
        <v>2351</v>
      </c>
      <c r="E48">
        <v>32410</v>
      </c>
      <c r="F48">
        <v>36410</v>
      </c>
      <c r="G48">
        <v>13835</v>
      </c>
      <c r="H48">
        <v>65490</v>
      </c>
      <c r="J48">
        <v>53900</v>
      </c>
      <c r="K48">
        <v>165103</v>
      </c>
      <c r="N48" s="11"/>
      <c r="O48" t="s">
        <v>1</v>
      </c>
      <c r="Q48">
        <v>2842</v>
      </c>
      <c r="R48">
        <v>580</v>
      </c>
      <c r="S48">
        <v>10633</v>
      </c>
      <c r="T48">
        <v>903</v>
      </c>
      <c r="U48">
        <v>4850</v>
      </c>
      <c r="W48">
        <v>6567</v>
      </c>
      <c r="AB48" t="s">
        <v>1</v>
      </c>
      <c r="AD48">
        <f t="shared" si="2"/>
        <v>93174</v>
      </c>
      <c r="AE48">
        <v>5810</v>
      </c>
      <c r="AF48">
        <v>11180</v>
      </c>
      <c r="AG48">
        <v>28343</v>
      </c>
      <c r="AH48">
        <v>4040</v>
      </c>
      <c r="AI48">
        <v>24480</v>
      </c>
      <c r="AK48">
        <v>12081</v>
      </c>
      <c r="AL48">
        <v>7240</v>
      </c>
      <c r="AS48">
        <v>1976</v>
      </c>
      <c r="AT48">
        <v>483533</v>
      </c>
      <c r="AU48">
        <v>292045</v>
      </c>
      <c r="AV48">
        <f t="shared" si="3"/>
        <v>191488</v>
      </c>
      <c r="AY48" t="s">
        <v>1</v>
      </c>
      <c r="AZ48">
        <f t="shared" si="1"/>
        <v>969042</v>
      </c>
    </row>
    <row r="49" spans="1:52">
      <c r="A49" s="15">
        <v>27273</v>
      </c>
      <c r="B49" s="11"/>
      <c r="C49">
        <f t="shared" si="0"/>
        <v>330346</v>
      </c>
      <c r="D49">
        <v>1533</v>
      </c>
      <c r="E49">
        <v>29610</v>
      </c>
      <c r="F49">
        <v>23630</v>
      </c>
      <c r="G49">
        <v>11752</v>
      </c>
      <c r="H49">
        <v>55370</v>
      </c>
      <c r="J49">
        <v>48720</v>
      </c>
      <c r="K49">
        <v>159731</v>
      </c>
      <c r="N49" s="11"/>
      <c r="O49" t="s">
        <v>16</v>
      </c>
      <c r="Q49">
        <v>1644</v>
      </c>
      <c r="R49">
        <v>1285</v>
      </c>
      <c r="S49">
        <v>9510</v>
      </c>
      <c r="T49">
        <v>1157</v>
      </c>
      <c r="U49">
        <v>4008</v>
      </c>
      <c r="W49">
        <v>4978</v>
      </c>
      <c r="AB49" t="s">
        <v>16</v>
      </c>
      <c r="AD49">
        <f t="shared" si="2"/>
        <v>61735</v>
      </c>
      <c r="AE49">
        <v>2462</v>
      </c>
      <c r="AF49">
        <v>4085</v>
      </c>
      <c r="AG49">
        <v>22290</v>
      </c>
      <c r="AH49">
        <v>3240</v>
      </c>
      <c r="AI49">
        <v>14128</v>
      </c>
      <c r="AK49">
        <v>10158</v>
      </c>
      <c r="AL49">
        <v>5372</v>
      </c>
      <c r="AS49">
        <v>1977</v>
      </c>
      <c r="AT49">
        <v>355778</v>
      </c>
      <c r="AU49">
        <v>201582</v>
      </c>
      <c r="AV49">
        <f t="shared" si="3"/>
        <v>154196</v>
      </c>
      <c r="AY49" t="s">
        <v>16</v>
      </c>
      <c r="AZ49">
        <f t="shared" si="1"/>
        <v>713533</v>
      </c>
    </row>
    <row r="50" spans="1:52">
      <c r="A50" s="15">
        <v>27303</v>
      </c>
      <c r="B50" s="11"/>
      <c r="C50">
        <f t="shared" si="0"/>
        <v>334194</v>
      </c>
      <c r="D50">
        <v>1540</v>
      </c>
      <c r="E50">
        <v>31070</v>
      </c>
      <c r="F50">
        <v>33690</v>
      </c>
      <c r="G50">
        <v>11736</v>
      </c>
      <c r="H50">
        <v>54970</v>
      </c>
      <c r="J50">
        <v>45100</v>
      </c>
      <c r="K50">
        <v>156088</v>
      </c>
      <c r="N50" s="11"/>
      <c r="O50" t="s">
        <v>13</v>
      </c>
      <c r="Q50">
        <v>2190</v>
      </c>
      <c r="R50">
        <v>2002</v>
      </c>
      <c r="S50">
        <v>13505</v>
      </c>
      <c r="T50">
        <v>1824</v>
      </c>
      <c r="U50">
        <v>4574</v>
      </c>
      <c r="W50">
        <v>6904</v>
      </c>
      <c r="AB50" t="s">
        <v>13</v>
      </c>
      <c r="AD50">
        <f t="shared" si="2"/>
        <v>30235</v>
      </c>
      <c r="AE50">
        <v>2183</v>
      </c>
      <c r="AF50">
        <v>542</v>
      </c>
      <c r="AG50">
        <v>3445</v>
      </c>
      <c r="AH50">
        <v>1840</v>
      </c>
      <c r="AI50">
        <v>4974</v>
      </c>
      <c r="AK50">
        <v>10524</v>
      </c>
      <c r="AL50">
        <v>6727</v>
      </c>
      <c r="AS50">
        <v>1978</v>
      </c>
      <c r="AT50">
        <v>504800</v>
      </c>
      <c r="AU50">
        <v>346944</v>
      </c>
      <c r="AV50">
        <f t="shared" si="3"/>
        <v>157856</v>
      </c>
      <c r="AY50" t="s">
        <v>13</v>
      </c>
      <c r="AZ50">
        <f t="shared" si="1"/>
        <v>1011578</v>
      </c>
    </row>
    <row r="51" spans="1:52">
      <c r="A51" s="15">
        <v>27334</v>
      </c>
      <c r="B51" s="11"/>
      <c r="C51">
        <f t="shared" si="0"/>
        <v>345521</v>
      </c>
      <c r="D51">
        <v>1619</v>
      </c>
      <c r="E51">
        <v>32570</v>
      </c>
      <c r="F51">
        <v>45430</v>
      </c>
      <c r="G51">
        <v>12032</v>
      </c>
      <c r="H51">
        <v>58640</v>
      </c>
      <c r="J51">
        <v>41120</v>
      </c>
      <c r="K51">
        <v>154110</v>
      </c>
      <c r="N51" s="11"/>
      <c r="O51" t="s">
        <v>12</v>
      </c>
      <c r="Q51">
        <v>2089</v>
      </c>
      <c r="R51">
        <v>1992</v>
      </c>
      <c r="S51">
        <v>13092</v>
      </c>
      <c r="T51">
        <v>1355</v>
      </c>
      <c r="U51">
        <v>4750</v>
      </c>
      <c r="W51">
        <v>6106</v>
      </c>
      <c r="AB51" t="s">
        <v>12</v>
      </c>
      <c r="AD51">
        <f t="shared" si="2"/>
        <v>18057</v>
      </c>
      <c r="AE51">
        <v>2010</v>
      </c>
      <c r="AF51">
        <v>492</v>
      </c>
      <c r="AG51">
        <v>1352</v>
      </c>
      <c r="AH51">
        <v>1059</v>
      </c>
      <c r="AI51">
        <v>1080</v>
      </c>
      <c r="AK51">
        <v>10086</v>
      </c>
      <c r="AL51">
        <v>1978</v>
      </c>
      <c r="AS51">
        <v>1979</v>
      </c>
      <c r="AT51">
        <v>496918</v>
      </c>
      <c r="AU51">
        <v>308307</v>
      </c>
      <c r="AV51">
        <f t="shared" si="3"/>
        <v>188611</v>
      </c>
      <c r="AY51" t="s">
        <v>12</v>
      </c>
      <c r="AZ51">
        <f t="shared" si="1"/>
        <v>995815</v>
      </c>
    </row>
    <row r="52" spans="1:52">
      <c r="A52" s="15">
        <v>27364</v>
      </c>
      <c r="B52" s="11"/>
      <c r="C52">
        <f t="shared" si="0"/>
        <v>352668</v>
      </c>
      <c r="D52">
        <v>1533</v>
      </c>
      <c r="E52">
        <v>34220</v>
      </c>
      <c r="F52">
        <v>53360</v>
      </c>
      <c r="G52">
        <v>12219</v>
      </c>
      <c r="H52">
        <v>58640</v>
      </c>
      <c r="J52">
        <v>39080</v>
      </c>
      <c r="K52">
        <v>153616</v>
      </c>
      <c r="N52" s="11"/>
      <c r="O52" t="s">
        <v>4</v>
      </c>
      <c r="Q52">
        <v>2977</v>
      </c>
      <c r="R52">
        <v>2158</v>
      </c>
      <c r="S52">
        <v>9419</v>
      </c>
      <c r="T52">
        <v>1117</v>
      </c>
      <c r="U52">
        <v>5418</v>
      </c>
      <c r="W52">
        <v>3863</v>
      </c>
      <c r="AB52" t="s">
        <v>4</v>
      </c>
      <c r="AD52">
        <f t="shared" si="2"/>
        <v>18178</v>
      </c>
      <c r="AE52">
        <v>3063</v>
      </c>
      <c r="AF52">
        <v>508</v>
      </c>
      <c r="AG52">
        <v>1489</v>
      </c>
      <c r="AH52">
        <v>930</v>
      </c>
      <c r="AI52">
        <v>5418</v>
      </c>
      <c r="AK52">
        <v>5903</v>
      </c>
      <c r="AL52">
        <v>867</v>
      </c>
      <c r="AS52">
        <v>1980</v>
      </c>
      <c r="AT52">
        <v>501996</v>
      </c>
      <c r="AU52">
        <v>365969</v>
      </c>
      <c r="AV52">
        <f t="shared" si="3"/>
        <v>136027</v>
      </c>
      <c r="AY52" t="s">
        <v>4</v>
      </c>
      <c r="AZ52">
        <f t="shared" si="1"/>
        <v>1005972</v>
      </c>
    </row>
    <row r="53" spans="1:52">
      <c r="A53" s="15">
        <v>27395</v>
      </c>
      <c r="B53" s="11">
        <v>1975</v>
      </c>
      <c r="C53">
        <f t="shared" si="0"/>
        <v>358256</v>
      </c>
      <c r="D53">
        <v>1431</v>
      </c>
      <c r="E53">
        <v>35820</v>
      </c>
      <c r="F53">
        <v>62580</v>
      </c>
      <c r="G53">
        <v>12594</v>
      </c>
      <c r="H53">
        <v>54970</v>
      </c>
      <c r="J53">
        <v>35860</v>
      </c>
      <c r="K53">
        <v>155001</v>
      </c>
      <c r="N53" s="11">
        <v>1975</v>
      </c>
      <c r="O53" t="s">
        <v>9</v>
      </c>
      <c r="Q53">
        <v>1975</v>
      </c>
      <c r="R53">
        <v>2108</v>
      </c>
      <c r="S53">
        <v>10712</v>
      </c>
      <c r="T53">
        <v>1305</v>
      </c>
      <c r="U53">
        <v>5731</v>
      </c>
      <c r="W53">
        <v>3824</v>
      </c>
      <c r="AB53" t="s">
        <v>9</v>
      </c>
      <c r="AC53">
        <v>1975</v>
      </c>
      <c r="AD53">
        <f t="shared" si="2"/>
        <v>21805</v>
      </c>
      <c r="AE53">
        <v>2077</v>
      </c>
      <c r="AF53">
        <v>508</v>
      </c>
      <c r="AG53">
        <v>1492</v>
      </c>
      <c r="AH53">
        <v>930</v>
      </c>
      <c r="AI53">
        <v>9401</v>
      </c>
      <c r="AK53">
        <v>7044</v>
      </c>
      <c r="AL53">
        <v>353</v>
      </c>
      <c r="AS53">
        <v>1981</v>
      </c>
      <c r="AT53">
        <v>482211</v>
      </c>
      <c r="AU53">
        <v>290350</v>
      </c>
      <c r="AV53">
        <f t="shared" si="3"/>
        <v>191861</v>
      </c>
      <c r="AX53">
        <v>1975</v>
      </c>
      <c r="AY53" t="s">
        <v>9</v>
      </c>
      <c r="AZ53">
        <f t="shared" si="1"/>
        <v>966403</v>
      </c>
    </row>
    <row r="54" spans="1:52">
      <c r="A54" s="15">
        <v>27426</v>
      </c>
      <c r="B54" s="11"/>
      <c r="C54">
        <f t="shared" si="0"/>
        <v>357415</v>
      </c>
      <c r="D54">
        <v>1306</v>
      </c>
      <c r="E54">
        <v>37270</v>
      </c>
      <c r="F54">
        <v>64780</v>
      </c>
      <c r="G54">
        <v>12810</v>
      </c>
      <c r="H54">
        <v>52990</v>
      </c>
      <c r="J54">
        <v>33160</v>
      </c>
      <c r="K54">
        <v>155099</v>
      </c>
      <c r="N54" s="11"/>
      <c r="O54" t="s">
        <v>8</v>
      </c>
      <c r="Q54">
        <v>1751</v>
      </c>
      <c r="R54">
        <v>1910</v>
      </c>
      <c r="S54">
        <v>8688</v>
      </c>
      <c r="T54">
        <v>1056</v>
      </c>
      <c r="U54">
        <v>5544</v>
      </c>
      <c r="W54">
        <v>3012</v>
      </c>
      <c r="AB54" t="s">
        <v>8</v>
      </c>
      <c r="AD54">
        <f t="shared" si="2"/>
        <v>23520</v>
      </c>
      <c r="AE54">
        <v>1876</v>
      </c>
      <c r="AF54">
        <v>460</v>
      </c>
      <c r="AG54">
        <v>6488</v>
      </c>
      <c r="AH54">
        <v>840</v>
      </c>
      <c r="AI54">
        <v>7524</v>
      </c>
      <c r="AK54">
        <v>5712</v>
      </c>
      <c r="AL54">
        <v>620</v>
      </c>
      <c r="AS54">
        <v>1982</v>
      </c>
      <c r="AT54">
        <v>494121</v>
      </c>
      <c r="AU54">
        <v>398023</v>
      </c>
      <c r="AV54">
        <f t="shared" si="3"/>
        <v>96098</v>
      </c>
      <c r="AY54" t="s">
        <v>8</v>
      </c>
      <c r="AZ54">
        <f t="shared" si="1"/>
        <v>990224</v>
      </c>
    </row>
    <row r="55" spans="1:52">
      <c r="A55" s="15">
        <v>27454</v>
      </c>
      <c r="B55" s="11"/>
      <c r="C55">
        <f t="shared" si="0"/>
        <v>377343</v>
      </c>
      <c r="D55">
        <v>1514</v>
      </c>
      <c r="E55">
        <v>39966</v>
      </c>
      <c r="F55">
        <v>65200</v>
      </c>
      <c r="G55">
        <v>13398</v>
      </c>
      <c r="H55">
        <v>67720</v>
      </c>
      <c r="J55">
        <v>32665</v>
      </c>
      <c r="K55">
        <v>156880</v>
      </c>
      <c r="N55" s="11"/>
      <c r="O55" t="s">
        <v>11</v>
      </c>
      <c r="Q55">
        <v>2285</v>
      </c>
      <c r="R55">
        <v>3503</v>
      </c>
      <c r="S55">
        <v>11049</v>
      </c>
      <c r="T55">
        <v>1378</v>
      </c>
      <c r="U55">
        <v>19372</v>
      </c>
      <c r="W55">
        <v>5083</v>
      </c>
      <c r="AB55" t="s">
        <v>11</v>
      </c>
      <c r="AD55">
        <f t="shared" si="2"/>
        <v>28879</v>
      </c>
      <c r="AE55">
        <v>2077</v>
      </c>
      <c r="AF55">
        <v>807</v>
      </c>
      <c r="AG55">
        <v>10629</v>
      </c>
      <c r="AH55">
        <v>790</v>
      </c>
      <c r="AI55">
        <v>4642</v>
      </c>
      <c r="AK55">
        <v>5578</v>
      </c>
      <c r="AL55">
        <v>4356</v>
      </c>
      <c r="AS55">
        <v>1983</v>
      </c>
      <c r="AT55">
        <v>493574</v>
      </c>
      <c r="AU55">
        <v>394952</v>
      </c>
      <c r="AV55">
        <f t="shared" si="3"/>
        <v>98622</v>
      </c>
      <c r="AY55" t="s">
        <v>11</v>
      </c>
      <c r="AZ55">
        <f t="shared" si="1"/>
        <v>989131</v>
      </c>
    </row>
    <row r="56" spans="1:52">
      <c r="A56" s="15">
        <v>27485</v>
      </c>
      <c r="B56" s="11"/>
      <c r="C56">
        <f t="shared" si="0"/>
        <v>343922</v>
      </c>
      <c r="D56">
        <v>499</v>
      </c>
      <c r="E56">
        <v>39276</v>
      </c>
      <c r="F56">
        <v>39680</v>
      </c>
      <c r="G56">
        <v>11242</v>
      </c>
      <c r="H56">
        <v>55710</v>
      </c>
      <c r="J56">
        <v>32710</v>
      </c>
      <c r="K56">
        <v>164805</v>
      </c>
      <c r="N56" s="11"/>
      <c r="O56" t="s">
        <v>1</v>
      </c>
      <c r="Q56">
        <v>3304</v>
      </c>
      <c r="R56">
        <v>8066</v>
      </c>
      <c r="S56">
        <v>11006</v>
      </c>
      <c r="T56">
        <v>3068</v>
      </c>
      <c r="U56">
        <v>28913</v>
      </c>
      <c r="W56">
        <v>8105</v>
      </c>
      <c r="AB56" t="s">
        <v>1</v>
      </c>
      <c r="AD56">
        <f t="shared" si="2"/>
        <v>118747</v>
      </c>
      <c r="AE56">
        <v>4319</v>
      </c>
      <c r="AF56">
        <v>8756</v>
      </c>
      <c r="AG56">
        <v>36526</v>
      </c>
      <c r="AH56">
        <v>5224</v>
      </c>
      <c r="AI56">
        <v>40923</v>
      </c>
      <c r="AK56">
        <v>8060</v>
      </c>
      <c r="AL56">
        <v>14939</v>
      </c>
      <c r="AS56">
        <v>1984</v>
      </c>
      <c r="AT56">
        <v>488908</v>
      </c>
      <c r="AU56">
        <v>373610</v>
      </c>
      <c r="AV56">
        <f t="shared" si="3"/>
        <v>115298</v>
      </c>
      <c r="AY56" t="s">
        <v>1</v>
      </c>
      <c r="AZ56">
        <f t="shared" si="1"/>
        <v>979800</v>
      </c>
    </row>
    <row r="57" spans="1:52">
      <c r="A57" s="15">
        <v>27515</v>
      </c>
      <c r="B57" s="11"/>
      <c r="C57">
        <f t="shared" si="0"/>
        <v>413877</v>
      </c>
      <c r="D57">
        <v>2128</v>
      </c>
      <c r="E57">
        <v>45620</v>
      </c>
      <c r="F57">
        <v>43920</v>
      </c>
      <c r="G57">
        <v>12117</v>
      </c>
      <c r="H57">
        <v>86420</v>
      </c>
      <c r="J57">
        <v>41200</v>
      </c>
      <c r="K57">
        <v>182472</v>
      </c>
      <c r="N57" s="11"/>
      <c r="O57" t="s">
        <v>11</v>
      </c>
      <c r="Q57">
        <v>18175</v>
      </c>
      <c r="R57">
        <v>19084</v>
      </c>
      <c r="S57">
        <v>35750</v>
      </c>
      <c r="T57">
        <v>11452</v>
      </c>
      <c r="U57">
        <v>90553</v>
      </c>
      <c r="W57">
        <v>19533</v>
      </c>
      <c r="AB57" t="s">
        <v>11</v>
      </c>
      <c r="AD57">
        <f t="shared" si="2"/>
        <v>179859</v>
      </c>
      <c r="AE57">
        <v>16546</v>
      </c>
      <c r="AF57">
        <v>12740</v>
      </c>
      <c r="AG57">
        <v>31510</v>
      </c>
      <c r="AH57">
        <v>10577</v>
      </c>
      <c r="AI57">
        <v>59843</v>
      </c>
      <c r="AK57">
        <v>11043</v>
      </c>
      <c r="AL57">
        <v>37600</v>
      </c>
      <c r="AS57">
        <v>1985</v>
      </c>
      <c r="AT57">
        <v>487878</v>
      </c>
      <c r="AU57">
        <v>347036</v>
      </c>
      <c r="AV57">
        <f t="shared" si="3"/>
        <v>140842</v>
      </c>
      <c r="AY57" t="s">
        <v>11</v>
      </c>
      <c r="AZ57">
        <f t="shared" si="1"/>
        <v>977741</v>
      </c>
    </row>
    <row r="58" spans="1:52">
      <c r="A58" s="15">
        <v>27546</v>
      </c>
      <c r="B58" s="11"/>
      <c r="C58">
        <f t="shared" si="0"/>
        <v>494251</v>
      </c>
      <c r="D58">
        <v>6816</v>
      </c>
      <c r="E58">
        <v>48650</v>
      </c>
      <c r="F58">
        <v>72990</v>
      </c>
      <c r="G58">
        <v>18163</v>
      </c>
      <c r="H58">
        <v>110150</v>
      </c>
      <c r="J58">
        <v>59580</v>
      </c>
      <c r="K58">
        <v>177902</v>
      </c>
      <c r="N58" s="11"/>
      <c r="O58" t="s">
        <v>9</v>
      </c>
      <c r="Q58">
        <v>23182</v>
      </c>
      <c r="R58">
        <v>16796</v>
      </c>
      <c r="S58">
        <v>79062</v>
      </c>
      <c r="T58">
        <v>7722</v>
      </c>
      <c r="U58">
        <v>56668</v>
      </c>
      <c r="W58">
        <v>84599</v>
      </c>
      <c r="AB58" t="s">
        <v>9</v>
      </c>
      <c r="AD58">
        <f t="shared" si="2"/>
        <v>231085</v>
      </c>
      <c r="AE58">
        <v>18494</v>
      </c>
      <c r="AF58">
        <v>13766</v>
      </c>
      <c r="AG58">
        <v>49992</v>
      </c>
      <c r="AH58">
        <v>1676</v>
      </c>
      <c r="AI58">
        <v>32938</v>
      </c>
      <c r="AK58">
        <v>66219</v>
      </c>
      <c r="AL58">
        <v>48000</v>
      </c>
      <c r="AS58">
        <v>1986</v>
      </c>
      <c r="AT58">
        <v>488453</v>
      </c>
      <c r="AU58">
        <v>388308</v>
      </c>
      <c r="AV58">
        <f t="shared" si="3"/>
        <v>100145</v>
      </c>
      <c r="AY58" t="s">
        <v>9</v>
      </c>
      <c r="AZ58">
        <f t="shared" si="1"/>
        <v>978892</v>
      </c>
    </row>
    <row r="59" spans="1:52">
      <c r="A59" s="15">
        <v>27576</v>
      </c>
      <c r="B59" s="11"/>
      <c r="C59">
        <f t="shared" si="0"/>
        <v>471768</v>
      </c>
      <c r="D59">
        <v>6325</v>
      </c>
      <c r="E59">
        <v>47380</v>
      </c>
      <c r="F59">
        <v>68580</v>
      </c>
      <c r="G59">
        <v>17816</v>
      </c>
      <c r="H59">
        <v>103600</v>
      </c>
      <c r="J59">
        <v>61180</v>
      </c>
      <c r="K59">
        <v>166887</v>
      </c>
      <c r="N59" s="11"/>
      <c r="O59" t="s">
        <v>9</v>
      </c>
      <c r="Q59">
        <v>7072</v>
      </c>
      <c r="R59">
        <v>5544</v>
      </c>
      <c r="S59">
        <v>43679</v>
      </c>
      <c r="T59">
        <v>2003</v>
      </c>
      <c r="U59">
        <v>16524</v>
      </c>
      <c r="W59">
        <v>51534</v>
      </c>
      <c r="AB59" t="s">
        <v>9</v>
      </c>
      <c r="AD59">
        <f t="shared" si="2"/>
        <v>155839</v>
      </c>
      <c r="AE59">
        <v>7563</v>
      </c>
      <c r="AF59">
        <v>6814</v>
      </c>
      <c r="AG59">
        <v>48089</v>
      </c>
      <c r="AH59">
        <v>2350</v>
      </c>
      <c r="AI59">
        <v>23074</v>
      </c>
      <c r="AK59">
        <v>49934</v>
      </c>
      <c r="AL59">
        <v>18015</v>
      </c>
      <c r="AS59">
        <v>1987</v>
      </c>
      <c r="AT59">
        <v>437430</v>
      </c>
      <c r="AU59">
        <v>248700</v>
      </c>
      <c r="AV59">
        <f t="shared" si="3"/>
        <v>188730</v>
      </c>
      <c r="AY59" t="s">
        <v>9</v>
      </c>
      <c r="AZ59">
        <f t="shared" si="1"/>
        <v>876847</v>
      </c>
    </row>
    <row r="60" spans="1:52">
      <c r="A60" s="15">
        <v>27607</v>
      </c>
      <c r="B60" s="11"/>
      <c r="C60">
        <f t="shared" si="0"/>
        <v>413231</v>
      </c>
      <c r="D60">
        <v>3797</v>
      </c>
      <c r="E60">
        <v>36619</v>
      </c>
      <c r="F60">
        <v>53360</v>
      </c>
      <c r="G60">
        <v>14822</v>
      </c>
      <c r="H60">
        <v>84360</v>
      </c>
      <c r="J60">
        <v>59630</v>
      </c>
      <c r="K60">
        <v>160643</v>
      </c>
      <c r="N60" s="11"/>
      <c r="O60" t="s">
        <v>1</v>
      </c>
      <c r="Q60">
        <v>3697</v>
      </c>
      <c r="R60">
        <v>1031</v>
      </c>
      <c r="S60">
        <v>10376</v>
      </c>
      <c r="T60">
        <v>1808</v>
      </c>
      <c r="U60">
        <v>8176</v>
      </c>
      <c r="W60">
        <v>8254</v>
      </c>
      <c r="AB60" t="s">
        <v>1</v>
      </c>
      <c r="AD60">
        <f t="shared" si="2"/>
        <v>91879</v>
      </c>
      <c r="AE60">
        <v>6225</v>
      </c>
      <c r="AF60">
        <v>11792</v>
      </c>
      <c r="AG60">
        <v>25596</v>
      </c>
      <c r="AH60">
        <v>4802</v>
      </c>
      <c r="AI60">
        <v>27416</v>
      </c>
      <c r="AK60">
        <v>9804</v>
      </c>
      <c r="AL60">
        <v>6244</v>
      </c>
      <c r="AS60">
        <v>1988</v>
      </c>
      <c r="AT60">
        <v>418301</v>
      </c>
      <c r="AU60">
        <v>207929</v>
      </c>
      <c r="AV60">
        <f t="shared" si="3"/>
        <v>210372</v>
      </c>
      <c r="AY60" t="s">
        <v>1</v>
      </c>
      <c r="AZ60">
        <f t="shared" si="1"/>
        <v>838590</v>
      </c>
    </row>
    <row r="61" spans="1:52">
      <c r="A61" s="15">
        <v>27638</v>
      </c>
      <c r="B61" s="11"/>
      <c r="C61">
        <f t="shared" si="0"/>
        <v>373873</v>
      </c>
      <c r="D61">
        <v>1686</v>
      </c>
      <c r="E61">
        <v>30850</v>
      </c>
      <c r="F61">
        <v>42440</v>
      </c>
      <c r="G61">
        <v>12482</v>
      </c>
      <c r="H61">
        <v>72560</v>
      </c>
      <c r="J61">
        <v>57470</v>
      </c>
      <c r="K61">
        <v>156385</v>
      </c>
      <c r="N61" s="11"/>
      <c r="O61" t="s">
        <v>16</v>
      </c>
      <c r="Q61">
        <v>2984</v>
      </c>
      <c r="R61">
        <v>747</v>
      </c>
      <c r="S61">
        <v>17283</v>
      </c>
      <c r="T61">
        <v>2402</v>
      </c>
      <c r="U61">
        <v>6187</v>
      </c>
      <c r="W61">
        <v>6801</v>
      </c>
      <c r="AB61" t="s">
        <v>16</v>
      </c>
      <c r="AD61">
        <f t="shared" si="2"/>
        <v>75762</v>
      </c>
      <c r="AE61">
        <v>5095</v>
      </c>
      <c r="AF61">
        <v>6516</v>
      </c>
      <c r="AG61">
        <v>28203</v>
      </c>
      <c r="AH61">
        <v>4742</v>
      </c>
      <c r="AI61">
        <v>17987</v>
      </c>
      <c r="AK61">
        <v>8961</v>
      </c>
      <c r="AL61">
        <v>4258</v>
      </c>
      <c r="AS61">
        <v>1989</v>
      </c>
      <c r="AT61">
        <v>476835</v>
      </c>
      <c r="AU61">
        <v>272392</v>
      </c>
      <c r="AV61">
        <f t="shared" si="3"/>
        <v>204443</v>
      </c>
      <c r="AY61" t="s">
        <v>16</v>
      </c>
      <c r="AZ61">
        <f t="shared" si="1"/>
        <v>955659</v>
      </c>
    </row>
    <row r="62" spans="1:52">
      <c r="A62" s="15">
        <v>27668</v>
      </c>
      <c r="B62" s="11"/>
      <c r="C62">
        <f t="shared" si="0"/>
        <v>367050</v>
      </c>
      <c r="D62">
        <v>1009</v>
      </c>
      <c r="E62">
        <v>33071</v>
      </c>
      <c r="F62">
        <v>40610</v>
      </c>
      <c r="G62">
        <v>12210</v>
      </c>
      <c r="H62">
        <v>69770</v>
      </c>
      <c r="J62">
        <v>57160</v>
      </c>
      <c r="K62">
        <v>153220</v>
      </c>
      <c r="N62" s="11"/>
      <c r="O62" t="s">
        <v>13</v>
      </c>
      <c r="Q62">
        <v>3483</v>
      </c>
      <c r="R62">
        <v>3214</v>
      </c>
      <c r="S62">
        <v>13908</v>
      </c>
      <c r="T62">
        <v>3022</v>
      </c>
      <c r="U62">
        <v>7802</v>
      </c>
      <c r="W62">
        <v>8796</v>
      </c>
      <c r="AB62" t="s">
        <v>13</v>
      </c>
      <c r="AD62">
        <f t="shared" si="2"/>
        <v>47048</v>
      </c>
      <c r="AE62">
        <v>4160</v>
      </c>
      <c r="AF62">
        <v>993</v>
      </c>
      <c r="AG62">
        <v>15738</v>
      </c>
      <c r="AH62">
        <v>3294</v>
      </c>
      <c r="AI62">
        <v>10592</v>
      </c>
      <c r="AK62">
        <v>9106</v>
      </c>
      <c r="AL62">
        <v>3165</v>
      </c>
      <c r="AS62">
        <v>1990</v>
      </c>
      <c r="AT62">
        <v>399832</v>
      </c>
      <c r="AU62">
        <v>177645</v>
      </c>
      <c r="AV62">
        <f t="shared" si="3"/>
        <v>222187</v>
      </c>
      <c r="AY62" t="s">
        <v>13</v>
      </c>
      <c r="AZ62">
        <f t="shared" si="1"/>
        <v>801654</v>
      </c>
    </row>
    <row r="63" spans="1:52">
      <c r="A63" s="15">
        <v>27699</v>
      </c>
      <c r="B63" s="11"/>
      <c r="C63">
        <f t="shared" si="0"/>
        <v>358878</v>
      </c>
      <c r="D63">
        <v>1533</v>
      </c>
      <c r="E63">
        <v>35163</v>
      </c>
      <c r="F63">
        <v>41880</v>
      </c>
      <c r="G63">
        <v>12560</v>
      </c>
      <c r="H63">
        <v>63300</v>
      </c>
      <c r="J63">
        <v>53200</v>
      </c>
      <c r="K63">
        <v>151242</v>
      </c>
      <c r="N63" s="11"/>
      <c r="O63" t="s">
        <v>12</v>
      </c>
      <c r="Q63">
        <v>2305</v>
      </c>
      <c r="R63">
        <v>2710</v>
      </c>
      <c r="S63">
        <v>15334</v>
      </c>
      <c r="T63">
        <v>1280</v>
      </c>
      <c r="U63">
        <v>6675</v>
      </c>
      <c r="W63">
        <v>8162</v>
      </c>
      <c r="AB63" t="s">
        <v>12</v>
      </c>
      <c r="AD63">
        <f t="shared" si="2"/>
        <v>47537</v>
      </c>
      <c r="AE63">
        <v>1781</v>
      </c>
      <c r="AF63">
        <v>618</v>
      </c>
      <c r="AG63">
        <v>14064</v>
      </c>
      <c r="AH63">
        <v>930</v>
      </c>
      <c r="AI63">
        <v>13145</v>
      </c>
      <c r="AK63">
        <v>12122</v>
      </c>
      <c r="AL63">
        <v>4877</v>
      </c>
      <c r="AS63">
        <v>1991</v>
      </c>
      <c r="AT63">
        <v>459661</v>
      </c>
      <c r="AU63">
        <v>310601</v>
      </c>
      <c r="AV63">
        <f t="shared" si="3"/>
        <v>149060</v>
      </c>
      <c r="AY63" t="s">
        <v>12</v>
      </c>
      <c r="AZ63">
        <f t="shared" si="1"/>
        <v>921313</v>
      </c>
    </row>
    <row r="64" spans="1:52">
      <c r="A64" s="15">
        <v>27729</v>
      </c>
      <c r="B64" s="11"/>
      <c r="C64">
        <f t="shared" si="0"/>
        <v>354932</v>
      </c>
      <c r="D64">
        <v>1462</v>
      </c>
      <c r="E64">
        <v>36916</v>
      </c>
      <c r="F64">
        <v>42330</v>
      </c>
      <c r="G64">
        <v>12845</v>
      </c>
      <c r="H64">
        <v>57400</v>
      </c>
      <c r="J64">
        <v>49770</v>
      </c>
      <c r="K64">
        <v>154209</v>
      </c>
      <c r="N64" s="11"/>
      <c r="O64" t="s">
        <v>4</v>
      </c>
      <c r="Q64">
        <v>2006</v>
      </c>
      <c r="R64">
        <v>2391</v>
      </c>
      <c r="S64">
        <v>14420</v>
      </c>
      <c r="T64">
        <v>1241</v>
      </c>
      <c r="U64">
        <v>7458</v>
      </c>
      <c r="W64">
        <v>7532</v>
      </c>
      <c r="AB64" t="s">
        <v>4</v>
      </c>
      <c r="AD64">
        <f t="shared" si="2"/>
        <v>44648</v>
      </c>
      <c r="AE64">
        <v>2077</v>
      </c>
      <c r="AF64">
        <v>638</v>
      </c>
      <c r="AG64">
        <v>13970</v>
      </c>
      <c r="AH64">
        <v>956</v>
      </c>
      <c r="AI64">
        <v>13358</v>
      </c>
      <c r="AK64">
        <v>10962</v>
      </c>
      <c r="AL64">
        <v>2687</v>
      </c>
      <c r="AS64">
        <v>1992</v>
      </c>
      <c r="AT64">
        <v>396345</v>
      </c>
      <c r="AU64">
        <v>131070</v>
      </c>
      <c r="AV64">
        <f t="shared" si="3"/>
        <v>265275</v>
      </c>
      <c r="AY64" t="s">
        <v>4</v>
      </c>
      <c r="AZ64">
        <f t="shared" si="1"/>
        <v>794682</v>
      </c>
    </row>
    <row r="65" spans="1:52">
      <c r="A65" s="15">
        <v>27760</v>
      </c>
      <c r="B65" s="11">
        <v>1976</v>
      </c>
      <c r="C65">
        <f t="shared" si="0"/>
        <v>351387</v>
      </c>
      <c r="D65">
        <v>1349</v>
      </c>
      <c r="E65">
        <v>37700</v>
      </c>
      <c r="F65">
        <v>42900</v>
      </c>
      <c r="G65">
        <v>13161</v>
      </c>
      <c r="H65">
        <v>50470</v>
      </c>
      <c r="J65">
        <v>46750</v>
      </c>
      <c r="K65">
        <v>159057</v>
      </c>
      <c r="N65" s="11">
        <v>1976</v>
      </c>
      <c r="O65" t="s">
        <v>9</v>
      </c>
      <c r="Q65">
        <v>1964</v>
      </c>
      <c r="R65">
        <v>2746</v>
      </c>
      <c r="S65">
        <v>12207</v>
      </c>
      <c r="T65">
        <v>1270</v>
      </c>
      <c r="U65">
        <v>6450</v>
      </c>
      <c r="W65">
        <v>6104</v>
      </c>
      <c r="AB65" t="s">
        <v>9</v>
      </c>
      <c r="AC65">
        <v>1976</v>
      </c>
      <c r="AD65">
        <f t="shared" si="2"/>
        <v>51397</v>
      </c>
      <c r="AE65">
        <v>2077</v>
      </c>
      <c r="AF65">
        <v>1962</v>
      </c>
      <c r="AG65">
        <v>11637</v>
      </c>
      <c r="AH65">
        <v>954</v>
      </c>
      <c r="AI65">
        <v>13380</v>
      </c>
      <c r="AK65">
        <v>9124</v>
      </c>
      <c r="AL65">
        <v>12263</v>
      </c>
      <c r="AS65">
        <v>1993</v>
      </c>
      <c r="AT65">
        <v>526431</v>
      </c>
      <c r="AU65">
        <v>399334</v>
      </c>
      <c r="AV65">
        <f t="shared" si="3"/>
        <v>127097</v>
      </c>
      <c r="AX65">
        <v>1976</v>
      </c>
      <c r="AY65" t="s">
        <v>9</v>
      </c>
      <c r="AZ65">
        <f t="shared" si="1"/>
        <v>1054855</v>
      </c>
    </row>
    <row r="66" spans="1:52">
      <c r="A66" s="15">
        <v>27791</v>
      </c>
      <c r="B66" s="11"/>
      <c r="C66">
        <f t="shared" si="0"/>
        <v>351703</v>
      </c>
      <c r="D66">
        <v>1111</v>
      </c>
      <c r="E66">
        <v>35680</v>
      </c>
      <c r="F66">
        <v>45600</v>
      </c>
      <c r="G66">
        <v>13580</v>
      </c>
      <c r="H66">
        <v>46160</v>
      </c>
      <c r="J66">
        <v>46650</v>
      </c>
      <c r="K66">
        <v>162922</v>
      </c>
      <c r="N66" s="11"/>
      <c r="O66" t="s">
        <v>8</v>
      </c>
      <c r="Q66">
        <v>1705</v>
      </c>
      <c r="R66">
        <v>3430</v>
      </c>
      <c r="S66">
        <v>13116</v>
      </c>
      <c r="T66">
        <v>1246</v>
      </c>
      <c r="U66">
        <v>8202</v>
      </c>
      <c r="W66">
        <v>8600</v>
      </c>
      <c r="AB66" t="s">
        <v>8</v>
      </c>
      <c r="AD66">
        <f t="shared" si="2"/>
        <v>43821</v>
      </c>
      <c r="AE66">
        <v>1943</v>
      </c>
      <c r="AF66">
        <v>5450</v>
      </c>
      <c r="AG66">
        <v>10416</v>
      </c>
      <c r="AH66">
        <v>827</v>
      </c>
      <c r="AI66">
        <v>12512</v>
      </c>
      <c r="AK66">
        <v>8700</v>
      </c>
      <c r="AL66">
        <v>3973</v>
      </c>
      <c r="AS66">
        <v>1994</v>
      </c>
      <c r="AT66">
        <v>507482</v>
      </c>
      <c r="AU66">
        <v>250736</v>
      </c>
      <c r="AV66">
        <f t="shared" si="3"/>
        <v>256746</v>
      </c>
      <c r="AY66" t="s">
        <v>8</v>
      </c>
      <c r="AZ66">
        <f t="shared" si="1"/>
        <v>1016958</v>
      </c>
    </row>
    <row r="67" spans="1:52">
      <c r="A67" s="15">
        <v>27820</v>
      </c>
      <c r="B67" s="11"/>
      <c r="C67">
        <f t="shared" si="0"/>
        <v>362707</v>
      </c>
      <c r="D67">
        <v>1639</v>
      </c>
      <c r="E67">
        <v>31410</v>
      </c>
      <c r="F67">
        <v>52220</v>
      </c>
      <c r="G67">
        <v>14187</v>
      </c>
      <c r="H67">
        <v>53570</v>
      </c>
      <c r="J67">
        <v>44380</v>
      </c>
      <c r="K67">
        <v>165301</v>
      </c>
      <c r="N67" s="11"/>
      <c r="O67" t="s">
        <v>11</v>
      </c>
      <c r="Q67">
        <v>2605</v>
      </c>
      <c r="R67">
        <v>1706</v>
      </c>
      <c r="S67">
        <v>15211</v>
      </c>
      <c r="T67">
        <v>1413</v>
      </c>
      <c r="U67">
        <v>18011</v>
      </c>
      <c r="W67">
        <v>7340</v>
      </c>
      <c r="AB67" t="s">
        <v>11</v>
      </c>
      <c r="AD67">
        <f t="shared" si="2"/>
        <v>39527</v>
      </c>
      <c r="AE67">
        <v>2077</v>
      </c>
      <c r="AF67">
        <v>5976</v>
      </c>
      <c r="AG67">
        <v>8591</v>
      </c>
      <c r="AH67">
        <v>806</v>
      </c>
      <c r="AI67">
        <v>10601</v>
      </c>
      <c r="AK67">
        <v>9610</v>
      </c>
      <c r="AL67">
        <v>1866</v>
      </c>
      <c r="AS67">
        <v>1995</v>
      </c>
      <c r="AT67">
        <v>523735</v>
      </c>
      <c r="AU67">
        <v>391234</v>
      </c>
      <c r="AV67">
        <f t="shared" si="3"/>
        <v>132501</v>
      </c>
      <c r="AY67" t="s">
        <v>11</v>
      </c>
      <c r="AZ67">
        <f t="shared" si="1"/>
        <v>1049465</v>
      </c>
    </row>
    <row r="68" spans="1:52">
      <c r="A68" s="15">
        <v>27851</v>
      </c>
      <c r="B68" s="11"/>
      <c r="C68">
        <f t="shared" ref="C68:C131" si="4">SUM(D68:K68)</f>
        <v>424754</v>
      </c>
      <c r="D68">
        <v>2204</v>
      </c>
      <c r="E68">
        <v>41754</v>
      </c>
      <c r="F68">
        <v>59810</v>
      </c>
      <c r="G68">
        <v>17240</v>
      </c>
      <c r="H68">
        <v>81060</v>
      </c>
      <c r="J68">
        <v>50740</v>
      </c>
      <c r="K68">
        <v>171946</v>
      </c>
      <c r="N68" s="11"/>
      <c r="O68" t="s">
        <v>1</v>
      </c>
      <c r="Q68">
        <v>7196</v>
      </c>
      <c r="R68">
        <v>11145</v>
      </c>
      <c r="S68">
        <v>21558</v>
      </c>
      <c r="T68">
        <v>3854</v>
      </c>
      <c r="U68">
        <v>40740</v>
      </c>
      <c r="W68">
        <v>16352</v>
      </c>
      <c r="AB68" t="s">
        <v>1</v>
      </c>
      <c r="AD68">
        <f t="shared" si="2"/>
        <v>51345</v>
      </c>
      <c r="AE68">
        <v>6631</v>
      </c>
      <c r="AF68">
        <v>801</v>
      </c>
      <c r="AG68">
        <v>13968</v>
      </c>
      <c r="AH68">
        <v>801</v>
      </c>
      <c r="AI68">
        <v>13250</v>
      </c>
      <c r="AK68">
        <v>9992</v>
      </c>
      <c r="AL68">
        <v>5902</v>
      </c>
      <c r="AS68">
        <v>1996</v>
      </c>
      <c r="AT68">
        <v>510207</v>
      </c>
      <c r="AU68">
        <v>325206</v>
      </c>
      <c r="AV68">
        <f t="shared" si="3"/>
        <v>185001</v>
      </c>
      <c r="AY68" t="s">
        <v>1</v>
      </c>
      <c r="AZ68">
        <f t="shared" ref="AZ68:AZ131" si="5">SUM(AP68:AW68)</f>
        <v>1022410</v>
      </c>
    </row>
    <row r="69" spans="1:52">
      <c r="A69" s="15">
        <v>27881</v>
      </c>
      <c r="B69" s="11"/>
      <c r="C69">
        <f t="shared" si="4"/>
        <v>483533</v>
      </c>
      <c r="D69">
        <v>6803</v>
      </c>
      <c r="E69">
        <v>48637</v>
      </c>
      <c r="F69">
        <v>69080</v>
      </c>
      <c r="G69">
        <v>19525</v>
      </c>
      <c r="H69">
        <v>106150</v>
      </c>
      <c r="J69">
        <v>56230</v>
      </c>
      <c r="K69">
        <v>177108</v>
      </c>
      <c r="N69" s="11"/>
      <c r="O69" t="s">
        <v>11</v>
      </c>
      <c r="Q69">
        <v>18203</v>
      </c>
      <c r="R69">
        <v>7982</v>
      </c>
      <c r="S69">
        <v>29898</v>
      </c>
      <c r="T69">
        <v>5501</v>
      </c>
      <c r="U69">
        <v>42693</v>
      </c>
      <c r="W69">
        <v>20295</v>
      </c>
      <c r="AB69" t="s">
        <v>11</v>
      </c>
      <c r="AD69">
        <f t="shared" ref="AD69:AD132" si="6">SUM(AE69:AL69)</f>
        <v>73315</v>
      </c>
      <c r="AE69">
        <v>13604</v>
      </c>
      <c r="AF69">
        <v>1099</v>
      </c>
      <c r="AG69">
        <v>20628</v>
      </c>
      <c r="AH69">
        <v>3216</v>
      </c>
      <c r="AI69">
        <v>17603</v>
      </c>
      <c r="AK69">
        <v>14805</v>
      </c>
      <c r="AL69">
        <v>2360</v>
      </c>
      <c r="AS69">
        <v>1997</v>
      </c>
      <c r="AT69">
        <v>518607</v>
      </c>
      <c r="AU69">
        <v>399450</v>
      </c>
      <c r="AV69">
        <f t="shared" si="3"/>
        <v>119157</v>
      </c>
      <c r="AY69" t="s">
        <v>11</v>
      </c>
      <c r="AZ69">
        <f t="shared" si="5"/>
        <v>1039211</v>
      </c>
    </row>
    <row r="70" spans="1:52">
      <c r="A70" s="15">
        <v>27912</v>
      </c>
      <c r="B70" s="11"/>
      <c r="C70">
        <f t="shared" si="4"/>
        <v>462390</v>
      </c>
      <c r="D70">
        <v>6629</v>
      </c>
      <c r="E70">
        <v>48210</v>
      </c>
      <c r="F70">
        <v>61830</v>
      </c>
      <c r="G70">
        <v>18357</v>
      </c>
      <c r="H70">
        <v>94420</v>
      </c>
      <c r="J70">
        <v>60700</v>
      </c>
      <c r="K70">
        <v>172244</v>
      </c>
      <c r="N70" s="11"/>
      <c r="O70" t="s">
        <v>9</v>
      </c>
      <c r="Q70">
        <v>5502</v>
      </c>
      <c r="R70">
        <v>3366</v>
      </c>
      <c r="S70">
        <v>15337</v>
      </c>
      <c r="T70">
        <v>1562</v>
      </c>
      <c r="U70">
        <v>10243</v>
      </c>
      <c r="W70">
        <v>19510</v>
      </c>
      <c r="AB70" t="s">
        <v>9</v>
      </c>
      <c r="AD70">
        <f t="shared" si="6"/>
        <v>76792</v>
      </c>
      <c r="AE70">
        <v>5676</v>
      </c>
      <c r="AF70">
        <v>3793</v>
      </c>
      <c r="AG70">
        <v>22587</v>
      </c>
      <c r="AH70">
        <v>2730</v>
      </c>
      <c r="AI70">
        <v>21973</v>
      </c>
      <c r="AK70">
        <v>15040</v>
      </c>
      <c r="AL70">
        <v>4993</v>
      </c>
      <c r="AS70">
        <v>1998</v>
      </c>
      <c r="AT70">
        <v>513189</v>
      </c>
      <c r="AU70">
        <v>397202</v>
      </c>
      <c r="AV70">
        <f t="shared" si="3"/>
        <v>115987</v>
      </c>
      <c r="AY70" t="s">
        <v>9</v>
      </c>
      <c r="AZ70">
        <f t="shared" si="5"/>
        <v>1028376</v>
      </c>
    </row>
    <row r="71" spans="1:52">
      <c r="A71" s="15">
        <v>27942</v>
      </c>
      <c r="B71" s="11"/>
      <c r="C71">
        <f t="shared" si="4"/>
        <v>393335</v>
      </c>
      <c r="D71">
        <v>4454</v>
      </c>
      <c r="E71">
        <v>41240</v>
      </c>
      <c r="F71">
        <v>39790</v>
      </c>
      <c r="G71">
        <v>15133</v>
      </c>
      <c r="H71">
        <v>75890</v>
      </c>
      <c r="J71">
        <v>54600</v>
      </c>
      <c r="K71">
        <v>162228</v>
      </c>
      <c r="N71" s="11"/>
      <c r="O71" t="s">
        <v>9</v>
      </c>
      <c r="Q71">
        <v>2902</v>
      </c>
      <c r="R71">
        <v>456</v>
      </c>
      <c r="S71">
        <v>10565</v>
      </c>
      <c r="T71">
        <v>1438</v>
      </c>
      <c r="U71">
        <v>5995</v>
      </c>
      <c r="W71">
        <v>6991</v>
      </c>
      <c r="AB71" t="s">
        <v>9</v>
      </c>
      <c r="AD71">
        <f t="shared" si="6"/>
        <v>97837</v>
      </c>
      <c r="AE71">
        <v>5077</v>
      </c>
      <c r="AF71">
        <v>7426</v>
      </c>
      <c r="AG71">
        <v>32605</v>
      </c>
      <c r="AH71">
        <v>4662</v>
      </c>
      <c r="AI71">
        <v>24525</v>
      </c>
      <c r="AK71">
        <v>13091</v>
      </c>
      <c r="AL71">
        <v>10451</v>
      </c>
      <c r="AS71">
        <v>1999</v>
      </c>
      <c r="AT71">
        <v>518481</v>
      </c>
      <c r="AU71">
        <v>362856</v>
      </c>
      <c r="AV71">
        <f t="shared" si="3"/>
        <v>155625</v>
      </c>
      <c r="AY71" t="s">
        <v>9</v>
      </c>
      <c r="AZ71">
        <f t="shared" si="5"/>
        <v>1038961</v>
      </c>
    </row>
    <row r="72" spans="1:52">
      <c r="A72" s="15">
        <v>27973</v>
      </c>
      <c r="B72" s="11"/>
      <c r="C72">
        <f t="shared" si="4"/>
        <v>332631</v>
      </c>
      <c r="D72">
        <v>2265</v>
      </c>
      <c r="E72">
        <v>32080</v>
      </c>
      <c r="F72">
        <v>22470</v>
      </c>
      <c r="G72">
        <v>13457</v>
      </c>
      <c r="H72">
        <v>62000</v>
      </c>
      <c r="J72">
        <v>48820</v>
      </c>
      <c r="K72">
        <v>151539</v>
      </c>
      <c r="N72" s="11"/>
      <c r="O72" t="s">
        <v>1</v>
      </c>
      <c r="Q72">
        <v>3127</v>
      </c>
      <c r="R72">
        <v>270</v>
      </c>
      <c r="S72">
        <v>9356</v>
      </c>
      <c r="T72">
        <v>904</v>
      </c>
      <c r="U72">
        <v>5194</v>
      </c>
      <c r="W72">
        <v>4027</v>
      </c>
      <c r="AB72" t="s">
        <v>1</v>
      </c>
      <c r="AD72">
        <f t="shared" si="6"/>
        <v>83582</v>
      </c>
      <c r="AE72">
        <v>5316</v>
      </c>
      <c r="AF72">
        <v>9430</v>
      </c>
      <c r="AG72">
        <v>26676</v>
      </c>
      <c r="AH72">
        <v>2580</v>
      </c>
      <c r="AI72">
        <v>19084</v>
      </c>
      <c r="AK72">
        <v>9807</v>
      </c>
      <c r="AL72">
        <v>10689</v>
      </c>
      <c r="AS72">
        <v>2000</v>
      </c>
      <c r="AT72">
        <v>445483</v>
      </c>
      <c r="AU72">
        <v>218742</v>
      </c>
      <c r="AV72">
        <f t="shared" si="3"/>
        <v>226741</v>
      </c>
      <c r="AY72" t="s">
        <v>1</v>
      </c>
      <c r="AZ72">
        <f t="shared" si="5"/>
        <v>892966</v>
      </c>
    </row>
    <row r="73" spans="1:52">
      <c r="A73" s="15">
        <v>28004</v>
      </c>
      <c r="B73" s="11"/>
      <c r="C73">
        <f t="shared" si="4"/>
        <v>305969</v>
      </c>
      <c r="D73">
        <v>1088</v>
      </c>
      <c r="E73">
        <v>27680</v>
      </c>
      <c r="F73">
        <v>20170</v>
      </c>
      <c r="G73">
        <v>12921</v>
      </c>
      <c r="H73">
        <v>53970</v>
      </c>
      <c r="J73">
        <v>42950</v>
      </c>
      <c r="K73">
        <v>147190</v>
      </c>
      <c r="N73" s="11"/>
      <c r="O73" t="s">
        <v>16</v>
      </c>
      <c r="Q73">
        <v>2005</v>
      </c>
      <c r="R73">
        <v>770</v>
      </c>
      <c r="S73">
        <v>17874</v>
      </c>
      <c r="T73">
        <v>1564</v>
      </c>
      <c r="U73">
        <v>4908</v>
      </c>
      <c r="W73">
        <v>3552</v>
      </c>
      <c r="AB73" t="s">
        <v>16</v>
      </c>
      <c r="AD73">
        <f t="shared" si="6"/>
        <v>57236</v>
      </c>
      <c r="AE73">
        <v>3182</v>
      </c>
      <c r="AF73">
        <v>5170</v>
      </c>
      <c r="AG73">
        <v>20174</v>
      </c>
      <c r="AH73">
        <v>2100</v>
      </c>
      <c r="AI73">
        <v>12938</v>
      </c>
      <c r="AK73">
        <v>9422</v>
      </c>
      <c r="AL73">
        <v>4250</v>
      </c>
      <c r="AS73">
        <v>2001</v>
      </c>
      <c r="AT73">
        <v>429310</v>
      </c>
      <c r="AU73">
        <v>195700</v>
      </c>
      <c r="AV73">
        <f t="shared" si="3"/>
        <v>233610</v>
      </c>
      <c r="AY73" t="s">
        <v>16</v>
      </c>
      <c r="AZ73">
        <f t="shared" si="5"/>
        <v>860621</v>
      </c>
    </row>
    <row r="74" spans="1:52">
      <c r="A74" s="15">
        <v>28034</v>
      </c>
      <c r="B74" s="11"/>
      <c r="C74">
        <f t="shared" si="4"/>
        <v>292045</v>
      </c>
      <c r="D74">
        <v>2017</v>
      </c>
      <c r="E74">
        <v>28000</v>
      </c>
      <c r="F74">
        <v>19380</v>
      </c>
      <c r="G74">
        <v>12574</v>
      </c>
      <c r="H74">
        <v>51810</v>
      </c>
      <c r="J74">
        <v>36700</v>
      </c>
      <c r="K74">
        <v>141564</v>
      </c>
      <c r="N74" s="11"/>
      <c r="O74" t="s">
        <v>13</v>
      </c>
      <c r="Q74">
        <v>2070</v>
      </c>
      <c r="R74">
        <v>1634</v>
      </c>
      <c r="S74">
        <v>5255</v>
      </c>
      <c r="T74">
        <v>1443</v>
      </c>
      <c r="U74">
        <v>3533</v>
      </c>
      <c r="W74">
        <v>3523</v>
      </c>
      <c r="AB74" t="s">
        <v>13</v>
      </c>
      <c r="AD74">
        <f t="shared" si="6"/>
        <v>30001</v>
      </c>
      <c r="AE74">
        <v>1141</v>
      </c>
      <c r="AF74">
        <v>1314</v>
      </c>
      <c r="AG74">
        <v>6045</v>
      </c>
      <c r="AH74">
        <v>1790</v>
      </c>
      <c r="AI74">
        <v>5693</v>
      </c>
      <c r="AK74">
        <v>9773</v>
      </c>
      <c r="AL74">
        <v>4245</v>
      </c>
      <c r="AS74">
        <v>2002</v>
      </c>
      <c r="AT74">
        <v>416543</v>
      </c>
      <c r="AU74">
        <v>215916</v>
      </c>
      <c r="AV74">
        <f t="shared" si="3"/>
        <v>200627</v>
      </c>
      <c r="AY74" t="s">
        <v>13</v>
      </c>
      <c r="AZ74">
        <f t="shared" si="5"/>
        <v>835088</v>
      </c>
    </row>
    <row r="75" spans="1:52">
      <c r="A75" s="15">
        <v>28065</v>
      </c>
      <c r="B75" s="11"/>
      <c r="C75">
        <f t="shared" si="4"/>
        <v>293771</v>
      </c>
      <c r="D75">
        <v>541</v>
      </c>
      <c r="E75">
        <v>27700</v>
      </c>
      <c r="F75">
        <v>31460</v>
      </c>
      <c r="G75">
        <v>12748</v>
      </c>
      <c r="H75">
        <v>52010</v>
      </c>
      <c r="J75">
        <v>30610</v>
      </c>
      <c r="K75">
        <v>138702</v>
      </c>
      <c r="N75" s="11"/>
      <c r="O75" t="s">
        <v>12</v>
      </c>
      <c r="Q75">
        <v>2042</v>
      </c>
      <c r="R75">
        <v>1088</v>
      </c>
      <c r="S75">
        <v>12665</v>
      </c>
      <c r="T75">
        <v>1674</v>
      </c>
      <c r="U75">
        <v>4162</v>
      </c>
      <c r="W75">
        <v>3308</v>
      </c>
      <c r="Z75" s="3"/>
      <c r="AA75" s="3"/>
      <c r="AB75" t="s">
        <v>12</v>
      </c>
      <c r="AD75">
        <f t="shared" si="6"/>
        <v>23213</v>
      </c>
      <c r="AE75">
        <v>3518</v>
      </c>
      <c r="AF75" s="6">
        <v>1388</v>
      </c>
      <c r="AG75" s="6">
        <v>585</v>
      </c>
      <c r="AH75" s="6">
        <v>1500</v>
      </c>
      <c r="AI75" s="6">
        <v>3962</v>
      </c>
      <c r="AJ75" s="6"/>
      <c r="AK75" s="6">
        <v>9398</v>
      </c>
      <c r="AL75" s="6">
        <v>2862</v>
      </c>
      <c r="AS75">
        <v>2003</v>
      </c>
      <c r="AT75">
        <v>362088</v>
      </c>
      <c r="AU75">
        <v>139464</v>
      </c>
      <c r="AV75">
        <f t="shared" si="3"/>
        <v>222624</v>
      </c>
      <c r="AY75" t="s">
        <v>12</v>
      </c>
      <c r="AZ75">
        <f t="shared" si="5"/>
        <v>726179</v>
      </c>
    </row>
    <row r="76" spans="1:52">
      <c r="A76" s="15">
        <v>28095</v>
      </c>
      <c r="B76" s="11"/>
      <c r="C76">
        <f t="shared" si="4"/>
        <v>299269</v>
      </c>
      <c r="D76">
        <v>879</v>
      </c>
      <c r="E76">
        <v>29250</v>
      </c>
      <c r="F76">
        <v>37870</v>
      </c>
      <c r="G76">
        <v>12658</v>
      </c>
      <c r="H76">
        <v>52600</v>
      </c>
      <c r="J76">
        <v>27310</v>
      </c>
      <c r="K76">
        <v>138702</v>
      </c>
      <c r="N76" s="11"/>
      <c r="O76" t="s">
        <v>4</v>
      </c>
      <c r="Q76">
        <v>1888</v>
      </c>
      <c r="R76">
        <v>1882</v>
      </c>
      <c r="S76">
        <v>9005</v>
      </c>
      <c r="T76">
        <v>910</v>
      </c>
      <c r="U76">
        <v>2820</v>
      </c>
      <c r="W76">
        <v>3280</v>
      </c>
      <c r="AB76" t="s">
        <v>4</v>
      </c>
      <c r="AD76">
        <f t="shared" si="6"/>
        <v>16848</v>
      </c>
      <c r="AE76">
        <v>1550</v>
      </c>
      <c r="AF76">
        <v>332</v>
      </c>
      <c r="AG76">
        <v>2595</v>
      </c>
      <c r="AH76">
        <v>1000</v>
      </c>
      <c r="AI76">
        <v>2230</v>
      </c>
      <c r="AK76">
        <v>6580</v>
      </c>
      <c r="AL76">
        <v>2561</v>
      </c>
      <c r="AS76">
        <v>2004</v>
      </c>
      <c r="AT76">
        <v>358796</v>
      </c>
      <c r="AU76">
        <v>181991</v>
      </c>
      <c r="AV76">
        <f t="shared" si="3"/>
        <v>176805</v>
      </c>
      <c r="AY76" t="s">
        <v>4</v>
      </c>
      <c r="AZ76">
        <f t="shared" si="5"/>
        <v>719596</v>
      </c>
    </row>
    <row r="77" spans="1:52">
      <c r="A77" s="15">
        <v>28126</v>
      </c>
      <c r="B77" s="11">
        <v>1977</v>
      </c>
      <c r="C77">
        <f t="shared" si="4"/>
        <v>296936</v>
      </c>
      <c r="D77">
        <v>1540</v>
      </c>
      <c r="E77">
        <v>30290</v>
      </c>
      <c r="F77">
        <v>41495</v>
      </c>
      <c r="G77">
        <v>12716</v>
      </c>
      <c r="H77">
        <v>53570</v>
      </c>
      <c r="J77">
        <v>26550</v>
      </c>
      <c r="K77">
        <v>130775</v>
      </c>
      <c r="N77" s="11">
        <v>1977</v>
      </c>
      <c r="O77" t="s">
        <v>9</v>
      </c>
      <c r="Q77">
        <v>2211</v>
      </c>
      <c r="R77">
        <v>1580</v>
      </c>
      <c r="S77">
        <v>5771</v>
      </c>
      <c r="T77">
        <v>858</v>
      </c>
      <c r="U77">
        <v>2545</v>
      </c>
      <c r="W77">
        <v>3830</v>
      </c>
      <c r="AB77" t="s">
        <v>9</v>
      </c>
      <c r="AC77">
        <v>1977</v>
      </c>
      <c r="AD77">
        <f t="shared" si="6"/>
        <v>13061</v>
      </c>
      <c r="AE77">
        <v>1550</v>
      </c>
      <c r="AF77">
        <v>540</v>
      </c>
      <c r="AG77">
        <v>2146</v>
      </c>
      <c r="AH77">
        <v>800</v>
      </c>
      <c r="AI77">
        <v>1575</v>
      </c>
      <c r="AK77">
        <v>4590</v>
      </c>
      <c r="AL77">
        <v>1860</v>
      </c>
      <c r="AS77">
        <v>2005</v>
      </c>
      <c r="AT77">
        <v>524090</v>
      </c>
      <c r="AU77">
        <v>363703</v>
      </c>
      <c r="AV77">
        <f t="shared" si="3"/>
        <v>160387</v>
      </c>
      <c r="AX77">
        <v>1977</v>
      </c>
      <c r="AY77" t="s">
        <v>9</v>
      </c>
      <c r="AZ77">
        <f t="shared" si="5"/>
        <v>1050185</v>
      </c>
    </row>
    <row r="78" spans="1:52">
      <c r="A78" s="15">
        <v>28157</v>
      </c>
      <c r="B78" s="11"/>
      <c r="C78">
        <f t="shared" si="4"/>
        <v>321444</v>
      </c>
      <c r="D78">
        <v>2593</v>
      </c>
      <c r="E78">
        <v>31660</v>
      </c>
      <c r="F78">
        <v>47740</v>
      </c>
      <c r="G78">
        <v>13011</v>
      </c>
      <c r="H78">
        <v>54370</v>
      </c>
      <c r="J78">
        <v>25965</v>
      </c>
      <c r="K78">
        <v>146105</v>
      </c>
      <c r="N78" s="11"/>
      <c r="O78" t="s">
        <v>8</v>
      </c>
      <c r="Q78">
        <v>1893</v>
      </c>
      <c r="R78">
        <v>1840</v>
      </c>
      <c r="S78">
        <v>7070</v>
      </c>
      <c r="T78">
        <v>799</v>
      </c>
      <c r="U78">
        <v>1953</v>
      </c>
      <c r="W78">
        <v>3615</v>
      </c>
      <c r="AB78" t="s">
        <v>8</v>
      </c>
      <c r="AD78">
        <f t="shared" si="6"/>
        <v>12630</v>
      </c>
      <c r="AE78">
        <v>840</v>
      </c>
      <c r="AF78">
        <v>470</v>
      </c>
      <c r="AG78">
        <v>825</v>
      </c>
      <c r="AH78">
        <v>504</v>
      </c>
      <c r="AI78">
        <v>1153</v>
      </c>
      <c r="AK78">
        <v>4200</v>
      </c>
      <c r="AL78">
        <v>4638</v>
      </c>
      <c r="AY78" t="s">
        <v>8</v>
      </c>
      <c r="AZ78">
        <f t="shared" si="5"/>
        <v>0</v>
      </c>
    </row>
    <row r="79" spans="1:52">
      <c r="A79" s="15">
        <v>28185</v>
      </c>
      <c r="B79" s="11"/>
      <c r="C79">
        <f t="shared" si="4"/>
        <v>342379</v>
      </c>
      <c r="D79">
        <v>3647</v>
      </c>
      <c r="E79">
        <v>33170</v>
      </c>
      <c r="F79">
        <v>50980</v>
      </c>
      <c r="G79">
        <v>13337</v>
      </c>
      <c r="H79">
        <v>57810</v>
      </c>
      <c r="J79">
        <v>30610</v>
      </c>
      <c r="K79">
        <v>152825</v>
      </c>
      <c r="N79" s="11"/>
      <c r="O79" t="s">
        <v>11</v>
      </c>
      <c r="Q79">
        <v>1984</v>
      </c>
      <c r="R79">
        <v>2050</v>
      </c>
      <c r="S79">
        <v>3364</v>
      </c>
      <c r="T79">
        <v>698</v>
      </c>
      <c r="U79">
        <v>3688</v>
      </c>
      <c r="W79">
        <v>5915</v>
      </c>
      <c r="AB79" t="s">
        <v>11</v>
      </c>
      <c r="AD79">
        <f t="shared" si="6"/>
        <v>6780</v>
      </c>
      <c r="AE79">
        <v>930</v>
      </c>
      <c r="AF79">
        <v>540</v>
      </c>
      <c r="AG79">
        <v>124</v>
      </c>
      <c r="AH79">
        <v>372</v>
      </c>
      <c r="AI79">
        <v>248</v>
      </c>
      <c r="AK79">
        <v>1270</v>
      </c>
      <c r="AL79">
        <v>3296</v>
      </c>
      <c r="AY79" t="s">
        <v>11</v>
      </c>
      <c r="AZ79">
        <f t="shared" si="5"/>
        <v>0</v>
      </c>
    </row>
    <row r="80" spans="1:52">
      <c r="A80" s="15">
        <v>28216</v>
      </c>
      <c r="B80" s="11"/>
      <c r="C80">
        <f t="shared" si="4"/>
        <v>347441</v>
      </c>
      <c r="D80">
        <v>4652</v>
      </c>
      <c r="E80">
        <v>34850</v>
      </c>
      <c r="F80">
        <v>52100</v>
      </c>
      <c r="G80">
        <v>13941</v>
      </c>
      <c r="H80">
        <v>59470</v>
      </c>
      <c r="J80">
        <v>33460</v>
      </c>
      <c r="K80">
        <v>148968</v>
      </c>
      <c r="N80" s="11"/>
      <c r="O80" t="s">
        <v>1</v>
      </c>
      <c r="Q80">
        <v>1923</v>
      </c>
      <c r="R80">
        <v>14180</v>
      </c>
      <c r="S80">
        <v>4088</v>
      </c>
      <c r="T80">
        <v>1060</v>
      </c>
      <c r="U80">
        <v>3478</v>
      </c>
      <c r="W80">
        <v>5700</v>
      </c>
      <c r="AB80" t="s">
        <v>1</v>
      </c>
      <c r="AD80">
        <f t="shared" si="6"/>
        <v>25762</v>
      </c>
      <c r="AE80">
        <v>918</v>
      </c>
      <c r="AF80">
        <v>12500</v>
      </c>
      <c r="AG80">
        <v>2968</v>
      </c>
      <c r="AH80">
        <v>456</v>
      </c>
      <c r="AI80">
        <v>1818</v>
      </c>
      <c r="AK80">
        <v>2850</v>
      </c>
      <c r="AL80">
        <v>4252</v>
      </c>
      <c r="AY80" t="s">
        <v>1</v>
      </c>
      <c r="AZ80">
        <f t="shared" si="5"/>
        <v>0</v>
      </c>
    </row>
    <row r="81" spans="1:52">
      <c r="A81" s="15">
        <v>28246</v>
      </c>
      <c r="B81" s="11"/>
      <c r="C81">
        <f t="shared" si="4"/>
        <v>355778</v>
      </c>
      <c r="D81">
        <v>5607</v>
      </c>
      <c r="E81">
        <v>33440</v>
      </c>
      <c r="F81">
        <v>56250</v>
      </c>
      <c r="G81">
        <v>13248</v>
      </c>
      <c r="H81">
        <v>62000</v>
      </c>
      <c r="J81">
        <v>34090</v>
      </c>
      <c r="K81">
        <v>151143</v>
      </c>
      <c r="N81" s="11"/>
      <c r="O81" t="s">
        <v>11</v>
      </c>
      <c r="Q81">
        <v>2243</v>
      </c>
      <c r="R81">
        <v>500</v>
      </c>
      <c r="S81">
        <v>8817</v>
      </c>
      <c r="T81">
        <v>937</v>
      </c>
      <c r="U81">
        <v>7134</v>
      </c>
      <c r="W81">
        <v>7839</v>
      </c>
      <c r="AB81" t="s">
        <v>11</v>
      </c>
      <c r="AD81">
        <f t="shared" si="6"/>
        <v>28020</v>
      </c>
      <c r="AE81">
        <v>1288</v>
      </c>
      <c r="AF81">
        <v>1910</v>
      </c>
      <c r="AG81">
        <v>4667</v>
      </c>
      <c r="AH81">
        <v>1630</v>
      </c>
      <c r="AI81">
        <v>4604</v>
      </c>
      <c r="AK81">
        <v>7209</v>
      </c>
      <c r="AL81">
        <v>6712</v>
      </c>
      <c r="AY81" t="s">
        <v>11</v>
      </c>
      <c r="AZ81">
        <f t="shared" si="5"/>
        <v>0</v>
      </c>
    </row>
    <row r="82" spans="1:52">
      <c r="A82" s="15">
        <v>28277</v>
      </c>
      <c r="B82" s="11"/>
      <c r="C82">
        <f t="shared" si="4"/>
        <v>323129</v>
      </c>
      <c r="D82">
        <v>4102</v>
      </c>
      <c r="E82">
        <v>29720</v>
      </c>
      <c r="F82">
        <v>47140</v>
      </c>
      <c r="G82">
        <v>12367</v>
      </c>
      <c r="H82">
        <v>55370</v>
      </c>
      <c r="J82">
        <v>36220</v>
      </c>
      <c r="K82">
        <v>138210</v>
      </c>
      <c r="N82" s="11"/>
      <c r="O82" t="s">
        <v>9</v>
      </c>
      <c r="Q82">
        <v>1097</v>
      </c>
      <c r="R82">
        <v>13280</v>
      </c>
      <c r="S82">
        <v>7083</v>
      </c>
      <c r="T82">
        <v>531</v>
      </c>
      <c r="U82">
        <v>2763</v>
      </c>
      <c r="W82">
        <v>9838</v>
      </c>
      <c r="AB82" t="s">
        <v>9</v>
      </c>
      <c r="AD82">
        <f t="shared" si="6"/>
        <v>67241</v>
      </c>
      <c r="AE82">
        <v>2602</v>
      </c>
      <c r="AF82">
        <v>17000</v>
      </c>
      <c r="AG82">
        <v>16193</v>
      </c>
      <c r="AH82">
        <v>1412</v>
      </c>
      <c r="AI82">
        <v>9393</v>
      </c>
      <c r="AK82">
        <v>7708</v>
      </c>
      <c r="AL82">
        <v>12933</v>
      </c>
      <c r="AY82" t="s">
        <v>9</v>
      </c>
      <c r="AZ82">
        <f t="shared" si="5"/>
        <v>0</v>
      </c>
    </row>
    <row r="83" spans="1:52">
      <c r="A83" s="15">
        <v>28307</v>
      </c>
      <c r="B83" s="11"/>
      <c r="C83">
        <f t="shared" si="4"/>
        <v>264711</v>
      </c>
      <c r="D83">
        <v>2024</v>
      </c>
      <c r="E83">
        <v>19270</v>
      </c>
      <c r="F83">
        <v>34680</v>
      </c>
      <c r="G83">
        <v>10826</v>
      </c>
      <c r="H83">
        <v>46900</v>
      </c>
      <c r="J83">
        <v>31200</v>
      </c>
      <c r="K83">
        <v>119811</v>
      </c>
      <c r="N83" s="11"/>
      <c r="O83" t="s">
        <v>9</v>
      </c>
      <c r="Q83">
        <v>1306</v>
      </c>
      <c r="R83">
        <v>-2170</v>
      </c>
      <c r="S83">
        <v>7204</v>
      </c>
      <c r="T83">
        <v>537</v>
      </c>
      <c r="U83">
        <v>3081</v>
      </c>
      <c r="W83">
        <v>2856</v>
      </c>
      <c r="AB83" t="s">
        <v>9</v>
      </c>
      <c r="AD83">
        <f t="shared" si="6"/>
        <v>71232</v>
      </c>
      <c r="AE83">
        <v>3384</v>
      </c>
      <c r="AF83">
        <v>8280</v>
      </c>
      <c r="AG83">
        <v>19664</v>
      </c>
      <c r="AH83">
        <v>2078</v>
      </c>
      <c r="AI83">
        <v>11551</v>
      </c>
      <c r="AK83">
        <v>7876</v>
      </c>
      <c r="AL83">
        <v>18399</v>
      </c>
      <c r="AY83" t="s">
        <v>9</v>
      </c>
      <c r="AZ83">
        <f t="shared" si="5"/>
        <v>0</v>
      </c>
    </row>
    <row r="84" spans="1:52">
      <c r="A84" s="15">
        <v>28338</v>
      </c>
      <c r="B84" s="11"/>
      <c r="C84">
        <f t="shared" si="4"/>
        <v>215419</v>
      </c>
      <c r="D84">
        <v>1077</v>
      </c>
      <c r="E84">
        <v>16540</v>
      </c>
      <c r="F84">
        <v>21430</v>
      </c>
      <c r="G84">
        <v>9256</v>
      </c>
      <c r="H84">
        <v>38660</v>
      </c>
      <c r="J84">
        <v>25390</v>
      </c>
      <c r="K84">
        <v>103066</v>
      </c>
      <c r="N84" s="11"/>
      <c r="O84" t="s">
        <v>1</v>
      </c>
      <c r="Q84">
        <v>1092</v>
      </c>
      <c r="R84">
        <v>1350</v>
      </c>
      <c r="S84">
        <v>7803</v>
      </c>
      <c r="T84">
        <v>562</v>
      </c>
      <c r="U84">
        <v>2316</v>
      </c>
      <c r="W84">
        <v>2190</v>
      </c>
      <c r="AB84" t="s">
        <v>1</v>
      </c>
      <c r="AD84">
        <f t="shared" si="6"/>
        <v>64605</v>
      </c>
      <c r="AE84">
        <v>2039</v>
      </c>
      <c r="AF84">
        <v>4080</v>
      </c>
      <c r="AG84">
        <v>21053</v>
      </c>
      <c r="AH84">
        <v>2132</v>
      </c>
      <c r="AI84">
        <v>10556</v>
      </c>
      <c r="AK84">
        <v>8000</v>
      </c>
      <c r="AL84">
        <v>16745</v>
      </c>
      <c r="AY84" t="s">
        <v>1</v>
      </c>
      <c r="AZ84">
        <f t="shared" si="5"/>
        <v>0</v>
      </c>
    </row>
    <row r="85" spans="1:52">
      <c r="A85" s="15">
        <v>28369</v>
      </c>
      <c r="B85" s="11"/>
      <c r="C85">
        <f t="shared" si="4"/>
        <v>197053</v>
      </c>
      <c r="D85">
        <v>1037</v>
      </c>
      <c r="E85">
        <v>15830</v>
      </c>
      <c r="F85">
        <v>21350</v>
      </c>
      <c r="G85">
        <v>8511</v>
      </c>
      <c r="H85">
        <v>32920</v>
      </c>
      <c r="J85">
        <v>18930</v>
      </c>
      <c r="K85">
        <v>98475</v>
      </c>
      <c r="N85" s="11"/>
      <c r="O85" t="s">
        <v>16</v>
      </c>
      <c r="Q85">
        <v>1006</v>
      </c>
      <c r="R85">
        <v>1290</v>
      </c>
      <c r="S85">
        <v>9625</v>
      </c>
      <c r="T85">
        <v>635</v>
      </c>
      <c r="U85">
        <v>1996</v>
      </c>
      <c r="W85">
        <v>1912</v>
      </c>
      <c r="AB85" t="s">
        <v>16</v>
      </c>
      <c r="AD85">
        <f t="shared" si="6"/>
        <v>34830</v>
      </c>
      <c r="AE85">
        <v>1046</v>
      </c>
      <c r="AF85">
        <v>2000</v>
      </c>
      <c r="AG85">
        <v>9705</v>
      </c>
      <c r="AH85">
        <v>1380</v>
      </c>
      <c r="AI85">
        <v>7736</v>
      </c>
      <c r="AK85">
        <v>8372</v>
      </c>
      <c r="AL85">
        <v>4591</v>
      </c>
      <c r="AY85" t="s">
        <v>16</v>
      </c>
      <c r="AZ85">
        <f t="shared" si="5"/>
        <v>0</v>
      </c>
    </row>
    <row r="86" spans="1:52">
      <c r="A86" s="15">
        <v>28399</v>
      </c>
      <c r="B86" s="11"/>
      <c r="C86">
        <f t="shared" si="4"/>
        <v>201582</v>
      </c>
      <c r="D86">
        <v>1412</v>
      </c>
      <c r="E86">
        <v>16090</v>
      </c>
      <c r="F86">
        <v>32320</v>
      </c>
      <c r="G86">
        <v>8405</v>
      </c>
      <c r="H86">
        <v>32920</v>
      </c>
      <c r="J86">
        <v>12740</v>
      </c>
      <c r="K86">
        <v>97695</v>
      </c>
      <c r="N86" s="11"/>
      <c r="O86" t="s">
        <v>13</v>
      </c>
      <c r="Q86">
        <v>1347</v>
      </c>
      <c r="R86">
        <v>1038</v>
      </c>
      <c r="S86">
        <v>12007</v>
      </c>
      <c r="T86">
        <v>601</v>
      </c>
      <c r="U86">
        <v>2019</v>
      </c>
      <c r="W86">
        <v>3225</v>
      </c>
      <c r="AB86" t="s">
        <v>13</v>
      </c>
      <c r="AD86">
        <f t="shared" si="6"/>
        <v>15708</v>
      </c>
      <c r="AE86">
        <v>972</v>
      </c>
      <c r="AF86">
        <v>778</v>
      </c>
      <c r="AG86">
        <v>1037</v>
      </c>
      <c r="AH86">
        <v>707</v>
      </c>
      <c r="AI86">
        <v>2019</v>
      </c>
      <c r="AK86">
        <v>9415</v>
      </c>
      <c r="AL86">
        <v>780</v>
      </c>
      <c r="AY86" t="s">
        <v>13</v>
      </c>
      <c r="AZ86">
        <f t="shared" si="5"/>
        <v>0</v>
      </c>
    </row>
    <row r="87" spans="1:52">
      <c r="A87" s="15">
        <v>28430</v>
      </c>
      <c r="B87" s="11"/>
      <c r="C87">
        <f t="shared" si="4"/>
        <v>211237</v>
      </c>
      <c r="D87">
        <v>2121</v>
      </c>
      <c r="E87">
        <v>17140</v>
      </c>
      <c r="F87">
        <v>36000</v>
      </c>
      <c r="G87">
        <v>8658</v>
      </c>
      <c r="H87">
        <v>34000</v>
      </c>
      <c r="J87">
        <v>15330</v>
      </c>
      <c r="K87">
        <v>97988</v>
      </c>
      <c r="N87" s="11"/>
      <c r="O87" t="s">
        <v>12</v>
      </c>
      <c r="Q87">
        <v>1429</v>
      </c>
      <c r="R87">
        <v>1800</v>
      </c>
      <c r="S87">
        <v>3800</v>
      </c>
      <c r="T87">
        <v>413</v>
      </c>
      <c r="U87">
        <v>2110</v>
      </c>
      <c r="W87">
        <v>4412</v>
      </c>
      <c r="AB87" t="s">
        <v>12</v>
      </c>
      <c r="AD87">
        <f t="shared" si="6"/>
        <v>5442</v>
      </c>
      <c r="AE87">
        <v>720</v>
      </c>
      <c r="AF87">
        <v>750</v>
      </c>
      <c r="AG87">
        <v>120</v>
      </c>
      <c r="AH87">
        <v>160</v>
      </c>
      <c r="AI87">
        <v>1030</v>
      </c>
      <c r="AK87">
        <v>1822</v>
      </c>
      <c r="AL87">
        <v>840</v>
      </c>
      <c r="AY87" t="s">
        <v>12</v>
      </c>
      <c r="AZ87">
        <f t="shared" si="5"/>
        <v>0</v>
      </c>
    </row>
    <row r="88" spans="1:52">
      <c r="A88" s="15">
        <v>28460</v>
      </c>
      <c r="B88" s="11"/>
      <c r="C88">
        <f t="shared" si="4"/>
        <v>230507</v>
      </c>
      <c r="D88">
        <v>2933</v>
      </c>
      <c r="E88">
        <v>18700</v>
      </c>
      <c r="F88">
        <v>39140</v>
      </c>
      <c r="G88">
        <v>9111</v>
      </c>
      <c r="H88">
        <v>36370</v>
      </c>
      <c r="J88">
        <v>19330</v>
      </c>
      <c r="K88">
        <v>104923</v>
      </c>
      <c r="N88" s="11"/>
      <c r="O88" t="s">
        <v>4</v>
      </c>
      <c r="Q88">
        <v>1532</v>
      </c>
      <c r="R88">
        <v>2310</v>
      </c>
      <c r="S88">
        <v>3264</v>
      </c>
      <c r="T88">
        <v>763</v>
      </c>
      <c r="U88">
        <v>2370</v>
      </c>
      <c r="W88">
        <v>5302</v>
      </c>
      <c r="AB88" t="s">
        <v>4</v>
      </c>
      <c r="AD88">
        <f t="shared" si="6"/>
        <v>7306</v>
      </c>
      <c r="AE88">
        <v>720</v>
      </c>
      <c r="AF88">
        <v>750</v>
      </c>
      <c r="AG88">
        <v>124</v>
      </c>
      <c r="AH88">
        <v>310</v>
      </c>
      <c r="AI88">
        <v>0</v>
      </c>
      <c r="AK88">
        <v>1302</v>
      </c>
      <c r="AL88">
        <v>4100</v>
      </c>
      <c r="AY88" t="s">
        <v>4</v>
      </c>
      <c r="AZ88">
        <f t="shared" si="5"/>
        <v>0</v>
      </c>
    </row>
    <row r="89" spans="1:52">
      <c r="A89" s="15">
        <v>28491</v>
      </c>
      <c r="B89" s="11">
        <v>1978</v>
      </c>
      <c r="C89">
        <f t="shared" si="4"/>
        <v>249046</v>
      </c>
      <c r="D89">
        <v>3530</v>
      </c>
      <c r="E89">
        <v>19940</v>
      </c>
      <c r="F89">
        <v>41825</v>
      </c>
      <c r="G89">
        <v>9647</v>
      </c>
      <c r="H89">
        <v>36370</v>
      </c>
      <c r="J89">
        <v>23120</v>
      </c>
      <c r="K89">
        <v>114614</v>
      </c>
      <c r="N89" s="11">
        <v>1978</v>
      </c>
      <c r="O89" t="s">
        <v>9</v>
      </c>
      <c r="Q89">
        <v>1341</v>
      </c>
      <c r="R89">
        <v>1627</v>
      </c>
      <c r="S89">
        <v>2809</v>
      </c>
      <c r="T89">
        <v>846</v>
      </c>
      <c r="U89">
        <v>3815</v>
      </c>
      <c r="W89">
        <v>3790</v>
      </c>
      <c r="AB89" t="s">
        <v>9</v>
      </c>
      <c r="AC89">
        <v>1978</v>
      </c>
      <c r="AD89">
        <f t="shared" si="6"/>
        <v>5380</v>
      </c>
      <c r="AE89">
        <v>744</v>
      </c>
      <c r="AF89">
        <v>387</v>
      </c>
      <c r="AG89">
        <v>124</v>
      </c>
      <c r="AH89">
        <v>310</v>
      </c>
      <c r="AI89">
        <v>3815</v>
      </c>
      <c r="AK89">
        <v>0</v>
      </c>
      <c r="AL89">
        <v>0</v>
      </c>
      <c r="AX89">
        <v>1978</v>
      </c>
      <c r="AY89" t="s">
        <v>9</v>
      </c>
      <c r="AZ89">
        <f t="shared" si="5"/>
        <v>0</v>
      </c>
    </row>
    <row r="90" spans="1:52">
      <c r="A90" s="15">
        <v>28522</v>
      </c>
      <c r="B90" s="11"/>
      <c r="C90">
        <f t="shared" si="4"/>
        <v>272604</v>
      </c>
      <c r="D90">
        <v>3922</v>
      </c>
      <c r="E90">
        <v>21350</v>
      </c>
      <c r="F90">
        <v>45190</v>
      </c>
      <c r="G90">
        <v>10143</v>
      </c>
      <c r="H90">
        <v>38160</v>
      </c>
      <c r="J90">
        <v>26560</v>
      </c>
      <c r="K90">
        <v>127279</v>
      </c>
      <c r="N90" s="11"/>
      <c r="O90" t="s">
        <v>8</v>
      </c>
      <c r="Q90">
        <v>1364</v>
      </c>
      <c r="R90">
        <v>1750</v>
      </c>
      <c r="S90">
        <v>3477</v>
      </c>
      <c r="T90">
        <v>776</v>
      </c>
      <c r="U90">
        <v>4754</v>
      </c>
      <c r="W90">
        <v>4616</v>
      </c>
      <c r="AB90" t="s">
        <v>8</v>
      </c>
      <c r="AD90">
        <f t="shared" si="6"/>
        <v>5844</v>
      </c>
      <c r="AE90">
        <v>972</v>
      </c>
      <c r="AF90">
        <v>340</v>
      </c>
      <c r="AG90">
        <v>112</v>
      </c>
      <c r="AH90">
        <v>280</v>
      </c>
      <c r="AI90">
        <v>2964</v>
      </c>
      <c r="AK90">
        <v>1176</v>
      </c>
      <c r="AL90">
        <v>0</v>
      </c>
      <c r="AY90" t="s">
        <v>8</v>
      </c>
      <c r="AZ90">
        <f t="shared" si="5"/>
        <v>0</v>
      </c>
    </row>
    <row r="91" spans="1:52">
      <c r="A91" s="15">
        <v>28550</v>
      </c>
      <c r="B91" s="11"/>
      <c r="C91">
        <f t="shared" si="4"/>
        <v>343879</v>
      </c>
      <c r="D91">
        <v>3800</v>
      </c>
      <c r="E91">
        <v>27140</v>
      </c>
      <c r="F91">
        <v>50980</v>
      </c>
      <c r="G91">
        <v>11797</v>
      </c>
      <c r="H91">
        <v>62220</v>
      </c>
      <c r="J91">
        <v>36700</v>
      </c>
      <c r="K91">
        <v>151242</v>
      </c>
      <c r="N91" s="11"/>
      <c r="O91" t="s">
        <v>11</v>
      </c>
      <c r="Q91">
        <v>2408</v>
      </c>
      <c r="R91">
        <v>6180</v>
      </c>
      <c r="S91">
        <v>5914</v>
      </c>
      <c r="T91">
        <v>1964</v>
      </c>
      <c r="U91">
        <v>34767</v>
      </c>
      <c r="W91">
        <v>11442</v>
      </c>
      <c r="AB91" t="s">
        <v>11</v>
      </c>
      <c r="AD91">
        <f t="shared" si="6"/>
        <v>27240</v>
      </c>
      <c r="AE91">
        <v>2530</v>
      </c>
      <c r="AF91">
        <v>390</v>
      </c>
      <c r="AG91">
        <v>124</v>
      </c>
      <c r="AH91">
        <v>310</v>
      </c>
      <c r="AI91">
        <v>10707</v>
      </c>
      <c r="AK91">
        <v>1302</v>
      </c>
      <c r="AL91">
        <v>11877</v>
      </c>
      <c r="AY91" t="s">
        <v>11</v>
      </c>
      <c r="AZ91">
        <f t="shared" si="5"/>
        <v>0</v>
      </c>
    </row>
    <row r="92" spans="1:52">
      <c r="A92" s="15">
        <v>28581</v>
      </c>
      <c r="B92" s="11"/>
      <c r="C92">
        <f t="shared" si="4"/>
        <v>456070</v>
      </c>
      <c r="D92">
        <v>5486</v>
      </c>
      <c r="E92">
        <v>41430</v>
      </c>
      <c r="F92">
        <v>65060</v>
      </c>
      <c r="G92">
        <v>15462</v>
      </c>
      <c r="H92">
        <v>94420</v>
      </c>
      <c r="J92">
        <v>50350</v>
      </c>
      <c r="K92">
        <v>183862</v>
      </c>
      <c r="N92" s="11"/>
      <c r="O92" t="s">
        <v>1</v>
      </c>
      <c r="Q92">
        <v>7982</v>
      </c>
      <c r="R92">
        <v>14740</v>
      </c>
      <c r="S92">
        <v>14200</v>
      </c>
      <c r="T92">
        <v>4025</v>
      </c>
      <c r="U92">
        <v>57503</v>
      </c>
      <c r="W92">
        <v>14896</v>
      </c>
      <c r="AB92" t="s">
        <v>1</v>
      </c>
      <c r="AD92">
        <f t="shared" si="6"/>
        <v>45671</v>
      </c>
      <c r="AE92">
        <v>6296</v>
      </c>
      <c r="AF92">
        <v>450</v>
      </c>
      <c r="AG92">
        <v>120</v>
      </c>
      <c r="AH92">
        <v>360</v>
      </c>
      <c r="AI92">
        <v>25303</v>
      </c>
      <c r="AK92">
        <v>1246</v>
      </c>
      <c r="AL92">
        <v>11896</v>
      </c>
      <c r="AY92" t="s">
        <v>1</v>
      </c>
      <c r="AZ92">
        <f t="shared" si="5"/>
        <v>0</v>
      </c>
    </row>
    <row r="93" spans="1:52">
      <c r="A93" s="15">
        <v>28611</v>
      </c>
      <c r="B93" s="11"/>
      <c r="C93">
        <f t="shared" si="4"/>
        <v>497495</v>
      </c>
      <c r="D93">
        <v>6776</v>
      </c>
      <c r="E93">
        <v>48340</v>
      </c>
      <c r="F93">
        <v>70880</v>
      </c>
      <c r="G93">
        <v>20454</v>
      </c>
      <c r="H93">
        <v>109860</v>
      </c>
      <c r="J93">
        <v>56130</v>
      </c>
      <c r="K93">
        <v>185055</v>
      </c>
      <c r="N93" s="11"/>
      <c r="O93" t="s">
        <v>11</v>
      </c>
      <c r="Q93">
        <v>17010</v>
      </c>
      <c r="R93">
        <v>12750</v>
      </c>
      <c r="S93">
        <v>40592</v>
      </c>
      <c r="T93">
        <v>9640</v>
      </c>
      <c r="U93">
        <v>55215</v>
      </c>
      <c r="W93">
        <v>32581</v>
      </c>
      <c r="AB93" t="s">
        <v>11</v>
      </c>
      <c r="AD93">
        <f t="shared" si="6"/>
        <v>154014</v>
      </c>
      <c r="AE93">
        <v>15720</v>
      </c>
      <c r="AF93">
        <v>5840</v>
      </c>
      <c r="AG93">
        <v>34772</v>
      </c>
      <c r="AH93">
        <v>4648</v>
      </c>
      <c r="AI93">
        <v>39775</v>
      </c>
      <c r="AK93">
        <v>26801</v>
      </c>
      <c r="AL93">
        <v>26458</v>
      </c>
      <c r="AY93" t="s">
        <v>11</v>
      </c>
      <c r="AZ93">
        <f t="shared" si="5"/>
        <v>0</v>
      </c>
    </row>
    <row r="94" spans="1:52">
      <c r="A94" s="15">
        <v>28642</v>
      </c>
      <c r="B94" s="11"/>
      <c r="C94">
        <f t="shared" si="4"/>
        <v>504800</v>
      </c>
      <c r="D94">
        <v>6601</v>
      </c>
      <c r="E94">
        <v>48400</v>
      </c>
      <c r="F94">
        <v>74315</v>
      </c>
      <c r="G94">
        <v>20118</v>
      </c>
      <c r="H94">
        <v>109000</v>
      </c>
      <c r="J94">
        <v>61510</v>
      </c>
      <c r="K94">
        <v>184856</v>
      </c>
      <c r="N94" s="11"/>
      <c r="O94" t="s">
        <v>9</v>
      </c>
      <c r="Q94">
        <v>12443</v>
      </c>
      <c r="R94">
        <v>6810</v>
      </c>
      <c r="S94">
        <v>69614</v>
      </c>
      <c r="T94">
        <v>2542</v>
      </c>
      <c r="U94">
        <v>20220</v>
      </c>
      <c r="W94">
        <v>79552</v>
      </c>
      <c r="AB94" t="s">
        <v>9</v>
      </c>
      <c r="AD94">
        <f t="shared" si="6"/>
        <v>206337</v>
      </c>
      <c r="AE94">
        <v>12618</v>
      </c>
      <c r="AF94">
        <v>6750</v>
      </c>
      <c r="AG94">
        <v>66179</v>
      </c>
      <c r="AH94">
        <v>2878</v>
      </c>
      <c r="AI94">
        <v>21080</v>
      </c>
      <c r="AK94">
        <v>74172</v>
      </c>
      <c r="AL94">
        <v>22660</v>
      </c>
      <c r="AY94" t="s">
        <v>9</v>
      </c>
      <c r="AZ94">
        <f t="shared" si="5"/>
        <v>0</v>
      </c>
    </row>
    <row r="95" spans="1:52">
      <c r="A95" s="15">
        <v>28672</v>
      </c>
      <c r="B95" s="11"/>
      <c r="C95">
        <f t="shared" si="4"/>
        <v>446383</v>
      </c>
      <c r="D95">
        <v>5248</v>
      </c>
      <c r="E95">
        <v>42760</v>
      </c>
      <c r="F95">
        <v>53620</v>
      </c>
      <c r="G95">
        <v>17305</v>
      </c>
      <c r="H95">
        <v>89570</v>
      </c>
      <c r="J95">
        <v>59780</v>
      </c>
      <c r="K95">
        <v>178100</v>
      </c>
      <c r="N95" s="11"/>
      <c r="O95" t="s">
        <v>9</v>
      </c>
      <c r="Q95">
        <v>3265</v>
      </c>
      <c r="R95">
        <v>1960</v>
      </c>
      <c r="S95">
        <v>12315</v>
      </c>
      <c r="T95">
        <v>599</v>
      </c>
      <c r="U95">
        <v>9079</v>
      </c>
      <c r="W95">
        <v>9768</v>
      </c>
      <c r="AB95" t="s">
        <v>9</v>
      </c>
      <c r="AD95">
        <f t="shared" si="6"/>
        <v>95403</v>
      </c>
      <c r="AE95">
        <v>4618</v>
      </c>
      <c r="AF95">
        <v>7600</v>
      </c>
      <c r="AG95">
        <v>33010</v>
      </c>
      <c r="AH95">
        <v>3412</v>
      </c>
      <c r="AI95">
        <v>28509</v>
      </c>
      <c r="AK95">
        <v>11498</v>
      </c>
      <c r="AL95">
        <v>6756</v>
      </c>
      <c r="AY95" t="s">
        <v>9</v>
      </c>
      <c r="AZ95">
        <f t="shared" si="5"/>
        <v>0</v>
      </c>
    </row>
    <row r="96" spans="1:52">
      <c r="A96" s="15">
        <v>28703</v>
      </c>
      <c r="B96" s="11"/>
      <c r="C96">
        <f t="shared" si="4"/>
        <v>386037</v>
      </c>
      <c r="D96">
        <v>2709</v>
      </c>
      <c r="E96">
        <v>33640</v>
      </c>
      <c r="F96">
        <v>35550</v>
      </c>
      <c r="G96">
        <v>15512</v>
      </c>
      <c r="H96">
        <v>75650</v>
      </c>
      <c r="J96">
        <v>54900</v>
      </c>
      <c r="K96">
        <v>168076</v>
      </c>
      <c r="N96" s="11"/>
      <c r="O96" t="s">
        <v>1</v>
      </c>
      <c r="Q96">
        <v>2549</v>
      </c>
      <c r="R96">
        <v>1160</v>
      </c>
      <c r="S96">
        <v>7578</v>
      </c>
      <c r="T96">
        <v>492</v>
      </c>
      <c r="U96">
        <v>6816</v>
      </c>
      <c r="W96">
        <v>4325</v>
      </c>
      <c r="AB96" t="s">
        <v>1</v>
      </c>
      <c r="AD96">
        <f t="shared" si="6"/>
        <v>83266</v>
      </c>
      <c r="AE96">
        <v>5088</v>
      </c>
      <c r="AF96">
        <v>10280</v>
      </c>
      <c r="AG96">
        <v>25648</v>
      </c>
      <c r="AH96">
        <v>2285</v>
      </c>
      <c r="AI96">
        <v>20736</v>
      </c>
      <c r="AK96">
        <v>9205</v>
      </c>
      <c r="AL96">
        <v>10024</v>
      </c>
      <c r="AY96" t="s">
        <v>1</v>
      </c>
      <c r="AZ96">
        <f t="shared" si="5"/>
        <v>0</v>
      </c>
    </row>
    <row r="97" spans="1:52">
      <c r="A97" s="15">
        <v>28734</v>
      </c>
      <c r="B97" s="11"/>
      <c r="C97">
        <f t="shared" si="4"/>
        <v>369550</v>
      </c>
      <c r="D97">
        <v>2039</v>
      </c>
      <c r="E97">
        <v>31070</v>
      </c>
      <c r="F97">
        <v>34180</v>
      </c>
      <c r="G97">
        <v>14559</v>
      </c>
      <c r="H97">
        <v>70690</v>
      </c>
      <c r="J97">
        <v>51810</v>
      </c>
      <c r="K97">
        <v>165202</v>
      </c>
      <c r="N97" s="11"/>
      <c r="O97" t="s">
        <v>16</v>
      </c>
      <c r="Q97">
        <v>3124</v>
      </c>
      <c r="R97">
        <v>1770</v>
      </c>
      <c r="S97">
        <v>15622</v>
      </c>
      <c r="T97">
        <v>780</v>
      </c>
      <c r="U97">
        <v>6033</v>
      </c>
      <c r="W97">
        <v>5626</v>
      </c>
      <c r="AB97" t="s">
        <v>16</v>
      </c>
      <c r="AD97">
        <f t="shared" si="6"/>
        <v>49442</v>
      </c>
      <c r="AE97">
        <v>3794</v>
      </c>
      <c r="AF97">
        <v>4340</v>
      </c>
      <c r="AG97">
        <v>16992</v>
      </c>
      <c r="AH97">
        <v>1733</v>
      </c>
      <c r="AI97">
        <v>10993</v>
      </c>
      <c r="AK97">
        <v>8716</v>
      </c>
      <c r="AL97">
        <v>2874</v>
      </c>
      <c r="AY97" t="s">
        <v>16</v>
      </c>
      <c r="AZ97">
        <f t="shared" si="5"/>
        <v>0</v>
      </c>
    </row>
    <row r="98" spans="1:52">
      <c r="A98" s="15">
        <v>28764</v>
      </c>
      <c r="B98" s="11"/>
      <c r="C98">
        <f t="shared" si="4"/>
        <v>346944</v>
      </c>
      <c r="D98">
        <v>1775</v>
      </c>
      <c r="E98">
        <v>16120</v>
      </c>
      <c r="F98">
        <v>37870</v>
      </c>
      <c r="G98">
        <v>14002</v>
      </c>
      <c r="H98">
        <v>68630</v>
      </c>
      <c r="J98">
        <v>47310</v>
      </c>
      <c r="K98">
        <v>161237</v>
      </c>
      <c r="N98" s="11"/>
      <c r="O98" t="s">
        <v>13</v>
      </c>
      <c r="Q98">
        <v>2612</v>
      </c>
      <c r="R98">
        <v>-14143</v>
      </c>
      <c r="S98">
        <v>12688</v>
      </c>
      <c r="T98">
        <v>564</v>
      </c>
      <c r="U98">
        <v>3814</v>
      </c>
      <c r="W98">
        <v>4547</v>
      </c>
      <c r="AB98" t="s">
        <v>13</v>
      </c>
      <c r="AD98">
        <f t="shared" si="6"/>
        <v>32688</v>
      </c>
      <c r="AE98">
        <v>2876</v>
      </c>
      <c r="AF98">
        <v>807</v>
      </c>
      <c r="AG98">
        <v>8998</v>
      </c>
      <c r="AH98">
        <v>1121</v>
      </c>
      <c r="AI98">
        <v>5874</v>
      </c>
      <c r="AK98">
        <v>9047</v>
      </c>
      <c r="AL98">
        <v>3965</v>
      </c>
      <c r="AY98" t="s">
        <v>13</v>
      </c>
      <c r="AZ98">
        <f t="shared" si="5"/>
        <v>0</v>
      </c>
    </row>
    <row r="99" spans="1:52">
      <c r="A99" s="15">
        <v>28795</v>
      </c>
      <c r="B99" s="11"/>
      <c r="C99">
        <f t="shared" si="4"/>
        <v>348791</v>
      </c>
      <c r="D99">
        <v>1754</v>
      </c>
      <c r="E99">
        <v>17220</v>
      </c>
      <c r="F99">
        <v>47560</v>
      </c>
      <c r="G99">
        <v>14125</v>
      </c>
      <c r="H99">
        <v>64830</v>
      </c>
      <c r="J99">
        <v>43750</v>
      </c>
      <c r="K99">
        <v>159552</v>
      </c>
      <c r="N99" s="11"/>
      <c r="O99" t="s">
        <v>12</v>
      </c>
      <c r="Q99">
        <v>1433</v>
      </c>
      <c r="R99">
        <v>1476</v>
      </c>
      <c r="S99">
        <v>12030</v>
      </c>
      <c r="T99">
        <v>793</v>
      </c>
      <c r="U99">
        <v>4547</v>
      </c>
      <c r="W99">
        <v>5080</v>
      </c>
      <c r="AB99" t="s">
        <v>12</v>
      </c>
      <c r="AD99">
        <f t="shared" si="6"/>
        <v>23512</v>
      </c>
      <c r="AE99">
        <v>1454</v>
      </c>
      <c r="AF99">
        <v>376</v>
      </c>
      <c r="AG99">
        <v>2340</v>
      </c>
      <c r="AH99">
        <v>670</v>
      </c>
      <c r="AI99">
        <v>8347</v>
      </c>
      <c r="AK99">
        <v>8640</v>
      </c>
      <c r="AL99">
        <v>1685</v>
      </c>
      <c r="AY99" t="s">
        <v>12</v>
      </c>
      <c r="AZ99">
        <f t="shared" si="5"/>
        <v>0</v>
      </c>
    </row>
    <row r="100" spans="1:52">
      <c r="A100" s="15">
        <v>28825</v>
      </c>
      <c r="B100" s="11"/>
      <c r="C100">
        <f t="shared" si="4"/>
        <v>349342</v>
      </c>
      <c r="D100">
        <v>1737</v>
      </c>
      <c r="E100">
        <v>18700</v>
      </c>
      <c r="F100">
        <v>57760</v>
      </c>
      <c r="G100">
        <v>14403</v>
      </c>
      <c r="H100">
        <v>58020</v>
      </c>
      <c r="J100">
        <v>39170</v>
      </c>
      <c r="K100">
        <v>159552</v>
      </c>
      <c r="N100" s="11"/>
      <c r="O100" t="s">
        <v>4</v>
      </c>
      <c r="Q100">
        <v>1257</v>
      </c>
      <c r="R100">
        <v>1842</v>
      </c>
      <c r="S100">
        <v>12618</v>
      </c>
      <c r="T100">
        <v>885</v>
      </c>
      <c r="U100">
        <v>6100</v>
      </c>
      <c r="W100">
        <v>4534</v>
      </c>
      <c r="AB100" t="s">
        <v>4</v>
      </c>
      <c r="AD100">
        <f t="shared" si="6"/>
        <v>34385</v>
      </c>
      <c r="AE100">
        <v>1274</v>
      </c>
      <c r="AF100">
        <v>362</v>
      </c>
      <c r="AG100">
        <v>2418</v>
      </c>
      <c r="AH100">
        <v>607</v>
      </c>
      <c r="AI100">
        <v>12910</v>
      </c>
      <c r="AK100">
        <v>9114</v>
      </c>
      <c r="AL100">
        <v>7700</v>
      </c>
      <c r="AY100" t="s">
        <v>4</v>
      </c>
      <c r="AZ100">
        <f t="shared" si="5"/>
        <v>0</v>
      </c>
    </row>
    <row r="101" spans="1:52">
      <c r="A101" s="15">
        <v>28856</v>
      </c>
      <c r="B101" s="11">
        <v>1979</v>
      </c>
      <c r="C101">
        <f t="shared" si="4"/>
        <v>364240</v>
      </c>
      <c r="D101">
        <v>1450</v>
      </c>
      <c r="E101">
        <v>36400</v>
      </c>
      <c r="F101">
        <v>63680</v>
      </c>
      <c r="G101">
        <v>14747</v>
      </c>
      <c r="H101">
        <v>52600</v>
      </c>
      <c r="J101">
        <v>33630</v>
      </c>
      <c r="K101">
        <v>161733</v>
      </c>
      <c r="N101" s="11">
        <v>1979</v>
      </c>
      <c r="O101" t="s">
        <v>9</v>
      </c>
      <c r="Q101">
        <v>660</v>
      </c>
      <c r="R101">
        <v>18139</v>
      </c>
      <c r="S101">
        <v>13413</v>
      </c>
      <c r="T101">
        <v>873</v>
      </c>
      <c r="U101">
        <v>7417</v>
      </c>
      <c r="W101">
        <v>3656</v>
      </c>
      <c r="AB101" t="s">
        <v>9</v>
      </c>
      <c r="AC101">
        <v>1979</v>
      </c>
      <c r="AD101">
        <f t="shared" si="6"/>
        <v>43841</v>
      </c>
      <c r="AE101">
        <v>947</v>
      </c>
      <c r="AF101">
        <v>439</v>
      </c>
      <c r="AG101">
        <v>7493</v>
      </c>
      <c r="AH101">
        <v>529</v>
      </c>
      <c r="AI101">
        <v>12837</v>
      </c>
      <c r="AK101">
        <v>9196</v>
      </c>
      <c r="AL101">
        <v>12400</v>
      </c>
      <c r="AX101">
        <v>1979</v>
      </c>
      <c r="AY101" t="s">
        <v>9</v>
      </c>
      <c r="AZ101">
        <f t="shared" si="5"/>
        <v>0</v>
      </c>
    </row>
    <row r="102" spans="1:52">
      <c r="A102" s="15">
        <v>28887</v>
      </c>
      <c r="B102" s="11"/>
      <c r="C102">
        <f t="shared" si="4"/>
        <v>360006</v>
      </c>
      <c r="D102">
        <v>1566</v>
      </c>
      <c r="E102">
        <v>38000</v>
      </c>
      <c r="F102">
        <v>66110</v>
      </c>
      <c r="G102">
        <v>15032</v>
      </c>
      <c r="H102">
        <v>48010</v>
      </c>
      <c r="J102">
        <v>27870</v>
      </c>
      <c r="K102">
        <v>163418</v>
      </c>
      <c r="N102" s="11"/>
      <c r="O102" t="s">
        <v>8</v>
      </c>
      <c r="Q102">
        <v>676</v>
      </c>
      <c r="R102">
        <v>1994</v>
      </c>
      <c r="S102">
        <v>13742</v>
      </c>
      <c r="T102">
        <v>705</v>
      </c>
      <c r="U102">
        <v>6922</v>
      </c>
      <c r="W102">
        <v>2990</v>
      </c>
      <c r="AB102" t="s">
        <v>8</v>
      </c>
      <c r="AD102">
        <f t="shared" si="6"/>
        <v>59448</v>
      </c>
      <c r="AE102">
        <v>560</v>
      </c>
      <c r="AF102">
        <v>394</v>
      </c>
      <c r="AG102">
        <v>11312</v>
      </c>
      <c r="AH102">
        <v>420</v>
      </c>
      <c r="AI102">
        <v>11512</v>
      </c>
      <c r="AK102">
        <v>8750</v>
      </c>
      <c r="AL102">
        <v>26500</v>
      </c>
      <c r="AY102" t="s">
        <v>8</v>
      </c>
      <c r="AZ102">
        <f t="shared" si="5"/>
        <v>0</v>
      </c>
    </row>
    <row r="103" spans="1:52">
      <c r="A103" s="15">
        <v>28915</v>
      </c>
      <c r="B103" s="11"/>
      <c r="C103">
        <f t="shared" si="4"/>
        <v>371149</v>
      </c>
      <c r="D103">
        <v>1959</v>
      </c>
      <c r="E103">
        <v>41300</v>
      </c>
      <c r="F103">
        <v>59410</v>
      </c>
      <c r="G103">
        <v>14779</v>
      </c>
      <c r="H103">
        <v>59260</v>
      </c>
      <c r="J103">
        <v>34790</v>
      </c>
      <c r="K103">
        <v>159651</v>
      </c>
      <c r="N103" s="11"/>
      <c r="O103" t="s">
        <v>11</v>
      </c>
      <c r="Q103">
        <v>1547</v>
      </c>
      <c r="R103">
        <v>4061</v>
      </c>
      <c r="S103">
        <v>9458</v>
      </c>
      <c r="T103">
        <v>1147</v>
      </c>
      <c r="U103">
        <v>23853</v>
      </c>
      <c r="W103">
        <v>10160</v>
      </c>
      <c r="AB103" t="s">
        <v>11</v>
      </c>
      <c r="AD103">
        <f t="shared" si="6"/>
        <v>66316</v>
      </c>
      <c r="AE103">
        <v>1154</v>
      </c>
      <c r="AF103">
        <v>761</v>
      </c>
      <c r="AG103">
        <v>16158</v>
      </c>
      <c r="AH103">
        <v>1400</v>
      </c>
      <c r="AI103">
        <v>12603</v>
      </c>
      <c r="AK103">
        <v>3240</v>
      </c>
      <c r="AL103">
        <v>31000</v>
      </c>
      <c r="AY103" t="s">
        <v>11</v>
      </c>
      <c r="AZ103">
        <f t="shared" si="5"/>
        <v>0</v>
      </c>
    </row>
    <row r="104" spans="1:52">
      <c r="A104" s="15">
        <v>28946</v>
      </c>
      <c r="B104" s="11"/>
      <c r="C104">
        <f t="shared" si="4"/>
        <v>422379</v>
      </c>
      <c r="D104">
        <v>4674</v>
      </c>
      <c r="E104">
        <v>42690</v>
      </c>
      <c r="F104">
        <v>63200</v>
      </c>
      <c r="G104">
        <v>15223</v>
      </c>
      <c r="H104">
        <v>91980</v>
      </c>
      <c r="J104">
        <v>40600</v>
      </c>
      <c r="K104">
        <v>164012</v>
      </c>
      <c r="N104" s="11"/>
      <c r="O104" t="s">
        <v>1</v>
      </c>
      <c r="Q104">
        <v>6676</v>
      </c>
      <c r="R104">
        <v>8550</v>
      </c>
      <c r="S104">
        <v>13105</v>
      </c>
      <c r="T104">
        <v>4658</v>
      </c>
      <c r="U104">
        <v>44989</v>
      </c>
      <c r="W104">
        <v>9920</v>
      </c>
      <c r="AB104" t="s">
        <v>1</v>
      </c>
      <c r="AD104">
        <f t="shared" si="6"/>
        <v>86429</v>
      </c>
      <c r="AE104">
        <v>3961</v>
      </c>
      <c r="AF104">
        <v>7160</v>
      </c>
      <c r="AG104">
        <v>9315</v>
      </c>
      <c r="AH104">
        <v>4214</v>
      </c>
      <c r="AI104">
        <v>12269</v>
      </c>
      <c r="AK104">
        <v>4110</v>
      </c>
      <c r="AL104">
        <v>45400</v>
      </c>
      <c r="AY104" t="s">
        <v>1</v>
      </c>
      <c r="AZ104">
        <f t="shared" si="5"/>
        <v>0</v>
      </c>
    </row>
    <row r="105" spans="1:52">
      <c r="A105" s="15">
        <v>28976</v>
      </c>
      <c r="B105" s="11"/>
      <c r="C105">
        <f t="shared" si="4"/>
        <v>496918</v>
      </c>
      <c r="D105">
        <v>6952</v>
      </c>
      <c r="E105">
        <v>48370</v>
      </c>
      <c r="F105">
        <v>72400</v>
      </c>
      <c r="G105">
        <v>20379</v>
      </c>
      <c r="H105">
        <v>111150</v>
      </c>
      <c r="J105">
        <v>51520</v>
      </c>
      <c r="K105">
        <v>186147</v>
      </c>
      <c r="N105" s="11"/>
      <c r="O105" t="s">
        <v>11</v>
      </c>
      <c r="Q105">
        <v>21668</v>
      </c>
      <c r="R105">
        <v>8650</v>
      </c>
      <c r="S105">
        <v>13726</v>
      </c>
      <c r="T105">
        <v>8765</v>
      </c>
      <c r="U105">
        <v>53906</v>
      </c>
      <c r="W105">
        <v>17050</v>
      </c>
      <c r="AB105" t="s">
        <v>11</v>
      </c>
      <c r="AD105">
        <f t="shared" si="6"/>
        <v>77111</v>
      </c>
      <c r="AE105">
        <v>19390</v>
      </c>
      <c r="AF105">
        <v>2970</v>
      </c>
      <c r="AG105">
        <v>4526</v>
      </c>
      <c r="AH105">
        <v>3609</v>
      </c>
      <c r="AI105">
        <v>34736</v>
      </c>
      <c r="AK105">
        <v>6130</v>
      </c>
      <c r="AL105">
        <v>5750</v>
      </c>
      <c r="AY105" t="s">
        <v>11</v>
      </c>
      <c r="AZ105">
        <f t="shared" si="5"/>
        <v>0</v>
      </c>
    </row>
    <row r="106" spans="1:52">
      <c r="A106" s="15">
        <v>29007</v>
      </c>
      <c r="B106" s="11"/>
      <c r="C106">
        <f t="shared" si="4"/>
        <v>483673</v>
      </c>
      <c r="D106">
        <v>6870</v>
      </c>
      <c r="E106">
        <v>47430</v>
      </c>
      <c r="F106">
        <v>64990</v>
      </c>
      <c r="G106">
        <v>19970</v>
      </c>
      <c r="H106">
        <v>100510</v>
      </c>
      <c r="J106">
        <v>61730</v>
      </c>
      <c r="K106">
        <v>182173</v>
      </c>
      <c r="N106" s="11"/>
      <c r="O106" t="s">
        <v>9</v>
      </c>
      <c r="Q106">
        <v>7680</v>
      </c>
      <c r="R106">
        <v>3190</v>
      </c>
      <c r="S106">
        <v>14941</v>
      </c>
      <c r="T106">
        <v>2127</v>
      </c>
      <c r="U106">
        <v>12650</v>
      </c>
      <c r="W106">
        <v>25070</v>
      </c>
      <c r="AB106" t="s">
        <v>9</v>
      </c>
      <c r="AD106">
        <f t="shared" si="6"/>
        <v>75229</v>
      </c>
      <c r="AE106">
        <v>7762</v>
      </c>
      <c r="AF106">
        <v>4130</v>
      </c>
      <c r="AG106">
        <v>22351</v>
      </c>
      <c r="AH106">
        <v>2536</v>
      </c>
      <c r="AI106">
        <v>23290</v>
      </c>
      <c r="AK106">
        <v>14860</v>
      </c>
      <c r="AL106">
        <v>300</v>
      </c>
      <c r="AY106" t="s">
        <v>9</v>
      </c>
      <c r="AZ106">
        <f t="shared" si="5"/>
        <v>0</v>
      </c>
    </row>
    <row r="107" spans="1:52">
      <c r="A107" s="15">
        <v>29037</v>
      </c>
      <c r="B107" s="11"/>
      <c r="C107">
        <f t="shared" si="4"/>
        <v>422447</v>
      </c>
      <c r="D107">
        <v>4854</v>
      </c>
      <c r="E107">
        <v>42370</v>
      </c>
      <c r="F107">
        <v>40780</v>
      </c>
      <c r="G107">
        <v>17373</v>
      </c>
      <c r="H107">
        <v>80560</v>
      </c>
      <c r="J107">
        <v>58410</v>
      </c>
      <c r="K107">
        <v>178100</v>
      </c>
      <c r="N107" s="11"/>
      <c r="O107" t="s">
        <v>9</v>
      </c>
      <c r="Q107">
        <v>3046</v>
      </c>
      <c r="R107">
        <v>4600</v>
      </c>
      <c r="S107">
        <v>9549</v>
      </c>
      <c r="T107">
        <v>616</v>
      </c>
      <c r="U107">
        <v>7393</v>
      </c>
      <c r="W107">
        <v>5382</v>
      </c>
      <c r="AB107" t="s">
        <v>9</v>
      </c>
      <c r="AD107">
        <f t="shared" si="6"/>
        <v>87999</v>
      </c>
      <c r="AE107">
        <v>5062</v>
      </c>
      <c r="AF107">
        <v>9660</v>
      </c>
      <c r="AG107">
        <v>33759</v>
      </c>
      <c r="AH107">
        <v>3213</v>
      </c>
      <c r="AI107">
        <v>27343</v>
      </c>
      <c r="AK107">
        <v>8702</v>
      </c>
      <c r="AL107">
        <v>260</v>
      </c>
      <c r="AY107" t="s">
        <v>9</v>
      </c>
      <c r="AZ107">
        <f t="shared" si="5"/>
        <v>0</v>
      </c>
    </row>
    <row r="108" spans="1:52">
      <c r="A108" s="15">
        <v>29068</v>
      </c>
      <c r="B108" s="11"/>
      <c r="C108">
        <f t="shared" si="4"/>
        <v>365310</v>
      </c>
      <c r="D108">
        <v>2527</v>
      </c>
      <c r="E108">
        <v>31500</v>
      </c>
      <c r="F108">
        <v>26180</v>
      </c>
      <c r="G108">
        <v>14716</v>
      </c>
      <c r="H108">
        <v>67720</v>
      </c>
      <c r="J108">
        <v>52110</v>
      </c>
      <c r="K108">
        <v>170557</v>
      </c>
      <c r="N108" s="11"/>
      <c r="O108" t="s">
        <v>1</v>
      </c>
      <c r="Q108">
        <v>2627</v>
      </c>
      <c r="R108">
        <v>-10</v>
      </c>
      <c r="S108">
        <v>13196</v>
      </c>
      <c r="T108">
        <v>449</v>
      </c>
      <c r="U108">
        <v>4759</v>
      </c>
      <c r="W108">
        <v>4567</v>
      </c>
      <c r="AB108" t="s">
        <v>1</v>
      </c>
      <c r="AD108">
        <f t="shared" si="6"/>
        <v>77012</v>
      </c>
      <c r="AE108">
        <v>4954</v>
      </c>
      <c r="AF108">
        <v>10860</v>
      </c>
      <c r="AG108">
        <v>27796</v>
      </c>
      <c r="AH108">
        <v>3106</v>
      </c>
      <c r="AI108">
        <v>17599</v>
      </c>
      <c r="AK108">
        <v>10867</v>
      </c>
      <c r="AL108">
        <v>1830</v>
      </c>
      <c r="AY108" t="s">
        <v>1</v>
      </c>
      <c r="AZ108">
        <f t="shared" si="5"/>
        <v>0</v>
      </c>
    </row>
    <row r="109" spans="1:52">
      <c r="A109" s="15">
        <v>29099</v>
      </c>
      <c r="B109" s="11"/>
      <c r="C109">
        <f t="shared" si="4"/>
        <v>315383</v>
      </c>
      <c r="D109">
        <v>1065</v>
      </c>
      <c r="E109">
        <v>25060</v>
      </c>
      <c r="F109">
        <v>9780</v>
      </c>
      <c r="G109">
        <v>12865</v>
      </c>
      <c r="H109">
        <v>58220</v>
      </c>
      <c r="J109">
        <v>43390</v>
      </c>
      <c r="K109">
        <v>165003</v>
      </c>
      <c r="N109" s="11"/>
      <c r="O109" t="s">
        <v>16</v>
      </c>
      <c r="Q109">
        <v>2391</v>
      </c>
      <c r="R109">
        <v>-820</v>
      </c>
      <c r="S109">
        <v>11532</v>
      </c>
      <c r="T109">
        <v>592</v>
      </c>
      <c r="U109">
        <v>3090</v>
      </c>
      <c r="W109">
        <v>2270</v>
      </c>
      <c r="AB109" t="s">
        <v>16</v>
      </c>
      <c r="AD109">
        <f t="shared" si="6"/>
        <v>63728</v>
      </c>
      <c r="AE109">
        <v>3853</v>
      </c>
      <c r="AF109">
        <v>5620</v>
      </c>
      <c r="AG109">
        <v>27932</v>
      </c>
      <c r="AH109">
        <v>2443</v>
      </c>
      <c r="AI109">
        <v>12590</v>
      </c>
      <c r="AK109">
        <v>10990</v>
      </c>
      <c r="AL109">
        <v>300</v>
      </c>
      <c r="AY109" t="s">
        <v>16</v>
      </c>
      <c r="AZ109">
        <f t="shared" si="5"/>
        <v>0</v>
      </c>
    </row>
    <row r="110" spans="1:52">
      <c r="A110" s="15">
        <v>29129</v>
      </c>
      <c r="B110" s="11"/>
      <c r="C110">
        <f t="shared" si="4"/>
        <v>308307</v>
      </c>
      <c r="D110">
        <v>1343</v>
      </c>
      <c r="E110">
        <v>24690</v>
      </c>
      <c r="F110">
        <v>9680</v>
      </c>
      <c r="G110">
        <v>12402</v>
      </c>
      <c r="H110">
        <v>57600</v>
      </c>
      <c r="J110">
        <v>39670</v>
      </c>
      <c r="K110">
        <v>162922</v>
      </c>
      <c r="N110" s="11"/>
      <c r="O110" t="s">
        <v>13</v>
      </c>
      <c r="Q110">
        <v>2114</v>
      </c>
      <c r="R110">
        <v>178</v>
      </c>
      <c r="S110">
        <v>104622</v>
      </c>
      <c r="T110">
        <v>908</v>
      </c>
      <c r="U110">
        <v>3540</v>
      </c>
      <c r="W110">
        <v>3728</v>
      </c>
      <c r="AB110" t="s">
        <v>13</v>
      </c>
      <c r="AD110">
        <f t="shared" si="6"/>
        <v>30184</v>
      </c>
      <c r="AE110">
        <v>1836</v>
      </c>
      <c r="AF110">
        <v>548</v>
      </c>
      <c r="AG110">
        <v>10422</v>
      </c>
      <c r="AH110">
        <v>1371</v>
      </c>
      <c r="AI110">
        <v>4160</v>
      </c>
      <c r="AK110">
        <v>7448</v>
      </c>
      <c r="AL110">
        <v>4399</v>
      </c>
      <c r="AY110" t="s">
        <v>13</v>
      </c>
      <c r="AZ110">
        <f t="shared" si="5"/>
        <v>0</v>
      </c>
    </row>
    <row r="111" spans="1:52">
      <c r="A111" s="15">
        <v>29160</v>
      </c>
      <c r="B111" s="11"/>
      <c r="C111">
        <f t="shared" si="4"/>
        <v>327965</v>
      </c>
      <c r="D111">
        <v>1673</v>
      </c>
      <c r="E111">
        <v>36050</v>
      </c>
      <c r="F111">
        <v>19320</v>
      </c>
      <c r="G111">
        <v>12430</v>
      </c>
      <c r="H111">
        <v>59670</v>
      </c>
      <c r="J111">
        <v>35900</v>
      </c>
      <c r="K111">
        <v>162922</v>
      </c>
      <c r="N111" s="11"/>
      <c r="O111" t="s">
        <v>12</v>
      </c>
      <c r="Q111">
        <v>1830</v>
      </c>
      <c r="R111">
        <v>11795</v>
      </c>
      <c r="S111">
        <v>19280</v>
      </c>
      <c r="T111">
        <v>628</v>
      </c>
      <c r="U111">
        <v>3331</v>
      </c>
      <c r="W111">
        <v>3168</v>
      </c>
      <c r="AB111" t="s">
        <v>12</v>
      </c>
      <c r="AD111">
        <f t="shared" si="6"/>
        <v>22590</v>
      </c>
      <c r="AE111">
        <v>1500</v>
      </c>
      <c r="AF111">
        <v>435</v>
      </c>
      <c r="AG111">
        <v>9640</v>
      </c>
      <c r="AH111">
        <v>600</v>
      </c>
      <c r="AI111">
        <v>1261</v>
      </c>
      <c r="AK111">
        <v>6938</v>
      </c>
      <c r="AL111">
        <v>2216</v>
      </c>
      <c r="AY111" t="s">
        <v>12</v>
      </c>
      <c r="AZ111">
        <f t="shared" si="5"/>
        <v>0</v>
      </c>
    </row>
    <row r="112" spans="1:52">
      <c r="A112" s="15">
        <v>29190</v>
      </c>
      <c r="B112" s="11"/>
      <c r="C112">
        <f t="shared" si="4"/>
        <v>331541</v>
      </c>
      <c r="D112">
        <v>1873</v>
      </c>
      <c r="E112">
        <v>27550</v>
      </c>
      <c r="F112">
        <v>31750</v>
      </c>
      <c r="G112">
        <v>12807</v>
      </c>
      <c r="H112">
        <v>61150</v>
      </c>
      <c r="J112">
        <v>30020</v>
      </c>
      <c r="K112">
        <v>166391</v>
      </c>
      <c r="N112" s="11"/>
      <c r="O112" t="s">
        <v>4</v>
      </c>
      <c r="Q112">
        <v>1750</v>
      </c>
      <c r="R112">
        <v>-8067</v>
      </c>
      <c r="S112">
        <v>12740</v>
      </c>
      <c r="T112">
        <v>904</v>
      </c>
      <c r="U112">
        <v>3248</v>
      </c>
      <c r="W112">
        <v>3588</v>
      </c>
      <c r="AB112" t="s">
        <v>4</v>
      </c>
      <c r="AD112">
        <f t="shared" si="6"/>
        <v>15565</v>
      </c>
      <c r="AE112">
        <v>1550</v>
      </c>
      <c r="AF112">
        <v>433</v>
      </c>
      <c r="AG112">
        <v>310</v>
      </c>
      <c r="AH112">
        <v>527</v>
      </c>
      <c r="AI112">
        <v>1768</v>
      </c>
      <c r="AK112">
        <v>9468</v>
      </c>
      <c r="AL112">
        <v>1509</v>
      </c>
      <c r="AY112" t="s">
        <v>4</v>
      </c>
      <c r="AZ112">
        <f t="shared" si="5"/>
        <v>0</v>
      </c>
    </row>
    <row r="113" spans="1:52">
      <c r="A113" s="15">
        <v>29221</v>
      </c>
      <c r="B113" s="11">
        <v>1980</v>
      </c>
      <c r="C113">
        <f t="shared" si="4"/>
        <v>371658</v>
      </c>
      <c r="D113">
        <v>2676</v>
      </c>
      <c r="E113">
        <v>30340</v>
      </c>
      <c r="F113">
        <v>45810</v>
      </c>
      <c r="G113">
        <v>13577</v>
      </c>
      <c r="H113">
        <v>68310</v>
      </c>
      <c r="J113">
        <v>27480</v>
      </c>
      <c r="K113">
        <v>183465</v>
      </c>
      <c r="N113" s="11">
        <v>1980</v>
      </c>
      <c r="O113" t="s">
        <v>9</v>
      </c>
      <c r="Q113">
        <v>1753</v>
      </c>
      <c r="R113">
        <v>2949</v>
      </c>
      <c r="S113">
        <v>14370</v>
      </c>
      <c r="T113">
        <v>1250</v>
      </c>
      <c r="U113">
        <v>14624</v>
      </c>
      <c r="W113">
        <v>5000</v>
      </c>
      <c r="AB113" t="s">
        <v>9</v>
      </c>
      <c r="AC113">
        <v>1980</v>
      </c>
      <c r="AD113">
        <f t="shared" si="6"/>
        <v>17991</v>
      </c>
      <c r="AE113">
        <v>950</v>
      </c>
      <c r="AF113">
        <v>159</v>
      </c>
      <c r="AG113">
        <v>310</v>
      </c>
      <c r="AH113">
        <v>480</v>
      </c>
      <c r="AI113">
        <v>7464</v>
      </c>
      <c r="AK113">
        <v>7540</v>
      </c>
      <c r="AL113">
        <v>1088</v>
      </c>
      <c r="AX113">
        <v>1980</v>
      </c>
      <c r="AY113" t="s">
        <v>9</v>
      </c>
      <c r="AZ113">
        <f t="shared" si="5"/>
        <v>0</v>
      </c>
    </row>
    <row r="114" spans="1:52">
      <c r="A114" s="15">
        <v>29252</v>
      </c>
      <c r="B114" s="11"/>
      <c r="C114">
        <f t="shared" si="4"/>
        <v>384480</v>
      </c>
      <c r="D114">
        <v>2977</v>
      </c>
      <c r="E114">
        <v>33220</v>
      </c>
      <c r="F114">
        <v>52860</v>
      </c>
      <c r="G114">
        <v>13972</v>
      </c>
      <c r="H114">
        <v>73500</v>
      </c>
      <c r="J114">
        <v>23890</v>
      </c>
      <c r="K114">
        <v>184061</v>
      </c>
      <c r="N114" s="11"/>
      <c r="O114" t="s">
        <v>8</v>
      </c>
      <c r="Q114">
        <v>1588</v>
      </c>
      <c r="R114">
        <v>3045</v>
      </c>
      <c r="S114">
        <v>13244</v>
      </c>
      <c r="T114">
        <v>1161</v>
      </c>
      <c r="U114">
        <v>16942</v>
      </c>
      <c r="W114">
        <v>4270</v>
      </c>
      <c r="AB114" t="s">
        <v>8</v>
      </c>
      <c r="AD114">
        <f t="shared" si="6"/>
        <v>41307</v>
      </c>
      <c r="AE114">
        <v>1287</v>
      </c>
      <c r="AF114">
        <v>165</v>
      </c>
      <c r="AG114">
        <v>6194</v>
      </c>
      <c r="AH114">
        <v>766</v>
      </c>
      <c r="AI114">
        <v>11752</v>
      </c>
      <c r="AK114">
        <v>7860</v>
      </c>
      <c r="AL114">
        <v>13283</v>
      </c>
      <c r="AY114" t="s">
        <v>8</v>
      </c>
      <c r="AZ114">
        <f t="shared" si="5"/>
        <v>0</v>
      </c>
    </row>
    <row r="115" spans="1:52">
      <c r="A115" s="15">
        <v>29281</v>
      </c>
      <c r="B115" s="11"/>
      <c r="C115">
        <f t="shared" si="4"/>
        <v>374838</v>
      </c>
      <c r="D115">
        <v>2718</v>
      </c>
      <c r="E115">
        <v>25240</v>
      </c>
      <c r="F115">
        <v>54890</v>
      </c>
      <c r="G115">
        <v>12924</v>
      </c>
      <c r="H115">
        <v>77100</v>
      </c>
      <c r="J115">
        <v>18700</v>
      </c>
      <c r="K115">
        <v>183266</v>
      </c>
      <c r="N115" s="11"/>
      <c r="O115" t="s">
        <v>11</v>
      </c>
      <c r="Q115">
        <v>2159</v>
      </c>
      <c r="R115">
        <v>-7282</v>
      </c>
      <c r="S115">
        <v>14347</v>
      </c>
      <c r="T115">
        <v>1422</v>
      </c>
      <c r="U115">
        <v>25906</v>
      </c>
      <c r="W115">
        <v>4602</v>
      </c>
      <c r="AB115" t="s">
        <v>11</v>
      </c>
      <c r="AD115">
        <f t="shared" si="6"/>
        <v>75921</v>
      </c>
      <c r="AE115">
        <v>2418</v>
      </c>
      <c r="AF115">
        <v>698</v>
      </c>
      <c r="AG115">
        <v>12317</v>
      </c>
      <c r="AH115">
        <v>2470</v>
      </c>
      <c r="AI115">
        <v>22306</v>
      </c>
      <c r="AK115">
        <v>9792</v>
      </c>
      <c r="AL115">
        <v>25920</v>
      </c>
      <c r="AY115" t="s">
        <v>11</v>
      </c>
      <c r="AZ115">
        <f t="shared" si="5"/>
        <v>0</v>
      </c>
    </row>
    <row r="116" spans="1:52">
      <c r="A116" s="15">
        <v>29312</v>
      </c>
      <c r="B116" s="11"/>
      <c r="C116">
        <f t="shared" si="4"/>
        <v>395195</v>
      </c>
      <c r="D116">
        <v>5559</v>
      </c>
      <c r="E116">
        <v>39680</v>
      </c>
      <c r="F116">
        <v>45400</v>
      </c>
      <c r="G116">
        <v>12316</v>
      </c>
      <c r="H116">
        <v>81060</v>
      </c>
      <c r="J116">
        <v>32980</v>
      </c>
      <c r="K116">
        <v>178200</v>
      </c>
      <c r="N116" s="11"/>
      <c r="O116" t="s">
        <v>1</v>
      </c>
      <c r="Q116">
        <v>10827</v>
      </c>
      <c r="R116">
        <v>20216</v>
      </c>
      <c r="S116">
        <v>1202</v>
      </c>
      <c r="T116">
        <v>6944</v>
      </c>
      <c r="U116">
        <v>58474</v>
      </c>
      <c r="W116">
        <v>24972</v>
      </c>
      <c r="AB116" t="s">
        <v>1</v>
      </c>
      <c r="AD116">
        <f t="shared" si="6"/>
        <v>143278</v>
      </c>
      <c r="AE116">
        <v>7986</v>
      </c>
      <c r="AF116">
        <v>5776</v>
      </c>
      <c r="AG116">
        <v>10692</v>
      </c>
      <c r="AH116">
        <v>7552</v>
      </c>
      <c r="AI116">
        <v>54514</v>
      </c>
      <c r="AK116">
        <v>10692</v>
      </c>
      <c r="AL116">
        <v>46066</v>
      </c>
      <c r="AY116" t="s">
        <v>1</v>
      </c>
      <c r="AZ116">
        <f t="shared" si="5"/>
        <v>0</v>
      </c>
    </row>
    <row r="117" spans="1:52">
      <c r="A117" s="15">
        <v>29342</v>
      </c>
      <c r="B117" s="11"/>
      <c r="C117">
        <f t="shared" si="4"/>
        <v>485866</v>
      </c>
      <c r="D117">
        <v>6952</v>
      </c>
      <c r="E117">
        <v>48040</v>
      </c>
      <c r="F117">
        <v>70590</v>
      </c>
      <c r="G117">
        <v>20642</v>
      </c>
      <c r="H117">
        <v>109580</v>
      </c>
      <c r="J117">
        <v>46200</v>
      </c>
      <c r="K117">
        <v>183862</v>
      </c>
      <c r="N117" s="11"/>
      <c r="O117" t="s">
        <v>11</v>
      </c>
      <c r="Q117">
        <v>27033</v>
      </c>
      <c r="R117">
        <v>12259</v>
      </c>
      <c r="S117">
        <v>60225</v>
      </c>
      <c r="T117">
        <v>14858</v>
      </c>
      <c r="U117">
        <v>84666</v>
      </c>
      <c r="W117">
        <v>51708</v>
      </c>
      <c r="AB117" t="s">
        <v>11</v>
      </c>
      <c r="AD117">
        <f t="shared" si="6"/>
        <v>198375</v>
      </c>
      <c r="AE117">
        <v>25640</v>
      </c>
      <c r="AF117">
        <v>3899</v>
      </c>
      <c r="AG117">
        <v>35035</v>
      </c>
      <c r="AH117">
        <v>6532</v>
      </c>
      <c r="AI117">
        <v>56146</v>
      </c>
      <c r="AK117">
        <v>38488</v>
      </c>
      <c r="AL117">
        <v>32635</v>
      </c>
      <c r="AY117" t="s">
        <v>11</v>
      </c>
      <c r="AZ117">
        <f t="shared" si="5"/>
        <v>0</v>
      </c>
    </row>
    <row r="118" spans="1:52">
      <c r="A118" s="15">
        <v>29373</v>
      </c>
      <c r="B118" s="11"/>
      <c r="C118">
        <f t="shared" si="4"/>
        <v>501996</v>
      </c>
      <c r="D118">
        <v>6898</v>
      </c>
      <c r="E118">
        <v>48250</v>
      </c>
      <c r="F118">
        <v>73210</v>
      </c>
      <c r="G118">
        <v>20007</v>
      </c>
      <c r="H118">
        <v>109860</v>
      </c>
      <c r="J118">
        <v>61995</v>
      </c>
      <c r="K118">
        <v>181776</v>
      </c>
      <c r="N118" s="11"/>
      <c r="O118" t="s">
        <v>9</v>
      </c>
      <c r="Q118">
        <v>9428</v>
      </c>
      <c r="R118">
        <v>3378</v>
      </c>
      <c r="S118">
        <v>45320</v>
      </c>
      <c r="T118">
        <v>4447</v>
      </c>
      <c r="U118">
        <v>41270</v>
      </c>
      <c r="W118">
        <v>61774</v>
      </c>
      <c r="AB118" t="s">
        <v>9</v>
      </c>
      <c r="AD118">
        <f t="shared" si="6"/>
        <v>166483</v>
      </c>
      <c r="AE118">
        <v>9482</v>
      </c>
      <c r="AF118">
        <v>3168</v>
      </c>
      <c r="AG118">
        <v>42700</v>
      </c>
      <c r="AH118">
        <v>5082</v>
      </c>
      <c r="AI118">
        <v>40990</v>
      </c>
      <c r="AK118">
        <v>45979</v>
      </c>
      <c r="AL118">
        <v>19082</v>
      </c>
      <c r="AY118" t="s">
        <v>9</v>
      </c>
      <c r="AZ118">
        <f t="shared" si="5"/>
        <v>0</v>
      </c>
    </row>
    <row r="119" spans="1:52">
      <c r="A119" s="15">
        <v>29403</v>
      </c>
      <c r="B119" s="11"/>
      <c r="C119">
        <f t="shared" si="4"/>
        <v>456338</v>
      </c>
      <c r="D119">
        <v>5730</v>
      </c>
      <c r="E119">
        <v>40980</v>
      </c>
      <c r="F119">
        <v>58740</v>
      </c>
      <c r="G119">
        <v>18807</v>
      </c>
      <c r="H119">
        <v>95790</v>
      </c>
      <c r="J119">
        <v>58885</v>
      </c>
      <c r="K119">
        <v>177406</v>
      </c>
      <c r="N119" s="11"/>
      <c r="O119" t="s">
        <v>9</v>
      </c>
      <c r="Q119">
        <v>4486</v>
      </c>
      <c r="R119">
        <v>-2635</v>
      </c>
      <c r="S119">
        <v>17016</v>
      </c>
      <c r="T119">
        <v>1468</v>
      </c>
      <c r="U119">
        <v>9164</v>
      </c>
      <c r="W119">
        <v>13916</v>
      </c>
      <c r="AB119" t="s">
        <v>9</v>
      </c>
      <c r="AD119">
        <f t="shared" si="6"/>
        <v>90581</v>
      </c>
      <c r="AE119">
        <v>5654</v>
      </c>
      <c r="AF119">
        <v>4635</v>
      </c>
      <c r="AG119">
        <v>31486</v>
      </c>
      <c r="AH119">
        <v>2668</v>
      </c>
      <c r="AI119">
        <v>23234</v>
      </c>
      <c r="AK119">
        <v>17026</v>
      </c>
      <c r="AL119">
        <v>5878</v>
      </c>
      <c r="AY119" t="s">
        <v>9</v>
      </c>
      <c r="AZ119">
        <f t="shared" si="5"/>
        <v>0</v>
      </c>
    </row>
    <row r="120" spans="1:52">
      <c r="A120" s="15">
        <v>29434</v>
      </c>
      <c r="B120" s="11"/>
      <c r="C120">
        <f t="shared" si="4"/>
        <v>395694</v>
      </c>
      <c r="D120">
        <v>3147</v>
      </c>
      <c r="E120">
        <v>33390</v>
      </c>
      <c r="F120">
        <v>39790</v>
      </c>
      <c r="G120">
        <v>16729</v>
      </c>
      <c r="H120">
        <v>77590</v>
      </c>
      <c r="J120">
        <v>53300</v>
      </c>
      <c r="K120">
        <v>171748</v>
      </c>
      <c r="N120" s="11"/>
      <c r="O120" t="s">
        <v>1</v>
      </c>
      <c r="Q120">
        <v>3223</v>
      </c>
      <c r="R120">
        <v>-2783</v>
      </c>
      <c r="S120">
        <v>8501</v>
      </c>
      <c r="T120">
        <v>748</v>
      </c>
      <c r="U120">
        <v>8003</v>
      </c>
      <c r="W120">
        <v>4232</v>
      </c>
      <c r="AB120" t="s">
        <v>1</v>
      </c>
      <c r="AD120">
        <f t="shared" si="6"/>
        <v>82626</v>
      </c>
      <c r="AE120">
        <v>5806</v>
      </c>
      <c r="AF120">
        <v>4807</v>
      </c>
      <c r="AG120">
        <v>27451</v>
      </c>
      <c r="AH120">
        <v>2826</v>
      </c>
      <c r="AI120">
        <v>26203</v>
      </c>
      <c r="AK120">
        <v>9817</v>
      </c>
      <c r="AL120">
        <v>5716</v>
      </c>
      <c r="AY120" t="s">
        <v>1</v>
      </c>
      <c r="AZ120">
        <f t="shared" si="5"/>
        <v>0</v>
      </c>
    </row>
    <row r="121" spans="1:52">
      <c r="A121" s="15">
        <v>29465</v>
      </c>
      <c r="B121" s="11"/>
      <c r="C121">
        <f t="shared" si="4"/>
        <v>372062</v>
      </c>
      <c r="D121">
        <v>2258</v>
      </c>
      <c r="E121">
        <v>31550</v>
      </c>
      <c r="F121">
        <v>34480</v>
      </c>
      <c r="G121">
        <v>15480</v>
      </c>
      <c r="H121">
        <v>71390</v>
      </c>
      <c r="J121">
        <v>48630</v>
      </c>
      <c r="K121">
        <v>168274</v>
      </c>
      <c r="N121" s="11"/>
      <c r="O121" t="s">
        <v>16</v>
      </c>
      <c r="Q121">
        <v>3171</v>
      </c>
      <c r="R121">
        <v>-57</v>
      </c>
      <c r="S121">
        <v>11492</v>
      </c>
      <c r="T121">
        <v>931</v>
      </c>
      <c r="U121">
        <v>5814</v>
      </c>
      <c r="W121">
        <v>4996</v>
      </c>
      <c r="AB121" t="s">
        <v>16</v>
      </c>
      <c r="AD121">
        <f t="shared" si="6"/>
        <v>49921</v>
      </c>
      <c r="AE121">
        <v>4060</v>
      </c>
      <c r="AF121">
        <v>1783</v>
      </c>
      <c r="AG121">
        <v>16802</v>
      </c>
      <c r="AH121">
        <v>2180</v>
      </c>
      <c r="AI121">
        <v>12014</v>
      </c>
      <c r="AK121">
        <v>9666</v>
      </c>
      <c r="AL121">
        <v>3416</v>
      </c>
      <c r="AY121" t="s">
        <v>16</v>
      </c>
      <c r="AZ121">
        <f t="shared" si="5"/>
        <v>0</v>
      </c>
    </row>
    <row r="122" spans="1:52">
      <c r="A122" s="15">
        <v>29495</v>
      </c>
      <c r="B122" s="11"/>
      <c r="C122">
        <f t="shared" si="4"/>
        <v>365969</v>
      </c>
      <c r="D122">
        <v>2106</v>
      </c>
      <c r="E122">
        <v>31980</v>
      </c>
      <c r="F122">
        <v>38400</v>
      </c>
      <c r="G122">
        <v>15159</v>
      </c>
      <c r="H122">
        <v>68860</v>
      </c>
      <c r="J122">
        <v>44560</v>
      </c>
      <c r="K122">
        <v>164904</v>
      </c>
      <c r="N122" s="11"/>
      <c r="O122" t="s">
        <v>13</v>
      </c>
      <c r="Q122">
        <v>2944</v>
      </c>
      <c r="R122">
        <v>1616</v>
      </c>
      <c r="S122">
        <v>12799</v>
      </c>
      <c r="T122">
        <v>1093</v>
      </c>
      <c r="U122">
        <v>4724</v>
      </c>
      <c r="W122">
        <v>5688</v>
      </c>
      <c r="AB122" t="s">
        <v>13</v>
      </c>
      <c r="AD122">
        <f t="shared" si="6"/>
        <v>35205</v>
      </c>
      <c r="AE122">
        <v>3096</v>
      </c>
      <c r="AF122">
        <v>1186</v>
      </c>
      <c r="AG122">
        <v>8879</v>
      </c>
      <c r="AH122">
        <v>1414</v>
      </c>
      <c r="AI122">
        <v>7254</v>
      </c>
      <c r="AK122">
        <v>9758</v>
      </c>
      <c r="AL122">
        <v>3618</v>
      </c>
      <c r="AY122" t="s">
        <v>13</v>
      </c>
      <c r="AZ122">
        <f t="shared" si="5"/>
        <v>0</v>
      </c>
    </row>
    <row r="123" spans="1:52">
      <c r="A123" s="15">
        <v>29526</v>
      </c>
      <c r="B123" s="11"/>
      <c r="C123">
        <f t="shared" si="4"/>
        <v>368754</v>
      </c>
      <c r="D123">
        <v>2898</v>
      </c>
      <c r="E123">
        <v>33220</v>
      </c>
      <c r="F123">
        <v>46670</v>
      </c>
      <c r="G123">
        <v>15351</v>
      </c>
      <c r="H123">
        <v>64830</v>
      </c>
      <c r="J123">
        <v>42070</v>
      </c>
      <c r="K123">
        <v>163715</v>
      </c>
      <c r="N123" s="11"/>
      <c r="O123" t="s">
        <v>12</v>
      </c>
      <c r="Q123">
        <v>2392</v>
      </c>
      <c r="R123">
        <v>1636</v>
      </c>
      <c r="S123">
        <v>9770</v>
      </c>
      <c r="T123">
        <v>1010</v>
      </c>
      <c r="U123">
        <v>3606</v>
      </c>
      <c r="W123">
        <v>3780</v>
      </c>
      <c r="AB123" t="s">
        <v>12</v>
      </c>
      <c r="AD123">
        <f t="shared" si="6"/>
        <v>19649</v>
      </c>
      <c r="AE123">
        <v>1600</v>
      </c>
      <c r="AF123">
        <v>396</v>
      </c>
      <c r="AG123">
        <v>1500</v>
      </c>
      <c r="AH123">
        <v>818</v>
      </c>
      <c r="AI123">
        <v>7636</v>
      </c>
      <c r="AK123">
        <v>6270</v>
      </c>
      <c r="AL123">
        <v>1429</v>
      </c>
      <c r="AY123" t="s">
        <v>12</v>
      </c>
      <c r="AZ123">
        <f t="shared" si="5"/>
        <v>0</v>
      </c>
    </row>
    <row r="124" spans="1:52">
      <c r="A124" s="15">
        <v>29556</v>
      </c>
      <c r="B124" s="11"/>
      <c r="C124">
        <f t="shared" si="4"/>
        <v>368443</v>
      </c>
      <c r="D124">
        <v>3588</v>
      </c>
      <c r="E124">
        <v>35070</v>
      </c>
      <c r="F124">
        <v>53740</v>
      </c>
      <c r="G124">
        <v>15771</v>
      </c>
      <c r="H124">
        <v>57200</v>
      </c>
      <c r="J124">
        <v>40350</v>
      </c>
      <c r="K124">
        <v>162724</v>
      </c>
      <c r="N124" s="11"/>
      <c r="O124" t="s">
        <v>4</v>
      </c>
      <c r="Q124">
        <v>2240</v>
      </c>
      <c r="R124">
        <v>2259</v>
      </c>
      <c r="S124">
        <v>9190</v>
      </c>
      <c r="T124">
        <v>1040</v>
      </c>
      <c r="U124">
        <v>4211</v>
      </c>
      <c r="W124">
        <v>4213</v>
      </c>
      <c r="AB124" t="s">
        <v>4</v>
      </c>
      <c r="AD124">
        <f t="shared" si="6"/>
        <v>23801</v>
      </c>
      <c r="AE124">
        <v>1550</v>
      </c>
      <c r="AF124">
        <v>409</v>
      </c>
      <c r="AG124">
        <v>2120</v>
      </c>
      <c r="AH124">
        <v>620</v>
      </c>
      <c r="AI124">
        <v>11841</v>
      </c>
      <c r="AK124">
        <v>5933</v>
      </c>
      <c r="AL124">
        <v>1328</v>
      </c>
      <c r="AY124" t="s">
        <v>4</v>
      </c>
      <c r="AZ124">
        <f t="shared" si="5"/>
        <v>0</v>
      </c>
    </row>
    <row r="125" spans="1:52">
      <c r="A125" s="15">
        <v>29587</v>
      </c>
      <c r="B125" s="11">
        <v>1981</v>
      </c>
      <c r="C125">
        <f t="shared" si="4"/>
        <v>381996</v>
      </c>
      <c r="D125">
        <v>3958</v>
      </c>
      <c r="E125">
        <v>36280</v>
      </c>
      <c r="F125">
        <v>55280</v>
      </c>
      <c r="G125">
        <v>16098</v>
      </c>
      <c r="H125">
        <v>59260</v>
      </c>
      <c r="J125">
        <v>42250</v>
      </c>
      <c r="K125">
        <v>168870</v>
      </c>
      <c r="N125" s="11">
        <v>1981</v>
      </c>
      <c r="O125" t="s">
        <v>9</v>
      </c>
      <c r="Q125">
        <v>1920</v>
      </c>
      <c r="R125">
        <v>1650</v>
      </c>
      <c r="S125">
        <v>2648</v>
      </c>
      <c r="T125">
        <v>947</v>
      </c>
      <c r="U125">
        <v>3826</v>
      </c>
      <c r="W125">
        <v>3140</v>
      </c>
      <c r="AB125" t="s">
        <v>9</v>
      </c>
      <c r="AC125">
        <v>1981</v>
      </c>
      <c r="AD125">
        <f t="shared" si="6"/>
        <v>8138</v>
      </c>
      <c r="AE125">
        <v>1550</v>
      </c>
      <c r="AF125">
        <v>440</v>
      </c>
      <c r="AG125">
        <v>1108</v>
      </c>
      <c r="AH125">
        <v>620</v>
      </c>
      <c r="AI125">
        <v>1766</v>
      </c>
      <c r="AK125">
        <v>1240</v>
      </c>
      <c r="AL125">
        <v>1414</v>
      </c>
      <c r="AX125">
        <v>1981</v>
      </c>
      <c r="AY125" t="s">
        <v>9</v>
      </c>
      <c r="AZ125">
        <f t="shared" si="5"/>
        <v>0</v>
      </c>
    </row>
    <row r="126" spans="1:52">
      <c r="A126" s="15">
        <v>29618</v>
      </c>
      <c r="B126" s="11"/>
      <c r="C126">
        <f t="shared" si="4"/>
        <v>397577</v>
      </c>
      <c r="D126">
        <v>4325</v>
      </c>
      <c r="E126">
        <v>37700</v>
      </c>
      <c r="F126">
        <v>58020</v>
      </c>
      <c r="G126">
        <v>16429</v>
      </c>
      <c r="H126">
        <v>61790</v>
      </c>
      <c r="J126">
        <v>44290</v>
      </c>
      <c r="K126">
        <v>175023</v>
      </c>
      <c r="N126" s="11"/>
      <c r="O126" t="s">
        <v>8</v>
      </c>
      <c r="Q126">
        <v>1767</v>
      </c>
      <c r="R126">
        <v>1829</v>
      </c>
      <c r="S126">
        <v>3278</v>
      </c>
      <c r="T126">
        <v>779</v>
      </c>
      <c r="U126">
        <v>3688</v>
      </c>
      <c r="W126">
        <v>3160</v>
      </c>
      <c r="AB126" t="s">
        <v>8</v>
      </c>
      <c r="AD126">
        <f t="shared" si="6"/>
        <v>6339</v>
      </c>
      <c r="AE126">
        <v>1400</v>
      </c>
      <c r="AF126">
        <v>409</v>
      </c>
      <c r="AG126">
        <v>538</v>
      </c>
      <c r="AH126">
        <v>448</v>
      </c>
      <c r="AI126">
        <v>1158</v>
      </c>
      <c r="AK126">
        <v>1120</v>
      </c>
      <c r="AL126">
        <v>1266</v>
      </c>
      <c r="AY126" t="s">
        <v>8</v>
      </c>
      <c r="AZ126">
        <f t="shared" si="5"/>
        <v>0</v>
      </c>
    </row>
    <row r="127" spans="1:52">
      <c r="A127" s="15">
        <v>29646</v>
      </c>
      <c r="B127" s="11"/>
      <c r="C127">
        <f t="shared" si="4"/>
        <v>423245</v>
      </c>
      <c r="D127">
        <v>4753</v>
      </c>
      <c r="E127">
        <v>39830</v>
      </c>
      <c r="F127">
        <v>61425</v>
      </c>
      <c r="G127">
        <v>17407</v>
      </c>
      <c r="H127">
        <v>65930</v>
      </c>
      <c r="J127">
        <v>48150</v>
      </c>
      <c r="K127">
        <v>185750</v>
      </c>
      <c r="N127" s="11"/>
      <c r="O127" t="s">
        <v>11</v>
      </c>
      <c r="Q127">
        <v>1978</v>
      </c>
      <c r="R127">
        <v>2626</v>
      </c>
      <c r="S127">
        <v>3901</v>
      </c>
      <c r="T127">
        <v>1474</v>
      </c>
      <c r="U127">
        <v>5203</v>
      </c>
      <c r="W127">
        <v>5100</v>
      </c>
      <c r="AB127" t="s">
        <v>11</v>
      </c>
      <c r="AD127">
        <f t="shared" si="6"/>
        <v>7232</v>
      </c>
      <c r="AE127">
        <v>1550</v>
      </c>
      <c r="AF127">
        <v>496</v>
      </c>
      <c r="AG127">
        <v>496</v>
      </c>
      <c r="AH127">
        <v>496</v>
      </c>
      <c r="AI127">
        <v>1063</v>
      </c>
      <c r="AK127">
        <v>1240</v>
      </c>
      <c r="AL127">
        <v>1891</v>
      </c>
      <c r="AY127" t="s">
        <v>11</v>
      </c>
      <c r="AZ127">
        <f t="shared" si="5"/>
        <v>0</v>
      </c>
    </row>
    <row r="128" spans="1:52">
      <c r="A128" s="15">
        <v>29677</v>
      </c>
      <c r="B128" s="11"/>
      <c r="C128">
        <f t="shared" si="4"/>
        <v>452882</v>
      </c>
      <c r="D128">
        <v>6911</v>
      </c>
      <c r="E128">
        <v>42960</v>
      </c>
      <c r="F128">
        <v>70225</v>
      </c>
      <c r="G128">
        <v>17487</v>
      </c>
      <c r="H128">
        <v>73260</v>
      </c>
      <c r="J128">
        <v>57680</v>
      </c>
      <c r="K128">
        <v>184359</v>
      </c>
      <c r="N128" s="11"/>
      <c r="O128" t="s">
        <v>1</v>
      </c>
      <c r="Q128">
        <v>3838</v>
      </c>
      <c r="R128">
        <v>3656</v>
      </c>
      <c r="S128">
        <v>9280</v>
      </c>
      <c r="T128">
        <v>380</v>
      </c>
      <c r="U128">
        <v>7899</v>
      </c>
      <c r="W128">
        <v>10795</v>
      </c>
      <c r="AB128" t="s">
        <v>1</v>
      </c>
      <c r="AD128">
        <f t="shared" si="6"/>
        <v>16687</v>
      </c>
      <c r="AE128">
        <v>1680</v>
      </c>
      <c r="AF128">
        <v>526</v>
      </c>
      <c r="AG128">
        <v>480</v>
      </c>
      <c r="AH128">
        <v>300</v>
      </c>
      <c r="AI128">
        <v>569</v>
      </c>
      <c r="AK128">
        <v>1265</v>
      </c>
      <c r="AL128">
        <v>11867</v>
      </c>
      <c r="AY128" t="s">
        <v>1</v>
      </c>
      <c r="AZ128">
        <f t="shared" si="5"/>
        <v>0</v>
      </c>
    </row>
    <row r="129" spans="1:52">
      <c r="A129" s="15">
        <v>29707</v>
      </c>
      <c r="B129" s="11"/>
      <c r="C129">
        <f t="shared" si="4"/>
        <v>482211</v>
      </c>
      <c r="D129">
        <v>6939</v>
      </c>
      <c r="E129">
        <v>46320</v>
      </c>
      <c r="F129">
        <v>74465</v>
      </c>
      <c r="G129">
        <v>18558</v>
      </c>
      <c r="H129">
        <v>87720</v>
      </c>
      <c r="J129">
        <v>63750</v>
      </c>
      <c r="K129">
        <v>184459</v>
      </c>
      <c r="N129" s="11"/>
      <c r="O129" t="s">
        <v>11</v>
      </c>
      <c r="Q129">
        <v>5716</v>
      </c>
      <c r="R129">
        <v>4296</v>
      </c>
      <c r="S129">
        <v>33581</v>
      </c>
      <c r="T129">
        <v>2700</v>
      </c>
      <c r="U129">
        <v>19745</v>
      </c>
      <c r="W129">
        <v>29515</v>
      </c>
      <c r="AB129" t="s">
        <v>11</v>
      </c>
      <c r="AD129">
        <f t="shared" si="6"/>
        <v>68074</v>
      </c>
      <c r="AE129">
        <v>5688</v>
      </c>
      <c r="AF129">
        <v>936</v>
      </c>
      <c r="AG129">
        <v>29341</v>
      </c>
      <c r="AH129">
        <v>1629</v>
      </c>
      <c r="AI129">
        <v>5285</v>
      </c>
      <c r="AK129">
        <v>23445</v>
      </c>
      <c r="AL129">
        <v>1750</v>
      </c>
      <c r="AY129" t="s">
        <v>11</v>
      </c>
      <c r="AZ129">
        <f t="shared" si="5"/>
        <v>0</v>
      </c>
    </row>
    <row r="130" spans="1:52">
      <c r="A130" s="15">
        <v>29738</v>
      </c>
      <c r="B130" s="11"/>
      <c r="C130">
        <f t="shared" si="4"/>
        <v>459036</v>
      </c>
      <c r="D130">
        <v>6312</v>
      </c>
      <c r="E130">
        <v>47450</v>
      </c>
      <c r="F130">
        <v>63610</v>
      </c>
      <c r="G130">
        <v>18065</v>
      </c>
      <c r="H130">
        <v>84870</v>
      </c>
      <c r="J130">
        <v>60430</v>
      </c>
      <c r="K130">
        <v>178299</v>
      </c>
      <c r="N130" s="11"/>
      <c r="O130" t="s">
        <v>9</v>
      </c>
      <c r="Q130">
        <v>4839</v>
      </c>
      <c r="R130">
        <v>3410</v>
      </c>
      <c r="S130">
        <v>40501</v>
      </c>
      <c r="T130">
        <v>854</v>
      </c>
      <c r="U130">
        <v>8286</v>
      </c>
      <c r="W130">
        <v>39891</v>
      </c>
      <c r="AB130" t="s">
        <v>9</v>
      </c>
      <c r="AD130">
        <f t="shared" si="6"/>
        <v>122337</v>
      </c>
      <c r="AE130">
        <v>5466</v>
      </c>
      <c r="AF130">
        <v>2280</v>
      </c>
      <c r="AG130">
        <v>51356</v>
      </c>
      <c r="AH130">
        <v>1347</v>
      </c>
      <c r="AI130">
        <v>11136</v>
      </c>
      <c r="AK130">
        <v>43211</v>
      </c>
      <c r="AL130">
        <v>7541</v>
      </c>
      <c r="AY130" t="s">
        <v>9</v>
      </c>
      <c r="AZ130">
        <f t="shared" si="5"/>
        <v>0</v>
      </c>
    </row>
    <row r="131" spans="1:52">
      <c r="A131" s="15">
        <v>29768</v>
      </c>
      <c r="B131" s="11"/>
      <c r="C131">
        <f t="shared" si="4"/>
        <v>380195</v>
      </c>
      <c r="D131">
        <v>3454</v>
      </c>
      <c r="E131">
        <v>38600</v>
      </c>
      <c r="F131">
        <v>39360</v>
      </c>
      <c r="G131">
        <v>15739</v>
      </c>
      <c r="H131">
        <v>70230</v>
      </c>
      <c r="J131">
        <v>56130</v>
      </c>
      <c r="K131">
        <v>156682</v>
      </c>
      <c r="N131" s="11"/>
      <c r="O131" t="s">
        <v>9</v>
      </c>
      <c r="Q131">
        <v>2170</v>
      </c>
      <c r="R131">
        <v>230</v>
      </c>
      <c r="S131">
        <v>8171</v>
      </c>
      <c r="T131">
        <v>397</v>
      </c>
      <c r="U131">
        <v>4100</v>
      </c>
      <c r="W131">
        <v>4961</v>
      </c>
      <c r="AB131" t="s">
        <v>9</v>
      </c>
      <c r="AD131">
        <f t="shared" si="6"/>
        <v>98940</v>
      </c>
      <c r="AE131">
        <v>5028</v>
      </c>
      <c r="AF131">
        <v>9080</v>
      </c>
      <c r="AG131">
        <v>32421</v>
      </c>
      <c r="AH131">
        <v>2723</v>
      </c>
      <c r="AI131">
        <v>18740</v>
      </c>
      <c r="AK131">
        <v>9261</v>
      </c>
      <c r="AL131">
        <v>21687</v>
      </c>
      <c r="AY131" t="s">
        <v>9</v>
      </c>
      <c r="AZ131">
        <f t="shared" si="5"/>
        <v>0</v>
      </c>
    </row>
    <row r="132" spans="1:52">
      <c r="A132" s="15">
        <v>29799</v>
      </c>
      <c r="B132" s="11"/>
      <c r="C132">
        <f t="shared" ref="C132:C195" si="7">SUM(D132:K132)</f>
        <v>308855</v>
      </c>
      <c r="D132">
        <v>1431</v>
      </c>
      <c r="E132">
        <v>29230</v>
      </c>
      <c r="F132">
        <v>21590</v>
      </c>
      <c r="G132">
        <v>13517</v>
      </c>
      <c r="H132">
        <v>56380</v>
      </c>
      <c r="J132">
        <v>49680</v>
      </c>
      <c r="K132">
        <v>137027</v>
      </c>
      <c r="N132" s="11"/>
      <c r="O132" t="s">
        <v>1</v>
      </c>
      <c r="Q132">
        <v>2014</v>
      </c>
      <c r="R132">
        <v>1260</v>
      </c>
      <c r="S132">
        <v>8970</v>
      </c>
      <c r="T132">
        <v>468</v>
      </c>
      <c r="U132">
        <v>3386</v>
      </c>
      <c r="W132">
        <v>3302</v>
      </c>
      <c r="AB132" t="s">
        <v>1</v>
      </c>
      <c r="AD132">
        <f t="shared" si="6"/>
        <v>91014</v>
      </c>
      <c r="AE132">
        <v>4037</v>
      </c>
      <c r="AF132">
        <v>10630</v>
      </c>
      <c r="AG132">
        <v>26740</v>
      </c>
      <c r="AH132">
        <v>2690</v>
      </c>
      <c r="AI132">
        <v>17236</v>
      </c>
      <c r="AK132">
        <v>9752</v>
      </c>
      <c r="AL132">
        <v>19929</v>
      </c>
      <c r="AY132" t="s">
        <v>1</v>
      </c>
      <c r="AZ132">
        <f t="shared" ref="AZ132:AZ195" si="8">SUM(AP132:AW132)</f>
        <v>0</v>
      </c>
    </row>
    <row r="133" spans="1:52">
      <c r="A133" s="15">
        <v>29830</v>
      </c>
      <c r="B133" s="11"/>
      <c r="C133">
        <f t="shared" si="7"/>
        <v>284285</v>
      </c>
      <c r="D133">
        <v>1276</v>
      </c>
      <c r="E133">
        <v>37340</v>
      </c>
      <c r="F133">
        <v>15950</v>
      </c>
      <c r="G133">
        <v>12145</v>
      </c>
      <c r="H133">
        <v>48010</v>
      </c>
      <c r="J133">
        <v>43660</v>
      </c>
      <c r="K133">
        <v>125904</v>
      </c>
      <c r="N133" s="11"/>
      <c r="O133" t="s">
        <v>16</v>
      </c>
      <c r="Q133">
        <v>1831</v>
      </c>
      <c r="R133">
        <v>10880</v>
      </c>
      <c r="S133">
        <v>11248</v>
      </c>
      <c r="T133">
        <v>718</v>
      </c>
      <c r="U133">
        <v>2686</v>
      </c>
      <c r="W133">
        <v>3580</v>
      </c>
      <c r="AB133" t="s">
        <v>16</v>
      </c>
      <c r="AD133">
        <f t="shared" ref="AD133:AD196" si="9">SUM(AE133:AL133)</f>
        <v>55573</v>
      </c>
      <c r="AE133">
        <v>1986</v>
      </c>
      <c r="AF133">
        <v>2770</v>
      </c>
      <c r="AG133">
        <v>16888</v>
      </c>
      <c r="AH133">
        <v>2090</v>
      </c>
      <c r="AI133">
        <v>11056</v>
      </c>
      <c r="AK133">
        <v>9600</v>
      </c>
      <c r="AL133">
        <v>11183</v>
      </c>
      <c r="AY133" t="s">
        <v>16</v>
      </c>
      <c r="AZ133">
        <f t="shared" si="8"/>
        <v>0</v>
      </c>
    </row>
    <row r="134" spans="1:52">
      <c r="A134" s="15">
        <v>29860</v>
      </c>
      <c r="B134" s="11"/>
      <c r="C134">
        <f t="shared" si="7"/>
        <v>290350</v>
      </c>
      <c r="D134">
        <v>1734</v>
      </c>
      <c r="E134">
        <v>28600</v>
      </c>
      <c r="F134">
        <v>27590</v>
      </c>
      <c r="G134">
        <v>11976</v>
      </c>
      <c r="H134">
        <v>51230</v>
      </c>
      <c r="J134">
        <v>40860</v>
      </c>
      <c r="K134">
        <v>128360</v>
      </c>
      <c r="N134" s="11"/>
      <c r="O134" t="s">
        <v>13</v>
      </c>
      <c r="Q134">
        <v>1850</v>
      </c>
      <c r="R134">
        <v>-7940</v>
      </c>
      <c r="S134">
        <v>13823</v>
      </c>
      <c r="T134">
        <v>1351</v>
      </c>
      <c r="U134">
        <v>4682</v>
      </c>
      <c r="W134">
        <v>7125</v>
      </c>
      <c r="AB134" t="s">
        <v>13</v>
      </c>
      <c r="AD134">
        <f t="shared" si="9"/>
        <v>18130</v>
      </c>
      <c r="AE134">
        <v>1392</v>
      </c>
      <c r="AF134">
        <v>800</v>
      </c>
      <c r="AG134">
        <v>2183</v>
      </c>
      <c r="AH134">
        <v>1520</v>
      </c>
      <c r="AI134">
        <v>1462</v>
      </c>
      <c r="AK134">
        <v>9925</v>
      </c>
      <c r="AL134">
        <v>848</v>
      </c>
      <c r="AY134" t="s">
        <v>13</v>
      </c>
      <c r="AZ134">
        <f t="shared" si="8"/>
        <v>0</v>
      </c>
    </row>
    <row r="135" spans="1:52">
      <c r="A135" s="15">
        <v>29891</v>
      </c>
      <c r="B135" s="11"/>
      <c r="C135">
        <f t="shared" si="7"/>
        <v>300743</v>
      </c>
      <c r="D135">
        <v>2359</v>
      </c>
      <c r="E135">
        <v>30240</v>
      </c>
      <c r="F135">
        <v>37240</v>
      </c>
      <c r="G135">
        <v>12004</v>
      </c>
      <c r="H135">
        <v>53970</v>
      </c>
      <c r="J135">
        <v>38830</v>
      </c>
      <c r="K135">
        <v>126100</v>
      </c>
      <c r="N135" s="11"/>
      <c r="O135" t="s">
        <v>12</v>
      </c>
      <c r="Q135">
        <v>1825</v>
      </c>
      <c r="R135">
        <v>1940</v>
      </c>
      <c r="S135">
        <v>9650</v>
      </c>
      <c r="T135">
        <v>748</v>
      </c>
      <c r="U135">
        <v>3252</v>
      </c>
      <c r="W135">
        <v>4690</v>
      </c>
      <c r="AB135" t="s">
        <v>12</v>
      </c>
      <c r="AD135">
        <f t="shared" si="9"/>
        <v>11776</v>
      </c>
      <c r="AE135">
        <v>1200</v>
      </c>
      <c r="AF135">
        <v>300</v>
      </c>
      <c r="AG135">
        <v>0</v>
      </c>
      <c r="AH135">
        <v>720</v>
      </c>
      <c r="AI135">
        <v>512</v>
      </c>
      <c r="AK135">
        <v>6720</v>
      </c>
      <c r="AL135">
        <v>2324</v>
      </c>
      <c r="AY135" t="s">
        <v>12</v>
      </c>
      <c r="AZ135">
        <f t="shared" si="8"/>
        <v>0</v>
      </c>
    </row>
    <row r="136" spans="1:52">
      <c r="A136" s="15">
        <v>29921</v>
      </c>
      <c r="B136" s="11"/>
      <c r="C136">
        <f t="shared" si="7"/>
        <v>317671</v>
      </c>
      <c r="D136">
        <v>2959</v>
      </c>
      <c r="E136">
        <v>31910</v>
      </c>
      <c r="F136">
        <v>44840</v>
      </c>
      <c r="G136">
        <v>12061</v>
      </c>
      <c r="H136">
        <v>56180</v>
      </c>
      <c r="J136">
        <v>37520</v>
      </c>
      <c r="K136">
        <v>132201</v>
      </c>
      <c r="N136" s="11"/>
      <c r="O136" t="s">
        <v>4</v>
      </c>
      <c r="Q136">
        <v>1840</v>
      </c>
      <c r="R136">
        <v>1970</v>
      </c>
      <c r="S136">
        <v>9508</v>
      </c>
      <c r="T136">
        <v>825</v>
      </c>
      <c r="U136">
        <v>4285</v>
      </c>
      <c r="W136">
        <v>4356</v>
      </c>
      <c r="AB136" t="s">
        <v>4</v>
      </c>
      <c r="AD136">
        <f t="shared" si="9"/>
        <v>12932</v>
      </c>
      <c r="AE136">
        <v>1240</v>
      </c>
      <c r="AF136">
        <v>300</v>
      </c>
      <c r="AG136">
        <v>1908</v>
      </c>
      <c r="AH136">
        <v>768</v>
      </c>
      <c r="AI136">
        <v>2075</v>
      </c>
      <c r="AK136">
        <v>5666</v>
      </c>
      <c r="AL136">
        <v>975</v>
      </c>
      <c r="AY136" t="s">
        <v>4</v>
      </c>
      <c r="AZ136">
        <f t="shared" si="8"/>
        <v>0</v>
      </c>
    </row>
    <row r="137" spans="1:52">
      <c r="A137" s="15">
        <v>29952</v>
      </c>
      <c r="B137" s="11">
        <v>1982</v>
      </c>
      <c r="C137">
        <f t="shared" si="7"/>
        <v>336432</v>
      </c>
      <c r="D137">
        <v>3350</v>
      </c>
      <c r="E137">
        <v>33280</v>
      </c>
      <c r="F137">
        <v>47800</v>
      </c>
      <c r="G137">
        <v>12603</v>
      </c>
      <c r="H137">
        <v>59670</v>
      </c>
      <c r="J137">
        <v>35500</v>
      </c>
      <c r="K137">
        <v>144229</v>
      </c>
      <c r="N137" s="11">
        <v>1982</v>
      </c>
      <c r="O137" t="s">
        <v>9</v>
      </c>
      <c r="Q137">
        <v>1771</v>
      </c>
      <c r="R137">
        <v>3970</v>
      </c>
      <c r="S137">
        <v>9896</v>
      </c>
      <c r="T137">
        <v>1374</v>
      </c>
      <c r="U137">
        <v>5713</v>
      </c>
      <c r="W137">
        <v>4826</v>
      </c>
      <c r="AB137" t="s">
        <v>9</v>
      </c>
      <c r="AC137">
        <v>1982</v>
      </c>
      <c r="AD137">
        <f t="shared" si="9"/>
        <v>32845</v>
      </c>
      <c r="AE137">
        <v>1380</v>
      </c>
      <c r="AF137">
        <v>2600</v>
      </c>
      <c r="AG137">
        <v>6936</v>
      </c>
      <c r="AH137">
        <v>832</v>
      </c>
      <c r="AI137">
        <v>2223</v>
      </c>
      <c r="AK137">
        <v>6846</v>
      </c>
      <c r="AL137">
        <v>12028</v>
      </c>
      <c r="AX137">
        <v>1982</v>
      </c>
      <c r="AY137" t="s">
        <v>9</v>
      </c>
      <c r="AZ137">
        <f t="shared" si="8"/>
        <v>0</v>
      </c>
    </row>
    <row r="138" spans="1:52">
      <c r="A138" s="15">
        <v>29983</v>
      </c>
      <c r="B138" s="11"/>
      <c r="C138">
        <f t="shared" si="7"/>
        <v>348706</v>
      </c>
      <c r="D138">
        <v>3588</v>
      </c>
      <c r="E138">
        <v>34330</v>
      </c>
      <c r="F138">
        <v>53110</v>
      </c>
      <c r="G138">
        <v>12953</v>
      </c>
      <c r="H138">
        <v>73500</v>
      </c>
      <c r="J138">
        <v>30055</v>
      </c>
      <c r="K138">
        <v>141170</v>
      </c>
      <c r="N138" s="11"/>
      <c r="O138" t="s">
        <v>8</v>
      </c>
      <c r="Q138">
        <v>1998</v>
      </c>
      <c r="R138">
        <v>3650</v>
      </c>
      <c r="S138">
        <v>14600</v>
      </c>
      <c r="T138">
        <v>1178</v>
      </c>
      <c r="U138">
        <v>14070</v>
      </c>
      <c r="W138">
        <v>3975</v>
      </c>
      <c r="AB138" t="s">
        <v>8</v>
      </c>
      <c r="AD138">
        <f t="shared" si="9"/>
        <v>34044</v>
      </c>
      <c r="AE138">
        <v>1760</v>
      </c>
      <c r="AF138">
        <v>2600</v>
      </c>
      <c r="AG138">
        <v>9290</v>
      </c>
      <c r="AH138">
        <v>828</v>
      </c>
      <c r="AI138">
        <v>240</v>
      </c>
      <c r="AK138">
        <v>9420</v>
      </c>
      <c r="AL138">
        <v>9906</v>
      </c>
      <c r="AY138" t="s">
        <v>8</v>
      </c>
      <c r="AZ138">
        <f t="shared" si="8"/>
        <v>0</v>
      </c>
    </row>
    <row r="139" spans="1:52">
      <c r="A139" s="15">
        <v>30011</v>
      </c>
      <c r="B139" s="11"/>
      <c r="C139">
        <f t="shared" si="7"/>
        <v>358350</v>
      </c>
      <c r="D139">
        <v>1128</v>
      </c>
      <c r="E139">
        <v>33220</v>
      </c>
      <c r="F139">
        <v>46250</v>
      </c>
      <c r="G139">
        <v>12459</v>
      </c>
      <c r="H139">
        <v>78570</v>
      </c>
      <c r="J139">
        <v>28360</v>
      </c>
      <c r="K139">
        <v>158363</v>
      </c>
      <c r="N139" s="11"/>
      <c r="O139" t="s">
        <v>11</v>
      </c>
      <c r="Q139">
        <v>3340</v>
      </c>
      <c r="R139">
        <v>16390</v>
      </c>
      <c r="S139">
        <v>18541</v>
      </c>
      <c r="T139">
        <v>1400</v>
      </c>
      <c r="U139">
        <v>34962</v>
      </c>
      <c r="W139">
        <v>9629</v>
      </c>
      <c r="AB139" t="s">
        <v>11</v>
      </c>
      <c r="AD139">
        <f t="shared" si="9"/>
        <v>113559</v>
      </c>
      <c r="AE139">
        <v>5800</v>
      </c>
      <c r="AF139">
        <v>17500</v>
      </c>
      <c r="AG139">
        <v>25401</v>
      </c>
      <c r="AH139">
        <v>1894</v>
      </c>
      <c r="AI139">
        <v>29892</v>
      </c>
      <c r="AK139">
        <v>11324</v>
      </c>
      <c r="AL139">
        <v>21748</v>
      </c>
      <c r="AY139" t="s">
        <v>11</v>
      </c>
      <c r="AZ139">
        <f t="shared" si="8"/>
        <v>0</v>
      </c>
    </row>
    <row r="140" spans="1:52">
      <c r="A140" s="15">
        <v>30042</v>
      </c>
      <c r="B140" s="11"/>
      <c r="C140">
        <f t="shared" si="7"/>
        <v>376762</v>
      </c>
      <c r="D140">
        <v>3048</v>
      </c>
      <c r="E140">
        <v>34390</v>
      </c>
      <c r="F140">
        <v>58340</v>
      </c>
      <c r="G140">
        <v>11976</v>
      </c>
      <c r="H140">
        <v>75650</v>
      </c>
      <c r="J140">
        <v>34400</v>
      </c>
      <c r="K140">
        <v>158958</v>
      </c>
      <c r="N140" s="11"/>
      <c r="O140" t="s">
        <v>1</v>
      </c>
      <c r="Q140">
        <v>10798</v>
      </c>
      <c r="R140">
        <v>3970</v>
      </c>
      <c r="S140">
        <v>65933</v>
      </c>
      <c r="T140">
        <v>4459</v>
      </c>
      <c r="U140">
        <v>60780</v>
      </c>
      <c r="W140">
        <v>20556</v>
      </c>
      <c r="AB140" t="s">
        <v>1</v>
      </c>
      <c r="AD140">
        <f t="shared" si="9"/>
        <v>196802</v>
      </c>
      <c r="AE140">
        <v>8878</v>
      </c>
      <c r="AF140">
        <v>2800</v>
      </c>
      <c r="AG140">
        <v>53843</v>
      </c>
      <c r="AH140">
        <v>4942</v>
      </c>
      <c r="AI140">
        <v>63700</v>
      </c>
      <c r="AK140">
        <v>14516</v>
      </c>
      <c r="AL140">
        <v>48123</v>
      </c>
      <c r="AY140" t="s">
        <v>1</v>
      </c>
      <c r="AZ140">
        <f t="shared" si="8"/>
        <v>0</v>
      </c>
    </row>
    <row r="141" spans="1:52">
      <c r="A141" s="15">
        <v>30072</v>
      </c>
      <c r="B141" s="11"/>
      <c r="C141">
        <f t="shared" si="7"/>
        <v>472095</v>
      </c>
      <c r="D141">
        <v>7021</v>
      </c>
      <c r="E141">
        <v>48590</v>
      </c>
      <c r="F141">
        <v>66040</v>
      </c>
      <c r="G141">
        <v>21020</v>
      </c>
      <c r="H141">
        <v>109580</v>
      </c>
      <c r="J141">
        <v>44920</v>
      </c>
      <c r="K141">
        <v>174924</v>
      </c>
      <c r="N141" s="11"/>
      <c r="O141" t="s">
        <v>11</v>
      </c>
      <c r="Q141">
        <v>34973</v>
      </c>
      <c r="R141">
        <v>25600</v>
      </c>
      <c r="S141">
        <v>46452</v>
      </c>
      <c r="T141">
        <v>16215</v>
      </c>
      <c r="U141">
        <v>80249</v>
      </c>
      <c r="W141">
        <v>67341</v>
      </c>
      <c r="AB141" t="s">
        <v>11</v>
      </c>
      <c r="AD141">
        <f t="shared" si="9"/>
        <v>224697</v>
      </c>
      <c r="AE141">
        <v>31000</v>
      </c>
      <c r="AF141">
        <v>11400</v>
      </c>
      <c r="AG141">
        <v>38752</v>
      </c>
      <c r="AH141">
        <v>7171</v>
      </c>
      <c r="AI141">
        <v>46319</v>
      </c>
      <c r="AK141">
        <v>56821</v>
      </c>
      <c r="AL141">
        <v>33234</v>
      </c>
      <c r="AY141" t="s">
        <v>11</v>
      </c>
      <c r="AZ141">
        <f t="shared" si="8"/>
        <v>0</v>
      </c>
    </row>
    <row r="142" spans="1:52">
      <c r="A142" s="15">
        <v>30103</v>
      </c>
      <c r="B142" s="11"/>
      <c r="C142">
        <f t="shared" si="7"/>
        <v>494121</v>
      </c>
      <c r="D142">
        <v>6939</v>
      </c>
      <c r="E142">
        <v>48520</v>
      </c>
      <c r="F142">
        <v>73725</v>
      </c>
      <c r="G142">
        <v>20007</v>
      </c>
      <c r="H142">
        <v>110150</v>
      </c>
      <c r="J142">
        <v>61940</v>
      </c>
      <c r="K142">
        <v>172840</v>
      </c>
      <c r="N142" s="11"/>
      <c r="O142" t="s">
        <v>9</v>
      </c>
      <c r="Q142">
        <v>12560</v>
      </c>
      <c r="R142">
        <v>10930</v>
      </c>
      <c r="S142">
        <v>58306</v>
      </c>
      <c r="T142">
        <v>3897</v>
      </c>
      <c r="U142">
        <v>21803</v>
      </c>
      <c r="W142">
        <v>72210</v>
      </c>
      <c r="AB142" t="s">
        <v>9</v>
      </c>
      <c r="AD142">
        <f t="shared" si="9"/>
        <v>161303</v>
      </c>
      <c r="AE142">
        <v>12642</v>
      </c>
      <c r="AF142">
        <v>11000</v>
      </c>
      <c r="AG142">
        <v>50621</v>
      </c>
      <c r="AH142">
        <v>4910</v>
      </c>
      <c r="AI142">
        <v>21233</v>
      </c>
      <c r="AK142">
        <v>55190</v>
      </c>
      <c r="AL142">
        <v>5707</v>
      </c>
      <c r="AY142" t="s">
        <v>9</v>
      </c>
      <c r="AZ142">
        <f t="shared" si="8"/>
        <v>0</v>
      </c>
    </row>
    <row r="143" spans="1:52">
      <c r="A143" s="15">
        <v>30133</v>
      </c>
      <c r="B143" s="11"/>
      <c r="C143">
        <f t="shared" si="7"/>
        <v>467704</v>
      </c>
      <c r="D143">
        <v>6235</v>
      </c>
      <c r="E143">
        <v>45290</v>
      </c>
      <c r="F143">
        <v>67370</v>
      </c>
      <c r="G143">
        <v>18665</v>
      </c>
      <c r="H143">
        <v>99400</v>
      </c>
      <c r="J143">
        <v>61080</v>
      </c>
      <c r="K143">
        <v>169664</v>
      </c>
      <c r="N143" s="11"/>
      <c r="O143" t="s">
        <v>9</v>
      </c>
      <c r="Q143">
        <v>4366</v>
      </c>
      <c r="R143">
        <v>13770</v>
      </c>
      <c r="S143">
        <v>31720</v>
      </c>
      <c r="T143">
        <v>1052</v>
      </c>
      <c r="U143">
        <v>8970</v>
      </c>
      <c r="W143">
        <v>27768</v>
      </c>
      <c r="AB143" t="s">
        <v>9</v>
      </c>
      <c r="AD143">
        <f t="shared" si="9"/>
        <v>113363</v>
      </c>
      <c r="AE143">
        <v>5070</v>
      </c>
      <c r="AF143">
        <v>17000</v>
      </c>
      <c r="AG143">
        <v>38075</v>
      </c>
      <c r="AH143">
        <v>2394</v>
      </c>
      <c r="AI143">
        <v>19720</v>
      </c>
      <c r="AK143">
        <v>28628</v>
      </c>
      <c r="AL143">
        <v>2476</v>
      </c>
      <c r="AY143" t="s">
        <v>9</v>
      </c>
      <c r="AZ143">
        <f t="shared" si="8"/>
        <v>0</v>
      </c>
    </row>
    <row r="144" spans="1:52">
      <c r="A144" s="15">
        <v>30164</v>
      </c>
      <c r="B144" s="11"/>
      <c r="C144">
        <f t="shared" si="7"/>
        <v>416718</v>
      </c>
      <c r="D144">
        <v>3805</v>
      </c>
      <c r="E144">
        <v>37100</v>
      </c>
      <c r="F144">
        <v>48160</v>
      </c>
      <c r="G144">
        <v>17305</v>
      </c>
      <c r="H144">
        <v>79560</v>
      </c>
      <c r="J144">
        <v>67470</v>
      </c>
      <c r="K144">
        <v>163318</v>
      </c>
      <c r="N144" s="11"/>
      <c r="O144" t="s">
        <v>1</v>
      </c>
      <c r="Q144">
        <v>2890</v>
      </c>
      <c r="R144">
        <v>3410</v>
      </c>
      <c r="S144">
        <v>11963</v>
      </c>
      <c r="T144">
        <v>937</v>
      </c>
      <c r="U144">
        <v>5791</v>
      </c>
      <c r="W144">
        <v>15012</v>
      </c>
      <c r="AB144" t="s">
        <v>1</v>
      </c>
      <c r="AD144">
        <f t="shared" si="9"/>
        <v>90989</v>
      </c>
      <c r="AE144">
        <v>5320</v>
      </c>
      <c r="AF144">
        <v>11600</v>
      </c>
      <c r="AG144">
        <v>31173</v>
      </c>
      <c r="AH144">
        <v>2297</v>
      </c>
      <c r="AI144">
        <v>25631</v>
      </c>
      <c r="AK144">
        <v>8622</v>
      </c>
      <c r="AL144">
        <v>6346</v>
      </c>
      <c r="AY144" t="s">
        <v>1</v>
      </c>
      <c r="AZ144">
        <f t="shared" si="8"/>
        <v>0</v>
      </c>
    </row>
    <row r="145" spans="1:52">
      <c r="A145" s="15">
        <v>30195</v>
      </c>
      <c r="B145" s="11"/>
      <c r="C145">
        <f t="shared" si="7"/>
        <v>402215</v>
      </c>
      <c r="D145">
        <v>2820</v>
      </c>
      <c r="E145">
        <v>35240</v>
      </c>
      <c r="F145">
        <v>45190</v>
      </c>
      <c r="G145">
        <v>16965</v>
      </c>
      <c r="H145">
        <v>77590</v>
      </c>
      <c r="J145">
        <v>62380</v>
      </c>
      <c r="K145">
        <v>162030</v>
      </c>
      <c r="N145" s="11"/>
      <c r="O145" t="s">
        <v>16</v>
      </c>
      <c r="Q145">
        <v>3845</v>
      </c>
      <c r="R145">
        <v>840</v>
      </c>
      <c r="S145">
        <v>17194</v>
      </c>
      <c r="T145">
        <v>1412</v>
      </c>
      <c r="U145">
        <v>8545</v>
      </c>
      <c r="W145">
        <v>4348</v>
      </c>
      <c r="AB145" t="s">
        <v>16</v>
      </c>
      <c r="AD145">
        <f t="shared" si="9"/>
        <v>51182</v>
      </c>
      <c r="AE145">
        <v>4830</v>
      </c>
      <c r="AF145">
        <v>2700</v>
      </c>
      <c r="AG145">
        <v>20164</v>
      </c>
      <c r="AH145">
        <v>1752</v>
      </c>
      <c r="AI145">
        <v>10515</v>
      </c>
      <c r="AK145">
        <v>9438</v>
      </c>
      <c r="AL145">
        <v>1783</v>
      </c>
      <c r="AY145" t="s">
        <v>16</v>
      </c>
      <c r="AZ145">
        <f t="shared" si="8"/>
        <v>0</v>
      </c>
    </row>
    <row r="146" spans="1:52">
      <c r="A146" s="15">
        <v>30225</v>
      </c>
      <c r="B146" s="11"/>
      <c r="C146">
        <f t="shared" si="7"/>
        <v>398023</v>
      </c>
      <c r="D146">
        <v>3521</v>
      </c>
      <c r="E146">
        <v>38590</v>
      </c>
      <c r="F146">
        <v>53680</v>
      </c>
      <c r="G146">
        <v>17407</v>
      </c>
      <c r="H146">
        <v>81060</v>
      </c>
      <c r="J146">
        <v>61510</v>
      </c>
      <c r="K146">
        <v>142255</v>
      </c>
      <c r="N146" s="11"/>
      <c r="O146" t="s">
        <v>13</v>
      </c>
      <c r="Q146">
        <v>3301</v>
      </c>
      <c r="R146">
        <v>4240</v>
      </c>
      <c r="S146">
        <v>26312</v>
      </c>
      <c r="T146">
        <v>1532</v>
      </c>
      <c r="U146">
        <v>8699</v>
      </c>
      <c r="W146">
        <v>15390</v>
      </c>
      <c r="AB146" t="s">
        <v>13</v>
      </c>
      <c r="AD146">
        <f t="shared" si="9"/>
        <v>84441</v>
      </c>
      <c r="AE146">
        <v>2600</v>
      </c>
      <c r="AF146">
        <v>890</v>
      </c>
      <c r="AG146">
        <v>17822</v>
      </c>
      <c r="AH146">
        <v>1090</v>
      </c>
      <c r="AI146">
        <v>5229</v>
      </c>
      <c r="AK146">
        <v>16260</v>
      </c>
      <c r="AL146">
        <v>40550</v>
      </c>
      <c r="AY146" t="s">
        <v>13</v>
      </c>
      <c r="AZ146">
        <f t="shared" si="8"/>
        <v>0</v>
      </c>
    </row>
    <row r="147" spans="1:52">
      <c r="A147" s="15">
        <v>30256</v>
      </c>
      <c r="B147" s="11"/>
      <c r="C147">
        <f t="shared" si="7"/>
        <v>370158</v>
      </c>
      <c r="D147">
        <v>3756</v>
      </c>
      <c r="E147">
        <v>40800</v>
      </c>
      <c r="F147">
        <v>50050</v>
      </c>
      <c r="G147">
        <v>17305</v>
      </c>
      <c r="H147">
        <v>84610</v>
      </c>
      <c r="J147">
        <v>61080</v>
      </c>
      <c r="K147">
        <v>112557</v>
      </c>
      <c r="N147" s="11"/>
      <c r="O147" t="s">
        <v>12</v>
      </c>
      <c r="Q147">
        <v>2475</v>
      </c>
      <c r="R147">
        <v>5510</v>
      </c>
      <c r="S147">
        <v>17730</v>
      </c>
      <c r="T147">
        <v>1018</v>
      </c>
      <c r="U147">
        <v>7054</v>
      </c>
      <c r="W147">
        <v>9198</v>
      </c>
      <c r="AB147" t="s">
        <v>12</v>
      </c>
      <c r="AD147">
        <f t="shared" si="9"/>
        <v>73791</v>
      </c>
      <c r="AE147">
        <v>2240</v>
      </c>
      <c r="AF147">
        <v>3300</v>
      </c>
      <c r="AG147">
        <v>21360</v>
      </c>
      <c r="AH147">
        <v>1120</v>
      </c>
      <c r="AI147">
        <v>3504</v>
      </c>
      <c r="AK147">
        <v>9628</v>
      </c>
      <c r="AL147">
        <v>32639</v>
      </c>
      <c r="AY147" t="s">
        <v>12</v>
      </c>
      <c r="AZ147">
        <f t="shared" si="8"/>
        <v>0</v>
      </c>
    </row>
    <row r="148" spans="1:52">
      <c r="A148" s="15">
        <v>30286</v>
      </c>
      <c r="B148" s="11"/>
      <c r="C148">
        <f t="shared" si="7"/>
        <v>366791</v>
      </c>
      <c r="D148">
        <v>3511</v>
      </c>
      <c r="E148">
        <v>41050</v>
      </c>
      <c r="F148">
        <v>45080</v>
      </c>
      <c r="G148">
        <v>17033</v>
      </c>
      <c r="H148">
        <v>89570</v>
      </c>
      <c r="J148">
        <v>57990</v>
      </c>
      <c r="K148">
        <v>112557</v>
      </c>
      <c r="N148" s="11"/>
      <c r="O148" t="s">
        <v>4</v>
      </c>
      <c r="Q148">
        <v>2495</v>
      </c>
      <c r="R148">
        <v>4090</v>
      </c>
      <c r="S148">
        <v>16640</v>
      </c>
      <c r="T148">
        <v>1398</v>
      </c>
      <c r="U148">
        <v>12972</v>
      </c>
      <c r="W148">
        <v>6824</v>
      </c>
      <c r="AB148" t="s">
        <v>4</v>
      </c>
      <c r="AD148">
        <f t="shared" si="9"/>
        <v>48486</v>
      </c>
      <c r="AE148">
        <v>2740</v>
      </c>
      <c r="AF148">
        <v>3840</v>
      </c>
      <c r="AG148">
        <v>21610</v>
      </c>
      <c r="AH148">
        <v>1670</v>
      </c>
      <c r="AI148">
        <v>8012</v>
      </c>
      <c r="AK148">
        <v>9914</v>
      </c>
      <c r="AL148">
        <v>700</v>
      </c>
      <c r="AY148" t="s">
        <v>4</v>
      </c>
      <c r="AZ148">
        <f t="shared" si="8"/>
        <v>0</v>
      </c>
    </row>
    <row r="149" spans="1:52">
      <c r="A149" s="15">
        <v>30317</v>
      </c>
      <c r="B149" s="11">
        <v>1983</v>
      </c>
      <c r="C149">
        <f t="shared" si="7"/>
        <v>362863</v>
      </c>
      <c r="D149">
        <v>1145</v>
      </c>
      <c r="E149">
        <v>40730</v>
      </c>
      <c r="F149">
        <v>51480</v>
      </c>
      <c r="G149">
        <v>15000</v>
      </c>
      <c r="H149">
        <v>75410</v>
      </c>
      <c r="J149">
        <v>50640</v>
      </c>
      <c r="K149">
        <v>128458</v>
      </c>
      <c r="N149" s="11">
        <v>1983</v>
      </c>
      <c r="O149" t="s">
        <v>9</v>
      </c>
      <c r="Q149">
        <v>3134</v>
      </c>
      <c r="R149">
        <v>2510</v>
      </c>
      <c r="S149">
        <v>21134</v>
      </c>
      <c r="T149">
        <v>767</v>
      </c>
      <c r="U149">
        <v>12614</v>
      </c>
      <c r="W149">
        <v>5114</v>
      </c>
      <c r="AB149" t="s">
        <v>9</v>
      </c>
      <c r="AC149">
        <v>1983</v>
      </c>
      <c r="AD149">
        <f t="shared" si="9"/>
        <v>70333</v>
      </c>
      <c r="AE149">
        <v>5500</v>
      </c>
      <c r="AF149">
        <v>2830</v>
      </c>
      <c r="AG149">
        <v>14734</v>
      </c>
      <c r="AH149">
        <v>2800</v>
      </c>
      <c r="AI149">
        <v>26774</v>
      </c>
      <c r="AK149">
        <v>12464</v>
      </c>
      <c r="AL149">
        <v>5231</v>
      </c>
      <c r="AX149">
        <v>1983</v>
      </c>
      <c r="AY149" t="s">
        <v>9</v>
      </c>
      <c r="AZ149">
        <f t="shared" si="8"/>
        <v>0</v>
      </c>
    </row>
    <row r="150" spans="1:52">
      <c r="A150" s="15">
        <v>30348</v>
      </c>
      <c r="B150" s="11"/>
      <c r="C150">
        <f t="shared" si="7"/>
        <v>365936</v>
      </c>
      <c r="D150">
        <v>1117</v>
      </c>
      <c r="E150">
        <v>40180</v>
      </c>
      <c r="F150">
        <v>49990</v>
      </c>
      <c r="G150">
        <v>14094</v>
      </c>
      <c r="H150">
        <v>58220</v>
      </c>
      <c r="J150">
        <v>46840</v>
      </c>
      <c r="K150">
        <v>155495</v>
      </c>
      <c r="N150" s="11"/>
      <c r="O150" t="s">
        <v>8</v>
      </c>
      <c r="Q150">
        <v>2212</v>
      </c>
      <c r="R150">
        <v>2810</v>
      </c>
      <c r="S150">
        <v>14582</v>
      </c>
      <c r="T150">
        <v>494</v>
      </c>
      <c r="U150">
        <v>9685</v>
      </c>
      <c r="W150">
        <v>5974</v>
      </c>
      <c r="AB150" t="s">
        <v>8</v>
      </c>
      <c r="AD150">
        <f t="shared" si="9"/>
        <v>62402</v>
      </c>
      <c r="AE150">
        <v>2240</v>
      </c>
      <c r="AF150">
        <v>3360</v>
      </c>
      <c r="AG150">
        <v>16072</v>
      </c>
      <c r="AH150">
        <v>1400</v>
      </c>
      <c r="AI150">
        <v>26875</v>
      </c>
      <c r="AK150">
        <v>9774</v>
      </c>
      <c r="AL150">
        <v>2681</v>
      </c>
      <c r="AY150" t="s">
        <v>8</v>
      </c>
      <c r="AZ150">
        <f t="shared" si="8"/>
        <v>0</v>
      </c>
    </row>
    <row r="151" spans="1:52">
      <c r="A151" s="15">
        <v>30376</v>
      </c>
      <c r="B151" s="11"/>
      <c r="C151">
        <f t="shared" si="7"/>
        <v>398304</v>
      </c>
      <c r="D151">
        <v>1380</v>
      </c>
      <c r="E151">
        <v>38890</v>
      </c>
      <c r="F151">
        <v>52100</v>
      </c>
      <c r="G151">
        <v>15223</v>
      </c>
      <c r="H151">
        <v>79560</v>
      </c>
      <c r="J151">
        <v>44165</v>
      </c>
      <c r="K151">
        <v>166986</v>
      </c>
      <c r="N151" s="11"/>
      <c r="O151" t="s">
        <v>11</v>
      </c>
      <c r="Q151">
        <v>3413</v>
      </c>
      <c r="R151">
        <v>6844</v>
      </c>
      <c r="S151">
        <v>27204</v>
      </c>
      <c r="T151">
        <v>2045</v>
      </c>
      <c r="U151">
        <v>37528</v>
      </c>
      <c r="W151">
        <v>13644</v>
      </c>
      <c r="AB151" t="s">
        <v>11</v>
      </c>
      <c r="AD151">
        <f t="shared" si="9"/>
        <v>97770</v>
      </c>
      <c r="AE151">
        <v>3150</v>
      </c>
      <c r="AF151">
        <v>8134</v>
      </c>
      <c r="AG151">
        <v>25094</v>
      </c>
      <c r="AH151">
        <v>916</v>
      </c>
      <c r="AI151">
        <v>16188</v>
      </c>
      <c r="AK151">
        <v>16319</v>
      </c>
      <c r="AL151">
        <v>27969</v>
      </c>
      <c r="AY151" t="s">
        <v>11</v>
      </c>
      <c r="AZ151">
        <f t="shared" si="8"/>
        <v>0</v>
      </c>
    </row>
    <row r="152" spans="1:52">
      <c r="A152" s="15">
        <v>30407</v>
      </c>
      <c r="B152" s="11"/>
      <c r="C152">
        <f t="shared" si="7"/>
        <v>374682</v>
      </c>
      <c r="D152">
        <v>2407</v>
      </c>
      <c r="E152">
        <v>39560</v>
      </c>
      <c r="F152">
        <v>40330</v>
      </c>
      <c r="G152">
        <v>15223</v>
      </c>
      <c r="H152">
        <v>83080</v>
      </c>
      <c r="J152">
        <v>32250</v>
      </c>
      <c r="K152">
        <v>161832</v>
      </c>
      <c r="N152" s="11"/>
      <c r="O152" t="s">
        <v>1</v>
      </c>
      <c r="Q152">
        <v>5537</v>
      </c>
      <c r="R152">
        <v>11262</v>
      </c>
      <c r="S152">
        <v>38188</v>
      </c>
      <c r="T152">
        <v>3890</v>
      </c>
      <c r="U152">
        <v>44776</v>
      </c>
      <c r="W152">
        <v>13475</v>
      </c>
      <c r="AB152" t="s">
        <v>1</v>
      </c>
      <c r="AD152">
        <f t="shared" si="9"/>
        <v>192663</v>
      </c>
      <c r="AE152">
        <v>4510</v>
      </c>
      <c r="AF152">
        <v>10592</v>
      </c>
      <c r="AG152">
        <v>49958</v>
      </c>
      <c r="AH152">
        <v>3890</v>
      </c>
      <c r="AI152">
        <v>41256</v>
      </c>
      <c r="AK152">
        <v>25390</v>
      </c>
      <c r="AL152">
        <v>57067</v>
      </c>
      <c r="AY152" t="s">
        <v>1</v>
      </c>
      <c r="AZ152">
        <f t="shared" si="8"/>
        <v>0</v>
      </c>
    </row>
    <row r="153" spans="1:52">
      <c r="A153" s="15">
        <v>30437</v>
      </c>
      <c r="B153" s="11"/>
      <c r="C153">
        <f t="shared" si="7"/>
        <v>480221</v>
      </c>
      <c r="D153">
        <v>7104</v>
      </c>
      <c r="E153">
        <v>49700</v>
      </c>
      <c r="F153">
        <v>73360</v>
      </c>
      <c r="G153">
        <v>21250</v>
      </c>
      <c r="H153">
        <v>106440</v>
      </c>
      <c r="J153">
        <v>53200</v>
      </c>
      <c r="K153">
        <v>169167</v>
      </c>
      <c r="N153" s="11"/>
      <c r="O153" t="s">
        <v>11</v>
      </c>
      <c r="Q153">
        <v>30317</v>
      </c>
      <c r="R153">
        <v>24474</v>
      </c>
      <c r="S153">
        <v>72705</v>
      </c>
      <c r="T153">
        <v>17627</v>
      </c>
      <c r="U153">
        <v>100399</v>
      </c>
      <c r="W153">
        <v>47304</v>
      </c>
      <c r="AB153" t="s">
        <v>11</v>
      </c>
      <c r="AD153">
        <f t="shared" si="9"/>
        <v>248842</v>
      </c>
      <c r="AE153">
        <v>25620</v>
      </c>
      <c r="AF153">
        <v>14334</v>
      </c>
      <c r="AG153">
        <v>39675</v>
      </c>
      <c r="AH153">
        <v>11600</v>
      </c>
      <c r="AI153">
        <v>77039</v>
      </c>
      <c r="AK153">
        <v>26354</v>
      </c>
      <c r="AL153">
        <v>54220</v>
      </c>
      <c r="AY153" t="s">
        <v>11</v>
      </c>
      <c r="AZ153">
        <f t="shared" si="8"/>
        <v>0</v>
      </c>
    </row>
    <row r="154" spans="1:52">
      <c r="A154" s="15">
        <v>30468</v>
      </c>
      <c r="B154" s="11"/>
      <c r="C154">
        <f t="shared" si="7"/>
        <v>493574</v>
      </c>
      <c r="D154">
        <v>6980</v>
      </c>
      <c r="E154">
        <v>48660</v>
      </c>
      <c r="F154">
        <v>74390</v>
      </c>
      <c r="G154">
        <v>20304</v>
      </c>
      <c r="H154">
        <v>111570</v>
      </c>
      <c r="J154">
        <v>62800</v>
      </c>
      <c r="K154">
        <v>168870</v>
      </c>
      <c r="N154" s="11"/>
      <c r="O154" t="s">
        <v>9</v>
      </c>
      <c r="Q154">
        <v>27568</v>
      </c>
      <c r="R154">
        <v>16127</v>
      </c>
      <c r="S154">
        <v>139050</v>
      </c>
      <c r="T154">
        <v>10884</v>
      </c>
      <c r="U154">
        <v>61569</v>
      </c>
      <c r="W154">
        <v>105254</v>
      </c>
      <c r="AB154" t="s">
        <v>9</v>
      </c>
      <c r="AD154">
        <f t="shared" si="9"/>
        <v>395988</v>
      </c>
      <c r="AE154">
        <v>27692</v>
      </c>
      <c r="AF154">
        <v>17167</v>
      </c>
      <c r="AG154">
        <v>138020</v>
      </c>
      <c r="AH154">
        <v>11830</v>
      </c>
      <c r="AI154">
        <v>56439</v>
      </c>
      <c r="AK154">
        <v>95654</v>
      </c>
      <c r="AL154">
        <v>49186</v>
      </c>
      <c r="AY154" t="s">
        <v>9</v>
      </c>
      <c r="AZ154">
        <f t="shared" si="8"/>
        <v>0</v>
      </c>
    </row>
    <row r="155" spans="1:52">
      <c r="A155" s="15">
        <v>30498</v>
      </c>
      <c r="B155" s="11"/>
      <c r="C155">
        <f t="shared" si="7"/>
        <v>470395</v>
      </c>
      <c r="D155">
        <v>6535</v>
      </c>
      <c r="E155">
        <v>48940</v>
      </c>
      <c r="F155">
        <v>69365</v>
      </c>
      <c r="G155">
        <v>19275</v>
      </c>
      <c r="H155">
        <v>104160</v>
      </c>
      <c r="J155">
        <v>61180</v>
      </c>
      <c r="K155">
        <v>160940</v>
      </c>
      <c r="N155" s="11"/>
      <c r="O155" t="s">
        <v>9</v>
      </c>
      <c r="Q155">
        <v>5565</v>
      </c>
      <c r="R155">
        <v>7176</v>
      </c>
      <c r="S155">
        <v>42888</v>
      </c>
      <c r="T155">
        <v>2751</v>
      </c>
      <c r="U155">
        <v>12909</v>
      </c>
      <c r="W155">
        <v>37628</v>
      </c>
      <c r="AB155" t="s">
        <v>9</v>
      </c>
      <c r="AD155">
        <f t="shared" si="9"/>
        <v>132096</v>
      </c>
      <c r="AE155">
        <v>6010</v>
      </c>
      <c r="AF155">
        <v>6896</v>
      </c>
      <c r="AG155">
        <v>47913</v>
      </c>
      <c r="AH155">
        <v>3780</v>
      </c>
      <c r="AI155">
        <v>20319</v>
      </c>
      <c r="AK155">
        <v>39248</v>
      </c>
      <c r="AL155">
        <v>7930</v>
      </c>
      <c r="AY155" t="s">
        <v>9</v>
      </c>
      <c r="AZ155">
        <f t="shared" si="8"/>
        <v>0</v>
      </c>
    </row>
    <row r="156" spans="1:52">
      <c r="A156" s="15">
        <v>30529</v>
      </c>
      <c r="B156" s="11"/>
      <c r="C156">
        <f t="shared" si="7"/>
        <v>439729</v>
      </c>
      <c r="D156">
        <v>5354</v>
      </c>
      <c r="E156">
        <v>45820</v>
      </c>
      <c r="F156">
        <v>62720</v>
      </c>
      <c r="G156">
        <v>16462</v>
      </c>
      <c r="H156">
        <v>98000</v>
      </c>
      <c r="J156">
        <v>53900</v>
      </c>
      <c r="K156">
        <v>157473</v>
      </c>
      <c r="N156" s="11"/>
      <c r="O156" t="s">
        <v>1</v>
      </c>
      <c r="Q156">
        <v>4009</v>
      </c>
      <c r="R156">
        <v>4462</v>
      </c>
      <c r="S156">
        <v>26938</v>
      </c>
      <c r="T156">
        <v>1363</v>
      </c>
      <c r="U156">
        <v>10266</v>
      </c>
      <c r="W156">
        <v>14810</v>
      </c>
      <c r="AB156" t="s">
        <v>1</v>
      </c>
      <c r="AD156">
        <f t="shared" si="9"/>
        <v>94556</v>
      </c>
      <c r="AE156">
        <v>5190</v>
      </c>
      <c r="AF156">
        <v>7582</v>
      </c>
      <c r="AG156">
        <v>33583</v>
      </c>
      <c r="AH156">
        <v>4176</v>
      </c>
      <c r="AI156">
        <v>16426</v>
      </c>
      <c r="AK156">
        <v>22090</v>
      </c>
      <c r="AL156">
        <v>5509</v>
      </c>
      <c r="AY156" t="s">
        <v>1</v>
      </c>
      <c r="AZ156">
        <f t="shared" si="8"/>
        <v>0</v>
      </c>
    </row>
    <row r="157" spans="1:52">
      <c r="A157" s="15">
        <v>30560</v>
      </c>
      <c r="B157" s="11"/>
      <c r="C157">
        <f t="shared" si="7"/>
        <v>384105</v>
      </c>
      <c r="D157">
        <v>5026</v>
      </c>
      <c r="E157">
        <v>39810</v>
      </c>
      <c r="F157">
        <v>27500</v>
      </c>
      <c r="G157">
        <v>14341</v>
      </c>
      <c r="H157">
        <v>90100</v>
      </c>
      <c r="J157">
        <v>54800</v>
      </c>
      <c r="K157">
        <v>152528</v>
      </c>
      <c r="N157" s="11"/>
      <c r="O157" t="s">
        <v>16</v>
      </c>
      <c r="Q157">
        <v>3622</v>
      </c>
      <c r="R157">
        <v>2420</v>
      </c>
      <c r="S157">
        <v>17024</v>
      </c>
      <c r="T157">
        <v>785</v>
      </c>
      <c r="U157">
        <v>7605</v>
      </c>
      <c r="W157">
        <v>15792</v>
      </c>
      <c r="AB157" t="s">
        <v>16</v>
      </c>
      <c r="AD157">
        <f t="shared" si="9"/>
        <v>103535</v>
      </c>
      <c r="AE157">
        <v>3950</v>
      </c>
      <c r="AF157">
        <v>8430</v>
      </c>
      <c r="AG157">
        <v>52244</v>
      </c>
      <c r="AH157">
        <v>2906</v>
      </c>
      <c r="AI157">
        <v>15505</v>
      </c>
      <c r="AK157">
        <v>14892</v>
      </c>
      <c r="AL157">
        <v>5608</v>
      </c>
      <c r="AY157" t="s">
        <v>16</v>
      </c>
      <c r="AZ157">
        <f t="shared" si="8"/>
        <v>0</v>
      </c>
    </row>
    <row r="158" spans="1:52">
      <c r="A158" s="15">
        <v>30590</v>
      </c>
      <c r="B158" s="11"/>
      <c r="C158">
        <f t="shared" si="7"/>
        <v>394952</v>
      </c>
      <c r="D158">
        <v>5644</v>
      </c>
      <c r="E158">
        <v>38590</v>
      </c>
      <c r="F158">
        <v>32620</v>
      </c>
      <c r="G158">
        <v>14341</v>
      </c>
      <c r="H158">
        <v>92250</v>
      </c>
      <c r="J158">
        <v>57990</v>
      </c>
      <c r="K158">
        <v>153517</v>
      </c>
      <c r="N158" s="11"/>
      <c r="O158" t="s">
        <v>13</v>
      </c>
      <c r="Q158">
        <v>2610</v>
      </c>
      <c r="R158">
        <v>4760</v>
      </c>
      <c r="S158">
        <v>15914</v>
      </c>
      <c r="T158">
        <v>1616</v>
      </c>
      <c r="U158">
        <v>9250</v>
      </c>
      <c r="W158">
        <v>11896</v>
      </c>
      <c r="AB158" t="s">
        <v>13</v>
      </c>
      <c r="AD158">
        <f t="shared" si="9"/>
        <v>39464</v>
      </c>
      <c r="AE158">
        <v>1992</v>
      </c>
      <c r="AF158">
        <v>5980</v>
      </c>
      <c r="AG158">
        <v>10794</v>
      </c>
      <c r="AH158">
        <v>1616</v>
      </c>
      <c r="AI158">
        <v>7100</v>
      </c>
      <c r="AK158">
        <v>8706</v>
      </c>
      <c r="AL158">
        <v>3276</v>
      </c>
      <c r="AY158" t="s">
        <v>13</v>
      </c>
      <c r="AZ158">
        <f t="shared" si="8"/>
        <v>0</v>
      </c>
    </row>
    <row r="159" spans="1:52">
      <c r="A159" s="15">
        <v>30621</v>
      </c>
      <c r="B159" s="11"/>
      <c r="C159">
        <f t="shared" si="7"/>
        <v>402120</v>
      </c>
      <c r="D159">
        <v>4553</v>
      </c>
      <c r="E159">
        <v>38200</v>
      </c>
      <c r="F159">
        <v>47560</v>
      </c>
      <c r="G159">
        <v>14217</v>
      </c>
      <c r="H159">
        <v>85640</v>
      </c>
      <c r="J159">
        <v>58730</v>
      </c>
      <c r="K159">
        <v>153220</v>
      </c>
      <c r="N159" s="11"/>
      <c r="O159" t="s">
        <v>12</v>
      </c>
      <c r="Q159">
        <v>1369</v>
      </c>
      <c r="R159">
        <v>3610</v>
      </c>
      <c r="S159">
        <v>15284</v>
      </c>
      <c r="T159">
        <v>1276</v>
      </c>
      <c r="U159">
        <v>11687</v>
      </c>
      <c r="W159">
        <v>10356</v>
      </c>
      <c r="AB159" t="s">
        <v>12</v>
      </c>
      <c r="AD159">
        <f t="shared" si="9"/>
        <v>38295</v>
      </c>
      <c r="AE159">
        <v>2460</v>
      </c>
      <c r="AF159">
        <v>4000</v>
      </c>
      <c r="AG159">
        <v>344</v>
      </c>
      <c r="AH159">
        <v>1400</v>
      </c>
      <c r="AI159">
        <v>18297</v>
      </c>
      <c r="AK159">
        <v>9616</v>
      </c>
      <c r="AL159">
        <v>2178</v>
      </c>
      <c r="AY159" t="s">
        <v>12</v>
      </c>
      <c r="AZ159">
        <f t="shared" si="8"/>
        <v>0</v>
      </c>
    </row>
    <row r="160" spans="1:52">
      <c r="A160" s="15">
        <v>30651</v>
      </c>
      <c r="B160" s="11"/>
      <c r="C160">
        <f t="shared" si="7"/>
        <v>331996</v>
      </c>
      <c r="D160">
        <v>1077</v>
      </c>
      <c r="E160">
        <v>31390</v>
      </c>
      <c r="F160">
        <v>34880</v>
      </c>
      <c r="G160">
        <v>10382</v>
      </c>
      <c r="H160">
        <v>62650</v>
      </c>
      <c r="J160">
        <v>44920</v>
      </c>
      <c r="K160">
        <v>146697</v>
      </c>
      <c r="N160" s="11"/>
      <c r="O160" t="s">
        <v>4</v>
      </c>
      <c r="Q160">
        <v>2124</v>
      </c>
      <c r="R160">
        <v>5090</v>
      </c>
      <c r="S160">
        <v>33124</v>
      </c>
      <c r="T160">
        <v>1597</v>
      </c>
      <c r="U160">
        <v>31269</v>
      </c>
      <c r="W160">
        <v>15480</v>
      </c>
      <c r="AB160" t="s">
        <v>4</v>
      </c>
      <c r="AD160">
        <f t="shared" si="9"/>
        <v>185607</v>
      </c>
      <c r="AE160">
        <v>5600</v>
      </c>
      <c r="AF160">
        <v>11900</v>
      </c>
      <c r="AG160">
        <v>45804</v>
      </c>
      <c r="AH160">
        <v>5432</v>
      </c>
      <c r="AI160">
        <v>54259</v>
      </c>
      <c r="AK160">
        <v>29290</v>
      </c>
      <c r="AL160">
        <v>33322</v>
      </c>
      <c r="AY160" t="s">
        <v>4</v>
      </c>
      <c r="AZ160">
        <f t="shared" si="8"/>
        <v>0</v>
      </c>
    </row>
    <row r="161" spans="1:52">
      <c r="A161" s="15">
        <v>30682</v>
      </c>
      <c r="B161" s="11">
        <v>1984</v>
      </c>
      <c r="C161">
        <f t="shared" si="7"/>
        <v>225074</v>
      </c>
      <c r="D161">
        <v>831</v>
      </c>
      <c r="E161">
        <v>20130</v>
      </c>
      <c r="F161">
        <v>14530</v>
      </c>
      <c r="G161">
        <v>5825</v>
      </c>
      <c r="H161">
        <v>22280</v>
      </c>
      <c r="J161">
        <v>31050</v>
      </c>
      <c r="K161">
        <v>130428</v>
      </c>
      <c r="N161" s="11">
        <v>1984</v>
      </c>
      <c r="O161" t="s">
        <v>9</v>
      </c>
      <c r="Q161">
        <v>3754</v>
      </c>
      <c r="R161">
        <v>2694</v>
      </c>
      <c r="S161">
        <v>18984</v>
      </c>
      <c r="T161">
        <v>1975</v>
      </c>
      <c r="U161">
        <v>13109</v>
      </c>
      <c r="W161">
        <v>10170</v>
      </c>
      <c r="AB161" t="s">
        <v>9</v>
      </c>
      <c r="AC161">
        <v>1984</v>
      </c>
      <c r="AD161">
        <f t="shared" si="9"/>
        <v>198128</v>
      </c>
      <c r="AE161">
        <v>4000</v>
      </c>
      <c r="AF161">
        <v>13954</v>
      </c>
      <c r="AG161">
        <v>39334</v>
      </c>
      <c r="AH161">
        <v>6532</v>
      </c>
      <c r="AI161">
        <v>53479</v>
      </c>
      <c r="AK161">
        <v>24040</v>
      </c>
      <c r="AL161">
        <v>56789</v>
      </c>
      <c r="AX161">
        <v>1984</v>
      </c>
      <c r="AY161" t="s">
        <v>9</v>
      </c>
      <c r="AZ161">
        <f t="shared" si="8"/>
        <v>0</v>
      </c>
    </row>
    <row r="162" spans="1:52">
      <c r="A162" s="15">
        <v>30713</v>
      </c>
      <c r="B162" s="11"/>
      <c r="C162">
        <f t="shared" si="7"/>
        <v>220872</v>
      </c>
      <c r="D162">
        <v>1393</v>
      </c>
      <c r="E162">
        <v>20050</v>
      </c>
      <c r="F162">
        <v>24800</v>
      </c>
      <c r="G162">
        <v>4339</v>
      </c>
      <c r="H162">
        <v>21310</v>
      </c>
      <c r="J162">
        <v>27695</v>
      </c>
      <c r="K162">
        <v>121285</v>
      </c>
      <c r="N162" s="11"/>
      <c r="O162" t="s">
        <v>8</v>
      </c>
      <c r="Q162">
        <v>2802</v>
      </c>
      <c r="R162">
        <v>2916</v>
      </c>
      <c r="S162">
        <v>16505</v>
      </c>
      <c r="T162">
        <v>724</v>
      </c>
      <c r="U162">
        <v>12976</v>
      </c>
      <c r="W162">
        <v>6215</v>
      </c>
      <c r="AB162" t="s">
        <v>8</v>
      </c>
      <c r="AD162">
        <f t="shared" si="9"/>
        <v>69197</v>
      </c>
      <c r="AE162">
        <v>2240</v>
      </c>
      <c r="AF162">
        <v>2996</v>
      </c>
      <c r="AG162">
        <v>6235</v>
      </c>
      <c r="AH162">
        <v>2210</v>
      </c>
      <c r="AI162">
        <v>13946</v>
      </c>
      <c r="AK162">
        <v>9570</v>
      </c>
      <c r="AL162">
        <v>32000</v>
      </c>
      <c r="AY162" t="s">
        <v>8</v>
      </c>
      <c r="AZ162">
        <f t="shared" si="8"/>
        <v>0</v>
      </c>
    </row>
    <row r="163" spans="1:52">
      <c r="A163" s="15">
        <v>30742</v>
      </c>
      <c r="B163" s="11"/>
      <c r="C163">
        <f t="shared" si="7"/>
        <v>223203</v>
      </c>
      <c r="D163">
        <v>841</v>
      </c>
      <c r="E163">
        <v>16690</v>
      </c>
      <c r="F163">
        <v>34080</v>
      </c>
      <c r="G163">
        <v>5485</v>
      </c>
      <c r="H163">
        <v>20360</v>
      </c>
      <c r="J163">
        <v>27310</v>
      </c>
      <c r="K163">
        <v>118437</v>
      </c>
      <c r="N163" s="11"/>
      <c r="O163" t="s">
        <v>11</v>
      </c>
      <c r="Q163">
        <v>4258</v>
      </c>
      <c r="R163">
        <v>4084</v>
      </c>
      <c r="S163">
        <v>18218</v>
      </c>
      <c r="T163">
        <v>2986</v>
      </c>
      <c r="U163">
        <v>27899</v>
      </c>
      <c r="W163">
        <v>10043</v>
      </c>
      <c r="AB163" t="s">
        <v>11</v>
      </c>
      <c r="AD163">
        <f t="shared" si="9"/>
        <v>96353</v>
      </c>
      <c r="AE163">
        <v>4810</v>
      </c>
      <c r="AF163">
        <v>7444</v>
      </c>
      <c r="AG163">
        <v>8938</v>
      </c>
      <c r="AH163">
        <v>1840</v>
      </c>
      <c r="AI163">
        <v>28849</v>
      </c>
      <c r="AK163">
        <v>10428</v>
      </c>
      <c r="AL163">
        <v>34044</v>
      </c>
      <c r="AY163" t="s">
        <v>11</v>
      </c>
      <c r="AZ163">
        <f t="shared" si="8"/>
        <v>0</v>
      </c>
    </row>
    <row r="164" spans="1:52">
      <c r="A164" s="15">
        <v>30773</v>
      </c>
      <c r="B164" s="11"/>
      <c r="C164">
        <f t="shared" si="7"/>
        <v>282600</v>
      </c>
      <c r="D164">
        <v>821</v>
      </c>
      <c r="E164">
        <v>27850</v>
      </c>
      <c r="F164">
        <v>31080</v>
      </c>
      <c r="G164">
        <v>7771</v>
      </c>
      <c r="H164">
        <v>53770</v>
      </c>
      <c r="J164">
        <v>25660</v>
      </c>
      <c r="K164">
        <v>135648</v>
      </c>
      <c r="N164" s="11"/>
      <c r="O164" t="s">
        <v>1</v>
      </c>
      <c r="Q164">
        <v>10650</v>
      </c>
      <c r="R164">
        <v>17484</v>
      </c>
      <c r="S164">
        <v>38731</v>
      </c>
      <c r="T164">
        <v>7158</v>
      </c>
      <c r="U164">
        <v>69273</v>
      </c>
      <c r="W164">
        <v>21456</v>
      </c>
      <c r="AB164" t="s">
        <v>1</v>
      </c>
      <c r="AD164">
        <f t="shared" si="9"/>
        <v>154755</v>
      </c>
      <c r="AE164">
        <v>10670</v>
      </c>
      <c r="AF164">
        <v>6324</v>
      </c>
      <c r="AG164">
        <v>41731</v>
      </c>
      <c r="AH164">
        <v>4872</v>
      </c>
      <c r="AI164">
        <v>35863</v>
      </c>
      <c r="AK164">
        <v>23106</v>
      </c>
      <c r="AL164">
        <v>32189</v>
      </c>
      <c r="AY164" t="s">
        <v>1</v>
      </c>
      <c r="AZ164">
        <f t="shared" si="8"/>
        <v>0</v>
      </c>
    </row>
    <row r="165" spans="1:52">
      <c r="A165" s="15">
        <v>30803</v>
      </c>
      <c r="B165" s="11"/>
      <c r="C165">
        <f t="shared" si="7"/>
        <v>452776</v>
      </c>
      <c r="D165">
        <v>7076</v>
      </c>
      <c r="E165">
        <v>46620</v>
      </c>
      <c r="F165">
        <v>63820</v>
      </c>
      <c r="G165">
        <v>20193</v>
      </c>
      <c r="H165">
        <v>108150</v>
      </c>
      <c r="J165">
        <v>53400</v>
      </c>
      <c r="K165">
        <v>153517</v>
      </c>
      <c r="N165" s="11"/>
      <c r="O165" t="s">
        <v>11</v>
      </c>
      <c r="Q165">
        <v>42155</v>
      </c>
      <c r="R165">
        <v>30029</v>
      </c>
      <c r="S165">
        <v>98187</v>
      </c>
      <c r="T165">
        <v>23175</v>
      </c>
      <c r="U165">
        <v>119524</v>
      </c>
      <c r="W165">
        <v>82444</v>
      </c>
      <c r="AB165" t="s">
        <v>11</v>
      </c>
      <c r="AD165">
        <f t="shared" si="9"/>
        <v>292833</v>
      </c>
      <c r="AE165">
        <v>35900</v>
      </c>
      <c r="AF165">
        <v>11259</v>
      </c>
      <c r="AG165">
        <v>65447</v>
      </c>
      <c r="AH165">
        <v>10753</v>
      </c>
      <c r="AI165">
        <v>65144</v>
      </c>
      <c r="AK165">
        <v>54704</v>
      </c>
      <c r="AL165">
        <v>49626</v>
      </c>
      <c r="AY165" t="s">
        <v>11</v>
      </c>
      <c r="AZ165">
        <f t="shared" si="8"/>
        <v>0</v>
      </c>
    </row>
    <row r="166" spans="1:52">
      <c r="A166" s="15">
        <v>30834</v>
      </c>
      <c r="B166" s="11"/>
      <c r="C166">
        <f t="shared" si="7"/>
        <v>488908</v>
      </c>
      <c r="D166">
        <v>6980</v>
      </c>
      <c r="E166">
        <v>48590</v>
      </c>
      <c r="F166">
        <v>73800</v>
      </c>
      <c r="G166">
        <v>20230</v>
      </c>
      <c r="H166">
        <v>110999</v>
      </c>
      <c r="J166">
        <v>62810</v>
      </c>
      <c r="K166">
        <v>165499</v>
      </c>
      <c r="N166" s="11"/>
      <c r="O166" t="s">
        <v>9</v>
      </c>
      <c r="Q166">
        <v>22779</v>
      </c>
      <c r="R166">
        <v>15166</v>
      </c>
      <c r="S166">
        <v>85795</v>
      </c>
      <c r="T166">
        <v>6808</v>
      </c>
      <c r="U166">
        <v>52645</v>
      </c>
      <c r="W166">
        <v>78046</v>
      </c>
      <c r="AB166" t="s">
        <v>9</v>
      </c>
      <c r="AD166">
        <f t="shared" si="9"/>
        <v>258714</v>
      </c>
      <c r="AE166">
        <v>22875</v>
      </c>
      <c r="AF166">
        <v>13196</v>
      </c>
      <c r="AG166">
        <v>75815</v>
      </c>
      <c r="AH166">
        <v>6771</v>
      </c>
      <c r="AI166">
        <v>49796</v>
      </c>
      <c r="AK166">
        <v>68636</v>
      </c>
      <c r="AL166">
        <v>21625</v>
      </c>
      <c r="AY166" t="s">
        <v>9</v>
      </c>
      <c r="AZ166">
        <f t="shared" si="8"/>
        <v>0</v>
      </c>
    </row>
    <row r="167" spans="1:52">
      <c r="A167" s="15">
        <v>30864</v>
      </c>
      <c r="B167" s="11"/>
      <c r="C167">
        <f t="shared" si="7"/>
        <v>478671</v>
      </c>
      <c r="D167">
        <v>6776</v>
      </c>
      <c r="E167">
        <v>47840</v>
      </c>
      <c r="F167">
        <v>73870</v>
      </c>
      <c r="G167">
        <v>19390</v>
      </c>
      <c r="H167">
        <v>105020</v>
      </c>
      <c r="J167">
        <v>60970</v>
      </c>
      <c r="K167">
        <v>164805</v>
      </c>
      <c r="N167" s="11"/>
      <c r="O167" t="s">
        <v>9</v>
      </c>
      <c r="Q167">
        <v>7256</v>
      </c>
      <c r="R167">
        <v>6456</v>
      </c>
      <c r="S167">
        <v>30718</v>
      </c>
      <c r="T167">
        <v>1972</v>
      </c>
      <c r="U167">
        <v>13936</v>
      </c>
      <c r="W167">
        <v>20350</v>
      </c>
      <c r="AB167" t="s">
        <v>9</v>
      </c>
      <c r="AD167">
        <f t="shared" si="9"/>
        <v>93707</v>
      </c>
      <c r="AE167">
        <v>7460</v>
      </c>
      <c r="AF167">
        <v>7206</v>
      </c>
      <c r="AG167">
        <v>30648</v>
      </c>
      <c r="AH167">
        <v>2812</v>
      </c>
      <c r="AI167">
        <v>19915</v>
      </c>
      <c r="AK167">
        <v>22190</v>
      </c>
      <c r="AL167">
        <v>3476</v>
      </c>
      <c r="AY167" t="s">
        <v>9</v>
      </c>
      <c r="AZ167">
        <f t="shared" si="8"/>
        <v>0</v>
      </c>
    </row>
    <row r="168" spans="1:52">
      <c r="A168" s="15">
        <v>30895</v>
      </c>
      <c r="B168" s="11"/>
      <c r="C168">
        <f t="shared" si="7"/>
        <v>436443</v>
      </c>
      <c r="D168">
        <v>4911</v>
      </c>
      <c r="E168">
        <v>44430</v>
      </c>
      <c r="F168">
        <v>56060</v>
      </c>
      <c r="G168">
        <v>17420</v>
      </c>
      <c r="H168">
        <v>85380</v>
      </c>
      <c r="J168">
        <v>60860</v>
      </c>
      <c r="K168">
        <v>167382</v>
      </c>
      <c r="N168" s="11"/>
      <c r="O168" t="s">
        <v>1</v>
      </c>
      <c r="Q168">
        <v>4495</v>
      </c>
      <c r="R168">
        <v>3492</v>
      </c>
      <c r="S168">
        <v>17354</v>
      </c>
      <c r="T168">
        <v>1126</v>
      </c>
      <c r="U168">
        <v>8349</v>
      </c>
      <c r="W168">
        <v>12002</v>
      </c>
      <c r="AB168" t="s">
        <v>1</v>
      </c>
      <c r="AD168">
        <f t="shared" si="9"/>
        <v>98572</v>
      </c>
      <c r="AE168">
        <v>6360</v>
      </c>
      <c r="AF168">
        <v>6902</v>
      </c>
      <c r="AG168">
        <v>35164</v>
      </c>
      <c r="AH168">
        <v>3096</v>
      </c>
      <c r="AI168">
        <v>27989</v>
      </c>
      <c r="AK168">
        <v>12112</v>
      </c>
      <c r="AL168">
        <v>6949</v>
      </c>
      <c r="AY168" t="s">
        <v>1</v>
      </c>
      <c r="AZ168">
        <f t="shared" si="8"/>
        <v>0</v>
      </c>
    </row>
    <row r="169" spans="1:52">
      <c r="A169" s="15">
        <v>30926</v>
      </c>
      <c r="B169" s="11"/>
      <c r="C169">
        <f t="shared" si="7"/>
        <v>395557</v>
      </c>
      <c r="D169">
        <v>3359</v>
      </c>
      <c r="E169">
        <v>41230</v>
      </c>
      <c r="F169">
        <v>39305</v>
      </c>
      <c r="G169">
        <v>15319</v>
      </c>
      <c r="H169">
        <v>80560</v>
      </c>
      <c r="J169">
        <v>58410</v>
      </c>
      <c r="K169">
        <v>157374</v>
      </c>
      <c r="N169" s="11"/>
      <c r="O169" t="s">
        <v>16</v>
      </c>
      <c r="Q169">
        <v>3878</v>
      </c>
      <c r="R169">
        <v>3037</v>
      </c>
      <c r="S169">
        <v>19007</v>
      </c>
      <c r="T169">
        <v>1383</v>
      </c>
      <c r="U169">
        <v>9414</v>
      </c>
      <c r="W169">
        <v>12683</v>
      </c>
      <c r="AB169" t="s">
        <v>16</v>
      </c>
      <c r="AD169">
        <f t="shared" si="9"/>
        <v>92787</v>
      </c>
      <c r="AE169">
        <v>5430</v>
      </c>
      <c r="AF169">
        <v>6237</v>
      </c>
      <c r="AG169">
        <v>35762</v>
      </c>
      <c r="AH169">
        <v>3484</v>
      </c>
      <c r="AI169">
        <v>14234</v>
      </c>
      <c r="AK169">
        <v>15133</v>
      </c>
      <c r="AL169">
        <v>12507</v>
      </c>
      <c r="AY169" t="s">
        <v>16</v>
      </c>
      <c r="AZ169">
        <f t="shared" si="8"/>
        <v>0</v>
      </c>
    </row>
    <row r="170" spans="1:52">
      <c r="A170" s="15">
        <v>30956</v>
      </c>
      <c r="B170" s="11"/>
      <c r="C170">
        <f t="shared" si="7"/>
        <v>373610</v>
      </c>
      <c r="D170">
        <v>2462</v>
      </c>
      <c r="E170">
        <v>40300</v>
      </c>
      <c r="F170">
        <v>32910</v>
      </c>
      <c r="G170">
        <v>15180</v>
      </c>
      <c r="H170">
        <v>81560</v>
      </c>
      <c r="J170">
        <v>50450</v>
      </c>
      <c r="K170">
        <v>150748</v>
      </c>
      <c r="N170" s="11"/>
      <c r="O170" t="s">
        <v>13</v>
      </c>
      <c r="Q170">
        <v>3853</v>
      </c>
      <c r="R170">
        <v>3732</v>
      </c>
      <c r="S170">
        <v>26077</v>
      </c>
      <c r="T170">
        <v>1343</v>
      </c>
      <c r="U170">
        <v>9308</v>
      </c>
      <c r="W170">
        <v>14906</v>
      </c>
      <c r="AB170" t="s">
        <v>13</v>
      </c>
      <c r="AD170">
        <f t="shared" si="9"/>
        <v>84620</v>
      </c>
      <c r="AE170">
        <v>4750</v>
      </c>
      <c r="AF170">
        <v>4662</v>
      </c>
      <c r="AG170">
        <v>32472</v>
      </c>
      <c r="AH170">
        <v>1482</v>
      </c>
      <c r="AI170">
        <v>8308</v>
      </c>
      <c r="AK170">
        <v>22866</v>
      </c>
      <c r="AL170">
        <v>10080</v>
      </c>
      <c r="AY170" t="s">
        <v>13</v>
      </c>
      <c r="AZ170">
        <f t="shared" si="8"/>
        <v>0</v>
      </c>
    </row>
    <row r="171" spans="1:52">
      <c r="A171" s="15">
        <v>30987</v>
      </c>
      <c r="B171" s="11"/>
      <c r="C171">
        <f t="shared" si="7"/>
        <v>407012</v>
      </c>
      <c r="D171">
        <v>3927</v>
      </c>
      <c r="E171">
        <v>43910</v>
      </c>
      <c r="F171">
        <v>51480</v>
      </c>
      <c r="G171">
        <v>16080</v>
      </c>
      <c r="H171">
        <v>85380</v>
      </c>
      <c r="J171">
        <v>50640</v>
      </c>
      <c r="K171">
        <v>155595</v>
      </c>
      <c r="N171" s="11"/>
      <c r="O171" t="s">
        <v>12</v>
      </c>
      <c r="Q171">
        <v>2705</v>
      </c>
      <c r="R171">
        <v>4150</v>
      </c>
      <c r="S171">
        <v>18810</v>
      </c>
      <c r="T171">
        <v>1542</v>
      </c>
      <c r="U171">
        <v>11588</v>
      </c>
      <c r="W171">
        <v>10092</v>
      </c>
      <c r="AB171" t="s">
        <v>12</v>
      </c>
      <c r="AD171">
        <f t="shared" si="9"/>
        <v>30438</v>
      </c>
      <c r="AE171">
        <v>1240</v>
      </c>
      <c r="AF171">
        <v>540</v>
      </c>
      <c r="AG171">
        <v>240</v>
      </c>
      <c r="AH171">
        <v>642</v>
      </c>
      <c r="AI171">
        <v>7768</v>
      </c>
      <c r="AK171">
        <v>9902</v>
      </c>
      <c r="AL171">
        <v>10106</v>
      </c>
      <c r="AY171" t="s">
        <v>12</v>
      </c>
      <c r="AZ171">
        <f t="shared" si="8"/>
        <v>0</v>
      </c>
    </row>
    <row r="172" spans="1:52">
      <c r="A172" s="15">
        <v>31017</v>
      </c>
      <c r="B172" s="11"/>
      <c r="C172">
        <f t="shared" si="7"/>
        <v>410396</v>
      </c>
      <c r="D172">
        <v>5154</v>
      </c>
      <c r="E172">
        <v>46550</v>
      </c>
      <c r="F172">
        <v>68440</v>
      </c>
      <c r="G172">
        <v>16880</v>
      </c>
      <c r="H172">
        <v>73980</v>
      </c>
      <c r="J172">
        <v>48150</v>
      </c>
      <c r="K172">
        <v>151242</v>
      </c>
      <c r="N172" s="11"/>
      <c r="O172" t="s">
        <v>4</v>
      </c>
      <c r="Q172">
        <v>2467</v>
      </c>
      <c r="R172">
        <v>3290</v>
      </c>
      <c r="S172">
        <v>17208</v>
      </c>
      <c r="T172">
        <v>1482</v>
      </c>
      <c r="U172">
        <v>8785</v>
      </c>
      <c r="W172">
        <v>7430</v>
      </c>
      <c r="AB172" t="s">
        <v>4</v>
      </c>
      <c r="AD172">
        <f t="shared" si="9"/>
        <v>39125</v>
      </c>
      <c r="AE172">
        <v>1240</v>
      </c>
      <c r="AF172">
        <v>650</v>
      </c>
      <c r="AG172">
        <v>248</v>
      </c>
      <c r="AH172">
        <v>682</v>
      </c>
      <c r="AI172">
        <v>20185</v>
      </c>
      <c r="AK172">
        <v>9920</v>
      </c>
      <c r="AL172">
        <v>6200</v>
      </c>
      <c r="AY172" t="s">
        <v>4</v>
      </c>
      <c r="AZ172">
        <f t="shared" si="8"/>
        <v>0</v>
      </c>
    </row>
    <row r="173" spans="1:52">
      <c r="A173" s="15">
        <v>31048</v>
      </c>
      <c r="B173" s="11">
        <v>1985</v>
      </c>
      <c r="C173">
        <f t="shared" si="7"/>
        <v>351391</v>
      </c>
      <c r="D173">
        <v>5669</v>
      </c>
      <c r="E173">
        <v>38950</v>
      </c>
      <c r="F173">
        <v>48585</v>
      </c>
      <c r="G173">
        <v>14890</v>
      </c>
      <c r="H173">
        <v>54770</v>
      </c>
      <c r="J173">
        <v>40350</v>
      </c>
      <c r="K173">
        <v>148177</v>
      </c>
      <c r="N173" s="11">
        <v>1985</v>
      </c>
      <c r="O173" t="s">
        <v>9</v>
      </c>
      <c r="Q173">
        <v>2235</v>
      </c>
      <c r="R173">
        <v>2749</v>
      </c>
      <c r="S173">
        <v>15933</v>
      </c>
      <c r="T173">
        <v>1223</v>
      </c>
      <c r="U173">
        <v>8867</v>
      </c>
      <c r="W173">
        <v>6420</v>
      </c>
      <c r="AB173" t="s">
        <v>9</v>
      </c>
      <c r="AC173">
        <v>1985</v>
      </c>
      <c r="AD173">
        <f t="shared" si="9"/>
        <v>96766</v>
      </c>
      <c r="AE173">
        <v>1720</v>
      </c>
      <c r="AF173">
        <v>10349</v>
      </c>
      <c r="AG173">
        <v>35788</v>
      </c>
      <c r="AH173">
        <v>3213</v>
      </c>
      <c r="AI173">
        <v>28077</v>
      </c>
      <c r="AK173">
        <v>14220</v>
      </c>
      <c r="AL173">
        <v>3399</v>
      </c>
      <c r="AX173">
        <v>1985</v>
      </c>
      <c r="AY173" t="s">
        <v>9</v>
      </c>
      <c r="AZ173">
        <f t="shared" si="8"/>
        <v>0</v>
      </c>
    </row>
    <row r="174" spans="1:52">
      <c r="A174" s="15">
        <v>31079</v>
      </c>
      <c r="B174" s="11"/>
      <c r="C174">
        <f t="shared" si="7"/>
        <v>315476</v>
      </c>
      <c r="D174">
        <v>1639</v>
      </c>
      <c r="E174">
        <v>26290</v>
      </c>
      <c r="F174">
        <v>43120</v>
      </c>
      <c r="G174">
        <v>13150</v>
      </c>
      <c r="H174">
        <v>51810</v>
      </c>
      <c r="J174">
        <v>31685</v>
      </c>
      <c r="K174">
        <v>147782</v>
      </c>
      <c r="N174" s="11"/>
      <c r="O174" t="s">
        <v>8</v>
      </c>
      <c r="Q174">
        <v>2650</v>
      </c>
      <c r="R174">
        <v>1026</v>
      </c>
      <c r="S174">
        <v>20200</v>
      </c>
      <c r="T174">
        <v>1660</v>
      </c>
      <c r="U174">
        <v>13297</v>
      </c>
      <c r="W174">
        <v>5895</v>
      </c>
      <c r="AB174" t="s">
        <v>8</v>
      </c>
      <c r="AD174">
        <f t="shared" si="9"/>
        <v>80643</v>
      </c>
      <c r="AE174">
        <v>6680</v>
      </c>
      <c r="AF174">
        <v>13686</v>
      </c>
      <c r="AG174">
        <v>25665</v>
      </c>
      <c r="AH174">
        <v>3400</v>
      </c>
      <c r="AI174">
        <v>16257</v>
      </c>
      <c r="AK174">
        <v>14560</v>
      </c>
      <c r="AL174">
        <v>395</v>
      </c>
      <c r="AY174" t="s">
        <v>8</v>
      </c>
      <c r="AZ174">
        <f t="shared" si="8"/>
        <v>0</v>
      </c>
    </row>
    <row r="175" spans="1:52">
      <c r="A175" s="15">
        <v>31107</v>
      </c>
      <c r="B175" s="11"/>
      <c r="C175">
        <f t="shared" si="7"/>
        <v>324508</v>
      </c>
      <c r="D175">
        <v>616</v>
      </c>
      <c r="E175">
        <v>25860</v>
      </c>
      <c r="F175">
        <v>46190</v>
      </c>
      <c r="G175">
        <v>10860</v>
      </c>
      <c r="H175">
        <v>61580</v>
      </c>
      <c r="J175">
        <v>30830</v>
      </c>
      <c r="K175">
        <v>148572</v>
      </c>
      <c r="N175" s="11"/>
      <c r="O175" t="s">
        <v>11</v>
      </c>
      <c r="Q175">
        <v>4547</v>
      </c>
      <c r="R175">
        <v>5840</v>
      </c>
      <c r="S175">
        <v>21303</v>
      </c>
      <c r="T175">
        <v>2034</v>
      </c>
      <c r="U175">
        <v>26392</v>
      </c>
      <c r="W175">
        <v>9935</v>
      </c>
      <c r="AB175" t="s">
        <v>11</v>
      </c>
      <c r="AD175">
        <f t="shared" si="9"/>
        <v>61907</v>
      </c>
      <c r="AE175">
        <v>5570</v>
      </c>
      <c r="AF175">
        <v>6270</v>
      </c>
      <c r="AG175">
        <v>18233</v>
      </c>
      <c r="AH175">
        <v>4324</v>
      </c>
      <c r="AI175">
        <v>16622</v>
      </c>
      <c r="AK175">
        <v>10790</v>
      </c>
      <c r="AL175">
        <v>98</v>
      </c>
      <c r="AY175" t="s">
        <v>11</v>
      </c>
      <c r="AZ175">
        <f t="shared" si="8"/>
        <v>0</v>
      </c>
    </row>
    <row r="176" spans="1:52">
      <c r="A176" s="15">
        <v>31138</v>
      </c>
      <c r="B176" s="11"/>
      <c r="C176">
        <f t="shared" si="7"/>
        <v>406204</v>
      </c>
      <c r="D176">
        <v>1399</v>
      </c>
      <c r="E176">
        <v>37040</v>
      </c>
      <c r="F176">
        <v>57760</v>
      </c>
      <c r="G176">
        <v>14760</v>
      </c>
      <c r="H176">
        <v>96620</v>
      </c>
      <c r="J176">
        <v>44020</v>
      </c>
      <c r="K176">
        <v>154605</v>
      </c>
      <c r="N176" s="11"/>
      <c r="O176" t="s">
        <v>1</v>
      </c>
      <c r="Q176">
        <v>13227</v>
      </c>
      <c r="R176">
        <v>19673</v>
      </c>
      <c r="S176">
        <v>51013</v>
      </c>
      <c r="T176">
        <v>9536</v>
      </c>
      <c r="U176">
        <v>78962</v>
      </c>
      <c r="W176">
        <v>40428</v>
      </c>
      <c r="AB176" t="s">
        <v>1</v>
      </c>
      <c r="AD176">
        <f t="shared" si="9"/>
        <v>185264</v>
      </c>
      <c r="AE176">
        <v>12444</v>
      </c>
      <c r="AF176">
        <v>8493</v>
      </c>
      <c r="AG176">
        <v>39443</v>
      </c>
      <c r="AH176">
        <v>5636</v>
      </c>
      <c r="AI176">
        <v>43922</v>
      </c>
      <c r="AK176">
        <v>27238</v>
      </c>
      <c r="AL176">
        <v>48088</v>
      </c>
      <c r="AY176" t="s">
        <v>1</v>
      </c>
      <c r="AZ176">
        <f t="shared" si="8"/>
        <v>0</v>
      </c>
    </row>
    <row r="177" spans="1:52">
      <c r="A177" s="15">
        <v>31168</v>
      </c>
      <c r="B177" s="11"/>
      <c r="C177">
        <f t="shared" si="7"/>
        <v>487878</v>
      </c>
      <c r="D177">
        <v>6939</v>
      </c>
      <c r="E177">
        <v>48660</v>
      </c>
      <c r="F177">
        <v>73800</v>
      </c>
      <c r="G177">
        <v>20450</v>
      </c>
      <c r="H177">
        <v>110150</v>
      </c>
      <c r="J177">
        <v>62380</v>
      </c>
      <c r="K177">
        <v>165499</v>
      </c>
      <c r="N177" s="11"/>
      <c r="O177" t="s">
        <v>11</v>
      </c>
      <c r="Q177">
        <v>23798</v>
      </c>
      <c r="R177">
        <v>16076</v>
      </c>
      <c r="S177">
        <v>68500</v>
      </c>
      <c r="T177">
        <v>9788</v>
      </c>
      <c r="U177">
        <v>49583</v>
      </c>
      <c r="W177">
        <v>65400</v>
      </c>
      <c r="AB177" t="s">
        <v>11</v>
      </c>
      <c r="AD177">
        <f t="shared" si="9"/>
        <v>182461</v>
      </c>
      <c r="AE177">
        <v>18258</v>
      </c>
      <c r="AF177">
        <v>4456</v>
      </c>
      <c r="AG177">
        <v>52460</v>
      </c>
      <c r="AH177">
        <v>4098</v>
      </c>
      <c r="AI177">
        <v>36053</v>
      </c>
      <c r="AK177">
        <v>47040</v>
      </c>
      <c r="AL177">
        <v>20096</v>
      </c>
      <c r="AY177" t="s">
        <v>11</v>
      </c>
      <c r="AZ177">
        <f t="shared" si="8"/>
        <v>0</v>
      </c>
    </row>
    <row r="178" spans="1:52">
      <c r="A178" s="15">
        <v>31199</v>
      </c>
      <c r="B178" s="11"/>
      <c r="C178">
        <f t="shared" si="7"/>
        <v>472504</v>
      </c>
      <c r="D178">
        <v>6588</v>
      </c>
      <c r="E178">
        <v>47500</v>
      </c>
      <c r="F178">
        <v>70225</v>
      </c>
      <c r="G178">
        <v>19930</v>
      </c>
      <c r="H178">
        <v>102760</v>
      </c>
      <c r="J178">
        <v>61290</v>
      </c>
      <c r="K178">
        <v>164211</v>
      </c>
      <c r="N178" s="11"/>
      <c r="O178" t="s">
        <v>9</v>
      </c>
      <c r="Q178">
        <v>6754</v>
      </c>
      <c r="R178">
        <v>6666</v>
      </c>
      <c r="S178">
        <v>43442</v>
      </c>
      <c r="T178">
        <v>2377</v>
      </c>
      <c r="U178">
        <v>12886</v>
      </c>
      <c r="W178">
        <v>38988</v>
      </c>
      <c r="AB178" t="s">
        <v>9</v>
      </c>
      <c r="AD178">
        <f t="shared" si="9"/>
        <v>129687</v>
      </c>
      <c r="AE178">
        <v>7105</v>
      </c>
      <c r="AF178">
        <v>7826</v>
      </c>
      <c r="AG178">
        <v>47017</v>
      </c>
      <c r="AH178">
        <v>2897</v>
      </c>
      <c r="AI178">
        <v>20276</v>
      </c>
      <c r="AK178">
        <v>40078</v>
      </c>
      <c r="AL178">
        <v>4488</v>
      </c>
      <c r="AY178" t="s">
        <v>9</v>
      </c>
      <c r="AZ178">
        <f t="shared" si="8"/>
        <v>0</v>
      </c>
    </row>
    <row r="179" spans="1:52">
      <c r="A179" s="15">
        <v>31229</v>
      </c>
      <c r="B179" s="11"/>
      <c r="C179">
        <f t="shared" si="7"/>
        <v>420410</v>
      </c>
      <c r="D179">
        <v>4433</v>
      </c>
      <c r="E179">
        <v>40920</v>
      </c>
      <c r="F179">
        <v>53870</v>
      </c>
      <c r="G179">
        <v>17450</v>
      </c>
      <c r="H179">
        <v>84360</v>
      </c>
      <c r="J179">
        <v>60320</v>
      </c>
      <c r="K179">
        <v>159057</v>
      </c>
      <c r="N179" s="11"/>
      <c r="O179" t="s">
        <v>9</v>
      </c>
      <c r="Q179">
        <v>1419</v>
      </c>
      <c r="R179">
        <v>2352</v>
      </c>
      <c r="S179">
        <v>15914</v>
      </c>
      <c r="T179">
        <v>892</v>
      </c>
      <c r="U179">
        <v>7785</v>
      </c>
      <c r="W179">
        <v>9334</v>
      </c>
      <c r="AB179" t="s">
        <v>9</v>
      </c>
      <c r="AD179">
        <f t="shared" si="9"/>
        <v>89790</v>
      </c>
      <c r="AE179">
        <v>3574</v>
      </c>
      <c r="AF179">
        <v>8932</v>
      </c>
      <c r="AG179">
        <v>32269</v>
      </c>
      <c r="AH179">
        <v>3372</v>
      </c>
      <c r="AI179">
        <v>26185</v>
      </c>
      <c r="AK179">
        <v>10304</v>
      </c>
      <c r="AL179">
        <v>5154</v>
      </c>
      <c r="AY179" t="s">
        <v>9</v>
      </c>
      <c r="AZ179">
        <f t="shared" si="8"/>
        <v>0</v>
      </c>
    </row>
    <row r="180" spans="1:52">
      <c r="A180" s="15">
        <v>31260</v>
      </c>
      <c r="B180" s="11"/>
      <c r="C180">
        <f t="shared" si="7"/>
        <v>355100</v>
      </c>
      <c r="D180">
        <v>2626</v>
      </c>
      <c r="E180">
        <v>37390</v>
      </c>
      <c r="F180">
        <v>30330</v>
      </c>
      <c r="G180">
        <v>14730</v>
      </c>
      <c r="H180">
        <v>63300</v>
      </c>
      <c r="J180">
        <v>53800</v>
      </c>
      <c r="K180">
        <v>152924</v>
      </c>
      <c r="N180" s="11"/>
      <c r="O180" t="s">
        <v>1</v>
      </c>
      <c r="Q180">
        <v>1309</v>
      </c>
      <c r="R180">
        <v>1546</v>
      </c>
      <c r="S180">
        <v>10889</v>
      </c>
      <c r="T180">
        <v>496</v>
      </c>
      <c r="U180">
        <v>5913</v>
      </c>
      <c r="W180">
        <v>3470</v>
      </c>
      <c r="AB180" t="s">
        <v>1</v>
      </c>
      <c r="AD180">
        <f t="shared" si="9"/>
        <v>88933</v>
      </c>
      <c r="AE180">
        <v>3116</v>
      </c>
      <c r="AF180">
        <v>5076</v>
      </c>
      <c r="AG180">
        <v>34429</v>
      </c>
      <c r="AH180">
        <v>3216</v>
      </c>
      <c r="AI180">
        <v>26973</v>
      </c>
      <c r="AK180">
        <v>9990</v>
      </c>
      <c r="AL180">
        <v>6133</v>
      </c>
      <c r="AY180" t="s">
        <v>1</v>
      </c>
      <c r="AZ180">
        <f t="shared" si="8"/>
        <v>0</v>
      </c>
    </row>
    <row r="181" spans="1:52">
      <c r="A181" s="15">
        <v>31291</v>
      </c>
      <c r="B181" s="11"/>
      <c r="C181">
        <f t="shared" si="7"/>
        <v>335030</v>
      </c>
      <c r="D181">
        <v>2128</v>
      </c>
      <c r="E181">
        <v>36280</v>
      </c>
      <c r="F181">
        <v>26055</v>
      </c>
      <c r="G181">
        <v>14020</v>
      </c>
      <c r="H181">
        <v>59470</v>
      </c>
      <c r="J181">
        <v>47120</v>
      </c>
      <c r="K181">
        <v>149957</v>
      </c>
      <c r="N181" s="11"/>
      <c r="O181" t="s">
        <v>16</v>
      </c>
      <c r="Q181">
        <v>1620</v>
      </c>
      <c r="R181">
        <v>2051</v>
      </c>
      <c r="S181">
        <v>15876</v>
      </c>
      <c r="T181">
        <v>904</v>
      </c>
      <c r="U181">
        <v>6107</v>
      </c>
      <c r="W181">
        <v>3464</v>
      </c>
      <c r="AB181" t="s">
        <v>16</v>
      </c>
      <c r="AD181">
        <f t="shared" si="9"/>
        <v>50692</v>
      </c>
      <c r="AE181">
        <v>2118</v>
      </c>
      <c r="AF181">
        <v>3161</v>
      </c>
      <c r="AG181">
        <v>20151</v>
      </c>
      <c r="AH181">
        <v>1614</v>
      </c>
      <c r="AI181">
        <v>9937</v>
      </c>
      <c r="AK181">
        <v>10144</v>
      </c>
      <c r="AL181">
        <v>3567</v>
      </c>
      <c r="AY181" t="s">
        <v>16</v>
      </c>
      <c r="AZ181">
        <f t="shared" si="8"/>
        <v>0</v>
      </c>
    </row>
    <row r="182" spans="1:52">
      <c r="A182" s="15">
        <v>31321</v>
      </c>
      <c r="B182" s="11"/>
      <c r="C182">
        <f t="shared" si="7"/>
        <v>347036</v>
      </c>
      <c r="D182">
        <v>2880</v>
      </c>
      <c r="E182">
        <v>38410</v>
      </c>
      <c r="F182">
        <v>37660</v>
      </c>
      <c r="G182">
        <v>14300</v>
      </c>
      <c r="H182">
        <v>58640</v>
      </c>
      <c r="J182">
        <v>44200</v>
      </c>
      <c r="K182">
        <v>150946</v>
      </c>
      <c r="N182" s="11"/>
      <c r="O182" t="s">
        <v>13</v>
      </c>
      <c r="Q182">
        <v>2244</v>
      </c>
      <c r="R182">
        <v>3030</v>
      </c>
      <c r="S182">
        <v>20814</v>
      </c>
      <c r="T182">
        <v>1206</v>
      </c>
      <c r="U182">
        <v>5285</v>
      </c>
      <c r="W182">
        <v>7868</v>
      </c>
      <c r="AB182" t="s">
        <v>13</v>
      </c>
      <c r="AD182">
        <f t="shared" si="9"/>
        <v>32128</v>
      </c>
      <c r="AE182">
        <v>1492</v>
      </c>
      <c r="AF182">
        <v>900</v>
      </c>
      <c r="AG182">
        <v>9209</v>
      </c>
      <c r="AH182">
        <v>926</v>
      </c>
      <c r="AI182">
        <v>6115</v>
      </c>
      <c r="AK182">
        <v>10788</v>
      </c>
      <c r="AL182">
        <v>2698</v>
      </c>
      <c r="AY182" t="s">
        <v>13</v>
      </c>
      <c r="AZ182">
        <f t="shared" si="8"/>
        <v>0</v>
      </c>
    </row>
    <row r="183" spans="1:52">
      <c r="A183" s="15">
        <v>31352</v>
      </c>
      <c r="B183" s="11"/>
      <c r="C183">
        <f t="shared" si="7"/>
        <v>371749</v>
      </c>
      <c r="D183">
        <v>2924</v>
      </c>
      <c r="E183">
        <v>40980</v>
      </c>
      <c r="F183">
        <v>53330</v>
      </c>
      <c r="G183">
        <v>15050</v>
      </c>
      <c r="H183">
        <v>62870</v>
      </c>
      <c r="J183">
        <v>41990</v>
      </c>
      <c r="K183">
        <v>154605</v>
      </c>
      <c r="N183" s="11"/>
      <c r="O183" t="s">
        <v>12</v>
      </c>
      <c r="Q183">
        <v>1602</v>
      </c>
      <c r="R183">
        <v>3050</v>
      </c>
      <c r="S183">
        <v>17236</v>
      </c>
      <c r="T183">
        <v>1254</v>
      </c>
      <c r="U183">
        <v>5618</v>
      </c>
      <c r="W183">
        <v>8230</v>
      </c>
      <c r="AB183" t="s">
        <v>12</v>
      </c>
      <c r="AD183">
        <f t="shared" si="9"/>
        <v>16255</v>
      </c>
      <c r="AE183">
        <v>1558</v>
      </c>
      <c r="AF183">
        <v>480</v>
      </c>
      <c r="AG183">
        <v>1566</v>
      </c>
      <c r="AH183">
        <v>504</v>
      </c>
      <c r="AI183">
        <v>1388</v>
      </c>
      <c r="AK183">
        <v>10440</v>
      </c>
      <c r="AL183">
        <v>319</v>
      </c>
      <c r="AY183" t="s">
        <v>12</v>
      </c>
      <c r="AZ183">
        <f t="shared" si="8"/>
        <v>0</v>
      </c>
    </row>
    <row r="184" spans="1:52">
      <c r="A184" s="15">
        <v>31382</v>
      </c>
      <c r="B184" s="11"/>
      <c r="C184">
        <f t="shared" si="7"/>
        <v>377865</v>
      </c>
      <c r="D184">
        <v>1866</v>
      </c>
      <c r="E184">
        <v>40980</v>
      </c>
      <c r="F184">
        <v>57490</v>
      </c>
      <c r="G184">
        <v>15300</v>
      </c>
      <c r="H184">
        <v>68630</v>
      </c>
      <c r="J184">
        <v>38500</v>
      </c>
      <c r="K184">
        <v>155099</v>
      </c>
      <c r="N184" s="11"/>
      <c r="O184" t="s">
        <v>4</v>
      </c>
      <c r="Q184">
        <v>1438</v>
      </c>
      <c r="R184">
        <v>2230</v>
      </c>
      <c r="S184">
        <v>15194</v>
      </c>
      <c r="T184">
        <v>1045</v>
      </c>
      <c r="U184">
        <v>9456</v>
      </c>
      <c r="W184">
        <v>6502</v>
      </c>
      <c r="AB184" t="s">
        <v>4</v>
      </c>
      <c r="AD184">
        <f t="shared" si="9"/>
        <v>35176</v>
      </c>
      <c r="AE184">
        <v>2496</v>
      </c>
      <c r="AF184">
        <v>2230</v>
      </c>
      <c r="AG184">
        <v>11034</v>
      </c>
      <c r="AH184">
        <v>795</v>
      </c>
      <c r="AI184">
        <v>3696</v>
      </c>
      <c r="AK184">
        <v>9992</v>
      </c>
      <c r="AL184">
        <v>4933</v>
      </c>
      <c r="AY184" t="s">
        <v>4</v>
      </c>
      <c r="AZ184">
        <f t="shared" si="8"/>
        <v>0</v>
      </c>
    </row>
    <row r="185" spans="1:52">
      <c r="A185" s="15">
        <v>31413</v>
      </c>
      <c r="B185" s="11">
        <v>1986</v>
      </c>
      <c r="C185">
        <f t="shared" si="7"/>
        <v>374979</v>
      </c>
      <c r="D185">
        <v>1817</v>
      </c>
      <c r="E185">
        <v>41420</v>
      </c>
      <c r="F185">
        <v>58550</v>
      </c>
      <c r="G185">
        <v>14890</v>
      </c>
      <c r="H185">
        <v>75170</v>
      </c>
      <c r="J185">
        <v>34560</v>
      </c>
      <c r="K185">
        <v>148572</v>
      </c>
      <c r="N185" s="11">
        <v>1986</v>
      </c>
      <c r="O185" t="s">
        <v>9</v>
      </c>
      <c r="Q185">
        <v>1835</v>
      </c>
      <c r="R185">
        <v>3172</v>
      </c>
      <c r="S185">
        <v>15843</v>
      </c>
      <c r="T185">
        <v>495</v>
      </c>
      <c r="U185">
        <v>8557</v>
      </c>
      <c r="W185">
        <v>6848</v>
      </c>
      <c r="AB185" t="s">
        <v>9</v>
      </c>
      <c r="AC185">
        <v>1986</v>
      </c>
      <c r="AD185">
        <f t="shared" si="9"/>
        <v>42854</v>
      </c>
      <c r="AE185">
        <v>1884</v>
      </c>
      <c r="AF185">
        <v>2732</v>
      </c>
      <c r="AG185">
        <v>14783</v>
      </c>
      <c r="AH185">
        <v>905</v>
      </c>
      <c r="AI185">
        <v>2017</v>
      </c>
      <c r="AK185">
        <v>10788</v>
      </c>
      <c r="AL185">
        <v>9745</v>
      </c>
      <c r="AX185">
        <v>1986</v>
      </c>
      <c r="AY185" t="s">
        <v>9</v>
      </c>
      <c r="AZ185">
        <f t="shared" si="8"/>
        <v>0</v>
      </c>
    </row>
    <row r="186" spans="1:52">
      <c r="A186" s="15">
        <v>31444</v>
      </c>
      <c r="B186" s="11"/>
      <c r="C186">
        <f t="shared" si="7"/>
        <v>394643</v>
      </c>
      <c r="D186">
        <v>3530</v>
      </c>
      <c r="E186">
        <v>43460</v>
      </c>
      <c r="F186">
        <v>46010</v>
      </c>
      <c r="G186">
        <v>12300</v>
      </c>
      <c r="H186">
        <v>94700</v>
      </c>
      <c r="J186">
        <v>39840</v>
      </c>
      <c r="K186">
        <v>154803</v>
      </c>
      <c r="N186" s="11"/>
      <c r="O186" t="s">
        <v>8</v>
      </c>
      <c r="Q186">
        <v>3585</v>
      </c>
      <c r="R186">
        <v>8758</v>
      </c>
      <c r="S186">
        <v>17769</v>
      </c>
      <c r="T186">
        <v>2221</v>
      </c>
      <c r="U186">
        <v>59451</v>
      </c>
      <c r="W186">
        <v>15024</v>
      </c>
      <c r="AB186" t="s">
        <v>8</v>
      </c>
      <c r="AD186">
        <f t="shared" si="9"/>
        <v>111490</v>
      </c>
      <c r="AE186">
        <v>1872</v>
      </c>
      <c r="AF186">
        <v>6718</v>
      </c>
      <c r="AG186">
        <v>30309</v>
      </c>
      <c r="AH186">
        <v>4811</v>
      </c>
      <c r="AI186">
        <v>39921</v>
      </c>
      <c r="AK186">
        <v>9744</v>
      </c>
      <c r="AL186">
        <v>18115</v>
      </c>
      <c r="AY186" t="s">
        <v>8</v>
      </c>
      <c r="AZ186">
        <f t="shared" si="8"/>
        <v>0</v>
      </c>
    </row>
    <row r="187" spans="1:52">
      <c r="A187" s="15">
        <v>31472</v>
      </c>
      <c r="B187" s="11"/>
      <c r="C187">
        <f t="shared" si="7"/>
        <v>326050</v>
      </c>
      <c r="D187">
        <v>2837</v>
      </c>
      <c r="E187">
        <v>33610</v>
      </c>
      <c r="F187">
        <v>25490</v>
      </c>
      <c r="G187">
        <v>9360</v>
      </c>
      <c r="H187">
        <v>71620</v>
      </c>
      <c r="J187">
        <v>26550</v>
      </c>
      <c r="K187">
        <v>156583</v>
      </c>
      <c r="N187" s="11"/>
      <c r="O187" t="s">
        <v>11</v>
      </c>
      <c r="Q187">
        <v>7087</v>
      </c>
      <c r="R187">
        <v>8642</v>
      </c>
      <c r="S187">
        <v>39251</v>
      </c>
      <c r="T187">
        <v>6820</v>
      </c>
      <c r="U187">
        <v>72720</v>
      </c>
      <c r="W187">
        <v>20484</v>
      </c>
      <c r="AB187" t="s">
        <v>11</v>
      </c>
      <c r="AD187">
        <f t="shared" si="9"/>
        <v>273243</v>
      </c>
      <c r="AE187">
        <v>7780</v>
      </c>
      <c r="AF187">
        <v>18492</v>
      </c>
      <c r="AG187">
        <v>59771</v>
      </c>
      <c r="AH187">
        <v>9760</v>
      </c>
      <c r="AI187">
        <v>95800</v>
      </c>
      <c r="AK187">
        <v>33774</v>
      </c>
      <c r="AL187">
        <v>47866</v>
      </c>
      <c r="AY187" t="s">
        <v>11</v>
      </c>
      <c r="AZ187">
        <f t="shared" si="8"/>
        <v>0</v>
      </c>
    </row>
    <row r="188" spans="1:52">
      <c r="A188" s="15">
        <v>31503</v>
      </c>
      <c r="B188" s="11"/>
      <c r="C188">
        <f t="shared" si="7"/>
        <v>347009</v>
      </c>
      <c r="D188">
        <v>2863</v>
      </c>
      <c r="E188">
        <v>40240</v>
      </c>
      <c r="F188">
        <v>26880</v>
      </c>
      <c r="G188">
        <v>14170</v>
      </c>
      <c r="H188">
        <v>78570</v>
      </c>
      <c r="J188">
        <v>24140</v>
      </c>
      <c r="K188">
        <v>160146</v>
      </c>
      <c r="N188" s="11"/>
      <c r="O188" t="s">
        <v>1</v>
      </c>
      <c r="Q188">
        <v>15094</v>
      </c>
      <c r="R188">
        <v>18202</v>
      </c>
      <c r="S188">
        <v>62643</v>
      </c>
      <c r="T188">
        <v>14110</v>
      </c>
      <c r="U188">
        <v>89046</v>
      </c>
      <c r="W188">
        <v>39590</v>
      </c>
      <c r="AB188" t="s">
        <v>1</v>
      </c>
      <c r="AD188">
        <f t="shared" si="9"/>
        <v>276536</v>
      </c>
      <c r="AE188">
        <v>15068</v>
      </c>
      <c r="AF188">
        <v>11572</v>
      </c>
      <c r="AG188">
        <v>61253</v>
      </c>
      <c r="AH188">
        <v>9300</v>
      </c>
      <c r="AI188">
        <v>82096</v>
      </c>
      <c r="AK188">
        <v>42000</v>
      </c>
      <c r="AL188">
        <v>55247</v>
      </c>
      <c r="AY188" t="s">
        <v>1</v>
      </c>
      <c r="AZ188">
        <f t="shared" si="8"/>
        <v>0</v>
      </c>
    </row>
    <row r="189" spans="1:52">
      <c r="A189" s="15">
        <v>31533</v>
      </c>
      <c r="B189" s="11"/>
      <c r="C189">
        <f t="shared" si="7"/>
        <v>436091</v>
      </c>
      <c r="D189">
        <v>6548</v>
      </c>
      <c r="E189">
        <v>46220</v>
      </c>
      <c r="F189">
        <v>56060</v>
      </c>
      <c r="G189">
        <v>19170</v>
      </c>
      <c r="H189">
        <v>103320</v>
      </c>
      <c r="J189">
        <v>40860</v>
      </c>
      <c r="K189">
        <v>163913</v>
      </c>
      <c r="N189" s="11"/>
      <c r="O189" t="s">
        <v>11</v>
      </c>
      <c r="Q189">
        <v>31217</v>
      </c>
      <c r="R189">
        <v>21070</v>
      </c>
      <c r="S189">
        <v>98760</v>
      </c>
      <c r="T189">
        <v>17382</v>
      </c>
      <c r="U189">
        <v>94658</v>
      </c>
      <c r="W189">
        <v>78160</v>
      </c>
      <c r="AB189" t="s">
        <v>11</v>
      </c>
      <c r="AD189">
        <f t="shared" si="9"/>
        <v>314136</v>
      </c>
      <c r="AE189">
        <v>27532</v>
      </c>
      <c r="AF189">
        <v>15090</v>
      </c>
      <c r="AG189">
        <v>69580</v>
      </c>
      <c r="AH189">
        <v>12382</v>
      </c>
      <c r="AI189">
        <v>69908</v>
      </c>
      <c r="AK189">
        <v>61440</v>
      </c>
      <c r="AL189">
        <v>58204</v>
      </c>
      <c r="AY189" t="s">
        <v>11</v>
      </c>
      <c r="AZ189">
        <f t="shared" si="8"/>
        <v>0</v>
      </c>
    </row>
    <row r="190" spans="1:52">
      <c r="A190" s="15">
        <v>31564</v>
      </c>
      <c r="B190" s="11"/>
      <c r="C190">
        <f t="shared" si="7"/>
        <v>488453</v>
      </c>
      <c r="D190">
        <v>6980</v>
      </c>
      <c r="E190">
        <v>48520</v>
      </c>
      <c r="F190">
        <v>74390</v>
      </c>
      <c r="G190">
        <v>20150</v>
      </c>
      <c r="H190">
        <v>110150</v>
      </c>
      <c r="J190">
        <v>63260</v>
      </c>
      <c r="K190">
        <v>165003</v>
      </c>
      <c r="N190" s="11"/>
      <c r="O190" t="s">
        <v>9</v>
      </c>
      <c r="Q190">
        <v>20350</v>
      </c>
      <c r="R190">
        <v>11984</v>
      </c>
      <c r="S190">
        <v>98700</v>
      </c>
      <c r="T190">
        <v>5476</v>
      </c>
      <c r="U190">
        <v>37032</v>
      </c>
      <c r="W190">
        <v>112108</v>
      </c>
      <c r="AB190" t="s">
        <v>9</v>
      </c>
      <c r="AD190">
        <f t="shared" si="9"/>
        <v>278688</v>
      </c>
      <c r="AE190">
        <v>19918</v>
      </c>
      <c r="AF190">
        <v>9684</v>
      </c>
      <c r="AG190">
        <v>80370</v>
      </c>
      <c r="AH190">
        <v>4496</v>
      </c>
      <c r="AI190">
        <v>30202</v>
      </c>
      <c r="AK190">
        <v>89708</v>
      </c>
      <c r="AL190">
        <v>44310</v>
      </c>
      <c r="AY190" t="s">
        <v>9</v>
      </c>
      <c r="AZ190">
        <f t="shared" si="8"/>
        <v>0</v>
      </c>
    </row>
    <row r="191" spans="1:52">
      <c r="A191" s="15">
        <v>31594</v>
      </c>
      <c r="B191" s="11"/>
      <c r="C191">
        <f t="shared" si="7"/>
        <v>461612</v>
      </c>
      <c r="D191">
        <v>6183</v>
      </c>
      <c r="E191">
        <v>47570</v>
      </c>
      <c r="F191">
        <v>69290</v>
      </c>
      <c r="G191">
        <v>19900</v>
      </c>
      <c r="H191">
        <v>98840</v>
      </c>
      <c r="J191">
        <v>60970</v>
      </c>
      <c r="K191">
        <v>158859</v>
      </c>
      <c r="N191" s="11"/>
      <c r="O191" t="s">
        <v>9</v>
      </c>
      <c r="Q191">
        <v>5925</v>
      </c>
      <c r="R191">
        <v>4957</v>
      </c>
      <c r="S191">
        <v>27953</v>
      </c>
      <c r="T191">
        <v>1752</v>
      </c>
      <c r="U191">
        <v>9260</v>
      </c>
      <c r="W191">
        <v>21836</v>
      </c>
      <c r="AB191" t="s">
        <v>9</v>
      </c>
      <c r="AD191">
        <f t="shared" si="9"/>
        <v>100903</v>
      </c>
      <c r="AE191">
        <v>6722</v>
      </c>
      <c r="AF191">
        <v>5907</v>
      </c>
      <c r="AG191">
        <v>33053</v>
      </c>
      <c r="AH191">
        <v>2002</v>
      </c>
      <c r="AI191">
        <v>20570</v>
      </c>
      <c r="AK191">
        <v>24126</v>
      </c>
      <c r="AL191">
        <v>8523</v>
      </c>
      <c r="AY191" t="s">
        <v>9</v>
      </c>
      <c r="AZ191">
        <f t="shared" si="8"/>
        <v>0</v>
      </c>
    </row>
    <row r="192" spans="1:52">
      <c r="A192" s="15">
        <v>31625</v>
      </c>
      <c r="B192" s="11"/>
      <c r="C192">
        <f t="shared" si="7"/>
        <v>413719</v>
      </c>
      <c r="D192">
        <v>4832</v>
      </c>
      <c r="E192">
        <v>44240</v>
      </c>
      <c r="F192">
        <v>52100</v>
      </c>
      <c r="G192">
        <v>18010</v>
      </c>
      <c r="H192">
        <v>82820</v>
      </c>
      <c r="J192">
        <v>58200</v>
      </c>
      <c r="K192">
        <v>153517</v>
      </c>
      <c r="N192" s="11"/>
      <c r="O192" t="s">
        <v>1</v>
      </c>
      <c r="Q192">
        <v>1881</v>
      </c>
      <c r="R192">
        <v>3408</v>
      </c>
      <c r="S192">
        <v>15732</v>
      </c>
      <c r="T192">
        <v>774</v>
      </c>
      <c r="U192">
        <v>6462</v>
      </c>
      <c r="W192">
        <v>8384</v>
      </c>
      <c r="AB192" t="s">
        <v>1</v>
      </c>
      <c r="AD192">
        <f t="shared" si="9"/>
        <v>85326</v>
      </c>
      <c r="AE192">
        <v>3232</v>
      </c>
      <c r="AF192">
        <v>6738</v>
      </c>
      <c r="AG192">
        <v>32922</v>
      </c>
      <c r="AH192">
        <v>2664</v>
      </c>
      <c r="AI192">
        <v>22482</v>
      </c>
      <c r="AK192">
        <v>11154</v>
      </c>
      <c r="AL192">
        <v>6134</v>
      </c>
      <c r="AY192" t="s">
        <v>1</v>
      </c>
      <c r="AZ192">
        <f t="shared" si="8"/>
        <v>0</v>
      </c>
    </row>
    <row r="193" spans="1:52">
      <c r="A193" s="15">
        <v>31656</v>
      </c>
      <c r="B193" s="11"/>
      <c r="C193">
        <f t="shared" si="7"/>
        <v>396788</v>
      </c>
      <c r="D193">
        <v>3340</v>
      </c>
      <c r="E193">
        <v>43270</v>
      </c>
      <c r="F193">
        <v>48040</v>
      </c>
      <c r="G193">
        <v>16110</v>
      </c>
      <c r="H193">
        <v>78570</v>
      </c>
      <c r="J193">
        <v>55820</v>
      </c>
      <c r="K193">
        <v>151638</v>
      </c>
      <c r="N193" s="11"/>
      <c r="O193" t="s">
        <v>16</v>
      </c>
      <c r="Q193">
        <v>1196</v>
      </c>
      <c r="R193">
        <v>3352</v>
      </c>
      <c r="S193">
        <v>18502</v>
      </c>
      <c r="T193">
        <v>838</v>
      </c>
      <c r="U193">
        <v>8179</v>
      </c>
      <c r="W193">
        <v>8760</v>
      </c>
      <c r="AB193" t="s">
        <v>16</v>
      </c>
      <c r="AD193">
        <f t="shared" si="9"/>
        <v>59044</v>
      </c>
      <c r="AE193">
        <v>2688</v>
      </c>
      <c r="AF193">
        <v>4322</v>
      </c>
      <c r="AG193">
        <v>22562</v>
      </c>
      <c r="AH193">
        <v>2738</v>
      </c>
      <c r="AI193">
        <v>12429</v>
      </c>
      <c r="AK193">
        <v>11140</v>
      </c>
      <c r="AL193">
        <v>3165</v>
      </c>
      <c r="AY193" t="s">
        <v>16</v>
      </c>
      <c r="AZ193">
        <f t="shared" si="8"/>
        <v>0</v>
      </c>
    </row>
    <row r="194" spans="1:52">
      <c r="A194" s="15">
        <v>31686</v>
      </c>
      <c r="B194" s="11"/>
      <c r="C194">
        <f t="shared" si="7"/>
        <v>388308</v>
      </c>
      <c r="D194">
        <v>3012</v>
      </c>
      <c r="E194">
        <v>40800</v>
      </c>
      <c r="F194">
        <v>50730</v>
      </c>
      <c r="G194">
        <v>15530</v>
      </c>
      <c r="H194">
        <v>72790</v>
      </c>
      <c r="J194">
        <v>54500</v>
      </c>
      <c r="K194">
        <v>150946</v>
      </c>
      <c r="N194" s="11"/>
      <c r="O194" t="s">
        <v>13</v>
      </c>
      <c r="Q194">
        <v>1708</v>
      </c>
      <c r="R194">
        <v>3000</v>
      </c>
      <c r="S194">
        <v>17899</v>
      </c>
      <c r="T194">
        <v>1372</v>
      </c>
      <c r="U194">
        <v>6892</v>
      </c>
      <c r="W194">
        <v>9514</v>
      </c>
      <c r="AB194" t="s">
        <v>13</v>
      </c>
      <c r="AD194">
        <f t="shared" si="9"/>
        <v>49755</v>
      </c>
      <c r="AE194">
        <v>2036</v>
      </c>
      <c r="AF194">
        <v>5470</v>
      </c>
      <c r="AG194">
        <v>15209</v>
      </c>
      <c r="AH194">
        <v>1952</v>
      </c>
      <c r="AI194">
        <v>12672</v>
      </c>
      <c r="AK194">
        <v>10834</v>
      </c>
      <c r="AL194">
        <v>1582</v>
      </c>
      <c r="AY194" t="s">
        <v>13</v>
      </c>
      <c r="AZ194">
        <f t="shared" si="8"/>
        <v>0</v>
      </c>
    </row>
    <row r="195" spans="1:52">
      <c r="A195" s="15">
        <v>31717</v>
      </c>
      <c r="B195" s="11"/>
      <c r="C195">
        <f t="shared" si="7"/>
        <v>390471</v>
      </c>
      <c r="D195">
        <v>4271</v>
      </c>
      <c r="E195">
        <v>38110</v>
      </c>
      <c r="F195">
        <v>62540</v>
      </c>
      <c r="G195">
        <v>13350</v>
      </c>
      <c r="H195">
        <v>70230</v>
      </c>
      <c r="J195">
        <v>51420</v>
      </c>
      <c r="K195">
        <v>150550</v>
      </c>
      <c r="N195" s="11"/>
      <c r="O195" t="s">
        <v>12</v>
      </c>
      <c r="Q195">
        <v>2099</v>
      </c>
      <c r="R195">
        <v>3128</v>
      </c>
      <c r="S195">
        <v>16983</v>
      </c>
      <c r="T195">
        <v>348</v>
      </c>
      <c r="U195">
        <v>7940</v>
      </c>
      <c r="W195">
        <v>7708</v>
      </c>
      <c r="AB195" t="s">
        <v>12</v>
      </c>
      <c r="AD195">
        <f t="shared" si="9"/>
        <v>36638</v>
      </c>
      <c r="AE195">
        <v>840</v>
      </c>
      <c r="AF195">
        <v>5818</v>
      </c>
      <c r="AG195">
        <v>5173</v>
      </c>
      <c r="AH195">
        <v>2528</v>
      </c>
      <c r="AI195">
        <v>10500</v>
      </c>
      <c r="AK195">
        <v>10788</v>
      </c>
      <c r="AL195">
        <v>991</v>
      </c>
      <c r="AY195" t="s">
        <v>12</v>
      </c>
      <c r="AZ195">
        <f t="shared" si="8"/>
        <v>0</v>
      </c>
    </row>
    <row r="196" spans="1:52">
      <c r="A196" s="15">
        <v>31747</v>
      </c>
      <c r="B196" s="11"/>
      <c r="C196">
        <f t="shared" ref="C196:C259" si="10">SUM(D196:K196)</f>
        <v>385778</v>
      </c>
      <c r="D196">
        <v>4250</v>
      </c>
      <c r="E196">
        <v>38290</v>
      </c>
      <c r="F196">
        <v>62440</v>
      </c>
      <c r="G196">
        <v>13710</v>
      </c>
      <c r="H196">
        <v>69310</v>
      </c>
      <c r="J196">
        <v>47030</v>
      </c>
      <c r="K196">
        <v>150748</v>
      </c>
      <c r="N196" s="11"/>
      <c r="O196" t="s">
        <v>4</v>
      </c>
      <c r="Q196">
        <v>1513</v>
      </c>
      <c r="R196">
        <v>2390</v>
      </c>
      <c r="S196">
        <v>16824</v>
      </c>
      <c r="T196">
        <v>1230</v>
      </c>
      <c r="U196">
        <v>5533</v>
      </c>
      <c r="W196">
        <v>6228</v>
      </c>
      <c r="AB196" t="s">
        <v>4</v>
      </c>
      <c r="AD196">
        <f t="shared" si="9"/>
        <v>39005</v>
      </c>
      <c r="AE196">
        <v>1534</v>
      </c>
      <c r="AF196">
        <v>2210</v>
      </c>
      <c r="AG196">
        <v>16924</v>
      </c>
      <c r="AH196">
        <v>870</v>
      </c>
      <c r="AI196">
        <v>6453</v>
      </c>
      <c r="AK196">
        <v>10618</v>
      </c>
      <c r="AL196">
        <v>396</v>
      </c>
      <c r="AY196" t="s">
        <v>4</v>
      </c>
      <c r="AZ196">
        <f t="shared" ref="AZ196:AZ259" si="11">SUM(AP196:AW196)</f>
        <v>0</v>
      </c>
    </row>
    <row r="197" spans="1:52">
      <c r="A197" s="15">
        <v>31778</v>
      </c>
      <c r="B197" s="11">
        <v>1987</v>
      </c>
      <c r="C197">
        <f t="shared" si="10"/>
        <v>384727</v>
      </c>
      <c r="D197">
        <v>3906</v>
      </c>
      <c r="E197">
        <v>40490</v>
      </c>
      <c r="F197">
        <v>62720</v>
      </c>
      <c r="G197">
        <v>14480</v>
      </c>
      <c r="H197">
        <v>67500</v>
      </c>
      <c r="I197">
        <v>0</v>
      </c>
      <c r="J197">
        <v>44290</v>
      </c>
      <c r="K197">
        <v>151341</v>
      </c>
      <c r="N197" s="11">
        <v>1987</v>
      </c>
      <c r="O197" t="s">
        <v>9</v>
      </c>
      <c r="Q197">
        <v>1268</v>
      </c>
      <c r="R197">
        <v>2634</v>
      </c>
      <c r="S197">
        <v>13052</v>
      </c>
      <c r="T197">
        <v>1390</v>
      </c>
      <c r="U197">
        <v>4002</v>
      </c>
      <c r="W197">
        <v>6498</v>
      </c>
      <c r="AB197" t="s">
        <v>9</v>
      </c>
      <c r="AC197">
        <v>1987</v>
      </c>
      <c r="AD197">
        <f t="shared" ref="AD197:AD260" si="12">SUM(AE197:AL197)</f>
        <v>31082</v>
      </c>
      <c r="AE197">
        <v>1612</v>
      </c>
      <c r="AF197">
        <v>434</v>
      </c>
      <c r="AG197">
        <v>12772</v>
      </c>
      <c r="AH197">
        <v>620</v>
      </c>
      <c r="AI197">
        <v>5812</v>
      </c>
      <c r="AK197">
        <v>9238</v>
      </c>
      <c r="AL197">
        <v>594</v>
      </c>
      <c r="AX197">
        <v>1987</v>
      </c>
      <c r="AY197" t="s">
        <v>9</v>
      </c>
      <c r="AZ197">
        <f t="shared" si="11"/>
        <v>0</v>
      </c>
    </row>
    <row r="198" spans="1:52">
      <c r="A198" s="15">
        <v>31809</v>
      </c>
      <c r="B198" s="11"/>
      <c r="C198">
        <f t="shared" si="10"/>
        <v>394514</v>
      </c>
      <c r="D198">
        <v>4303</v>
      </c>
      <c r="E198">
        <v>42630</v>
      </c>
      <c r="F198">
        <v>63335</v>
      </c>
      <c r="G198">
        <v>15110</v>
      </c>
      <c r="H198">
        <v>62440</v>
      </c>
      <c r="I198">
        <v>0</v>
      </c>
      <c r="J198">
        <v>41990</v>
      </c>
      <c r="K198">
        <v>164706</v>
      </c>
      <c r="N198" s="11"/>
      <c r="O198" t="s">
        <v>8</v>
      </c>
      <c r="Q198">
        <v>1333</v>
      </c>
      <c r="R198">
        <v>2542</v>
      </c>
      <c r="S198">
        <v>12151</v>
      </c>
      <c r="T198">
        <v>1190</v>
      </c>
      <c r="U198">
        <v>4972</v>
      </c>
      <c r="W198">
        <v>5915</v>
      </c>
      <c r="AB198" t="s">
        <v>8</v>
      </c>
      <c r="AD198">
        <f t="shared" si="12"/>
        <v>35894</v>
      </c>
      <c r="AE198">
        <v>936</v>
      </c>
      <c r="AF198">
        <v>402</v>
      </c>
      <c r="AG198">
        <v>11536</v>
      </c>
      <c r="AH198">
        <v>560</v>
      </c>
      <c r="AI198">
        <v>10032</v>
      </c>
      <c r="AK198">
        <v>8215</v>
      </c>
      <c r="AL198">
        <v>4213</v>
      </c>
      <c r="AY198" t="s">
        <v>8</v>
      </c>
      <c r="AZ198">
        <f t="shared" si="11"/>
        <v>0</v>
      </c>
    </row>
    <row r="199" spans="1:52">
      <c r="A199" s="15">
        <v>31837</v>
      </c>
      <c r="B199" s="11"/>
      <c r="C199">
        <f t="shared" si="10"/>
        <v>394850</v>
      </c>
      <c r="D199">
        <v>4155</v>
      </c>
      <c r="E199">
        <v>40120</v>
      </c>
      <c r="F199">
        <v>66180</v>
      </c>
      <c r="G199">
        <v>16250</v>
      </c>
      <c r="H199">
        <v>62220</v>
      </c>
      <c r="I199">
        <v>0</v>
      </c>
      <c r="J199">
        <v>41120</v>
      </c>
      <c r="K199">
        <v>164805</v>
      </c>
      <c r="N199" s="11"/>
      <c r="O199" t="s">
        <v>11</v>
      </c>
      <c r="Q199">
        <v>1438</v>
      </c>
      <c r="R199">
        <v>3773</v>
      </c>
      <c r="S199">
        <v>18691</v>
      </c>
      <c r="T199">
        <v>1760</v>
      </c>
      <c r="U199">
        <v>13430</v>
      </c>
      <c r="W199">
        <v>8368</v>
      </c>
      <c r="AB199" t="s">
        <v>11</v>
      </c>
      <c r="AD199">
        <f t="shared" si="12"/>
        <v>51409</v>
      </c>
      <c r="AE199">
        <v>1586</v>
      </c>
      <c r="AF199">
        <v>6283</v>
      </c>
      <c r="AG199">
        <v>15846</v>
      </c>
      <c r="AH199">
        <v>620</v>
      </c>
      <c r="AI199">
        <v>13650</v>
      </c>
      <c r="AK199">
        <v>9238</v>
      </c>
      <c r="AL199">
        <v>4186</v>
      </c>
      <c r="AY199" t="s">
        <v>11</v>
      </c>
      <c r="AZ199">
        <f t="shared" si="11"/>
        <v>0</v>
      </c>
    </row>
    <row r="200" spans="1:52">
      <c r="A200" s="15">
        <v>31868</v>
      </c>
      <c r="B200" s="11"/>
      <c r="C200">
        <f t="shared" si="10"/>
        <v>421792</v>
      </c>
      <c r="D200">
        <v>6925</v>
      </c>
      <c r="E200">
        <v>43590</v>
      </c>
      <c r="F200">
        <v>70880</v>
      </c>
      <c r="G200">
        <v>18820</v>
      </c>
      <c r="H200">
        <v>69310</v>
      </c>
      <c r="I200">
        <v>0</v>
      </c>
      <c r="J200">
        <v>46570</v>
      </c>
      <c r="K200">
        <v>165697</v>
      </c>
      <c r="N200" s="11"/>
      <c r="O200" t="s">
        <v>1</v>
      </c>
      <c r="Q200">
        <v>5674</v>
      </c>
      <c r="R200">
        <v>6146</v>
      </c>
      <c r="S200">
        <v>16641</v>
      </c>
      <c r="T200">
        <v>3050</v>
      </c>
      <c r="U200">
        <v>20468</v>
      </c>
      <c r="W200">
        <v>9876</v>
      </c>
      <c r="AB200" t="s">
        <v>1</v>
      </c>
      <c r="AD200">
        <f t="shared" si="12"/>
        <v>44513</v>
      </c>
      <c r="AE200">
        <v>2904</v>
      </c>
      <c r="AF200">
        <v>2676</v>
      </c>
      <c r="AG200">
        <v>11941</v>
      </c>
      <c r="AH200">
        <v>480</v>
      </c>
      <c r="AI200">
        <v>13378</v>
      </c>
      <c r="AK200">
        <v>4426</v>
      </c>
      <c r="AL200">
        <v>8708</v>
      </c>
      <c r="AY200" t="s">
        <v>1</v>
      </c>
      <c r="AZ200">
        <f t="shared" si="11"/>
        <v>0</v>
      </c>
    </row>
    <row r="201" spans="1:52">
      <c r="A201" s="15">
        <v>31898</v>
      </c>
      <c r="B201" s="11"/>
      <c r="C201">
        <f t="shared" si="10"/>
        <v>437430</v>
      </c>
      <c r="D201">
        <v>6870</v>
      </c>
      <c r="E201">
        <v>46620</v>
      </c>
      <c r="F201">
        <v>71310</v>
      </c>
      <c r="G201">
        <v>19570</v>
      </c>
      <c r="H201">
        <v>72560</v>
      </c>
      <c r="I201">
        <v>0</v>
      </c>
      <c r="J201">
        <v>60650</v>
      </c>
      <c r="K201">
        <v>159850</v>
      </c>
      <c r="N201" s="11"/>
      <c r="O201" t="s">
        <v>11</v>
      </c>
      <c r="Q201">
        <v>5600</v>
      </c>
      <c r="R201">
        <v>4016</v>
      </c>
      <c r="S201">
        <v>18201</v>
      </c>
      <c r="T201">
        <v>1690</v>
      </c>
      <c r="U201">
        <v>12745</v>
      </c>
      <c r="W201">
        <v>21106</v>
      </c>
      <c r="AB201" t="s">
        <v>11</v>
      </c>
      <c r="AD201">
        <f t="shared" si="12"/>
        <v>51616</v>
      </c>
      <c r="AE201">
        <v>5655</v>
      </c>
      <c r="AF201">
        <v>986</v>
      </c>
      <c r="AG201">
        <v>17771</v>
      </c>
      <c r="AH201">
        <v>940</v>
      </c>
      <c r="AI201">
        <v>9495</v>
      </c>
      <c r="AK201">
        <v>7026</v>
      </c>
      <c r="AL201">
        <v>9743</v>
      </c>
      <c r="AY201" t="s">
        <v>11</v>
      </c>
      <c r="AZ201">
        <f t="shared" si="11"/>
        <v>0</v>
      </c>
    </row>
    <row r="202" spans="1:52">
      <c r="A202" s="15">
        <v>31929</v>
      </c>
      <c r="B202" s="11"/>
      <c r="C202">
        <f t="shared" si="10"/>
        <v>395372</v>
      </c>
      <c r="D202">
        <v>5693</v>
      </c>
      <c r="E202">
        <v>42500</v>
      </c>
      <c r="F202">
        <v>58810</v>
      </c>
      <c r="G202">
        <v>18680</v>
      </c>
      <c r="H202">
        <v>64830</v>
      </c>
      <c r="I202">
        <v>0</v>
      </c>
      <c r="J202">
        <v>59050</v>
      </c>
      <c r="K202">
        <v>145809</v>
      </c>
      <c r="N202" s="11"/>
      <c r="O202" t="s">
        <v>9</v>
      </c>
      <c r="Q202">
        <v>1585</v>
      </c>
      <c r="R202">
        <v>1448</v>
      </c>
      <c r="S202">
        <v>19140</v>
      </c>
      <c r="T202">
        <v>690</v>
      </c>
      <c r="U202">
        <v>6033</v>
      </c>
      <c r="W202">
        <v>11366</v>
      </c>
      <c r="AB202" t="s">
        <v>9</v>
      </c>
      <c r="AD202">
        <f t="shared" si="12"/>
        <v>85392</v>
      </c>
      <c r="AE202">
        <v>2762</v>
      </c>
      <c r="AF202">
        <v>5568</v>
      </c>
      <c r="AG202">
        <v>31640</v>
      </c>
      <c r="AH202">
        <v>1580</v>
      </c>
      <c r="AI202">
        <v>13763</v>
      </c>
      <c r="AK202">
        <v>12966</v>
      </c>
      <c r="AL202">
        <v>17113</v>
      </c>
      <c r="AY202" t="s">
        <v>9</v>
      </c>
      <c r="AZ202">
        <f t="shared" si="11"/>
        <v>0</v>
      </c>
    </row>
    <row r="203" spans="1:52">
      <c r="A203" s="15">
        <v>31959</v>
      </c>
      <c r="B203" s="11"/>
      <c r="C203">
        <f t="shared" si="10"/>
        <v>336243</v>
      </c>
      <c r="D203">
        <v>3406</v>
      </c>
      <c r="E203">
        <v>33170</v>
      </c>
      <c r="F203">
        <v>45780</v>
      </c>
      <c r="G203">
        <v>16880</v>
      </c>
      <c r="H203">
        <v>54770</v>
      </c>
      <c r="I203">
        <v>0</v>
      </c>
      <c r="J203">
        <v>52400</v>
      </c>
      <c r="K203">
        <v>129837</v>
      </c>
      <c r="N203" s="11"/>
      <c r="O203" t="s">
        <v>9</v>
      </c>
      <c r="Q203">
        <v>2197</v>
      </c>
      <c r="R203">
        <v>788</v>
      </c>
      <c r="S203">
        <v>15699</v>
      </c>
      <c r="T203">
        <v>360</v>
      </c>
      <c r="U203">
        <v>4595</v>
      </c>
      <c r="W203">
        <v>5029</v>
      </c>
      <c r="AB203" t="s">
        <v>9</v>
      </c>
      <c r="AD203">
        <f t="shared" si="12"/>
        <v>88023</v>
      </c>
      <c r="AE203">
        <v>4484</v>
      </c>
      <c r="AF203">
        <v>10118</v>
      </c>
      <c r="AG203">
        <v>28729</v>
      </c>
      <c r="AH203">
        <v>2160</v>
      </c>
      <c r="AI203">
        <v>14655</v>
      </c>
      <c r="AK203">
        <v>11679</v>
      </c>
      <c r="AL203">
        <v>16198</v>
      </c>
      <c r="AY203" t="s">
        <v>9</v>
      </c>
      <c r="AZ203">
        <f t="shared" si="11"/>
        <v>0</v>
      </c>
    </row>
    <row r="204" spans="1:52">
      <c r="A204" s="15">
        <v>31990</v>
      </c>
      <c r="B204" s="11"/>
      <c r="C204">
        <f t="shared" si="10"/>
        <v>285627</v>
      </c>
      <c r="D204">
        <v>2511</v>
      </c>
      <c r="E204">
        <v>28850</v>
      </c>
      <c r="F204">
        <v>29770</v>
      </c>
      <c r="G204">
        <v>15020</v>
      </c>
      <c r="H204">
        <v>44360</v>
      </c>
      <c r="I204">
        <v>0</v>
      </c>
      <c r="J204">
        <v>42750</v>
      </c>
      <c r="K204">
        <v>122366</v>
      </c>
      <c r="N204" s="11"/>
      <c r="O204" t="s">
        <v>1</v>
      </c>
      <c r="Q204">
        <v>1813</v>
      </c>
      <c r="R204">
        <v>718</v>
      </c>
      <c r="S204">
        <v>17650</v>
      </c>
      <c r="T204">
        <v>410</v>
      </c>
      <c r="U204">
        <v>3081</v>
      </c>
      <c r="W204">
        <v>2215</v>
      </c>
      <c r="AB204" t="s">
        <v>1</v>
      </c>
      <c r="AD204">
        <f t="shared" si="12"/>
        <v>85328</v>
      </c>
      <c r="AE204">
        <v>2708</v>
      </c>
      <c r="AF204">
        <v>5038</v>
      </c>
      <c r="AG204">
        <v>33660</v>
      </c>
      <c r="AH204">
        <v>2270</v>
      </c>
      <c r="AI204">
        <v>13491</v>
      </c>
      <c r="AK204">
        <v>11865</v>
      </c>
      <c r="AL204">
        <v>16296</v>
      </c>
      <c r="AY204" t="s">
        <v>1</v>
      </c>
      <c r="AZ204">
        <f t="shared" si="11"/>
        <v>0</v>
      </c>
    </row>
    <row r="205" spans="1:52">
      <c r="A205" s="15">
        <v>32021</v>
      </c>
      <c r="B205" s="11"/>
      <c r="C205">
        <f t="shared" si="10"/>
        <v>247630</v>
      </c>
      <c r="D205">
        <v>2047</v>
      </c>
      <c r="E205">
        <v>25530</v>
      </c>
      <c r="F205">
        <v>17080</v>
      </c>
      <c r="G205">
        <v>13840</v>
      </c>
      <c r="H205">
        <v>36210</v>
      </c>
      <c r="I205">
        <v>0</v>
      </c>
      <c r="J205">
        <v>35270</v>
      </c>
      <c r="K205">
        <v>117653</v>
      </c>
      <c r="N205" s="11"/>
      <c r="O205" t="s">
        <v>16</v>
      </c>
      <c r="Q205">
        <v>1273</v>
      </c>
      <c r="R205">
        <v>680</v>
      </c>
      <c r="S205">
        <v>15869</v>
      </c>
      <c r="T205">
        <v>590</v>
      </c>
      <c r="U205">
        <v>1998</v>
      </c>
      <c r="W205">
        <v>3106</v>
      </c>
      <c r="AB205" t="s">
        <v>16</v>
      </c>
      <c r="AD205">
        <f t="shared" si="12"/>
        <v>61807</v>
      </c>
      <c r="AE205">
        <v>1737</v>
      </c>
      <c r="AF205">
        <v>4000</v>
      </c>
      <c r="AG205">
        <v>28559</v>
      </c>
      <c r="AH205">
        <v>1770</v>
      </c>
      <c r="AI205">
        <v>10148</v>
      </c>
      <c r="AK205">
        <v>10586</v>
      </c>
      <c r="AL205">
        <v>5007</v>
      </c>
      <c r="AY205" t="s">
        <v>16</v>
      </c>
      <c r="AZ205">
        <f t="shared" si="11"/>
        <v>0</v>
      </c>
    </row>
    <row r="206" spans="1:52">
      <c r="A206" s="15">
        <v>32051</v>
      </c>
      <c r="B206" s="11"/>
      <c r="C206">
        <f t="shared" si="10"/>
        <v>248700</v>
      </c>
      <c r="D206">
        <v>2391</v>
      </c>
      <c r="E206">
        <v>26050</v>
      </c>
      <c r="F206">
        <v>21750</v>
      </c>
      <c r="G206">
        <v>13780</v>
      </c>
      <c r="H206">
        <v>35570</v>
      </c>
      <c r="I206">
        <v>0</v>
      </c>
      <c r="J206">
        <v>31310</v>
      </c>
      <c r="K206">
        <v>117849</v>
      </c>
      <c r="N206" s="11"/>
      <c r="O206" t="s">
        <v>13</v>
      </c>
      <c r="Q206">
        <v>1712</v>
      </c>
      <c r="R206">
        <v>1759</v>
      </c>
      <c r="S206">
        <v>12902</v>
      </c>
      <c r="T206">
        <v>810</v>
      </c>
      <c r="U206">
        <v>2625</v>
      </c>
      <c r="W206">
        <v>4608</v>
      </c>
      <c r="AB206" t="s">
        <v>13</v>
      </c>
      <c r="AD206">
        <f t="shared" si="12"/>
        <v>25630</v>
      </c>
      <c r="AE206">
        <v>1368</v>
      </c>
      <c r="AF206">
        <v>1239</v>
      </c>
      <c r="AG206">
        <v>8232</v>
      </c>
      <c r="AH206">
        <v>870</v>
      </c>
      <c r="AI206">
        <v>3265</v>
      </c>
      <c r="AK206">
        <v>8568</v>
      </c>
      <c r="AL206">
        <v>2088</v>
      </c>
      <c r="AY206" t="s">
        <v>13</v>
      </c>
      <c r="AZ206">
        <f t="shared" si="11"/>
        <v>0</v>
      </c>
    </row>
    <row r="207" spans="1:52">
      <c r="A207" s="15">
        <v>32082</v>
      </c>
      <c r="B207" s="11"/>
      <c r="C207">
        <f t="shared" si="10"/>
        <v>264855</v>
      </c>
      <c r="D207">
        <v>3266</v>
      </c>
      <c r="E207">
        <v>27550</v>
      </c>
      <c r="F207">
        <v>33100</v>
      </c>
      <c r="G207">
        <v>13960</v>
      </c>
      <c r="H207">
        <v>37500</v>
      </c>
      <c r="I207">
        <v>465</v>
      </c>
      <c r="J207">
        <v>28220</v>
      </c>
      <c r="K207">
        <v>120794</v>
      </c>
      <c r="N207" s="11"/>
      <c r="O207" t="s">
        <v>12</v>
      </c>
      <c r="Q207">
        <v>1775</v>
      </c>
      <c r="R207">
        <v>1800</v>
      </c>
      <c r="S207">
        <v>11490</v>
      </c>
      <c r="T207">
        <v>780</v>
      </c>
      <c r="U207">
        <v>2410</v>
      </c>
      <c r="W207">
        <v>3836</v>
      </c>
      <c r="AB207" t="s">
        <v>12</v>
      </c>
      <c r="AD207">
        <f t="shared" si="12"/>
        <v>9468</v>
      </c>
      <c r="AE207">
        <v>900</v>
      </c>
      <c r="AF207">
        <v>300</v>
      </c>
      <c r="AG207">
        <v>140</v>
      </c>
      <c r="AH207">
        <v>600</v>
      </c>
      <c r="AI207">
        <v>480</v>
      </c>
      <c r="AK207">
        <v>6926</v>
      </c>
      <c r="AL207">
        <v>122</v>
      </c>
      <c r="AY207" t="s">
        <v>12</v>
      </c>
      <c r="AZ207">
        <f t="shared" si="11"/>
        <v>0</v>
      </c>
    </row>
    <row r="208" spans="1:52">
      <c r="A208" s="15">
        <v>32112</v>
      </c>
      <c r="B208" s="11"/>
      <c r="C208">
        <f t="shared" si="10"/>
        <v>279241</v>
      </c>
      <c r="D208">
        <v>3387</v>
      </c>
      <c r="E208">
        <v>28900</v>
      </c>
      <c r="F208">
        <v>43120</v>
      </c>
      <c r="G208">
        <v>14200</v>
      </c>
      <c r="H208">
        <v>38820</v>
      </c>
      <c r="I208">
        <v>668</v>
      </c>
      <c r="J208">
        <v>24930</v>
      </c>
      <c r="K208">
        <v>125216</v>
      </c>
      <c r="N208" s="11"/>
      <c r="O208" t="s">
        <v>4</v>
      </c>
      <c r="Q208">
        <v>1051</v>
      </c>
      <c r="R208">
        <v>1660</v>
      </c>
      <c r="S208">
        <v>10144</v>
      </c>
      <c r="T208">
        <v>840</v>
      </c>
      <c r="U208">
        <v>2916</v>
      </c>
      <c r="W208">
        <v>2270</v>
      </c>
      <c r="AB208" t="s">
        <v>4</v>
      </c>
      <c r="AD208">
        <f t="shared" si="12"/>
        <v>10334</v>
      </c>
      <c r="AE208">
        <v>930</v>
      </c>
      <c r="AF208">
        <v>310</v>
      </c>
      <c r="AG208">
        <v>124</v>
      </c>
      <c r="AH208">
        <v>600</v>
      </c>
      <c r="AI208">
        <v>1596</v>
      </c>
      <c r="AK208">
        <v>5560</v>
      </c>
      <c r="AL208">
        <v>1214</v>
      </c>
      <c r="AY208" t="s">
        <v>4</v>
      </c>
      <c r="AZ208">
        <f t="shared" si="11"/>
        <v>0</v>
      </c>
    </row>
    <row r="209" spans="1:52">
      <c r="A209" s="15">
        <v>32143</v>
      </c>
      <c r="B209" s="11">
        <v>1988</v>
      </c>
      <c r="C209">
        <f t="shared" si="10"/>
        <v>299610</v>
      </c>
      <c r="D209">
        <v>3830</v>
      </c>
      <c r="E209">
        <v>31950</v>
      </c>
      <c r="F209">
        <v>53740</v>
      </c>
      <c r="G209">
        <v>17050</v>
      </c>
      <c r="H209">
        <v>40060</v>
      </c>
      <c r="I209">
        <v>0</v>
      </c>
      <c r="J209">
        <v>22230</v>
      </c>
      <c r="K209">
        <v>130750</v>
      </c>
      <c r="N209" s="11">
        <v>1988</v>
      </c>
      <c r="O209" t="s">
        <v>9</v>
      </c>
      <c r="Q209">
        <v>1343</v>
      </c>
      <c r="R209">
        <v>3360</v>
      </c>
      <c r="S209">
        <v>10744</v>
      </c>
      <c r="T209">
        <v>3470</v>
      </c>
      <c r="U209">
        <v>3311</v>
      </c>
      <c r="W209">
        <v>2374</v>
      </c>
      <c r="AB209" t="s">
        <v>9</v>
      </c>
      <c r="AC209">
        <v>1988</v>
      </c>
      <c r="AD209">
        <f t="shared" si="12"/>
        <v>10842</v>
      </c>
      <c r="AE209">
        <v>900</v>
      </c>
      <c r="AF209">
        <v>310</v>
      </c>
      <c r="AG209">
        <v>124</v>
      </c>
      <c r="AH209">
        <v>620</v>
      </c>
      <c r="AI209">
        <v>2071</v>
      </c>
      <c r="AJ209">
        <v>0</v>
      </c>
      <c r="AK209">
        <v>5074</v>
      </c>
      <c r="AL209">
        <v>1743</v>
      </c>
      <c r="AX209">
        <v>1988</v>
      </c>
      <c r="AY209" t="s">
        <v>9</v>
      </c>
      <c r="AZ209">
        <f t="shared" si="11"/>
        <v>0</v>
      </c>
    </row>
    <row r="210" spans="1:52">
      <c r="A210" s="15">
        <v>32174</v>
      </c>
      <c r="B210" s="11"/>
      <c r="C210">
        <f t="shared" si="10"/>
        <v>315956</v>
      </c>
      <c r="D210">
        <v>3950</v>
      </c>
      <c r="E210">
        <v>33540</v>
      </c>
      <c r="F210">
        <v>57250</v>
      </c>
      <c r="G210">
        <v>17396</v>
      </c>
      <c r="H210">
        <v>42120</v>
      </c>
      <c r="I210">
        <v>0</v>
      </c>
      <c r="J210">
        <v>26510</v>
      </c>
      <c r="K210">
        <v>135190</v>
      </c>
      <c r="N210" s="11"/>
      <c r="O210" t="s">
        <v>8</v>
      </c>
      <c r="Q210">
        <v>1020</v>
      </c>
      <c r="R210">
        <v>1880</v>
      </c>
      <c r="S210">
        <v>3626</v>
      </c>
      <c r="T210">
        <v>906</v>
      </c>
      <c r="U210">
        <v>4023</v>
      </c>
      <c r="W210">
        <v>5730</v>
      </c>
      <c r="AB210" t="s">
        <v>8</v>
      </c>
      <c r="AD210">
        <f t="shared" si="12"/>
        <v>6421</v>
      </c>
      <c r="AE210">
        <v>900</v>
      </c>
      <c r="AF210">
        <v>290</v>
      </c>
      <c r="AG210">
        <v>116</v>
      </c>
      <c r="AH210">
        <v>560</v>
      </c>
      <c r="AI210">
        <v>1963</v>
      </c>
      <c r="AJ210">
        <v>0</v>
      </c>
      <c r="AK210">
        <v>1450</v>
      </c>
      <c r="AL210">
        <v>1142</v>
      </c>
      <c r="AY210" t="s">
        <v>8</v>
      </c>
      <c r="AZ210">
        <f t="shared" si="11"/>
        <v>0</v>
      </c>
    </row>
    <row r="211" spans="1:52">
      <c r="A211" s="15">
        <v>32203</v>
      </c>
      <c r="B211" s="11"/>
      <c r="C211">
        <f t="shared" si="10"/>
        <v>350620</v>
      </c>
      <c r="D211">
        <v>4200</v>
      </c>
      <c r="E211">
        <v>36570</v>
      </c>
      <c r="F211">
        <v>62930</v>
      </c>
      <c r="G211">
        <v>17970</v>
      </c>
      <c r="H211">
        <v>47690</v>
      </c>
      <c r="I211">
        <v>0</v>
      </c>
      <c r="J211">
        <v>33740</v>
      </c>
      <c r="K211">
        <v>147520</v>
      </c>
      <c r="N211" s="11"/>
      <c r="O211" t="s">
        <v>11</v>
      </c>
      <c r="Q211">
        <v>1200</v>
      </c>
      <c r="R211">
        <v>3355</v>
      </c>
      <c r="S211">
        <v>5804</v>
      </c>
      <c r="T211">
        <v>1194</v>
      </c>
      <c r="U211">
        <v>5996</v>
      </c>
      <c r="W211">
        <v>8780</v>
      </c>
      <c r="AB211" t="s">
        <v>11</v>
      </c>
      <c r="AD211">
        <f t="shared" si="12"/>
        <v>10231</v>
      </c>
      <c r="AE211">
        <v>950</v>
      </c>
      <c r="AF211">
        <v>325</v>
      </c>
      <c r="AG211">
        <v>124</v>
      </c>
      <c r="AH211">
        <v>620</v>
      </c>
      <c r="AI211">
        <v>426</v>
      </c>
      <c r="AJ211">
        <v>0</v>
      </c>
      <c r="AK211">
        <v>1550</v>
      </c>
      <c r="AL211">
        <v>6236</v>
      </c>
      <c r="AY211" t="s">
        <v>11</v>
      </c>
      <c r="AZ211">
        <f t="shared" si="11"/>
        <v>0</v>
      </c>
    </row>
    <row r="212" spans="1:52">
      <c r="A212" s="15">
        <v>32234</v>
      </c>
      <c r="B212" s="11"/>
      <c r="C212">
        <f t="shared" si="10"/>
        <v>391541</v>
      </c>
      <c r="D212">
        <v>6800</v>
      </c>
      <c r="E212">
        <v>40090</v>
      </c>
      <c r="F212">
        <v>69530</v>
      </c>
      <c r="G212">
        <v>19350</v>
      </c>
      <c r="H212">
        <v>57850</v>
      </c>
      <c r="I212">
        <v>1701</v>
      </c>
      <c r="J212">
        <v>41760</v>
      </c>
      <c r="K212">
        <v>154460</v>
      </c>
      <c r="N212" s="11"/>
      <c r="O212" t="s">
        <v>1</v>
      </c>
      <c r="Q212">
        <v>4100</v>
      </c>
      <c r="R212">
        <v>3910</v>
      </c>
      <c r="S212">
        <v>6737</v>
      </c>
      <c r="T212">
        <v>1980</v>
      </c>
      <c r="U212">
        <v>10466</v>
      </c>
      <c r="V212">
        <v>2180</v>
      </c>
      <c r="W212">
        <v>9520</v>
      </c>
      <c r="AB212" t="s">
        <v>1</v>
      </c>
      <c r="AD212">
        <f t="shared" si="12"/>
        <v>12383</v>
      </c>
      <c r="AE212">
        <v>1500</v>
      </c>
      <c r="AF212">
        <v>390</v>
      </c>
      <c r="AG212">
        <v>137</v>
      </c>
      <c r="AH212">
        <v>600</v>
      </c>
      <c r="AI212">
        <v>306</v>
      </c>
      <c r="AJ212">
        <v>479</v>
      </c>
      <c r="AK212">
        <v>1500</v>
      </c>
      <c r="AL212">
        <v>7471</v>
      </c>
      <c r="AY212" t="s">
        <v>1</v>
      </c>
      <c r="AZ212">
        <f t="shared" si="11"/>
        <v>0</v>
      </c>
    </row>
    <row r="213" spans="1:52">
      <c r="A213" s="15">
        <v>32264</v>
      </c>
      <c r="B213" s="11"/>
      <c r="C213">
        <f t="shared" si="10"/>
        <v>418301</v>
      </c>
      <c r="D213">
        <v>7110</v>
      </c>
      <c r="E213">
        <v>42240</v>
      </c>
      <c r="F213">
        <v>70450</v>
      </c>
      <c r="G213">
        <v>20514</v>
      </c>
      <c r="H213">
        <v>68650</v>
      </c>
      <c r="I213">
        <v>6997</v>
      </c>
      <c r="J213">
        <v>54430</v>
      </c>
      <c r="K213">
        <v>147910</v>
      </c>
      <c r="N213" s="11"/>
      <c r="O213" t="s">
        <v>11</v>
      </c>
      <c r="Q213">
        <v>4900</v>
      </c>
      <c r="R213">
        <v>2727</v>
      </c>
      <c r="S213">
        <v>12465</v>
      </c>
      <c r="T213">
        <v>1984</v>
      </c>
      <c r="U213">
        <v>16562</v>
      </c>
      <c r="V213">
        <v>10351</v>
      </c>
      <c r="W213">
        <v>17796</v>
      </c>
      <c r="AB213" t="s">
        <v>11</v>
      </c>
      <c r="AD213">
        <f t="shared" si="12"/>
        <v>41701</v>
      </c>
      <c r="AE213">
        <v>4590</v>
      </c>
      <c r="AF213">
        <v>577</v>
      </c>
      <c r="AG213">
        <v>11545</v>
      </c>
      <c r="AH213">
        <v>820</v>
      </c>
      <c r="AI213">
        <v>5762</v>
      </c>
      <c r="AJ213">
        <v>5055</v>
      </c>
      <c r="AK213">
        <v>5126</v>
      </c>
      <c r="AL213">
        <v>8226</v>
      </c>
      <c r="AY213" t="s">
        <v>11</v>
      </c>
      <c r="AZ213">
        <f t="shared" si="11"/>
        <v>0</v>
      </c>
    </row>
    <row r="214" spans="1:52">
      <c r="A214" s="15">
        <v>32295</v>
      </c>
      <c r="B214" s="11"/>
      <c r="C214">
        <f t="shared" si="10"/>
        <v>372930</v>
      </c>
      <c r="D214">
        <v>6020</v>
      </c>
      <c r="E214">
        <v>38370</v>
      </c>
      <c r="F214">
        <v>51900</v>
      </c>
      <c r="G214">
        <v>19417</v>
      </c>
      <c r="H214">
        <v>59920</v>
      </c>
      <c r="I214">
        <v>8013</v>
      </c>
      <c r="J214">
        <v>58340</v>
      </c>
      <c r="K214">
        <v>130950</v>
      </c>
      <c r="N214" s="11"/>
      <c r="O214" t="s">
        <v>9</v>
      </c>
      <c r="Q214">
        <v>1606</v>
      </c>
      <c r="R214">
        <v>524</v>
      </c>
      <c r="S214">
        <v>13492</v>
      </c>
      <c r="T214">
        <v>787</v>
      </c>
      <c r="U214">
        <v>6635</v>
      </c>
      <c r="V214">
        <v>6227</v>
      </c>
      <c r="W214">
        <v>12788</v>
      </c>
      <c r="AB214" t="s">
        <v>9</v>
      </c>
      <c r="AD214">
        <f t="shared" si="12"/>
        <v>85630</v>
      </c>
      <c r="AE214">
        <v>2696</v>
      </c>
      <c r="AF214">
        <v>4394</v>
      </c>
      <c r="AG214">
        <v>32042</v>
      </c>
      <c r="AH214">
        <v>1884</v>
      </c>
      <c r="AI214">
        <v>15365</v>
      </c>
      <c r="AJ214">
        <v>5211</v>
      </c>
      <c r="AK214">
        <v>8878</v>
      </c>
      <c r="AL214">
        <v>15160</v>
      </c>
      <c r="AY214" t="s">
        <v>9</v>
      </c>
      <c r="AZ214">
        <f t="shared" si="11"/>
        <v>0</v>
      </c>
    </row>
    <row r="215" spans="1:52">
      <c r="A215" s="15">
        <v>32325</v>
      </c>
      <c r="B215" s="11"/>
      <c r="C215">
        <f t="shared" si="10"/>
        <v>294072</v>
      </c>
      <c r="D215">
        <v>3570</v>
      </c>
      <c r="E215">
        <v>32100</v>
      </c>
      <c r="F215">
        <v>30340</v>
      </c>
      <c r="G215">
        <v>16956</v>
      </c>
      <c r="H215">
        <v>45130</v>
      </c>
      <c r="I215">
        <v>7266</v>
      </c>
      <c r="J215">
        <v>48470</v>
      </c>
      <c r="K215">
        <v>110240</v>
      </c>
      <c r="N215" s="11"/>
      <c r="O215" t="s">
        <v>9</v>
      </c>
      <c r="Q215">
        <v>526</v>
      </c>
      <c r="R215">
        <v>-178</v>
      </c>
      <c r="S215">
        <v>14848</v>
      </c>
      <c r="T215">
        <v>159</v>
      </c>
      <c r="U215">
        <v>3355</v>
      </c>
      <c r="V215">
        <v>645</v>
      </c>
      <c r="W215">
        <v>3286</v>
      </c>
      <c r="AB215" t="s">
        <v>9</v>
      </c>
      <c r="AD215">
        <f t="shared" si="12"/>
        <v>102686</v>
      </c>
      <c r="AE215">
        <v>2976</v>
      </c>
      <c r="AF215">
        <v>6092</v>
      </c>
      <c r="AG215">
        <v>36408</v>
      </c>
      <c r="AH215">
        <v>2620</v>
      </c>
      <c r="AI215">
        <v>18145</v>
      </c>
      <c r="AJ215">
        <v>1392</v>
      </c>
      <c r="AK215">
        <v>13156</v>
      </c>
      <c r="AL215">
        <v>21897</v>
      </c>
      <c r="AY215" t="s">
        <v>9</v>
      </c>
      <c r="AZ215">
        <f t="shared" si="11"/>
        <v>0</v>
      </c>
    </row>
    <row r="216" spans="1:52">
      <c r="A216" s="15">
        <v>32356</v>
      </c>
      <c r="B216" s="11"/>
      <c r="C216">
        <f t="shared" si="10"/>
        <v>228950</v>
      </c>
      <c r="D216">
        <v>2390</v>
      </c>
      <c r="E216">
        <v>29000</v>
      </c>
      <c r="F216">
        <v>11300</v>
      </c>
      <c r="G216">
        <v>15470</v>
      </c>
      <c r="H216">
        <v>32200</v>
      </c>
      <c r="I216">
        <v>4530</v>
      </c>
      <c r="J216">
        <v>40130</v>
      </c>
      <c r="K216">
        <v>93930</v>
      </c>
      <c r="N216" s="11"/>
      <c r="O216" t="s">
        <v>1</v>
      </c>
      <c r="Q216">
        <v>882</v>
      </c>
      <c r="R216">
        <v>7</v>
      </c>
      <c r="S216">
        <v>14052</v>
      </c>
      <c r="T216">
        <v>466</v>
      </c>
      <c r="U216">
        <v>3869</v>
      </c>
      <c r="V216">
        <v>614</v>
      </c>
      <c r="W216">
        <v>2930</v>
      </c>
      <c r="AB216" t="s">
        <v>1</v>
      </c>
      <c r="AD216">
        <f t="shared" si="12"/>
        <v>87940</v>
      </c>
      <c r="AE216">
        <v>2062</v>
      </c>
      <c r="AF216">
        <v>3107</v>
      </c>
      <c r="AG216">
        <v>33092</v>
      </c>
      <c r="AH216">
        <v>1952</v>
      </c>
      <c r="AI216">
        <v>16799</v>
      </c>
      <c r="AJ216">
        <v>3350</v>
      </c>
      <c r="AK216">
        <v>11270</v>
      </c>
      <c r="AL216">
        <v>16308</v>
      </c>
      <c r="AY216" t="s">
        <v>1</v>
      </c>
      <c r="AZ216">
        <f t="shared" si="11"/>
        <v>0</v>
      </c>
    </row>
    <row r="217" spans="1:52">
      <c r="A217" s="15">
        <v>32387</v>
      </c>
      <c r="B217" s="11"/>
      <c r="C217">
        <f t="shared" si="10"/>
        <v>201974</v>
      </c>
      <c r="D217">
        <v>2270</v>
      </c>
      <c r="E217">
        <v>27120</v>
      </c>
      <c r="F217">
        <v>7090</v>
      </c>
      <c r="G217">
        <v>14610</v>
      </c>
      <c r="H217">
        <v>24480</v>
      </c>
      <c r="I217">
        <v>84</v>
      </c>
      <c r="J217">
        <v>34830</v>
      </c>
      <c r="K217">
        <v>91490</v>
      </c>
      <c r="N217" s="11"/>
      <c r="O217" t="s">
        <v>16</v>
      </c>
      <c r="Q217">
        <v>1020</v>
      </c>
      <c r="R217">
        <v>416</v>
      </c>
      <c r="S217">
        <v>15675</v>
      </c>
      <c r="T217">
        <v>500</v>
      </c>
      <c r="U217">
        <v>2773</v>
      </c>
      <c r="V217">
        <v>839</v>
      </c>
      <c r="W217">
        <v>5251</v>
      </c>
      <c r="AB217" t="s">
        <v>16</v>
      </c>
      <c r="AD217">
        <f t="shared" si="12"/>
        <v>55012</v>
      </c>
      <c r="AE217">
        <v>1140</v>
      </c>
      <c r="AF217">
        <v>2296</v>
      </c>
      <c r="AG217">
        <v>19885</v>
      </c>
      <c r="AH217">
        <v>1360</v>
      </c>
      <c r="AI217">
        <v>10493</v>
      </c>
      <c r="AJ217">
        <v>5285</v>
      </c>
      <c r="AK217">
        <v>10551</v>
      </c>
      <c r="AL217">
        <v>4002</v>
      </c>
      <c r="AY217" t="s">
        <v>16</v>
      </c>
      <c r="AZ217">
        <f t="shared" si="11"/>
        <v>0</v>
      </c>
    </row>
    <row r="218" spans="1:52">
      <c r="A218" s="15">
        <v>32417</v>
      </c>
      <c r="B218" s="11"/>
      <c r="C218">
        <f t="shared" si="10"/>
        <v>207929</v>
      </c>
      <c r="D218">
        <v>2330</v>
      </c>
      <c r="E218">
        <v>26980</v>
      </c>
      <c r="F218">
        <v>20910</v>
      </c>
      <c r="G218">
        <v>14380</v>
      </c>
      <c r="H218">
        <v>25530</v>
      </c>
      <c r="I218">
        <v>209</v>
      </c>
      <c r="J218">
        <v>26100</v>
      </c>
      <c r="K218">
        <v>91490</v>
      </c>
      <c r="N218" s="11"/>
      <c r="O218" t="s">
        <v>13</v>
      </c>
      <c r="Q218">
        <v>1176</v>
      </c>
      <c r="R218">
        <v>756</v>
      </c>
      <c r="S218">
        <v>13882</v>
      </c>
      <c r="T218">
        <v>618</v>
      </c>
      <c r="U218">
        <v>1684</v>
      </c>
      <c r="V218">
        <v>125</v>
      </c>
      <c r="W218">
        <v>2786</v>
      </c>
      <c r="AB218" t="s">
        <v>13</v>
      </c>
      <c r="AD218">
        <f t="shared" si="12"/>
        <v>16647</v>
      </c>
      <c r="AE218">
        <v>1116</v>
      </c>
      <c r="AF218">
        <v>896</v>
      </c>
      <c r="AG218">
        <v>62</v>
      </c>
      <c r="AH218">
        <v>848</v>
      </c>
      <c r="AI218">
        <v>634</v>
      </c>
      <c r="AJ218">
        <v>0</v>
      </c>
      <c r="AK218">
        <v>11516</v>
      </c>
      <c r="AL218">
        <v>1575</v>
      </c>
      <c r="AY218" t="s">
        <v>13</v>
      </c>
      <c r="AZ218">
        <f t="shared" si="11"/>
        <v>0</v>
      </c>
    </row>
    <row r="219" spans="1:52">
      <c r="A219" s="15">
        <v>32448</v>
      </c>
      <c r="B219" s="11"/>
      <c r="C219">
        <f t="shared" si="10"/>
        <v>227187</v>
      </c>
      <c r="D219">
        <v>2450</v>
      </c>
      <c r="E219">
        <v>28120</v>
      </c>
      <c r="F219">
        <v>34750</v>
      </c>
      <c r="G219">
        <v>14470</v>
      </c>
      <c r="H219">
        <v>28270</v>
      </c>
      <c r="I219">
        <v>197</v>
      </c>
      <c r="J219">
        <v>20420</v>
      </c>
      <c r="K219">
        <v>98510</v>
      </c>
      <c r="N219" s="11"/>
      <c r="O219" t="s">
        <v>12</v>
      </c>
      <c r="Q219">
        <v>1236</v>
      </c>
      <c r="R219">
        <v>1455</v>
      </c>
      <c r="S219">
        <v>13900</v>
      </c>
      <c r="T219">
        <v>750</v>
      </c>
      <c r="U219">
        <v>3220</v>
      </c>
      <c r="V219">
        <v>153</v>
      </c>
      <c r="W219">
        <v>5848</v>
      </c>
      <c r="AB219" t="s">
        <v>12</v>
      </c>
      <c r="AD219">
        <f t="shared" si="12"/>
        <v>14813</v>
      </c>
      <c r="AE219">
        <v>1116</v>
      </c>
      <c r="AF219">
        <v>315</v>
      </c>
      <c r="AG219">
        <v>60</v>
      </c>
      <c r="AH219">
        <v>660</v>
      </c>
      <c r="AI219">
        <v>480</v>
      </c>
      <c r="AJ219">
        <v>165</v>
      </c>
      <c r="AK219">
        <v>11528</v>
      </c>
      <c r="AL219">
        <v>489</v>
      </c>
      <c r="AY219" t="s">
        <v>12</v>
      </c>
      <c r="AZ219">
        <f t="shared" si="11"/>
        <v>0</v>
      </c>
    </row>
    <row r="220" spans="1:52">
      <c r="A220" s="15">
        <v>32478</v>
      </c>
      <c r="B220" s="11"/>
      <c r="C220">
        <f t="shared" si="10"/>
        <v>238529</v>
      </c>
      <c r="D220">
        <v>2273</v>
      </c>
      <c r="E220">
        <v>27460</v>
      </c>
      <c r="F220">
        <v>42000</v>
      </c>
      <c r="G220">
        <v>12050</v>
      </c>
      <c r="H220">
        <v>30230</v>
      </c>
      <c r="I220">
        <v>528</v>
      </c>
      <c r="J220">
        <v>20140</v>
      </c>
      <c r="K220">
        <v>103848</v>
      </c>
      <c r="N220" s="11"/>
      <c r="O220" t="s">
        <v>4</v>
      </c>
      <c r="Q220">
        <v>939</v>
      </c>
      <c r="R220">
        <v>-350</v>
      </c>
      <c r="S220">
        <v>7312</v>
      </c>
      <c r="T220">
        <v>-1738</v>
      </c>
      <c r="U220">
        <v>2456</v>
      </c>
      <c r="V220">
        <v>331</v>
      </c>
      <c r="W220">
        <v>5354</v>
      </c>
      <c r="AB220" t="s">
        <v>4</v>
      </c>
      <c r="AD220">
        <f t="shared" si="12"/>
        <v>9260</v>
      </c>
      <c r="AE220">
        <v>1116</v>
      </c>
      <c r="AF220">
        <v>310</v>
      </c>
      <c r="AG220">
        <v>62</v>
      </c>
      <c r="AH220">
        <v>682</v>
      </c>
      <c r="AI220">
        <v>496</v>
      </c>
      <c r="AJ220">
        <v>0</v>
      </c>
      <c r="AK220">
        <v>5634</v>
      </c>
      <c r="AL220">
        <v>960</v>
      </c>
      <c r="AY220" t="s">
        <v>4</v>
      </c>
      <c r="AZ220">
        <f t="shared" si="11"/>
        <v>0</v>
      </c>
    </row>
    <row r="221" spans="1:52">
      <c r="A221" s="15">
        <v>32509</v>
      </c>
      <c r="B221" s="11">
        <v>1989</v>
      </c>
      <c r="C221">
        <f t="shared" si="10"/>
        <v>254834</v>
      </c>
      <c r="D221">
        <v>2290</v>
      </c>
      <c r="E221">
        <v>28700</v>
      </c>
      <c r="F221">
        <v>46490</v>
      </c>
      <c r="G221">
        <v>12360</v>
      </c>
      <c r="H221">
        <v>32050</v>
      </c>
      <c r="I221">
        <v>779</v>
      </c>
      <c r="J221">
        <v>23820</v>
      </c>
      <c r="K221">
        <v>108345</v>
      </c>
      <c r="N221" s="11">
        <v>1989</v>
      </c>
      <c r="O221" t="s">
        <v>9</v>
      </c>
      <c r="Q221">
        <v>953</v>
      </c>
      <c r="R221">
        <v>1550</v>
      </c>
      <c r="S221">
        <v>17262</v>
      </c>
      <c r="T221">
        <v>992</v>
      </c>
      <c r="U221">
        <v>2508</v>
      </c>
      <c r="V221">
        <v>251</v>
      </c>
      <c r="W221">
        <v>5230</v>
      </c>
      <c r="AB221" t="s">
        <v>9</v>
      </c>
      <c r="AC221">
        <v>1989</v>
      </c>
      <c r="AD221">
        <f t="shared" si="12"/>
        <v>17754</v>
      </c>
      <c r="AE221">
        <v>936</v>
      </c>
      <c r="AF221">
        <v>310</v>
      </c>
      <c r="AG221">
        <v>12772</v>
      </c>
      <c r="AH221">
        <v>682</v>
      </c>
      <c r="AI221">
        <v>688</v>
      </c>
      <c r="AJ221">
        <v>0</v>
      </c>
      <c r="AK221">
        <v>1550</v>
      </c>
      <c r="AL221">
        <v>816</v>
      </c>
      <c r="AX221">
        <v>1989</v>
      </c>
      <c r="AY221" t="s">
        <v>9</v>
      </c>
      <c r="AZ221">
        <f t="shared" si="11"/>
        <v>0</v>
      </c>
    </row>
    <row r="222" spans="1:52">
      <c r="A222" s="15">
        <v>32540</v>
      </c>
      <c r="B222" s="11"/>
      <c r="C222">
        <f t="shared" si="10"/>
        <v>273083</v>
      </c>
      <c r="D222">
        <v>2360</v>
      </c>
      <c r="E222">
        <v>30180</v>
      </c>
      <c r="F222">
        <v>50360</v>
      </c>
      <c r="G222">
        <v>12650</v>
      </c>
      <c r="H222">
        <v>33730</v>
      </c>
      <c r="I222">
        <v>940</v>
      </c>
      <c r="J222">
        <v>27660</v>
      </c>
      <c r="K222">
        <v>115203</v>
      </c>
      <c r="N222" s="11"/>
      <c r="O222" t="s">
        <v>8</v>
      </c>
      <c r="Q222">
        <v>1078</v>
      </c>
      <c r="R222">
        <v>1790</v>
      </c>
      <c r="S222">
        <v>15406</v>
      </c>
      <c r="T222">
        <v>906</v>
      </c>
      <c r="U222">
        <v>4392</v>
      </c>
      <c r="V222">
        <v>161</v>
      </c>
      <c r="W222">
        <v>5240</v>
      </c>
      <c r="AB222" t="s">
        <v>8</v>
      </c>
      <c r="AD222">
        <f t="shared" si="12"/>
        <v>18087</v>
      </c>
      <c r="AE222">
        <v>1008</v>
      </c>
      <c r="AF222">
        <v>310</v>
      </c>
      <c r="AG222">
        <v>11536</v>
      </c>
      <c r="AH222">
        <v>616</v>
      </c>
      <c r="AI222">
        <v>2712</v>
      </c>
      <c r="AJ222">
        <v>0</v>
      </c>
      <c r="AK222">
        <v>1400</v>
      </c>
      <c r="AL222">
        <v>505</v>
      </c>
      <c r="AY222" t="s">
        <v>8</v>
      </c>
      <c r="AZ222">
        <f t="shared" si="11"/>
        <v>0</v>
      </c>
    </row>
    <row r="223" spans="1:52">
      <c r="A223" s="15">
        <v>32568</v>
      </c>
      <c r="B223" s="11"/>
      <c r="C223">
        <f t="shared" si="10"/>
        <v>354653</v>
      </c>
      <c r="D223">
        <v>3140</v>
      </c>
      <c r="E223">
        <v>36280</v>
      </c>
      <c r="F223">
        <v>59340</v>
      </c>
      <c r="G223">
        <v>14080</v>
      </c>
      <c r="H223">
        <v>65300</v>
      </c>
      <c r="I223">
        <v>1267</v>
      </c>
      <c r="J223">
        <v>37430</v>
      </c>
      <c r="K223">
        <v>137816</v>
      </c>
      <c r="N223" s="11"/>
      <c r="O223" t="s">
        <v>11</v>
      </c>
      <c r="Q223">
        <v>2284</v>
      </c>
      <c r="R223">
        <v>6507</v>
      </c>
      <c r="S223">
        <v>24826</v>
      </c>
      <c r="T223">
        <v>2112</v>
      </c>
      <c r="U223">
        <v>36322</v>
      </c>
      <c r="V223">
        <v>897</v>
      </c>
      <c r="W223">
        <v>11424</v>
      </c>
      <c r="AB223" t="s">
        <v>11</v>
      </c>
      <c r="AD223">
        <f t="shared" si="12"/>
        <v>28148</v>
      </c>
      <c r="AE223">
        <v>1504</v>
      </c>
      <c r="AF223">
        <v>407</v>
      </c>
      <c r="AG223">
        <v>15846</v>
      </c>
      <c r="AH223">
        <v>682</v>
      </c>
      <c r="AI223">
        <v>4752</v>
      </c>
      <c r="AJ223">
        <v>570</v>
      </c>
      <c r="AK223">
        <v>1654</v>
      </c>
      <c r="AL223">
        <v>2733</v>
      </c>
      <c r="AY223" t="s">
        <v>11</v>
      </c>
      <c r="AZ223">
        <f t="shared" si="11"/>
        <v>0</v>
      </c>
    </row>
    <row r="224" spans="1:52">
      <c r="A224" s="15">
        <v>32599</v>
      </c>
      <c r="B224" s="11"/>
      <c r="C224">
        <f t="shared" si="10"/>
        <v>449112</v>
      </c>
      <c r="D224">
        <v>5710</v>
      </c>
      <c r="E224">
        <v>42880</v>
      </c>
      <c r="F224">
        <v>68440</v>
      </c>
      <c r="G224">
        <v>18180</v>
      </c>
      <c r="H224">
        <v>105920</v>
      </c>
      <c r="I224">
        <v>2220</v>
      </c>
      <c r="J224">
        <v>43930</v>
      </c>
      <c r="K224">
        <v>161832</v>
      </c>
      <c r="N224" s="11"/>
      <c r="O224" t="s">
        <v>1</v>
      </c>
      <c r="Q224">
        <v>10246</v>
      </c>
      <c r="R224">
        <v>7098</v>
      </c>
      <c r="S224">
        <v>21041</v>
      </c>
      <c r="T224">
        <v>4700</v>
      </c>
      <c r="U224">
        <v>46514</v>
      </c>
      <c r="V224">
        <v>3505</v>
      </c>
      <c r="W224">
        <v>12350</v>
      </c>
      <c r="AB224" t="s">
        <v>1</v>
      </c>
      <c r="AD224">
        <f t="shared" si="12"/>
        <v>43855</v>
      </c>
      <c r="AE224">
        <v>7676</v>
      </c>
      <c r="AF224">
        <v>498</v>
      </c>
      <c r="AG224">
        <v>11941</v>
      </c>
      <c r="AH224">
        <v>600</v>
      </c>
      <c r="AI224">
        <v>5894</v>
      </c>
      <c r="AJ224">
        <v>2552</v>
      </c>
      <c r="AK224">
        <v>5850</v>
      </c>
      <c r="AL224">
        <v>8844</v>
      </c>
      <c r="AY224" t="s">
        <v>1</v>
      </c>
      <c r="AZ224">
        <f t="shared" si="11"/>
        <v>0</v>
      </c>
    </row>
    <row r="225" spans="1:52">
      <c r="A225" s="15">
        <v>32629</v>
      </c>
      <c r="B225" s="11"/>
      <c r="C225">
        <f t="shared" si="10"/>
        <v>476835</v>
      </c>
      <c r="D225">
        <v>6890</v>
      </c>
      <c r="E225">
        <v>46490</v>
      </c>
      <c r="F225">
        <v>71530</v>
      </c>
      <c r="G225">
        <v>20120</v>
      </c>
      <c r="H225">
        <v>108490</v>
      </c>
      <c r="I225">
        <v>8390</v>
      </c>
      <c r="J225">
        <v>52300</v>
      </c>
      <c r="K225">
        <v>162625</v>
      </c>
      <c r="N225" s="11"/>
      <c r="O225" t="s">
        <v>11</v>
      </c>
      <c r="Q225">
        <v>12065</v>
      </c>
      <c r="R225">
        <v>4218</v>
      </c>
      <c r="S225">
        <v>20861</v>
      </c>
      <c r="T225">
        <v>2948</v>
      </c>
      <c r="U225">
        <v>25409</v>
      </c>
      <c r="V225">
        <v>10736</v>
      </c>
      <c r="W225">
        <v>15668</v>
      </c>
      <c r="AB225" t="s">
        <v>11</v>
      </c>
      <c r="AD225">
        <f t="shared" si="12"/>
        <v>69805</v>
      </c>
      <c r="AE225">
        <v>10885</v>
      </c>
      <c r="AF225">
        <v>608</v>
      </c>
      <c r="AG225">
        <v>17771</v>
      </c>
      <c r="AH225">
        <v>1008</v>
      </c>
      <c r="AI225">
        <v>22839</v>
      </c>
      <c r="AJ225">
        <v>4566</v>
      </c>
      <c r="AK225">
        <v>7298</v>
      </c>
      <c r="AL225">
        <v>4830</v>
      </c>
      <c r="AY225" t="s">
        <v>11</v>
      </c>
      <c r="AZ225">
        <f t="shared" si="11"/>
        <v>0</v>
      </c>
    </row>
    <row r="226" spans="1:52">
      <c r="A226" s="15">
        <v>32660</v>
      </c>
      <c r="B226" s="11"/>
      <c r="C226">
        <f t="shared" si="10"/>
        <v>447491</v>
      </c>
      <c r="D226">
        <v>6830</v>
      </c>
      <c r="E226">
        <v>47482</v>
      </c>
      <c r="F226">
        <v>55920</v>
      </c>
      <c r="G226">
        <v>19390</v>
      </c>
      <c r="H226">
        <v>91450</v>
      </c>
      <c r="I226">
        <v>8429</v>
      </c>
      <c r="J226">
        <v>60220</v>
      </c>
      <c r="K226">
        <v>157770</v>
      </c>
      <c r="N226" s="11"/>
      <c r="O226" t="s">
        <v>9</v>
      </c>
      <c r="Q226">
        <v>6034</v>
      </c>
      <c r="R226">
        <v>2389</v>
      </c>
      <c r="S226">
        <v>16030</v>
      </c>
      <c r="T226">
        <v>990</v>
      </c>
      <c r="U226">
        <v>9773</v>
      </c>
      <c r="V226">
        <v>6993</v>
      </c>
      <c r="W226">
        <v>18144</v>
      </c>
      <c r="AB226" t="s">
        <v>9</v>
      </c>
      <c r="AD226">
        <f t="shared" si="12"/>
        <v>89697</v>
      </c>
      <c r="AE226">
        <v>6094</v>
      </c>
      <c r="AF226">
        <v>1397</v>
      </c>
      <c r="AG226">
        <v>31640</v>
      </c>
      <c r="AH226">
        <v>1720</v>
      </c>
      <c r="AI226">
        <v>26813</v>
      </c>
      <c r="AJ226">
        <v>6954</v>
      </c>
      <c r="AK226">
        <v>10224</v>
      </c>
      <c r="AL226">
        <v>4855</v>
      </c>
      <c r="AY226" t="s">
        <v>9</v>
      </c>
      <c r="AZ226">
        <f t="shared" si="11"/>
        <v>0</v>
      </c>
    </row>
    <row r="227" spans="1:52">
      <c r="A227" s="15">
        <v>32690</v>
      </c>
      <c r="B227" s="11"/>
      <c r="C227">
        <f t="shared" si="10"/>
        <v>373787</v>
      </c>
      <c r="D227">
        <v>4850</v>
      </c>
      <c r="E227">
        <v>41740</v>
      </c>
      <c r="F227">
        <v>30610</v>
      </c>
      <c r="G227">
        <v>16980</v>
      </c>
      <c r="H227">
        <v>72820</v>
      </c>
      <c r="I227">
        <v>8062</v>
      </c>
      <c r="J227">
        <v>54200</v>
      </c>
      <c r="K227">
        <v>144525</v>
      </c>
      <c r="N227" s="11"/>
      <c r="O227" t="s">
        <v>9</v>
      </c>
      <c r="Q227">
        <v>2606</v>
      </c>
      <c r="R227">
        <v>649</v>
      </c>
      <c r="S227">
        <v>3419</v>
      </c>
      <c r="T227">
        <v>392</v>
      </c>
      <c r="U227">
        <v>5376</v>
      </c>
      <c r="V227">
        <v>717</v>
      </c>
      <c r="W227">
        <v>7067</v>
      </c>
      <c r="AB227" t="s">
        <v>9</v>
      </c>
      <c r="AD227">
        <f t="shared" si="12"/>
        <v>93930</v>
      </c>
      <c r="AE227">
        <v>4586</v>
      </c>
      <c r="AF227">
        <v>6391</v>
      </c>
      <c r="AG227">
        <v>28729</v>
      </c>
      <c r="AH227">
        <v>2802</v>
      </c>
      <c r="AI227">
        <v>24006</v>
      </c>
      <c r="AJ227">
        <v>1084</v>
      </c>
      <c r="AK227">
        <v>13087</v>
      </c>
      <c r="AL227">
        <v>13245</v>
      </c>
      <c r="AY227" t="s">
        <v>9</v>
      </c>
      <c r="AZ227">
        <f t="shared" si="11"/>
        <v>0</v>
      </c>
    </row>
    <row r="228" spans="1:52">
      <c r="A228" s="15">
        <v>32721</v>
      </c>
      <c r="B228" s="11"/>
      <c r="C228">
        <f t="shared" si="10"/>
        <v>306589</v>
      </c>
      <c r="D228">
        <v>2640</v>
      </c>
      <c r="E228">
        <v>30910</v>
      </c>
      <c r="F228">
        <v>25875</v>
      </c>
      <c r="G228">
        <v>13710</v>
      </c>
      <c r="H228">
        <v>59090</v>
      </c>
      <c r="I228">
        <v>6066</v>
      </c>
      <c r="J228">
        <v>39250</v>
      </c>
      <c r="K228">
        <v>129048</v>
      </c>
      <c r="N228" s="11"/>
      <c r="O228" t="s">
        <v>1</v>
      </c>
      <c r="Q228">
        <v>2680</v>
      </c>
      <c r="R228">
        <v>-804</v>
      </c>
      <c r="S228">
        <v>28925</v>
      </c>
      <c r="T228">
        <v>64</v>
      </c>
      <c r="U228">
        <v>3143</v>
      </c>
      <c r="V228">
        <v>694</v>
      </c>
      <c r="W228">
        <v>7235</v>
      </c>
      <c r="AB228" t="s">
        <v>1</v>
      </c>
      <c r="AD228">
        <f t="shared" si="12"/>
        <v>109347</v>
      </c>
      <c r="AE228">
        <v>4890</v>
      </c>
      <c r="AF228">
        <v>10026</v>
      </c>
      <c r="AG228">
        <v>33660</v>
      </c>
      <c r="AH228">
        <v>3334</v>
      </c>
      <c r="AI228">
        <v>16873</v>
      </c>
      <c r="AJ228">
        <v>2690</v>
      </c>
      <c r="AK228">
        <v>22185</v>
      </c>
      <c r="AL228">
        <v>15689</v>
      </c>
      <c r="AY228" t="s">
        <v>1</v>
      </c>
      <c r="AZ228">
        <f t="shared" si="11"/>
        <v>0</v>
      </c>
    </row>
    <row r="229" spans="1:52">
      <c r="A229" s="15">
        <v>32752</v>
      </c>
      <c r="B229" s="11"/>
      <c r="C229">
        <f t="shared" si="10"/>
        <v>274350</v>
      </c>
      <c r="D229">
        <v>1420</v>
      </c>
      <c r="E229">
        <v>28550</v>
      </c>
      <c r="F229">
        <v>14330</v>
      </c>
      <c r="G229">
        <v>12300</v>
      </c>
      <c r="H229">
        <v>52250</v>
      </c>
      <c r="I229">
        <v>959</v>
      </c>
      <c r="J229">
        <v>41290</v>
      </c>
      <c r="K229">
        <v>123251</v>
      </c>
      <c r="N229" s="11"/>
      <c r="O229" t="s">
        <v>16</v>
      </c>
      <c r="Q229">
        <v>2552</v>
      </c>
      <c r="R229">
        <v>848</v>
      </c>
      <c r="S229">
        <v>17014</v>
      </c>
      <c r="T229">
        <v>782</v>
      </c>
      <c r="U229">
        <v>3420</v>
      </c>
      <c r="V229">
        <v>683</v>
      </c>
      <c r="W229">
        <v>9667</v>
      </c>
      <c r="AB229" t="s">
        <v>16</v>
      </c>
      <c r="AD229">
        <f t="shared" si="12"/>
        <v>67239</v>
      </c>
      <c r="AE229">
        <v>3772</v>
      </c>
      <c r="AF229">
        <v>3208</v>
      </c>
      <c r="AG229">
        <v>28559</v>
      </c>
      <c r="AH229">
        <v>2192</v>
      </c>
      <c r="AI229">
        <v>10260</v>
      </c>
      <c r="AJ229">
        <v>5790</v>
      </c>
      <c r="AK229">
        <v>7627</v>
      </c>
      <c r="AL229">
        <v>5831</v>
      </c>
      <c r="AY229" t="s">
        <v>16</v>
      </c>
      <c r="AZ229">
        <f t="shared" si="11"/>
        <v>0</v>
      </c>
    </row>
    <row r="230" spans="1:52">
      <c r="A230" s="15">
        <v>32782</v>
      </c>
      <c r="B230" s="11"/>
      <c r="C230">
        <f t="shared" si="10"/>
        <v>272392</v>
      </c>
      <c r="D230">
        <v>430</v>
      </c>
      <c r="E230">
        <v>28950</v>
      </c>
      <c r="F230">
        <v>13950</v>
      </c>
      <c r="G230">
        <v>11850</v>
      </c>
      <c r="H230">
        <v>55010</v>
      </c>
      <c r="I230">
        <v>716</v>
      </c>
      <c r="J230">
        <v>41380</v>
      </c>
      <c r="K230">
        <v>120106</v>
      </c>
      <c r="N230" s="11"/>
      <c r="O230" t="s">
        <v>13</v>
      </c>
      <c r="Q230">
        <v>1830</v>
      </c>
      <c r="R230">
        <v>1161</v>
      </c>
      <c r="S230">
        <v>7852</v>
      </c>
      <c r="T230">
        <v>556</v>
      </c>
      <c r="U230">
        <v>3183</v>
      </c>
      <c r="V230">
        <v>97</v>
      </c>
      <c r="W230">
        <v>6493</v>
      </c>
      <c r="AB230" t="s">
        <v>13</v>
      </c>
      <c r="AD230">
        <f t="shared" si="12"/>
        <v>24586</v>
      </c>
      <c r="AE230">
        <v>2820</v>
      </c>
      <c r="AF230">
        <v>761</v>
      </c>
      <c r="AG230">
        <v>8232</v>
      </c>
      <c r="AH230">
        <v>1006</v>
      </c>
      <c r="AI230">
        <v>423</v>
      </c>
      <c r="AJ230">
        <v>340</v>
      </c>
      <c r="AK230">
        <v>6403</v>
      </c>
      <c r="AL230">
        <v>4601</v>
      </c>
      <c r="AY230" t="s">
        <v>13</v>
      </c>
      <c r="AZ230">
        <f t="shared" si="11"/>
        <v>0</v>
      </c>
    </row>
    <row r="231" spans="1:52">
      <c r="A231" s="15">
        <v>32813</v>
      </c>
      <c r="B231" s="11"/>
      <c r="C231">
        <f t="shared" si="10"/>
        <v>284914</v>
      </c>
      <c r="D231">
        <v>950</v>
      </c>
      <c r="E231">
        <v>29870</v>
      </c>
      <c r="F231">
        <v>22310</v>
      </c>
      <c r="G231">
        <v>11880</v>
      </c>
      <c r="H231">
        <v>57640</v>
      </c>
      <c r="I231">
        <v>315</v>
      </c>
      <c r="J231">
        <v>40860</v>
      </c>
      <c r="K231">
        <v>121089</v>
      </c>
      <c r="N231" s="11"/>
      <c r="O231" t="s">
        <v>12</v>
      </c>
      <c r="Q231">
        <v>1270</v>
      </c>
      <c r="R231">
        <v>1280</v>
      </c>
      <c r="S231">
        <v>8500</v>
      </c>
      <c r="T231">
        <v>610</v>
      </c>
      <c r="U231">
        <v>3016</v>
      </c>
      <c r="V231">
        <v>409</v>
      </c>
      <c r="W231">
        <v>5480</v>
      </c>
      <c r="AB231" t="s">
        <v>12</v>
      </c>
      <c r="AD231">
        <f t="shared" si="12"/>
        <v>9273</v>
      </c>
      <c r="AE231">
        <v>750</v>
      </c>
      <c r="AF231">
        <v>360</v>
      </c>
      <c r="AG231">
        <v>140</v>
      </c>
      <c r="AH231">
        <v>580</v>
      </c>
      <c r="AI231">
        <v>386</v>
      </c>
      <c r="AJ231">
        <v>810</v>
      </c>
      <c r="AK231">
        <v>6000</v>
      </c>
      <c r="AL231">
        <v>247</v>
      </c>
      <c r="AY231" t="s">
        <v>12</v>
      </c>
      <c r="AZ231">
        <f t="shared" si="11"/>
        <v>0</v>
      </c>
    </row>
    <row r="232" spans="1:52">
      <c r="A232" s="15">
        <v>32843</v>
      </c>
      <c r="B232" s="11"/>
      <c r="C232">
        <f t="shared" si="10"/>
        <v>296661</v>
      </c>
      <c r="D232">
        <v>1350</v>
      </c>
      <c r="E232">
        <v>30760</v>
      </c>
      <c r="F232">
        <v>29770</v>
      </c>
      <c r="G232">
        <v>11880</v>
      </c>
      <c r="H232">
        <v>59710</v>
      </c>
      <c r="I232">
        <v>440</v>
      </c>
      <c r="J232">
        <v>39500</v>
      </c>
      <c r="K232">
        <v>123251</v>
      </c>
      <c r="N232" s="11"/>
      <c r="O232" t="s">
        <v>4</v>
      </c>
      <c r="Q232">
        <v>1175</v>
      </c>
      <c r="R232">
        <v>1262</v>
      </c>
      <c r="S232">
        <v>7584</v>
      </c>
      <c r="T232">
        <v>580</v>
      </c>
      <c r="U232">
        <v>2504</v>
      </c>
      <c r="V232">
        <v>187</v>
      </c>
      <c r="W232">
        <v>4840</v>
      </c>
      <c r="AB232" t="s">
        <v>4</v>
      </c>
      <c r="AD232">
        <f t="shared" si="12"/>
        <v>9241</v>
      </c>
      <c r="AE232">
        <v>775</v>
      </c>
      <c r="AF232">
        <v>372</v>
      </c>
      <c r="AG232">
        <v>124</v>
      </c>
      <c r="AH232">
        <v>580</v>
      </c>
      <c r="AI232">
        <v>434</v>
      </c>
      <c r="AJ232">
        <v>62</v>
      </c>
      <c r="AK232">
        <v>6200</v>
      </c>
      <c r="AL232">
        <v>694</v>
      </c>
      <c r="AY232" t="s">
        <v>4</v>
      </c>
      <c r="AZ232">
        <f t="shared" si="11"/>
        <v>0</v>
      </c>
    </row>
    <row r="233" spans="1:52">
      <c r="A233" s="15">
        <v>32874</v>
      </c>
      <c r="B233" s="11">
        <v>1990</v>
      </c>
      <c r="C233">
        <f t="shared" si="10"/>
        <v>318726</v>
      </c>
      <c r="D233">
        <v>1860</v>
      </c>
      <c r="E233">
        <v>33370</v>
      </c>
      <c r="F233">
        <v>39540</v>
      </c>
      <c r="G233">
        <v>14610</v>
      </c>
      <c r="H233">
        <v>62680</v>
      </c>
      <c r="I233">
        <v>566</v>
      </c>
      <c r="J233">
        <v>38200</v>
      </c>
      <c r="K233">
        <v>127900</v>
      </c>
      <c r="N233" s="11">
        <v>1990</v>
      </c>
      <c r="O233" t="s">
        <v>9</v>
      </c>
      <c r="Q233">
        <v>1285</v>
      </c>
      <c r="R233">
        <v>2982</v>
      </c>
      <c r="S233">
        <v>9832</v>
      </c>
      <c r="T233">
        <v>3290</v>
      </c>
      <c r="U233">
        <v>4474</v>
      </c>
      <c r="V233">
        <v>142</v>
      </c>
      <c r="W233">
        <v>4700</v>
      </c>
      <c r="AB233" t="s">
        <v>9</v>
      </c>
      <c r="AC233">
        <v>1990</v>
      </c>
      <c r="AD233">
        <f t="shared" si="12"/>
        <v>12869</v>
      </c>
      <c r="AE233">
        <v>775</v>
      </c>
      <c r="AF233">
        <v>372</v>
      </c>
      <c r="AG233">
        <v>62</v>
      </c>
      <c r="AH233">
        <v>560</v>
      </c>
      <c r="AI233">
        <v>1504</v>
      </c>
      <c r="AJ233">
        <v>16</v>
      </c>
      <c r="AK233">
        <v>6000</v>
      </c>
      <c r="AL233">
        <v>3580</v>
      </c>
      <c r="AX233">
        <v>1990</v>
      </c>
      <c r="AY233" t="s">
        <v>9</v>
      </c>
      <c r="AZ233">
        <f t="shared" si="11"/>
        <v>0</v>
      </c>
    </row>
    <row r="234" spans="1:52">
      <c r="A234" s="15">
        <v>32905</v>
      </c>
      <c r="B234" s="11"/>
      <c r="C234">
        <f t="shared" si="10"/>
        <v>331956</v>
      </c>
      <c r="D234">
        <v>2110</v>
      </c>
      <c r="E234">
        <v>34450</v>
      </c>
      <c r="F234">
        <v>47640</v>
      </c>
      <c r="G234">
        <v>14750</v>
      </c>
      <c r="H234">
        <v>64640</v>
      </c>
      <c r="I234">
        <v>726</v>
      </c>
      <c r="J234">
        <v>36980</v>
      </c>
      <c r="K234">
        <v>130660</v>
      </c>
      <c r="N234" s="11"/>
      <c r="O234" t="s">
        <v>8</v>
      </c>
      <c r="Q234">
        <v>950</v>
      </c>
      <c r="R234">
        <v>1419</v>
      </c>
      <c r="S234">
        <v>8156</v>
      </c>
      <c r="T234">
        <v>680</v>
      </c>
      <c r="U234">
        <v>3584</v>
      </c>
      <c r="V234">
        <v>216</v>
      </c>
      <c r="W234">
        <v>3780</v>
      </c>
      <c r="AB234" t="s">
        <v>8</v>
      </c>
      <c r="AD234">
        <f t="shared" si="12"/>
        <v>10406</v>
      </c>
      <c r="AE234">
        <v>700</v>
      </c>
      <c r="AF234">
        <v>339</v>
      </c>
      <c r="AG234">
        <v>56</v>
      </c>
      <c r="AH234">
        <v>540</v>
      </c>
      <c r="AI234">
        <v>1624</v>
      </c>
      <c r="AJ234">
        <v>56</v>
      </c>
      <c r="AK234">
        <v>5000</v>
      </c>
      <c r="AL234">
        <v>2091</v>
      </c>
      <c r="AY234" t="s">
        <v>8</v>
      </c>
      <c r="AZ234">
        <f t="shared" si="11"/>
        <v>0</v>
      </c>
    </row>
    <row r="235" spans="1:52">
      <c r="A235" s="15">
        <v>32933</v>
      </c>
      <c r="B235" s="11"/>
      <c r="C235">
        <f t="shared" si="10"/>
        <v>368432</v>
      </c>
      <c r="D235">
        <v>2820</v>
      </c>
      <c r="E235">
        <v>37260</v>
      </c>
      <c r="F235">
        <v>58410</v>
      </c>
      <c r="G235">
        <v>15450</v>
      </c>
      <c r="H235">
        <v>73760</v>
      </c>
      <c r="I235">
        <v>342</v>
      </c>
      <c r="J235">
        <v>40470</v>
      </c>
      <c r="K235">
        <v>139920</v>
      </c>
      <c r="N235" s="11"/>
      <c r="O235" t="s">
        <v>11</v>
      </c>
      <c r="Q235">
        <v>1510</v>
      </c>
      <c r="R235">
        <v>3213</v>
      </c>
      <c r="S235">
        <v>10832</v>
      </c>
      <c r="T235">
        <v>1320</v>
      </c>
      <c r="U235">
        <v>13834</v>
      </c>
      <c r="V235">
        <v>-320</v>
      </c>
      <c r="W235">
        <v>9690</v>
      </c>
      <c r="AB235" t="s">
        <v>11</v>
      </c>
      <c r="AD235">
        <f t="shared" si="12"/>
        <v>14270</v>
      </c>
      <c r="AE235">
        <v>800</v>
      </c>
      <c r="AF235">
        <v>403</v>
      </c>
      <c r="AG235">
        <v>62</v>
      </c>
      <c r="AH235">
        <v>620</v>
      </c>
      <c r="AI235">
        <v>4714</v>
      </c>
      <c r="AJ235">
        <v>64</v>
      </c>
      <c r="AK235">
        <v>6200</v>
      </c>
      <c r="AL235">
        <v>1407</v>
      </c>
      <c r="AY235" t="s">
        <v>11</v>
      </c>
      <c r="AZ235">
        <f t="shared" si="11"/>
        <v>0</v>
      </c>
    </row>
    <row r="236" spans="1:52">
      <c r="A236" s="15">
        <v>32964</v>
      </c>
      <c r="B236" s="11"/>
      <c r="C236">
        <f t="shared" si="10"/>
        <v>399832</v>
      </c>
      <c r="D236">
        <v>6220</v>
      </c>
      <c r="E236">
        <v>39430</v>
      </c>
      <c r="F236">
        <v>66320</v>
      </c>
      <c r="G236">
        <v>17050</v>
      </c>
      <c r="H236">
        <v>81840</v>
      </c>
      <c r="I236">
        <v>3182</v>
      </c>
      <c r="J236">
        <v>42810</v>
      </c>
      <c r="K236">
        <v>142980</v>
      </c>
      <c r="N236" s="11"/>
      <c r="O236" t="s">
        <v>1</v>
      </c>
      <c r="Q236">
        <v>4165</v>
      </c>
      <c r="R236">
        <v>2715</v>
      </c>
      <c r="S236">
        <v>11607</v>
      </c>
      <c r="T236">
        <v>2228</v>
      </c>
      <c r="U236">
        <v>12138</v>
      </c>
      <c r="V236">
        <v>2900</v>
      </c>
      <c r="W236">
        <v>9714</v>
      </c>
      <c r="AB236" t="s">
        <v>1</v>
      </c>
      <c r="AD236">
        <f t="shared" si="12"/>
        <v>20554</v>
      </c>
      <c r="AE236">
        <v>765</v>
      </c>
      <c r="AF236">
        <v>545</v>
      </c>
      <c r="AG236">
        <v>3697</v>
      </c>
      <c r="AH236">
        <v>628</v>
      </c>
      <c r="AI236">
        <v>4058</v>
      </c>
      <c r="AJ236">
        <v>60</v>
      </c>
      <c r="AK236">
        <v>7374</v>
      </c>
      <c r="AL236">
        <v>3427</v>
      </c>
      <c r="AY236" t="s">
        <v>1</v>
      </c>
      <c r="AZ236">
        <f t="shared" si="11"/>
        <v>0</v>
      </c>
    </row>
    <row r="237" spans="1:52">
      <c r="A237" s="15">
        <v>32994</v>
      </c>
      <c r="B237" s="11"/>
      <c r="C237">
        <f t="shared" si="10"/>
        <v>383531</v>
      </c>
      <c r="D237">
        <v>7110</v>
      </c>
      <c r="E237">
        <v>38070</v>
      </c>
      <c r="F237">
        <v>64410</v>
      </c>
      <c r="G237">
        <v>17680</v>
      </c>
      <c r="H237">
        <v>80830</v>
      </c>
      <c r="I237">
        <v>4421</v>
      </c>
      <c r="J237">
        <v>43700</v>
      </c>
      <c r="K237">
        <v>127310</v>
      </c>
      <c r="N237" s="11"/>
      <c r="O237" t="s">
        <v>11</v>
      </c>
      <c r="Q237">
        <v>3554</v>
      </c>
      <c r="R237">
        <v>1753</v>
      </c>
      <c r="S237">
        <v>15351</v>
      </c>
      <c r="T237">
        <v>1846</v>
      </c>
      <c r="U237">
        <v>10211</v>
      </c>
      <c r="V237">
        <v>7433</v>
      </c>
      <c r="W237">
        <v>13080</v>
      </c>
      <c r="AB237" t="s">
        <v>11</v>
      </c>
      <c r="AD237">
        <f t="shared" si="12"/>
        <v>70363</v>
      </c>
      <c r="AE237">
        <v>2664</v>
      </c>
      <c r="AF237">
        <v>3113</v>
      </c>
      <c r="AG237">
        <v>17261</v>
      </c>
      <c r="AH237">
        <v>1216</v>
      </c>
      <c r="AI237">
        <v>11221</v>
      </c>
      <c r="AJ237">
        <v>6194</v>
      </c>
      <c r="AK237">
        <v>12190</v>
      </c>
      <c r="AL237">
        <v>16504</v>
      </c>
      <c r="AY237" t="s">
        <v>11</v>
      </c>
      <c r="AZ237">
        <f t="shared" si="11"/>
        <v>0</v>
      </c>
    </row>
    <row r="238" spans="1:52">
      <c r="A238" s="15">
        <v>33025</v>
      </c>
      <c r="B238" s="11"/>
      <c r="C238">
        <f t="shared" si="10"/>
        <v>363729</v>
      </c>
      <c r="D238">
        <v>6920</v>
      </c>
      <c r="E238">
        <v>34620</v>
      </c>
      <c r="F238">
        <v>54600</v>
      </c>
      <c r="G238">
        <v>16490</v>
      </c>
      <c r="H238">
        <v>71880</v>
      </c>
      <c r="I238">
        <v>7659</v>
      </c>
      <c r="J238">
        <v>57400</v>
      </c>
      <c r="K238">
        <v>114160</v>
      </c>
      <c r="N238" s="11"/>
      <c r="O238" t="s">
        <v>9</v>
      </c>
      <c r="Q238">
        <v>1208</v>
      </c>
      <c r="R238">
        <v>960</v>
      </c>
      <c r="S238">
        <v>15068</v>
      </c>
      <c r="T238">
        <v>794</v>
      </c>
      <c r="U238">
        <v>5985</v>
      </c>
      <c r="V238">
        <v>11231</v>
      </c>
      <c r="W238">
        <v>27746</v>
      </c>
      <c r="AB238" t="s">
        <v>9</v>
      </c>
      <c r="AD238">
        <f t="shared" si="12"/>
        <v>83058</v>
      </c>
      <c r="AE238">
        <v>1398</v>
      </c>
      <c r="AF238">
        <v>4410</v>
      </c>
      <c r="AG238">
        <v>24878</v>
      </c>
      <c r="AH238">
        <v>1984</v>
      </c>
      <c r="AI238">
        <v>14935</v>
      </c>
      <c r="AJ238">
        <v>7993</v>
      </c>
      <c r="AK238">
        <v>14046</v>
      </c>
      <c r="AL238">
        <v>13414</v>
      </c>
      <c r="AY238" t="s">
        <v>9</v>
      </c>
      <c r="AZ238">
        <f t="shared" si="11"/>
        <v>0</v>
      </c>
    </row>
    <row r="239" spans="1:52">
      <c r="A239" s="15">
        <v>33055</v>
      </c>
      <c r="B239" s="11"/>
      <c r="C239">
        <f t="shared" si="10"/>
        <v>280801</v>
      </c>
      <c r="D239">
        <v>4350</v>
      </c>
      <c r="E239">
        <v>30350</v>
      </c>
      <c r="F239">
        <v>45680</v>
      </c>
      <c r="G239">
        <v>11716</v>
      </c>
      <c r="H239">
        <v>52440</v>
      </c>
      <c r="I239">
        <v>6495</v>
      </c>
      <c r="J239">
        <v>37300</v>
      </c>
      <c r="K239">
        <v>92470</v>
      </c>
      <c r="N239" s="11"/>
      <c r="O239" t="s">
        <v>9</v>
      </c>
      <c r="Q239">
        <v>1718</v>
      </c>
      <c r="R239">
        <v>99</v>
      </c>
      <c r="S239">
        <v>26300</v>
      </c>
      <c r="T239">
        <v>-1882</v>
      </c>
      <c r="U239">
        <v>5057</v>
      </c>
      <c r="V239">
        <v>852</v>
      </c>
      <c r="W239">
        <v>5466</v>
      </c>
      <c r="AB239" t="s">
        <v>9</v>
      </c>
      <c r="AD239">
        <f t="shared" si="12"/>
        <v>120357</v>
      </c>
      <c r="AE239">
        <v>4288</v>
      </c>
      <c r="AF239">
        <v>4369</v>
      </c>
      <c r="AG239">
        <v>35220</v>
      </c>
      <c r="AH239">
        <v>2892</v>
      </c>
      <c r="AI239">
        <v>24497</v>
      </c>
      <c r="AJ239">
        <v>2016</v>
      </c>
      <c r="AK239">
        <v>25566</v>
      </c>
      <c r="AL239">
        <v>21509</v>
      </c>
      <c r="AY239" t="s">
        <v>9</v>
      </c>
      <c r="AZ239">
        <f t="shared" si="11"/>
        <v>0</v>
      </c>
    </row>
    <row r="240" spans="1:52">
      <c r="A240" s="15">
        <v>33086</v>
      </c>
      <c r="B240" s="11"/>
      <c r="C240">
        <f t="shared" si="10"/>
        <v>216313</v>
      </c>
      <c r="D240">
        <v>3196</v>
      </c>
      <c r="E240">
        <v>26090</v>
      </c>
      <c r="F240">
        <v>20990</v>
      </c>
      <c r="G240">
        <v>11770</v>
      </c>
      <c r="H240">
        <v>34040</v>
      </c>
      <c r="I240">
        <v>2467</v>
      </c>
      <c r="J240">
        <v>30640</v>
      </c>
      <c r="K240">
        <v>87120</v>
      </c>
      <c r="N240" s="11"/>
      <c r="O240" t="s">
        <v>1</v>
      </c>
      <c r="Q240">
        <v>1266</v>
      </c>
      <c r="R240">
        <v>-143</v>
      </c>
      <c r="S240">
        <v>12098</v>
      </c>
      <c r="T240">
        <v>3030</v>
      </c>
      <c r="U240">
        <v>2881</v>
      </c>
      <c r="V240">
        <v>922</v>
      </c>
      <c r="W240">
        <v>6048</v>
      </c>
      <c r="AB240" t="s">
        <v>1</v>
      </c>
      <c r="AD240">
        <f t="shared" si="12"/>
        <v>92572</v>
      </c>
      <c r="AE240">
        <v>2420</v>
      </c>
      <c r="AF240">
        <v>4117</v>
      </c>
      <c r="AG240">
        <v>36788</v>
      </c>
      <c r="AH240">
        <v>2976</v>
      </c>
      <c r="AI240">
        <v>21281</v>
      </c>
      <c r="AJ240">
        <v>4950</v>
      </c>
      <c r="AK240">
        <v>12708</v>
      </c>
      <c r="AL240">
        <v>7332</v>
      </c>
      <c r="AY240" t="s">
        <v>1</v>
      </c>
      <c r="AZ240">
        <f t="shared" si="11"/>
        <v>0</v>
      </c>
    </row>
    <row r="241" spans="1:52">
      <c r="A241" s="15">
        <v>33117</v>
      </c>
      <c r="B241" s="11"/>
      <c r="C241">
        <f t="shared" si="10"/>
        <v>175393</v>
      </c>
      <c r="D241">
        <v>1910</v>
      </c>
      <c r="E241">
        <v>22840</v>
      </c>
      <c r="F241">
        <v>8250</v>
      </c>
      <c r="G241">
        <v>10300</v>
      </c>
      <c r="H241">
        <v>24350</v>
      </c>
      <c r="I241">
        <v>93</v>
      </c>
      <c r="J241">
        <v>24120</v>
      </c>
      <c r="K241">
        <v>83530</v>
      </c>
      <c r="N241" s="11"/>
      <c r="O241" t="s">
        <v>16</v>
      </c>
      <c r="Q241">
        <v>472</v>
      </c>
      <c r="R241">
        <v>86</v>
      </c>
      <c r="S241">
        <v>11784</v>
      </c>
      <c r="T241">
        <v>770</v>
      </c>
      <c r="U241">
        <v>1959</v>
      </c>
      <c r="V241">
        <v>667</v>
      </c>
      <c r="W241">
        <v>6630</v>
      </c>
      <c r="AB241" t="s">
        <v>16</v>
      </c>
      <c r="AD241">
        <f t="shared" si="12"/>
        <v>66553</v>
      </c>
      <c r="AE241">
        <v>1758</v>
      </c>
      <c r="AF241">
        <v>3336</v>
      </c>
      <c r="AG241">
        <v>24524</v>
      </c>
      <c r="AH241">
        <v>2240</v>
      </c>
      <c r="AI241">
        <v>11649</v>
      </c>
      <c r="AJ241">
        <v>3041</v>
      </c>
      <c r="AK241">
        <v>13150</v>
      </c>
      <c r="AL241">
        <v>6855</v>
      </c>
      <c r="AY241" t="s">
        <v>16</v>
      </c>
      <c r="AZ241">
        <f t="shared" si="11"/>
        <v>0</v>
      </c>
    </row>
    <row r="242" spans="1:52">
      <c r="A242" s="15">
        <v>33147</v>
      </c>
      <c r="B242" s="11"/>
      <c r="C242">
        <f t="shared" si="10"/>
        <v>177645</v>
      </c>
      <c r="D242">
        <v>1750</v>
      </c>
      <c r="E242">
        <v>23270</v>
      </c>
      <c r="F242">
        <v>18750</v>
      </c>
      <c r="G242">
        <v>10340</v>
      </c>
      <c r="H242">
        <v>26200</v>
      </c>
      <c r="I242">
        <v>145</v>
      </c>
      <c r="J242">
        <v>18010</v>
      </c>
      <c r="K242">
        <v>79180</v>
      </c>
      <c r="N242" s="11"/>
      <c r="O242" t="s">
        <v>13</v>
      </c>
      <c r="Q242">
        <v>1252</v>
      </c>
      <c r="R242">
        <v>807</v>
      </c>
      <c r="S242">
        <v>13066</v>
      </c>
      <c r="T242">
        <v>736</v>
      </c>
      <c r="U242">
        <v>2098</v>
      </c>
      <c r="V242">
        <v>184</v>
      </c>
      <c r="W242">
        <v>4682</v>
      </c>
      <c r="AB242" t="s">
        <v>13</v>
      </c>
      <c r="AD242">
        <f t="shared" si="12"/>
        <v>20990</v>
      </c>
      <c r="AE242">
        <v>1412</v>
      </c>
      <c r="AF242">
        <v>377</v>
      </c>
      <c r="AG242">
        <v>2566</v>
      </c>
      <c r="AH242">
        <v>696</v>
      </c>
      <c r="AI242">
        <v>248</v>
      </c>
      <c r="AJ242">
        <v>132</v>
      </c>
      <c r="AK242">
        <v>10792</v>
      </c>
      <c r="AL242">
        <v>4767</v>
      </c>
      <c r="AY242" t="s">
        <v>13</v>
      </c>
      <c r="AZ242">
        <f t="shared" si="11"/>
        <v>0</v>
      </c>
    </row>
    <row r="243" spans="1:52">
      <c r="A243" s="15">
        <v>33178</v>
      </c>
      <c r="B243" s="11"/>
      <c r="C243">
        <f t="shared" si="10"/>
        <v>187680</v>
      </c>
      <c r="D243">
        <v>1750</v>
      </c>
      <c r="E243">
        <v>24150</v>
      </c>
      <c r="F243">
        <v>27200</v>
      </c>
      <c r="G243">
        <v>10320</v>
      </c>
      <c r="H243">
        <v>28550</v>
      </c>
      <c r="I243">
        <v>310</v>
      </c>
      <c r="J243">
        <v>17180</v>
      </c>
      <c r="K243">
        <v>78220</v>
      </c>
      <c r="N243" s="11"/>
      <c r="O243" t="s">
        <v>12</v>
      </c>
      <c r="Q243">
        <v>1140</v>
      </c>
      <c r="R243">
        <v>1160</v>
      </c>
      <c r="S243">
        <v>8450</v>
      </c>
      <c r="T243">
        <v>750</v>
      </c>
      <c r="U243">
        <v>2476</v>
      </c>
      <c r="V243">
        <v>313</v>
      </c>
      <c r="W243">
        <v>4716</v>
      </c>
      <c r="AB243" t="s">
        <v>12</v>
      </c>
      <c r="AD243">
        <f t="shared" si="12"/>
        <v>10415</v>
      </c>
      <c r="AE243">
        <v>1140</v>
      </c>
      <c r="AF243">
        <v>280</v>
      </c>
      <c r="AG243">
        <v>0</v>
      </c>
      <c r="AH243">
        <v>770</v>
      </c>
      <c r="AI243">
        <v>126</v>
      </c>
      <c r="AJ243">
        <v>148</v>
      </c>
      <c r="AK243">
        <v>5546</v>
      </c>
      <c r="AL243">
        <v>2405</v>
      </c>
      <c r="AY243" t="s">
        <v>12</v>
      </c>
      <c r="AZ243">
        <f t="shared" si="11"/>
        <v>0</v>
      </c>
    </row>
    <row r="244" spans="1:52">
      <c r="A244" s="15">
        <v>33208</v>
      </c>
      <c r="B244" s="11"/>
      <c r="C244">
        <f t="shared" si="10"/>
        <v>200129</v>
      </c>
      <c r="D244">
        <v>1840</v>
      </c>
      <c r="E244">
        <v>25130</v>
      </c>
      <c r="F244">
        <v>29980</v>
      </c>
      <c r="G244">
        <v>9990</v>
      </c>
      <c r="H244">
        <v>31160</v>
      </c>
      <c r="I244">
        <v>409</v>
      </c>
      <c r="J244">
        <v>20600</v>
      </c>
      <c r="K244">
        <v>81020</v>
      </c>
      <c r="N244" s="11"/>
      <c r="O244" t="s">
        <v>4</v>
      </c>
      <c r="Q244">
        <v>1268</v>
      </c>
      <c r="R244">
        <v>1300</v>
      </c>
      <c r="S244">
        <v>2780</v>
      </c>
      <c r="T244">
        <v>538</v>
      </c>
      <c r="U244">
        <v>2680</v>
      </c>
      <c r="V244">
        <v>339</v>
      </c>
      <c r="W244">
        <v>5041</v>
      </c>
      <c r="AB244" t="s">
        <v>4</v>
      </c>
      <c r="AD244">
        <f t="shared" si="12"/>
        <v>4604</v>
      </c>
      <c r="AE244">
        <v>1178</v>
      </c>
      <c r="AF244">
        <v>320</v>
      </c>
      <c r="AG244">
        <v>0</v>
      </c>
      <c r="AH244">
        <v>868</v>
      </c>
      <c r="AI244">
        <v>70</v>
      </c>
      <c r="AJ244">
        <v>240</v>
      </c>
      <c r="AK244">
        <v>1621</v>
      </c>
      <c r="AL244">
        <v>307</v>
      </c>
      <c r="AY244" t="s">
        <v>4</v>
      </c>
      <c r="AZ244">
        <f t="shared" si="11"/>
        <v>0</v>
      </c>
    </row>
    <row r="245" spans="1:52">
      <c r="A245" s="15">
        <v>33239</v>
      </c>
      <c r="B245" s="11">
        <v>1991</v>
      </c>
      <c r="C245">
        <f t="shared" si="10"/>
        <v>211778</v>
      </c>
      <c r="D245">
        <v>1713</v>
      </c>
      <c r="E245">
        <v>24590</v>
      </c>
      <c r="F245">
        <v>34080</v>
      </c>
      <c r="G245">
        <v>8020</v>
      </c>
      <c r="H245">
        <v>33540</v>
      </c>
      <c r="I245">
        <v>409</v>
      </c>
      <c r="J245">
        <v>24080</v>
      </c>
      <c r="K245">
        <v>85346</v>
      </c>
      <c r="N245" s="11">
        <v>1991</v>
      </c>
      <c r="O245" t="s">
        <v>9</v>
      </c>
      <c r="Q245">
        <v>1051</v>
      </c>
      <c r="R245">
        <v>-230</v>
      </c>
      <c r="S245">
        <v>4100</v>
      </c>
      <c r="T245">
        <v>-1102</v>
      </c>
      <c r="U245">
        <v>2458</v>
      </c>
      <c r="V245">
        <v>248</v>
      </c>
      <c r="W245">
        <v>5092</v>
      </c>
      <c r="AB245" t="s">
        <v>9</v>
      </c>
      <c r="AC245">
        <v>1991</v>
      </c>
      <c r="AD245">
        <f t="shared" si="12"/>
        <v>4294</v>
      </c>
      <c r="AE245">
        <v>1178</v>
      </c>
      <c r="AF245">
        <v>310</v>
      </c>
      <c r="AG245">
        <v>0</v>
      </c>
      <c r="AH245">
        <v>868</v>
      </c>
      <c r="AI245">
        <v>78</v>
      </c>
      <c r="AJ245">
        <v>248</v>
      </c>
      <c r="AK245">
        <v>1612</v>
      </c>
      <c r="AX245">
        <v>1991</v>
      </c>
      <c r="AY245" t="s">
        <v>9</v>
      </c>
      <c r="AZ245">
        <f t="shared" si="11"/>
        <v>0</v>
      </c>
    </row>
    <row r="246" spans="1:52">
      <c r="A246" s="15">
        <v>33270</v>
      </c>
      <c r="B246" s="11"/>
      <c r="C246">
        <f t="shared" si="10"/>
        <v>231868</v>
      </c>
      <c r="D246">
        <v>1838</v>
      </c>
      <c r="E246">
        <v>25770</v>
      </c>
      <c r="F246">
        <v>37870</v>
      </c>
      <c r="G246">
        <v>8180</v>
      </c>
      <c r="H246">
        <v>37020</v>
      </c>
      <c r="I246">
        <v>456</v>
      </c>
      <c r="J246">
        <v>27520</v>
      </c>
      <c r="K246">
        <v>93214</v>
      </c>
      <c r="N246" s="11"/>
      <c r="O246" t="s">
        <v>8</v>
      </c>
      <c r="Q246">
        <v>1189</v>
      </c>
      <c r="R246">
        <v>1476</v>
      </c>
      <c r="S246">
        <v>3790</v>
      </c>
      <c r="T246">
        <v>944</v>
      </c>
      <c r="U246">
        <v>3592</v>
      </c>
      <c r="V246">
        <v>271</v>
      </c>
      <c r="W246">
        <v>4896</v>
      </c>
      <c r="AB246" t="s">
        <v>8</v>
      </c>
      <c r="AD246">
        <f t="shared" si="12"/>
        <v>3936</v>
      </c>
      <c r="AE246">
        <v>1064</v>
      </c>
      <c r="AF246">
        <v>296</v>
      </c>
      <c r="AG246">
        <v>0</v>
      </c>
      <c r="AH246">
        <v>784</v>
      </c>
      <c r="AI246">
        <v>112</v>
      </c>
      <c r="AJ246">
        <v>224</v>
      </c>
      <c r="AK246">
        <v>1456</v>
      </c>
      <c r="AY246" t="s">
        <v>8</v>
      </c>
      <c r="AZ246">
        <f t="shared" si="11"/>
        <v>0</v>
      </c>
    </row>
    <row r="247" spans="1:52">
      <c r="A247" s="15">
        <v>33298</v>
      </c>
      <c r="B247" s="11"/>
      <c r="C247">
        <f t="shared" si="10"/>
        <v>264551</v>
      </c>
      <c r="D247">
        <v>2335</v>
      </c>
      <c r="E247">
        <v>27950</v>
      </c>
      <c r="F247">
        <v>42220</v>
      </c>
      <c r="G247">
        <v>8550</v>
      </c>
      <c r="H247">
        <v>47820</v>
      </c>
      <c r="I247">
        <v>607</v>
      </c>
      <c r="J247">
        <v>33470</v>
      </c>
      <c r="K247">
        <v>101599</v>
      </c>
      <c r="N247" s="11"/>
      <c r="O247" t="s">
        <v>11</v>
      </c>
      <c r="Q247">
        <v>1477</v>
      </c>
      <c r="R247">
        <v>2490</v>
      </c>
      <c r="S247">
        <v>4350</v>
      </c>
      <c r="T247">
        <v>1238</v>
      </c>
      <c r="U247">
        <v>10810</v>
      </c>
      <c r="V247">
        <v>399</v>
      </c>
      <c r="W247">
        <v>7562</v>
      </c>
      <c r="AB247" t="s">
        <v>11</v>
      </c>
      <c r="AD247">
        <f t="shared" si="12"/>
        <v>4028</v>
      </c>
      <c r="AE247">
        <v>980</v>
      </c>
      <c r="AF247">
        <v>310</v>
      </c>
      <c r="AG247">
        <v>0</v>
      </c>
      <c r="AH247">
        <v>868</v>
      </c>
      <c r="AI247">
        <v>10</v>
      </c>
      <c r="AJ247">
        <v>248</v>
      </c>
      <c r="AK247">
        <v>1612</v>
      </c>
      <c r="AY247" t="s">
        <v>11</v>
      </c>
      <c r="AZ247">
        <f t="shared" si="11"/>
        <v>0</v>
      </c>
    </row>
    <row r="248" spans="1:52">
      <c r="A248" s="15">
        <v>33329</v>
      </c>
      <c r="B248" s="11"/>
      <c r="C248">
        <f t="shared" si="10"/>
        <v>305774</v>
      </c>
      <c r="D248">
        <v>5390</v>
      </c>
      <c r="E248">
        <v>30860</v>
      </c>
      <c r="F248">
        <v>48040</v>
      </c>
      <c r="G248">
        <v>9630</v>
      </c>
      <c r="H248">
        <v>60730</v>
      </c>
      <c r="I248">
        <v>1475</v>
      </c>
      <c r="J248">
        <v>38170</v>
      </c>
      <c r="K248">
        <v>111479</v>
      </c>
      <c r="N248" s="11"/>
      <c r="O248" t="s">
        <v>1</v>
      </c>
      <c r="Q248">
        <v>4195</v>
      </c>
      <c r="R248">
        <v>3210</v>
      </c>
      <c r="S248">
        <v>6135</v>
      </c>
      <c r="T248">
        <v>1920</v>
      </c>
      <c r="U248">
        <v>12910</v>
      </c>
      <c r="V248">
        <v>1108</v>
      </c>
      <c r="W248">
        <v>6604</v>
      </c>
      <c r="AB248" t="s">
        <v>1</v>
      </c>
      <c r="AD248">
        <f t="shared" si="12"/>
        <v>4739</v>
      </c>
      <c r="AE248">
        <v>1140</v>
      </c>
      <c r="AF248">
        <v>300</v>
      </c>
      <c r="AG248">
        <v>315</v>
      </c>
      <c r="AH248">
        <v>840</v>
      </c>
      <c r="AI248">
        <v>0</v>
      </c>
      <c r="AJ248">
        <v>240</v>
      </c>
      <c r="AK248">
        <v>1904</v>
      </c>
      <c r="AY248" t="s">
        <v>1</v>
      </c>
      <c r="AZ248">
        <f t="shared" si="11"/>
        <v>0</v>
      </c>
    </row>
    <row r="249" spans="1:52">
      <c r="A249" s="15">
        <v>33359</v>
      </c>
      <c r="B249" s="11"/>
      <c r="C249">
        <f t="shared" si="10"/>
        <v>418348</v>
      </c>
      <c r="D249">
        <v>6980</v>
      </c>
      <c r="E249">
        <v>36690</v>
      </c>
      <c r="F249">
        <v>68365</v>
      </c>
      <c r="G249">
        <v>13150</v>
      </c>
      <c r="H249">
        <v>93600</v>
      </c>
      <c r="I249">
        <v>5280</v>
      </c>
      <c r="J249">
        <v>50350</v>
      </c>
      <c r="K249">
        <v>143933</v>
      </c>
      <c r="N249" s="11"/>
      <c r="O249" t="s">
        <v>11</v>
      </c>
      <c r="Q249">
        <v>14930</v>
      </c>
      <c r="R249">
        <v>6155</v>
      </c>
      <c r="S249">
        <v>22196</v>
      </c>
      <c r="T249">
        <v>4388</v>
      </c>
      <c r="U249">
        <v>36103</v>
      </c>
      <c r="V249">
        <v>9797</v>
      </c>
      <c r="W249">
        <v>22520</v>
      </c>
      <c r="AB249" t="s">
        <v>11</v>
      </c>
      <c r="AD249">
        <f t="shared" si="12"/>
        <v>35969</v>
      </c>
      <c r="AE249">
        <v>13340</v>
      </c>
      <c r="AF249">
        <v>325</v>
      </c>
      <c r="AG249">
        <v>1871</v>
      </c>
      <c r="AH249">
        <v>868</v>
      </c>
      <c r="AI249">
        <v>3233</v>
      </c>
      <c r="AJ249">
        <v>5992</v>
      </c>
      <c r="AK249">
        <v>10340</v>
      </c>
      <c r="AY249" t="s">
        <v>11</v>
      </c>
      <c r="AZ249">
        <f t="shared" si="11"/>
        <v>0</v>
      </c>
    </row>
    <row r="250" spans="1:52">
      <c r="A250" s="15">
        <v>33390</v>
      </c>
      <c r="B250" s="11"/>
      <c r="C250">
        <f t="shared" si="10"/>
        <v>459661</v>
      </c>
      <c r="D250">
        <v>6911</v>
      </c>
      <c r="E250">
        <v>40490</v>
      </c>
      <c r="F250">
        <v>68720</v>
      </c>
      <c r="G250">
        <v>14830</v>
      </c>
      <c r="H250">
        <v>99670</v>
      </c>
      <c r="I250">
        <v>7659</v>
      </c>
      <c r="J250">
        <v>60540</v>
      </c>
      <c r="K250">
        <v>160841</v>
      </c>
      <c r="N250" s="11"/>
      <c r="O250" t="s">
        <v>9</v>
      </c>
      <c r="Q250">
        <v>9996</v>
      </c>
      <c r="R250">
        <v>4977</v>
      </c>
      <c r="S250">
        <v>45374</v>
      </c>
      <c r="T250">
        <v>3014</v>
      </c>
      <c r="U250">
        <v>19628</v>
      </c>
      <c r="V250">
        <v>11209</v>
      </c>
      <c r="W250">
        <v>46056</v>
      </c>
      <c r="AB250" t="s">
        <v>9</v>
      </c>
      <c r="AD250">
        <f t="shared" si="12"/>
        <v>115849</v>
      </c>
      <c r="AE250">
        <v>10065</v>
      </c>
      <c r="AF250">
        <v>1177</v>
      </c>
      <c r="AG250">
        <v>45019</v>
      </c>
      <c r="AH250">
        <v>1334</v>
      </c>
      <c r="AI250">
        <v>13558</v>
      </c>
      <c r="AJ250">
        <v>8830</v>
      </c>
      <c r="AK250">
        <v>35866</v>
      </c>
      <c r="AY250" t="s">
        <v>9</v>
      </c>
      <c r="AZ250">
        <f t="shared" si="11"/>
        <v>0</v>
      </c>
    </row>
    <row r="251" spans="1:52">
      <c r="A251" s="15">
        <v>33420</v>
      </c>
      <c r="B251" s="11"/>
      <c r="C251">
        <f t="shared" si="10"/>
        <v>389132</v>
      </c>
      <c r="D251">
        <v>5154</v>
      </c>
      <c r="E251">
        <v>37330</v>
      </c>
      <c r="F251">
        <v>43920</v>
      </c>
      <c r="G251">
        <v>12500</v>
      </c>
      <c r="H251">
        <v>73740</v>
      </c>
      <c r="I251">
        <v>6802</v>
      </c>
      <c r="J251">
        <v>53400</v>
      </c>
      <c r="K251">
        <v>156286</v>
      </c>
      <c r="N251" s="11"/>
      <c r="O251" t="s">
        <v>9</v>
      </c>
      <c r="Q251">
        <v>3401</v>
      </c>
      <c r="R251">
        <v>916</v>
      </c>
      <c r="S251">
        <v>12374</v>
      </c>
      <c r="T251">
        <v>692</v>
      </c>
      <c r="U251">
        <v>-2453</v>
      </c>
      <c r="V251">
        <v>1105</v>
      </c>
      <c r="W251">
        <v>6707</v>
      </c>
      <c r="AB251" t="s">
        <v>9</v>
      </c>
      <c r="AD251">
        <f t="shared" si="12"/>
        <v>88716</v>
      </c>
      <c r="AE251">
        <v>5158</v>
      </c>
      <c r="AF251">
        <v>4076</v>
      </c>
      <c r="AG251">
        <v>37174</v>
      </c>
      <c r="AH251">
        <v>3022</v>
      </c>
      <c r="AI251">
        <v>23477</v>
      </c>
      <c r="AJ251">
        <v>1962</v>
      </c>
      <c r="AK251">
        <v>13847</v>
      </c>
      <c r="AY251" t="s">
        <v>9</v>
      </c>
      <c r="AZ251">
        <f t="shared" si="11"/>
        <v>0</v>
      </c>
    </row>
    <row r="252" spans="1:52">
      <c r="A252" s="15">
        <v>33451</v>
      </c>
      <c r="B252" s="11"/>
      <c r="C252">
        <f t="shared" si="10"/>
        <v>321245</v>
      </c>
      <c r="D252">
        <v>2811</v>
      </c>
      <c r="E252">
        <v>34000</v>
      </c>
      <c r="F252">
        <v>26970</v>
      </c>
      <c r="G252">
        <v>10700</v>
      </c>
      <c r="H252">
        <v>49140</v>
      </c>
      <c r="I252">
        <v>2026</v>
      </c>
      <c r="J252">
        <v>45740</v>
      </c>
      <c r="K252">
        <v>149858</v>
      </c>
      <c r="N252" s="11"/>
      <c r="O252" t="s">
        <v>1</v>
      </c>
      <c r="Q252">
        <v>2481</v>
      </c>
      <c r="R252">
        <v>722</v>
      </c>
      <c r="S252">
        <v>15826</v>
      </c>
      <c r="T252">
        <v>930</v>
      </c>
      <c r="U252">
        <v>4561</v>
      </c>
      <c r="V252">
        <v>1494</v>
      </c>
      <c r="W252">
        <v>8798</v>
      </c>
      <c r="AB252" t="s">
        <v>1</v>
      </c>
      <c r="AD252">
        <f t="shared" si="12"/>
        <v>96271</v>
      </c>
      <c r="AE252">
        <v>4824</v>
      </c>
      <c r="AF252">
        <v>4052</v>
      </c>
      <c r="AG252">
        <v>32776</v>
      </c>
      <c r="AH252">
        <v>2730</v>
      </c>
      <c r="AI252">
        <v>29161</v>
      </c>
      <c r="AJ252">
        <v>6270</v>
      </c>
      <c r="AK252">
        <v>16458</v>
      </c>
      <c r="AY252" t="s">
        <v>1</v>
      </c>
      <c r="AZ252">
        <f t="shared" si="11"/>
        <v>0</v>
      </c>
    </row>
    <row r="253" spans="1:52">
      <c r="A253" s="15">
        <v>33482</v>
      </c>
      <c r="B253" s="11"/>
      <c r="C253">
        <f t="shared" si="10"/>
        <v>309679</v>
      </c>
      <c r="D253">
        <v>1966</v>
      </c>
      <c r="E253">
        <v>32950</v>
      </c>
      <c r="F253">
        <v>24970</v>
      </c>
      <c r="G253">
        <v>10150</v>
      </c>
      <c r="H253">
        <v>43640</v>
      </c>
      <c r="I253">
        <v>0</v>
      </c>
      <c r="J253">
        <v>41200</v>
      </c>
      <c r="K253">
        <v>154803</v>
      </c>
      <c r="N253" s="11"/>
      <c r="O253" t="s">
        <v>16</v>
      </c>
      <c r="Q253">
        <v>2243</v>
      </c>
      <c r="R253">
        <v>668</v>
      </c>
      <c r="S253">
        <v>16118</v>
      </c>
      <c r="T253">
        <v>930</v>
      </c>
      <c r="U253">
        <v>4457</v>
      </c>
      <c r="V253">
        <v>839</v>
      </c>
      <c r="W253">
        <v>7282</v>
      </c>
      <c r="AB253" t="s">
        <v>16</v>
      </c>
      <c r="AD253">
        <f t="shared" si="12"/>
        <v>49048</v>
      </c>
      <c r="AE253">
        <v>3088</v>
      </c>
      <c r="AF253">
        <v>1718</v>
      </c>
      <c r="AG253">
        <v>18118</v>
      </c>
      <c r="AH253">
        <v>1480</v>
      </c>
      <c r="AI253">
        <v>9957</v>
      </c>
      <c r="AJ253">
        <v>2865</v>
      </c>
      <c r="AK253">
        <v>11822</v>
      </c>
      <c r="AY253" t="s">
        <v>16</v>
      </c>
      <c r="AZ253">
        <f t="shared" si="11"/>
        <v>0</v>
      </c>
    </row>
    <row r="254" spans="1:52">
      <c r="A254" s="15">
        <v>33512</v>
      </c>
      <c r="B254" s="11"/>
      <c r="C254">
        <f t="shared" si="10"/>
        <v>310601</v>
      </c>
      <c r="D254">
        <v>2091</v>
      </c>
      <c r="E254">
        <v>33390</v>
      </c>
      <c r="F254">
        <v>30610</v>
      </c>
      <c r="G254">
        <v>10020</v>
      </c>
      <c r="H254">
        <v>46720</v>
      </c>
      <c r="I254">
        <v>52</v>
      </c>
      <c r="J254">
        <v>35190</v>
      </c>
      <c r="K254">
        <v>152528</v>
      </c>
      <c r="N254" s="11"/>
      <c r="O254" t="s">
        <v>13</v>
      </c>
      <c r="Q254">
        <v>1705</v>
      </c>
      <c r="R254">
        <v>866</v>
      </c>
      <c r="S254">
        <v>12947</v>
      </c>
      <c r="T254">
        <v>794</v>
      </c>
      <c r="U254">
        <v>3232</v>
      </c>
      <c r="V254">
        <v>408</v>
      </c>
      <c r="W254">
        <v>4170</v>
      </c>
      <c r="AB254" t="s">
        <v>13</v>
      </c>
      <c r="AD254">
        <f t="shared" si="12"/>
        <v>20925</v>
      </c>
      <c r="AE254">
        <v>1580</v>
      </c>
      <c r="AF254">
        <v>426</v>
      </c>
      <c r="AG254">
        <v>7307</v>
      </c>
      <c r="AH254">
        <v>924</v>
      </c>
      <c r="AI254">
        <v>152</v>
      </c>
      <c r="AJ254">
        <v>356</v>
      </c>
      <c r="AK254">
        <v>10180</v>
      </c>
      <c r="AY254" t="s">
        <v>13</v>
      </c>
      <c r="AZ254">
        <f t="shared" si="11"/>
        <v>0</v>
      </c>
    </row>
    <row r="255" spans="1:52">
      <c r="A255" s="15">
        <v>33543</v>
      </c>
      <c r="B255" s="11"/>
      <c r="C255">
        <f t="shared" si="10"/>
        <v>327862</v>
      </c>
      <c r="D255">
        <v>2718</v>
      </c>
      <c r="E255">
        <v>34560</v>
      </c>
      <c r="F255">
        <v>46720</v>
      </c>
      <c r="G255">
        <v>10150</v>
      </c>
      <c r="H255">
        <v>50270</v>
      </c>
      <c r="I255">
        <v>163</v>
      </c>
      <c r="J255">
        <v>31050</v>
      </c>
      <c r="K255">
        <v>152231</v>
      </c>
      <c r="N255" s="11"/>
      <c r="O255" t="s">
        <v>12</v>
      </c>
      <c r="Q255">
        <v>1827</v>
      </c>
      <c r="R255">
        <v>1541</v>
      </c>
      <c r="S255">
        <v>16110</v>
      </c>
      <c r="T255">
        <v>970</v>
      </c>
      <c r="U255">
        <v>3730</v>
      </c>
      <c r="V255">
        <v>766</v>
      </c>
      <c r="W255">
        <v>7160</v>
      </c>
      <c r="AB255" t="s">
        <v>12</v>
      </c>
      <c r="AD255">
        <f t="shared" si="12"/>
        <v>14546</v>
      </c>
      <c r="AE255">
        <v>1200</v>
      </c>
      <c r="AF255">
        <v>371</v>
      </c>
      <c r="AG255">
        <v>0</v>
      </c>
      <c r="AH255">
        <v>840</v>
      </c>
      <c r="AI255">
        <v>180</v>
      </c>
      <c r="AJ255">
        <v>655</v>
      </c>
      <c r="AK255">
        <v>11300</v>
      </c>
      <c r="AY255" t="s">
        <v>12</v>
      </c>
      <c r="AZ255">
        <f t="shared" si="11"/>
        <v>0</v>
      </c>
    </row>
    <row r="256" spans="1:52">
      <c r="A256" s="15">
        <v>33573</v>
      </c>
      <c r="B256" s="11"/>
      <c r="C256">
        <f t="shared" si="10"/>
        <v>337599</v>
      </c>
      <c r="D256">
        <v>3275</v>
      </c>
      <c r="E256">
        <v>35410</v>
      </c>
      <c r="F256">
        <v>57490</v>
      </c>
      <c r="G256">
        <v>10220</v>
      </c>
      <c r="H256">
        <v>37340</v>
      </c>
      <c r="I256">
        <v>163</v>
      </c>
      <c r="J256">
        <v>27310</v>
      </c>
      <c r="K256">
        <v>166391</v>
      </c>
      <c r="N256" s="11"/>
      <c r="O256" t="s">
        <v>4</v>
      </c>
      <c r="Q256">
        <v>1797</v>
      </c>
      <c r="R256">
        <v>1253</v>
      </c>
      <c r="S256">
        <v>10770</v>
      </c>
      <c r="T256">
        <v>938</v>
      </c>
      <c r="U256">
        <v>5425</v>
      </c>
      <c r="V256">
        <v>628</v>
      </c>
      <c r="W256">
        <v>5158</v>
      </c>
      <c r="AB256" t="s">
        <v>4</v>
      </c>
      <c r="AD256">
        <f t="shared" si="12"/>
        <v>30392</v>
      </c>
      <c r="AE256">
        <v>1240</v>
      </c>
      <c r="AF256">
        <v>403</v>
      </c>
      <c r="AG256">
        <v>0</v>
      </c>
      <c r="AH256">
        <v>868</v>
      </c>
      <c r="AI256">
        <v>18355</v>
      </c>
      <c r="AJ256">
        <v>628</v>
      </c>
      <c r="AK256">
        <v>8898</v>
      </c>
      <c r="AY256" t="s">
        <v>4</v>
      </c>
      <c r="AZ256">
        <f t="shared" si="11"/>
        <v>0</v>
      </c>
    </row>
    <row r="257" spans="1:52">
      <c r="A257" s="15">
        <v>33604</v>
      </c>
      <c r="B257" s="11">
        <v>1992</v>
      </c>
      <c r="C257">
        <f t="shared" si="10"/>
        <v>349863</v>
      </c>
      <c r="D257">
        <v>3569</v>
      </c>
      <c r="E257">
        <v>36863</v>
      </c>
      <c r="F257">
        <v>60420</v>
      </c>
      <c r="G257">
        <v>10250</v>
      </c>
      <c r="H257">
        <v>40170</v>
      </c>
      <c r="I257">
        <v>154</v>
      </c>
      <c r="J257">
        <v>30460</v>
      </c>
      <c r="K257">
        <v>167977</v>
      </c>
      <c r="N257" s="11">
        <v>1992</v>
      </c>
      <c r="O257" t="s">
        <v>9</v>
      </c>
      <c r="Q257">
        <v>1601</v>
      </c>
      <c r="R257">
        <v>1856</v>
      </c>
      <c r="S257">
        <v>2930</v>
      </c>
      <c r="T257">
        <v>898</v>
      </c>
      <c r="U257">
        <v>3178</v>
      </c>
      <c r="V257">
        <v>629</v>
      </c>
      <c r="W257">
        <v>4820</v>
      </c>
      <c r="AB257" t="s">
        <v>9</v>
      </c>
      <c r="AC257">
        <v>1992</v>
      </c>
      <c r="AD257">
        <f t="shared" si="12"/>
        <v>5234</v>
      </c>
      <c r="AE257">
        <v>1307</v>
      </c>
      <c r="AF257">
        <v>403</v>
      </c>
      <c r="AG257">
        <v>0</v>
      </c>
      <c r="AH257">
        <v>868</v>
      </c>
      <c r="AI257">
        <v>348</v>
      </c>
      <c r="AJ257">
        <v>638</v>
      </c>
      <c r="AK257">
        <v>1670</v>
      </c>
      <c r="AX257">
        <v>1992</v>
      </c>
      <c r="AY257" t="s">
        <v>9</v>
      </c>
      <c r="AZ257">
        <f t="shared" si="11"/>
        <v>0</v>
      </c>
    </row>
    <row r="258" spans="1:52">
      <c r="A258" s="15">
        <v>33635</v>
      </c>
      <c r="B258" s="11"/>
      <c r="C258">
        <f t="shared" si="10"/>
        <v>363914</v>
      </c>
      <c r="D258">
        <v>3927</v>
      </c>
      <c r="E258">
        <v>37390</v>
      </c>
      <c r="F258">
        <v>63950</v>
      </c>
      <c r="G258">
        <v>10410</v>
      </c>
      <c r="H258">
        <v>45620</v>
      </c>
      <c r="I258">
        <v>700</v>
      </c>
      <c r="J258">
        <v>33940</v>
      </c>
      <c r="K258">
        <v>167977</v>
      </c>
      <c r="N258" s="11"/>
      <c r="O258" t="s">
        <v>8</v>
      </c>
      <c r="Q258">
        <v>1522</v>
      </c>
      <c r="R258">
        <v>942</v>
      </c>
      <c r="S258">
        <v>3530</v>
      </c>
      <c r="T258">
        <v>972</v>
      </c>
      <c r="U258">
        <v>5690</v>
      </c>
      <c r="V258">
        <v>846</v>
      </c>
      <c r="W258">
        <v>4954</v>
      </c>
      <c r="AB258" t="s">
        <v>8</v>
      </c>
      <c r="AD258">
        <f t="shared" si="12"/>
        <v>4105</v>
      </c>
      <c r="AE258">
        <v>1164</v>
      </c>
      <c r="AF258">
        <v>415</v>
      </c>
      <c r="AG258">
        <v>0</v>
      </c>
      <c r="AH258">
        <v>812</v>
      </c>
      <c r="AI258">
        <v>240</v>
      </c>
      <c r="AJ258" t="s">
        <v>0</v>
      </c>
      <c r="AK258">
        <v>1474</v>
      </c>
      <c r="AY258" t="s">
        <v>8</v>
      </c>
      <c r="AZ258">
        <f t="shared" si="11"/>
        <v>0</v>
      </c>
    </row>
    <row r="259" spans="1:52">
      <c r="A259" s="15">
        <v>33664</v>
      </c>
      <c r="B259" s="11"/>
      <c r="C259">
        <f t="shared" si="10"/>
        <v>384212</v>
      </c>
      <c r="D259">
        <v>4564</v>
      </c>
      <c r="E259">
        <v>39260</v>
      </c>
      <c r="F259">
        <v>68365</v>
      </c>
      <c r="G259">
        <v>10750</v>
      </c>
      <c r="H259">
        <v>53180</v>
      </c>
      <c r="I259">
        <v>1446</v>
      </c>
      <c r="J259">
        <v>38670</v>
      </c>
      <c r="K259">
        <v>167977</v>
      </c>
      <c r="N259" s="11"/>
      <c r="O259" t="s">
        <v>11</v>
      </c>
      <c r="Q259">
        <v>1837</v>
      </c>
      <c r="R259">
        <v>2335</v>
      </c>
      <c r="S259">
        <v>4415</v>
      </c>
      <c r="T259">
        <v>1208</v>
      </c>
      <c r="U259">
        <v>7812</v>
      </c>
      <c r="V259">
        <v>996</v>
      </c>
      <c r="W259">
        <v>6292</v>
      </c>
      <c r="AB259" t="s">
        <v>11</v>
      </c>
      <c r="AD259">
        <f t="shared" si="12"/>
        <v>4597</v>
      </c>
      <c r="AE259">
        <v>1200</v>
      </c>
      <c r="AF259">
        <v>465</v>
      </c>
      <c r="AG259">
        <v>0</v>
      </c>
      <c r="AH259">
        <v>868</v>
      </c>
      <c r="AI259">
        <v>252</v>
      </c>
      <c r="AJ259">
        <v>250</v>
      </c>
      <c r="AK259">
        <v>1562</v>
      </c>
      <c r="AY259" t="s">
        <v>11</v>
      </c>
      <c r="AZ259">
        <f t="shared" si="11"/>
        <v>0</v>
      </c>
    </row>
    <row r="260" spans="1:52">
      <c r="A260" s="15">
        <v>33695</v>
      </c>
      <c r="B260" s="11"/>
      <c r="C260">
        <f t="shared" ref="C260:C323" si="13">SUM(D260:K260)</f>
        <v>396345</v>
      </c>
      <c r="D260">
        <v>6469</v>
      </c>
      <c r="E260">
        <v>40490</v>
      </c>
      <c r="F260">
        <v>66810</v>
      </c>
      <c r="G260">
        <v>11050</v>
      </c>
      <c r="H260">
        <v>55170</v>
      </c>
      <c r="I260">
        <v>2193</v>
      </c>
      <c r="J260">
        <v>41720</v>
      </c>
      <c r="K260">
        <v>172443</v>
      </c>
      <c r="N260" s="11"/>
      <c r="O260" t="s">
        <v>1</v>
      </c>
      <c r="Q260">
        <v>3345</v>
      </c>
      <c r="R260">
        <v>1771</v>
      </c>
      <c r="S260">
        <v>5450</v>
      </c>
      <c r="T260">
        <v>1200</v>
      </c>
      <c r="U260">
        <v>5413</v>
      </c>
      <c r="V260">
        <v>3231</v>
      </c>
      <c r="W260">
        <v>6902</v>
      </c>
      <c r="AB260" t="s">
        <v>1</v>
      </c>
      <c r="AD260">
        <f t="shared" si="12"/>
        <v>19645</v>
      </c>
      <c r="AE260">
        <v>1440</v>
      </c>
      <c r="AF260">
        <v>541</v>
      </c>
      <c r="AG260">
        <v>7005</v>
      </c>
      <c r="AH260">
        <v>900</v>
      </c>
      <c r="AI260">
        <v>3423</v>
      </c>
      <c r="AJ260">
        <v>2484</v>
      </c>
      <c r="AK260">
        <v>3852</v>
      </c>
      <c r="AY260" t="s">
        <v>1</v>
      </c>
      <c r="AZ260">
        <f t="shared" ref="AZ260:AZ323" si="14">SUM(AP260:AW260)</f>
        <v>0</v>
      </c>
    </row>
    <row r="261" spans="1:52">
      <c r="A261" s="15">
        <v>33725</v>
      </c>
      <c r="B261" s="11"/>
      <c r="C261">
        <f t="shared" si="13"/>
        <v>353529</v>
      </c>
      <c r="D261">
        <v>4798</v>
      </c>
      <c r="E261">
        <v>38050</v>
      </c>
      <c r="F261">
        <v>58215</v>
      </c>
      <c r="G261">
        <v>9140</v>
      </c>
      <c r="H261">
        <v>46720</v>
      </c>
      <c r="I261">
        <v>1514</v>
      </c>
      <c r="J261">
        <v>44740</v>
      </c>
      <c r="K261">
        <v>150352</v>
      </c>
      <c r="N261" s="11"/>
      <c r="O261" t="s">
        <v>11</v>
      </c>
      <c r="Q261">
        <v>2843</v>
      </c>
      <c r="R261">
        <v>1461</v>
      </c>
      <c r="S261">
        <v>12111</v>
      </c>
      <c r="T261">
        <v>428</v>
      </c>
      <c r="U261">
        <v>3297</v>
      </c>
      <c r="V261">
        <v>8041</v>
      </c>
      <c r="W261">
        <v>12410</v>
      </c>
      <c r="AB261" t="s">
        <v>11</v>
      </c>
      <c r="AD261">
        <f t="shared" ref="AD261:AD324" si="15">SUM(AE261:AL261)</f>
        <v>61316</v>
      </c>
      <c r="AE261">
        <v>4514</v>
      </c>
      <c r="AF261">
        <v>3901</v>
      </c>
      <c r="AG261">
        <v>20706</v>
      </c>
      <c r="AH261">
        <v>2338</v>
      </c>
      <c r="AI261">
        <v>11747</v>
      </c>
      <c r="AJ261">
        <v>8720</v>
      </c>
      <c r="AK261">
        <v>9390</v>
      </c>
      <c r="AY261" t="s">
        <v>11</v>
      </c>
      <c r="AZ261">
        <f t="shared" si="14"/>
        <v>0</v>
      </c>
    </row>
    <row r="262" spans="1:52">
      <c r="A262" s="15">
        <v>33756</v>
      </c>
      <c r="B262" s="11"/>
      <c r="C262">
        <f t="shared" si="13"/>
        <v>305578</v>
      </c>
      <c r="D262">
        <v>2786</v>
      </c>
      <c r="E262">
        <v>39670</v>
      </c>
      <c r="F262">
        <v>48710</v>
      </c>
      <c r="G262">
        <v>7690</v>
      </c>
      <c r="H262">
        <v>36370</v>
      </c>
      <c r="I262">
        <v>1337</v>
      </c>
      <c r="J262">
        <v>39080</v>
      </c>
      <c r="K262">
        <v>129935</v>
      </c>
      <c r="N262" s="11"/>
      <c r="O262" t="s">
        <v>9</v>
      </c>
      <c r="Q262">
        <v>2221</v>
      </c>
      <c r="R262">
        <v>10114</v>
      </c>
      <c r="S262">
        <v>13052</v>
      </c>
      <c r="T262">
        <v>386</v>
      </c>
      <c r="U262">
        <v>3258</v>
      </c>
      <c r="V262">
        <v>2243</v>
      </c>
      <c r="W262">
        <v>7028</v>
      </c>
      <c r="AB262" t="s">
        <v>9</v>
      </c>
      <c r="AD262">
        <f t="shared" si="15"/>
        <v>65836</v>
      </c>
      <c r="AE262">
        <v>4233</v>
      </c>
      <c r="AF262">
        <v>8494</v>
      </c>
      <c r="AG262">
        <v>22557</v>
      </c>
      <c r="AH262">
        <v>1836</v>
      </c>
      <c r="AI262">
        <v>13608</v>
      </c>
      <c r="AJ262">
        <v>2420</v>
      </c>
      <c r="AK262">
        <v>12688</v>
      </c>
      <c r="AY262" t="s">
        <v>9</v>
      </c>
      <c r="AZ262">
        <f t="shared" si="14"/>
        <v>0</v>
      </c>
    </row>
    <row r="263" spans="1:52">
      <c r="A263" s="15">
        <v>33786</v>
      </c>
      <c r="B263" s="11"/>
      <c r="C263">
        <f t="shared" si="13"/>
        <v>234125</v>
      </c>
      <c r="D263">
        <v>1546</v>
      </c>
      <c r="E263">
        <v>20970</v>
      </c>
      <c r="F263">
        <v>35590</v>
      </c>
      <c r="G263">
        <v>6080</v>
      </c>
      <c r="H263">
        <v>25350</v>
      </c>
      <c r="I263">
        <v>954</v>
      </c>
      <c r="J263">
        <v>30980</v>
      </c>
      <c r="K263">
        <v>112655</v>
      </c>
      <c r="N263" s="11"/>
      <c r="O263" t="s">
        <v>9</v>
      </c>
      <c r="Q263">
        <v>1696</v>
      </c>
      <c r="R263">
        <v>-10748</v>
      </c>
      <c r="S263">
        <v>12354</v>
      </c>
      <c r="T263">
        <v>532</v>
      </c>
      <c r="U263">
        <v>2173</v>
      </c>
      <c r="V263">
        <v>2959</v>
      </c>
      <c r="W263">
        <v>3928</v>
      </c>
      <c r="AB263" t="s">
        <v>9</v>
      </c>
      <c r="AD263">
        <f t="shared" si="15"/>
        <v>67067</v>
      </c>
      <c r="AE263">
        <v>2936</v>
      </c>
      <c r="AF263">
        <v>7952</v>
      </c>
      <c r="AG263">
        <v>25474</v>
      </c>
      <c r="AH263">
        <v>2142</v>
      </c>
      <c r="AI263">
        <v>13193</v>
      </c>
      <c r="AJ263">
        <v>3342</v>
      </c>
      <c r="AK263">
        <v>12028</v>
      </c>
      <c r="AY263" t="s">
        <v>9</v>
      </c>
      <c r="AZ263">
        <f t="shared" si="14"/>
        <v>0</v>
      </c>
    </row>
    <row r="264" spans="1:52">
      <c r="A264" s="15">
        <v>33817</v>
      </c>
      <c r="B264" s="11"/>
      <c r="C264">
        <f t="shared" si="13"/>
        <v>169049</v>
      </c>
      <c r="D264">
        <v>569</v>
      </c>
      <c r="E264">
        <v>17530</v>
      </c>
      <c r="F264">
        <v>17080</v>
      </c>
      <c r="G264">
        <v>5090</v>
      </c>
      <c r="H264">
        <v>12370</v>
      </c>
      <c r="I264">
        <v>833</v>
      </c>
      <c r="J264">
        <v>19440</v>
      </c>
      <c r="K264">
        <v>96137</v>
      </c>
      <c r="N264" s="11"/>
      <c r="O264" t="s">
        <v>1</v>
      </c>
      <c r="Q264">
        <v>1667</v>
      </c>
      <c r="R264">
        <v>-52</v>
      </c>
      <c r="S264">
        <v>12787</v>
      </c>
      <c r="T264">
        <v>590</v>
      </c>
      <c r="U264">
        <v>1532</v>
      </c>
      <c r="V264">
        <v>279</v>
      </c>
      <c r="W264">
        <v>1800</v>
      </c>
      <c r="AB264" t="s">
        <v>1</v>
      </c>
      <c r="AD264">
        <f t="shared" si="15"/>
        <v>67161</v>
      </c>
      <c r="AE264">
        <v>2644</v>
      </c>
      <c r="AF264">
        <v>3388</v>
      </c>
      <c r="AG264">
        <v>31297</v>
      </c>
      <c r="AH264">
        <v>1580</v>
      </c>
      <c r="AI264">
        <v>14512</v>
      </c>
      <c r="AJ264">
        <v>400</v>
      </c>
      <c r="AK264">
        <v>13340</v>
      </c>
      <c r="AY264" t="s">
        <v>1</v>
      </c>
      <c r="AZ264">
        <f t="shared" si="14"/>
        <v>0</v>
      </c>
    </row>
    <row r="265" spans="1:52">
      <c r="A265" s="15">
        <v>33848</v>
      </c>
      <c r="B265" s="11"/>
      <c r="C265">
        <f t="shared" si="13"/>
        <v>129207</v>
      </c>
      <c r="D265">
        <v>192</v>
      </c>
      <c r="E265">
        <v>16200</v>
      </c>
      <c r="F265">
        <v>3950</v>
      </c>
      <c r="G265">
        <v>4130</v>
      </c>
      <c r="H265">
        <v>1720</v>
      </c>
      <c r="I265">
        <v>845</v>
      </c>
      <c r="J265">
        <v>14110</v>
      </c>
      <c r="K265">
        <v>88060</v>
      </c>
      <c r="N265" s="11"/>
      <c r="O265" t="s">
        <v>16</v>
      </c>
      <c r="Q265">
        <v>1687</v>
      </c>
      <c r="R265">
        <v>336</v>
      </c>
      <c r="S265">
        <v>6040</v>
      </c>
      <c r="T265">
        <v>571</v>
      </c>
      <c r="U265">
        <v>1019</v>
      </c>
      <c r="V265">
        <v>192</v>
      </c>
      <c r="W265">
        <v>2698</v>
      </c>
      <c r="AB265" t="s">
        <v>16</v>
      </c>
      <c r="AD265">
        <f t="shared" si="15"/>
        <v>44308</v>
      </c>
      <c r="AE265">
        <v>2064</v>
      </c>
      <c r="AF265">
        <v>1666</v>
      </c>
      <c r="AG265">
        <v>19170</v>
      </c>
      <c r="AH265">
        <v>1531</v>
      </c>
      <c r="AI265">
        <v>11669</v>
      </c>
      <c r="AJ265">
        <v>180</v>
      </c>
      <c r="AK265">
        <v>8028</v>
      </c>
      <c r="AY265" t="s">
        <v>16</v>
      </c>
      <c r="AZ265">
        <f t="shared" si="14"/>
        <v>0</v>
      </c>
    </row>
    <row r="266" spans="1:52">
      <c r="A266" s="15">
        <v>33878</v>
      </c>
      <c r="B266" s="11"/>
      <c r="C266">
        <f t="shared" si="13"/>
        <v>131070</v>
      </c>
      <c r="D266">
        <v>354</v>
      </c>
      <c r="E266">
        <v>16280</v>
      </c>
      <c r="F266">
        <v>6820</v>
      </c>
      <c r="G266">
        <v>3960</v>
      </c>
      <c r="H266">
        <v>2410</v>
      </c>
      <c r="I266">
        <v>905</v>
      </c>
      <c r="J266">
        <v>15480</v>
      </c>
      <c r="K266">
        <v>84861</v>
      </c>
      <c r="N266" s="11"/>
      <c r="O266" t="s">
        <v>13</v>
      </c>
      <c r="Q266">
        <v>1307</v>
      </c>
      <c r="R266">
        <v>668</v>
      </c>
      <c r="S266">
        <v>2870</v>
      </c>
      <c r="T266">
        <v>320</v>
      </c>
      <c r="U266">
        <v>1918</v>
      </c>
      <c r="V266">
        <v>144</v>
      </c>
      <c r="W266">
        <v>3214</v>
      </c>
      <c r="AB266" t="s">
        <v>13</v>
      </c>
      <c r="AD266">
        <f t="shared" si="15"/>
        <v>5379</v>
      </c>
      <c r="AE266">
        <v>1145</v>
      </c>
      <c r="AF266">
        <v>588</v>
      </c>
      <c r="AG266">
        <v>0</v>
      </c>
      <c r="AH266">
        <v>490</v>
      </c>
      <c r="AI266">
        <v>1228</v>
      </c>
      <c r="AJ266">
        <v>84</v>
      </c>
      <c r="AK266">
        <v>1844</v>
      </c>
      <c r="AY266" t="s">
        <v>13</v>
      </c>
      <c r="AZ266">
        <f t="shared" si="14"/>
        <v>0</v>
      </c>
    </row>
    <row r="267" spans="1:52">
      <c r="A267" s="15">
        <v>33909</v>
      </c>
      <c r="B267" s="11"/>
      <c r="C267">
        <f t="shared" si="13"/>
        <v>145100</v>
      </c>
      <c r="D267">
        <v>454</v>
      </c>
      <c r="E267">
        <v>17180</v>
      </c>
      <c r="F267">
        <v>10700</v>
      </c>
      <c r="G267">
        <v>4000</v>
      </c>
      <c r="H267">
        <v>5070</v>
      </c>
      <c r="I267">
        <v>1057</v>
      </c>
      <c r="J267">
        <v>18870</v>
      </c>
      <c r="K267">
        <v>87769</v>
      </c>
      <c r="N267" s="11"/>
      <c r="O267" t="s">
        <v>12</v>
      </c>
      <c r="Q267">
        <v>1216</v>
      </c>
      <c r="R267">
        <v>1203</v>
      </c>
      <c r="S267">
        <v>3880</v>
      </c>
      <c r="T267">
        <v>348</v>
      </c>
      <c r="U267">
        <v>2912</v>
      </c>
      <c r="V267">
        <v>228</v>
      </c>
      <c r="W267">
        <v>4890</v>
      </c>
      <c r="AB267" t="s">
        <v>12</v>
      </c>
      <c r="AD267">
        <f t="shared" si="15"/>
        <v>3555</v>
      </c>
      <c r="AE267">
        <v>1116</v>
      </c>
      <c r="AF267">
        <v>303</v>
      </c>
      <c r="AG267">
        <v>0</v>
      </c>
      <c r="AH267">
        <v>308</v>
      </c>
      <c r="AI267">
        <v>252</v>
      </c>
      <c r="AJ267">
        <v>76</v>
      </c>
      <c r="AK267">
        <v>1500</v>
      </c>
      <c r="AY267" t="s">
        <v>12</v>
      </c>
      <c r="AZ267">
        <f t="shared" si="14"/>
        <v>0</v>
      </c>
    </row>
    <row r="268" spans="1:52">
      <c r="A268" s="15">
        <v>33939</v>
      </c>
      <c r="B268" s="11"/>
      <c r="C268">
        <f t="shared" si="13"/>
        <v>160406</v>
      </c>
      <c r="D268">
        <v>532</v>
      </c>
      <c r="E268">
        <v>17990</v>
      </c>
      <c r="F268">
        <v>14530</v>
      </c>
      <c r="G268">
        <v>4120</v>
      </c>
      <c r="H268">
        <v>7270</v>
      </c>
      <c r="I268">
        <v>1266</v>
      </c>
      <c r="J268">
        <v>22750</v>
      </c>
      <c r="K268">
        <v>91948</v>
      </c>
      <c r="N268" s="11"/>
      <c r="O268" t="s">
        <v>4</v>
      </c>
      <c r="Q268">
        <v>1194</v>
      </c>
      <c r="R268">
        <v>1120</v>
      </c>
      <c r="S268">
        <v>3830</v>
      </c>
      <c r="T268">
        <v>368</v>
      </c>
      <c r="U268">
        <v>2510</v>
      </c>
      <c r="V268">
        <v>271</v>
      </c>
      <c r="W268">
        <v>5430</v>
      </c>
      <c r="AB268" t="s">
        <v>4</v>
      </c>
      <c r="AD268">
        <f t="shared" si="15"/>
        <v>3596</v>
      </c>
      <c r="AE268">
        <v>1116</v>
      </c>
      <c r="AF268">
        <v>310</v>
      </c>
      <c r="AG268">
        <v>0</v>
      </c>
      <c r="AH268">
        <v>248</v>
      </c>
      <c r="AI268">
        <v>310</v>
      </c>
      <c r="AJ268">
        <v>62</v>
      </c>
      <c r="AK268">
        <v>1550</v>
      </c>
      <c r="AY268" t="s">
        <v>4</v>
      </c>
      <c r="AZ268">
        <f t="shared" si="14"/>
        <v>0</v>
      </c>
    </row>
    <row r="269" spans="1:52">
      <c r="A269" s="15">
        <v>33970</v>
      </c>
      <c r="B269" s="11">
        <v>1993</v>
      </c>
      <c r="C269">
        <f t="shared" si="13"/>
        <v>179991</v>
      </c>
      <c r="D269">
        <v>555</v>
      </c>
      <c r="E269">
        <v>18760</v>
      </c>
      <c r="F269">
        <v>18340</v>
      </c>
      <c r="G269">
        <v>4320</v>
      </c>
      <c r="H269">
        <v>10900</v>
      </c>
      <c r="I269">
        <v>1541</v>
      </c>
      <c r="J269">
        <v>27100</v>
      </c>
      <c r="K269">
        <v>98475</v>
      </c>
      <c r="N269" s="11">
        <v>1993</v>
      </c>
      <c r="O269" t="s">
        <v>9</v>
      </c>
      <c r="Q269">
        <v>1271</v>
      </c>
      <c r="R269">
        <v>1080</v>
      </c>
      <c r="S269">
        <v>3810</v>
      </c>
      <c r="T269">
        <v>448</v>
      </c>
      <c r="U269">
        <v>3940</v>
      </c>
      <c r="V269">
        <v>341</v>
      </c>
      <c r="W269">
        <v>5900</v>
      </c>
      <c r="AB269" t="s">
        <v>9</v>
      </c>
      <c r="AC269">
        <v>1993</v>
      </c>
      <c r="AD269">
        <f t="shared" si="15"/>
        <v>3732</v>
      </c>
      <c r="AE269">
        <v>1248</v>
      </c>
      <c r="AF269">
        <v>310</v>
      </c>
      <c r="AG269">
        <v>0</v>
      </c>
      <c r="AH269">
        <v>248</v>
      </c>
      <c r="AI269">
        <v>310</v>
      </c>
      <c r="AJ269">
        <v>66</v>
      </c>
      <c r="AK269">
        <v>1550</v>
      </c>
      <c r="AX269">
        <v>1993</v>
      </c>
      <c r="AY269" t="s">
        <v>9</v>
      </c>
      <c r="AZ269">
        <f t="shared" si="14"/>
        <v>0</v>
      </c>
    </row>
    <row r="270" spans="1:52">
      <c r="A270" s="15">
        <v>34001</v>
      </c>
      <c r="B270" s="11"/>
      <c r="C270">
        <f t="shared" si="13"/>
        <v>200748</v>
      </c>
      <c r="D270">
        <v>744</v>
      </c>
      <c r="E270">
        <v>20170</v>
      </c>
      <c r="F270">
        <v>21990</v>
      </c>
      <c r="G270">
        <v>4480</v>
      </c>
      <c r="H270">
        <v>15960</v>
      </c>
      <c r="I270">
        <v>1794</v>
      </c>
      <c r="J270">
        <v>30980</v>
      </c>
      <c r="K270">
        <v>104630</v>
      </c>
      <c r="N270" s="11"/>
      <c r="O270" t="s">
        <v>8</v>
      </c>
      <c r="Q270">
        <v>1309</v>
      </c>
      <c r="R270">
        <v>1690</v>
      </c>
      <c r="S270">
        <v>3650</v>
      </c>
      <c r="T270">
        <v>392</v>
      </c>
      <c r="U270">
        <v>5308</v>
      </c>
      <c r="V270">
        <v>315</v>
      </c>
      <c r="W270">
        <v>5280</v>
      </c>
      <c r="AB270" t="s">
        <v>8</v>
      </c>
      <c r="AD270">
        <f t="shared" si="15"/>
        <v>3342</v>
      </c>
      <c r="AE270">
        <v>1120</v>
      </c>
      <c r="AF270">
        <v>280</v>
      </c>
      <c r="AG270">
        <v>0</v>
      </c>
      <c r="AH270">
        <v>232</v>
      </c>
      <c r="AI270">
        <v>248</v>
      </c>
      <c r="AJ270">
        <v>62</v>
      </c>
      <c r="AK270">
        <v>1400</v>
      </c>
      <c r="AY270" t="s">
        <v>8</v>
      </c>
      <c r="AZ270">
        <f t="shared" si="14"/>
        <v>0</v>
      </c>
    </row>
    <row r="271" spans="1:52">
      <c r="A271" s="15">
        <v>34029</v>
      </c>
      <c r="B271" s="11"/>
      <c r="C271">
        <f t="shared" si="13"/>
        <v>299349</v>
      </c>
      <c r="D271">
        <v>1612</v>
      </c>
      <c r="E271">
        <v>26920</v>
      </c>
      <c r="F271">
        <v>36620</v>
      </c>
      <c r="G271">
        <v>6000</v>
      </c>
      <c r="H271">
        <v>57600</v>
      </c>
      <c r="I271">
        <v>1930</v>
      </c>
      <c r="J271">
        <v>38830</v>
      </c>
      <c r="K271">
        <v>129837</v>
      </c>
      <c r="N271" s="11"/>
      <c r="O271" t="s">
        <v>11</v>
      </c>
      <c r="Q271">
        <v>3418</v>
      </c>
      <c r="R271">
        <v>7070</v>
      </c>
      <c r="S271">
        <v>14630</v>
      </c>
      <c r="T271">
        <v>1754</v>
      </c>
      <c r="U271">
        <v>41716</v>
      </c>
      <c r="V271">
        <v>430</v>
      </c>
      <c r="W271">
        <v>13898</v>
      </c>
      <c r="AB271" t="s">
        <v>11</v>
      </c>
      <c r="AD271">
        <f t="shared" si="15"/>
        <v>9522</v>
      </c>
      <c r="AE271">
        <v>2550</v>
      </c>
      <c r="AF271">
        <v>320</v>
      </c>
      <c r="AG271">
        <v>0</v>
      </c>
      <c r="AH271">
        <v>234</v>
      </c>
      <c r="AI271">
        <v>76</v>
      </c>
      <c r="AJ271">
        <v>294</v>
      </c>
      <c r="AK271">
        <v>6048</v>
      </c>
      <c r="AY271" t="s">
        <v>11</v>
      </c>
      <c r="AZ271">
        <f t="shared" si="14"/>
        <v>0</v>
      </c>
    </row>
    <row r="272" spans="1:52">
      <c r="A272" s="15">
        <v>34060</v>
      </c>
      <c r="B272" s="11"/>
      <c r="C272">
        <f t="shared" si="13"/>
        <v>389297</v>
      </c>
      <c r="D272">
        <v>2430</v>
      </c>
      <c r="E272">
        <v>33670</v>
      </c>
      <c r="F272">
        <v>46900</v>
      </c>
      <c r="G272">
        <v>9070</v>
      </c>
      <c r="H272">
        <v>84610</v>
      </c>
      <c r="I272">
        <v>2164</v>
      </c>
      <c r="J272">
        <v>40690</v>
      </c>
      <c r="K272">
        <v>169763</v>
      </c>
      <c r="N272" s="11"/>
      <c r="O272" t="s">
        <v>1</v>
      </c>
      <c r="Q272">
        <v>7274</v>
      </c>
      <c r="R272">
        <v>7116</v>
      </c>
      <c r="S272">
        <v>18490</v>
      </c>
      <c r="T272">
        <v>3456</v>
      </c>
      <c r="U272">
        <v>45733</v>
      </c>
      <c r="V272">
        <v>1276</v>
      </c>
      <c r="W272">
        <v>11167</v>
      </c>
      <c r="AB272" t="s">
        <v>1</v>
      </c>
      <c r="AD272">
        <f t="shared" si="15"/>
        <v>44490</v>
      </c>
      <c r="AE272">
        <v>6456</v>
      </c>
      <c r="AF272">
        <v>366</v>
      </c>
      <c r="AG272">
        <v>8210</v>
      </c>
      <c r="AH272">
        <v>386</v>
      </c>
      <c r="AI272">
        <v>18723</v>
      </c>
      <c r="AJ272">
        <v>1042</v>
      </c>
      <c r="AK272">
        <v>9307</v>
      </c>
      <c r="AY272" t="s">
        <v>1</v>
      </c>
      <c r="AZ272">
        <f t="shared" si="14"/>
        <v>0</v>
      </c>
    </row>
    <row r="273" spans="1:52">
      <c r="A273" s="15">
        <v>34090</v>
      </c>
      <c r="B273" s="11"/>
      <c r="C273">
        <f t="shared" si="13"/>
        <v>497897</v>
      </c>
      <c r="D273">
        <v>6993</v>
      </c>
      <c r="E273">
        <v>48520</v>
      </c>
      <c r="F273">
        <v>71020</v>
      </c>
      <c r="G273">
        <v>17870</v>
      </c>
      <c r="H273">
        <v>109290</v>
      </c>
      <c r="I273">
        <v>7797</v>
      </c>
      <c r="J273">
        <v>50160</v>
      </c>
      <c r="K273">
        <v>186247</v>
      </c>
      <c r="N273" s="11"/>
      <c r="O273" t="s">
        <v>11</v>
      </c>
      <c r="Q273">
        <v>28663</v>
      </c>
      <c r="R273">
        <v>15610</v>
      </c>
      <c r="S273">
        <v>67706</v>
      </c>
      <c r="T273">
        <v>9316</v>
      </c>
      <c r="U273">
        <v>82081</v>
      </c>
      <c r="V273">
        <v>16312</v>
      </c>
      <c r="W273">
        <v>40936</v>
      </c>
      <c r="AB273" t="s">
        <v>11</v>
      </c>
      <c r="AD273">
        <f t="shared" si="15"/>
        <v>168508</v>
      </c>
      <c r="AE273">
        <v>24100</v>
      </c>
      <c r="AF273">
        <v>760</v>
      </c>
      <c r="AG273">
        <v>43586</v>
      </c>
      <c r="AH273">
        <v>516</v>
      </c>
      <c r="AI273">
        <v>57401</v>
      </c>
      <c r="AJ273">
        <v>10679</v>
      </c>
      <c r="AK273">
        <v>31466</v>
      </c>
      <c r="AY273" t="s">
        <v>11</v>
      </c>
      <c r="AZ273">
        <f t="shared" si="14"/>
        <v>0</v>
      </c>
    </row>
    <row r="274" spans="1:52">
      <c r="A274" s="15">
        <v>34121</v>
      </c>
      <c r="B274" s="11"/>
      <c r="C274">
        <f t="shared" si="13"/>
        <v>526431</v>
      </c>
      <c r="D274">
        <v>6925</v>
      </c>
      <c r="E274">
        <v>48390</v>
      </c>
      <c r="F274">
        <v>74390</v>
      </c>
      <c r="G274">
        <v>19430</v>
      </c>
      <c r="H274">
        <v>109000</v>
      </c>
      <c r="I274">
        <v>7957</v>
      </c>
      <c r="J274">
        <v>62160</v>
      </c>
      <c r="K274">
        <v>198179</v>
      </c>
      <c r="N274" s="11"/>
      <c r="O274" t="s">
        <v>9</v>
      </c>
      <c r="Q274">
        <v>7393</v>
      </c>
      <c r="R274">
        <v>6696</v>
      </c>
      <c r="S274">
        <v>56108</v>
      </c>
      <c r="T274">
        <v>2230</v>
      </c>
      <c r="U274">
        <v>32036</v>
      </c>
      <c r="V274">
        <v>16800</v>
      </c>
      <c r="W274">
        <v>46989</v>
      </c>
      <c r="AB274" t="s">
        <v>9</v>
      </c>
      <c r="AD274">
        <f t="shared" si="15"/>
        <v>151650</v>
      </c>
      <c r="AE274">
        <v>7461</v>
      </c>
      <c r="AF274">
        <v>6826</v>
      </c>
      <c r="AG274">
        <v>52738</v>
      </c>
      <c r="AH274">
        <v>670</v>
      </c>
      <c r="AI274">
        <v>32326</v>
      </c>
      <c r="AJ274">
        <v>16640</v>
      </c>
      <c r="AK274">
        <v>34989</v>
      </c>
      <c r="AY274" t="s">
        <v>9</v>
      </c>
      <c r="AZ274">
        <f t="shared" si="14"/>
        <v>0</v>
      </c>
    </row>
    <row r="275" spans="1:52">
      <c r="A275" s="15">
        <v>34151</v>
      </c>
      <c r="B275" s="11"/>
      <c r="C275">
        <f t="shared" si="13"/>
        <v>496499</v>
      </c>
      <c r="D275">
        <v>6469</v>
      </c>
      <c r="E275">
        <v>47430</v>
      </c>
      <c r="F275">
        <v>66320</v>
      </c>
      <c r="G275">
        <v>17450</v>
      </c>
      <c r="H275">
        <v>95790</v>
      </c>
      <c r="I275">
        <v>7659</v>
      </c>
      <c r="J275">
        <v>61180</v>
      </c>
      <c r="K275">
        <v>194201</v>
      </c>
      <c r="N275" s="11"/>
      <c r="O275" t="s">
        <v>9</v>
      </c>
      <c r="Q275">
        <v>3546</v>
      </c>
      <c r="R275">
        <v>2730</v>
      </c>
      <c r="S275">
        <v>27944</v>
      </c>
      <c r="T275">
        <v>802</v>
      </c>
      <c r="U275">
        <v>9332</v>
      </c>
      <c r="V275">
        <v>7228</v>
      </c>
      <c r="W275">
        <v>18420</v>
      </c>
      <c r="AB275" t="s">
        <v>9</v>
      </c>
      <c r="AD275">
        <f t="shared" si="15"/>
        <v>95956</v>
      </c>
      <c r="AE275">
        <v>4002</v>
      </c>
      <c r="AF275">
        <v>3690</v>
      </c>
      <c r="AG275">
        <v>36014</v>
      </c>
      <c r="AH275">
        <v>2782</v>
      </c>
      <c r="AI275">
        <v>22542</v>
      </c>
      <c r="AJ275">
        <v>7526</v>
      </c>
      <c r="AK275">
        <v>19400</v>
      </c>
      <c r="AY275" t="s">
        <v>9</v>
      </c>
      <c r="AZ275">
        <f t="shared" si="14"/>
        <v>0</v>
      </c>
    </row>
    <row r="276" spans="1:52">
      <c r="A276" s="15">
        <v>34182</v>
      </c>
      <c r="B276" s="11"/>
      <c r="C276">
        <f t="shared" si="13"/>
        <v>443907</v>
      </c>
      <c r="D276">
        <v>4597</v>
      </c>
      <c r="E276">
        <v>38470</v>
      </c>
      <c r="F276">
        <v>54380</v>
      </c>
      <c r="G276">
        <v>15400</v>
      </c>
      <c r="H276">
        <v>77590</v>
      </c>
      <c r="I276">
        <v>6917</v>
      </c>
      <c r="J276">
        <v>56330</v>
      </c>
      <c r="K276">
        <v>190223</v>
      </c>
      <c r="N276" s="11"/>
      <c r="O276" t="s">
        <v>1</v>
      </c>
      <c r="Q276">
        <v>2868</v>
      </c>
      <c r="R276">
        <v>-312</v>
      </c>
      <c r="S276">
        <v>18520</v>
      </c>
      <c r="T276">
        <v>878</v>
      </c>
      <c r="U276">
        <v>8332</v>
      </c>
      <c r="V276">
        <v>846</v>
      </c>
      <c r="W276">
        <v>8798</v>
      </c>
      <c r="AB276" t="s">
        <v>1</v>
      </c>
      <c r="AD276">
        <f t="shared" si="15"/>
        <v>88544</v>
      </c>
      <c r="AE276">
        <v>4740</v>
      </c>
      <c r="AF276">
        <v>8648</v>
      </c>
      <c r="AG276">
        <v>30460</v>
      </c>
      <c r="AH276">
        <v>2928</v>
      </c>
      <c r="AI276">
        <v>26532</v>
      </c>
      <c r="AJ276">
        <v>1588</v>
      </c>
      <c r="AK276">
        <v>13648</v>
      </c>
      <c r="AY276" t="s">
        <v>1</v>
      </c>
      <c r="AZ276">
        <f t="shared" si="14"/>
        <v>0</v>
      </c>
    </row>
    <row r="277" spans="1:52">
      <c r="A277" s="15">
        <v>34213</v>
      </c>
      <c r="B277" s="11"/>
      <c r="C277">
        <f t="shared" si="13"/>
        <v>401196</v>
      </c>
      <c r="D277">
        <v>2454</v>
      </c>
      <c r="E277">
        <v>35760</v>
      </c>
      <c r="F277">
        <v>42110</v>
      </c>
      <c r="G277">
        <v>14020</v>
      </c>
      <c r="H277">
        <v>65710</v>
      </c>
      <c r="I277">
        <v>4843</v>
      </c>
      <c r="J277">
        <v>50450</v>
      </c>
      <c r="K277">
        <v>185849</v>
      </c>
      <c r="N277" s="11"/>
      <c r="O277" t="s">
        <v>16</v>
      </c>
      <c r="Q277">
        <v>2765</v>
      </c>
      <c r="R277">
        <v>1096</v>
      </c>
      <c r="S277">
        <v>17380</v>
      </c>
      <c r="T277">
        <v>786</v>
      </c>
      <c r="U277">
        <v>5515</v>
      </c>
      <c r="V277">
        <v>368</v>
      </c>
      <c r="W277">
        <v>7320</v>
      </c>
      <c r="AB277" t="s">
        <v>16</v>
      </c>
      <c r="AD277">
        <f t="shared" si="15"/>
        <v>73567</v>
      </c>
      <c r="AE277">
        <v>4908</v>
      </c>
      <c r="AF277">
        <v>3806</v>
      </c>
      <c r="AG277">
        <v>29650</v>
      </c>
      <c r="AH277">
        <v>2166</v>
      </c>
      <c r="AI277">
        <v>17395</v>
      </c>
      <c r="AJ277">
        <v>2442</v>
      </c>
      <c r="AK277">
        <v>13200</v>
      </c>
      <c r="AY277" t="s">
        <v>16</v>
      </c>
      <c r="AZ277">
        <f t="shared" si="14"/>
        <v>0</v>
      </c>
    </row>
    <row r="278" spans="1:52">
      <c r="A278" s="15">
        <v>34243</v>
      </c>
      <c r="B278" s="11"/>
      <c r="C278">
        <f t="shared" si="13"/>
        <v>399334</v>
      </c>
      <c r="D278">
        <v>2552</v>
      </c>
      <c r="E278">
        <v>36340</v>
      </c>
      <c r="F278">
        <v>41220</v>
      </c>
      <c r="G278">
        <v>13810</v>
      </c>
      <c r="H278">
        <v>70460</v>
      </c>
      <c r="I278">
        <v>4286</v>
      </c>
      <c r="J278">
        <v>47400</v>
      </c>
      <c r="K278">
        <v>183266</v>
      </c>
      <c r="N278" s="11"/>
      <c r="O278" t="s">
        <v>13</v>
      </c>
      <c r="Q278">
        <v>2092</v>
      </c>
      <c r="R278">
        <v>1738</v>
      </c>
      <c r="S278">
        <v>19180</v>
      </c>
      <c r="T278">
        <v>866</v>
      </c>
      <c r="U278">
        <v>4890</v>
      </c>
      <c r="V278">
        <v>161</v>
      </c>
      <c r="W278">
        <v>9848</v>
      </c>
      <c r="AB278" t="s">
        <v>13</v>
      </c>
      <c r="AD278">
        <f t="shared" si="15"/>
        <v>38054</v>
      </c>
      <c r="AE278">
        <v>1994</v>
      </c>
      <c r="AF278">
        <v>1158</v>
      </c>
      <c r="AG278">
        <v>20070</v>
      </c>
      <c r="AH278">
        <v>1076</v>
      </c>
      <c r="AI278">
        <v>140</v>
      </c>
      <c r="AJ278">
        <v>718</v>
      </c>
      <c r="AK278">
        <v>12898</v>
      </c>
      <c r="AY278" t="s">
        <v>13</v>
      </c>
      <c r="AZ278">
        <f t="shared" si="14"/>
        <v>0</v>
      </c>
    </row>
    <row r="279" spans="1:52">
      <c r="A279" s="15">
        <v>34274</v>
      </c>
      <c r="B279" s="11"/>
      <c r="C279">
        <f t="shared" si="13"/>
        <v>399096</v>
      </c>
      <c r="D279">
        <v>3021</v>
      </c>
      <c r="E279">
        <v>37220</v>
      </c>
      <c r="F279">
        <v>47440</v>
      </c>
      <c r="G279">
        <v>13680</v>
      </c>
      <c r="H279">
        <v>73740</v>
      </c>
      <c r="I279">
        <v>4236</v>
      </c>
      <c r="J279">
        <v>41460</v>
      </c>
      <c r="K279">
        <v>178299</v>
      </c>
      <c r="N279" s="11"/>
      <c r="O279" t="s">
        <v>12</v>
      </c>
      <c r="Q279">
        <v>1729</v>
      </c>
      <c r="R279">
        <v>1300</v>
      </c>
      <c r="S279">
        <v>15870</v>
      </c>
      <c r="T279">
        <v>590</v>
      </c>
      <c r="U279">
        <v>6450</v>
      </c>
      <c r="V279">
        <v>310</v>
      </c>
      <c r="W279">
        <v>6438</v>
      </c>
      <c r="AB279" t="s">
        <v>12</v>
      </c>
      <c r="AD279">
        <f t="shared" si="15"/>
        <v>27958</v>
      </c>
      <c r="AE279">
        <v>1260</v>
      </c>
      <c r="AF279">
        <v>420</v>
      </c>
      <c r="AG279">
        <v>9650</v>
      </c>
      <c r="AH279">
        <v>720</v>
      </c>
      <c r="AI279">
        <v>3170</v>
      </c>
      <c r="AJ279">
        <v>360</v>
      </c>
      <c r="AK279">
        <v>12378</v>
      </c>
      <c r="AY279" t="s">
        <v>12</v>
      </c>
      <c r="AZ279">
        <f t="shared" si="14"/>
        <v>0</v>
      </c>
    </row>
    <row r="280" spans="1:52">
      <c r="A280" s="15">
        <v>34304</v>
      </c>
      <c r="B280" s="11"/>
      <c r="C280">
        <f t="shared" si="13"/>
        <v>406369</v>
      </c>
      <c r="D280">
        <v>3378</v>
      </c>
      <c r="E280">
        <v>38110</v>
      </c>
      <c r="F280">
        <v>60820</v>
      </c>
      <c r="G280">
        <v>13620</v>
      </c>
      <c r="H280">
        <v>73740</v>
      </c>
      <c r="I280">
        <v>4041</v>
      </c>
      <c r="J280">
        <v>34560</v>
      </c>
      <c r="K280">
        <v>178100</v>
      </c>
      <c r="N280" s="11"/>
      <c r="O280" t="s">
        <v>4</v>
      </c>
      <c r="Q280">
        <v>1701</v>
      </c>
      <c r="R280">
        <v>1324</v>
      </c>
      <c r="S280">
        <v>14852</v>
      </c>
      <c r="T280">
        <v>636</v>
      </c>
      <c r="U280">
        <v>3072</v>
      </c>
      <c r="V280">
        <v>37</v>
      </c>
      <c r="W280">
        <v>5114</v>
      </c>
      <c r="AB280" t="s">
        <v>4</v>
      </c>
      <c r="AD280">
        <f t="shared" si="15"/>
        <v>19264</v>
      </c>
      <c r="AE280">
        <v>1344</v>
      </c>
      <c r="AF280">
        <v>434</v>
      </c>
      <c r="AG280">
        <v>1472</v>
      </c>
      <c r="AH280">
        <v>696</v>
      </c>
      <c r="AI280">
        <v>3072</v>
      </c>
      <c r="AJ280">
        <v>232</v>
      </c>
      <c r="AK280">
        <v>12014</v>
      </c>
      <c r="AY280" t="s">
        <v>4</v>
      </c>
      <c r="AZ280">
        <f t="shared" si="14"/>
        <v>0</v>
      </c>
    </row>
    <row r="281" spans="1:52">
      <c r="A281" s="15">
        <v>34335</v>
      </c>
      <c r="B281" s="11">
        <v>1994</v>
      </c>
      <c r="C281">
        <f t="shared" si="13"/>
        <v>411059</v>
      </c>
      <c r="D281">
        <v>3657</v>
      </c>
      <c r="E281">
        <v>39260</v>
      </c>
      <c r="F281">
        <v>65690</v>
      </c>
      <c r="G281">
        <v>13620</v>
      </c>
      <c r="H281">
        <v>71160</v>
      </c>
      <c r="I281">
        <v>3962</v>
      </c>
      <c r="J281">
        <v>35420</v>
      </c>
      <c r="K281">
        <v>178290</v>
      </c>
      <c r="N281" s="11">
        <v>1994</v>
      </c>
      <c r="O281" t="s">
        <v>9</v>
      </c>
      <c r="Q281">
        <v>1581</v>
      </c>
      <c r="R281">
        <v>1584</v>
      </c>
      <c r="S281">
        <v>6346</v>
      </c>
      <c r="T281">
        <v>744</v>
      </c>
      <c r="U281">
        <v>3676</v>
      </c>
      <c r="V281">
        <v>39</v>
      </c>
      <c r="W281">
        <v>5008</v>
      </c>
      <c r="Z281" t="s">
        <v>0</v>
      </c>
      <c r="AB281" t="s">
        <v>9</v>
      </c>
      <c r="AC281">
        <v>1994</v>
      </c>
      <c r="AD281">
        <f t="shared" si="15"/>
        <v>14478</v>
      </c>
      <c r="AE281">
        <v>1302</v>
      </c>
      <c r="AF281">
        <v>434</v>
      </c>
      <c r="AG281">
        <v>1476</v>
      </c>
      <c r="AH281">
        <v>744</v>
      </c>
      <c r="AI281">
        <v>6256</v>
      </c>
      <c r="AJ281">
        <v>118</v>
      </c>
      <c r="AK281">
        <v>4148</v>
      </c>
      <c r="AX281">
        <v>1994</v>
      </c>
      <c r="AY281" t="s">
        <v>9</v>
      </c>
      <c r="AZ281">
        <f t="shared" si="14"/>
        <v>0</v>
      </c>
    </row>
    <row r="282" spans="1:52">
      <c r="A282" s="15">
        <v>34366</v>
      </c>
      <c r="B282" s="11"/>
      <c r="C282">
        <f t="shared" si="13"/>
        <v>429939</v>
      </c>
      <c r="D282">
        <v>3896</v>
      </c>
      <c r="E282">
        <v>42670</v>
      </c>
      <c r="F282">
        <v>69650</v>
      </c>
      <c r="G282">
        <v>13740</v>
      </c>
      <c r="H282">
        <v>76620</v>
      </c>
      <c r="I282">
        <v>3994</v>
      </c>
      <c r="J282">
        <v>38090</v>
      </c>
      <c r="K282">
        <v>181279</v>
      </c>
      <c r="N282" s="11"/>
      <c r="O282" t="s">
        <v>8</v>
      </c>
      <c r="Q282">
        <v>1415</v>
      </c>
      <c r="R282">
        <v>3802</v>
      </c>
      <c r="S282">
        <v>4162</v>
      </c>
      <c r="T282">
        <v>792</v>
      </c>
      <c r="U282">
        <v>5460</v>
      </c>
      <c r="V282">
        <v>88</v>
      </c>
      <c r="W282">
        <v>4070</v>
      </c>
      <c r="AB282" t="s">
        <v>8</v>
      </c>
      <c r="AD282">
        <f t="shared" si="15"/>
        <v>3898</v>
      </c>
      <c r="AE282">
        <v>1176</v>
      </c>
      <c r="AF282">
        <v>392</v>
      </c>
      <c r="AG282">
        <v>202</v>
      </c>
      <c r="AH282">
        <v>672</v>
      </c>
      <c r="AI282">
        <v>0</v>
      </c>
      <c r="AJ282">
        <v>56</v>
      </c>
      <c r="AK282">
        <v>1400</v>
      </c>
      <c r="AY282" t="s">
        <v>8</v>
      </c>
      <c r="AZ282">
        <f t="shared" si="14"/>
        <v>0</v>
      </c>
    </row>
    <row r="283" spans="1:52">
      <c r="A283" s="15">
        <v>34394</v>
      </c>
      <c r="B283" s="11"/>
      <c r="C283">
        <f t="shared" si="13"/>
        <v>458300</v>
      </c>
      <c r="D283">
        <v>4325</v>
      </c>
      <c r="E283">
        <v>42880</v>
      </c>
      <c r="F283">
        <v>68080</v>
      </c>
      <c r="G283">
        <v>14390</v>
      </c>
      <c r="H283">
        <v>85640</v>
      </c>
      <c r="I283">
        <v>4219</v>
      </c>
      <c r="J283">
        <v>45560</v>
      </c>
      <c r="K283">
        <v>193206</v>
      </c>
      <c r="N283" s="11"/>
      <c r="O283" t="s">
        <v>11</v>
      </c>
      <c r="Q283">
        <v>2499</v>
      </c>
      <c r="R283">
        <v>2182</v>
      </c>
      <c r="S283">
        <v>6268</v>
      </c>
      <c r="T283">
        <v>1386</v>
      </c>
      <c r="U283">
        <v>22510</v>
      </c>
      <c r="V283">
        <v>287</v>
      </c>
      <c r="W283">
        <v>9068</v>
      </c>
      <c r="AB283" t="s">
        <v>11</v>
      </c>
      <c r="AD283">
        <f t="shared" si="15"/>
        <v>27766</v>
      </c>
      <c r="AE283">
        <v>2070</v>
      </c>
      <c r="AF283">
        <v>1972</v>
      </c>
      <c r="AG283">
        <v>7838</v>
      </c>
      <c r="AH283">
        <v>736</v>
      </c>
      <c r="AI283">
        <v>13490</v>
      </c>
      <c r="AJ283">
        <v>62</v>
      </c>
      <c r="AK283">
        <v>1598</v>
      </c>
      <c r="AY283" t="s">
        <v>11</v>
      </c>
      <c r="AZ283">
        <f t="shared" si="14"/>
        <v>0</v>
      </c>
    </row>
    <row r="284" spans="1:52">
      <c r="A284" s="15">
        <v>34425</v>
      </c>
      <c r="B284" s="11"/>
      <c r="C284">
        <f t="shared" si="13"/>
        <v>490105</v>
      </c>
      <c r="D284">
        <v>5130</v>
      </c>
      <c r="E284">
        <v>45350</v>
      </c>
      <c r="F284">
        <v>72740</v>
      </c>
      <c r="G284">
        <v>17150</v>
      </c>
      <c r="H284">
        <v>103320</v>
      </c>
      <c r="I284">
        <v>5031</v>
      </c>
      <c r="J284">
        <v>47680</v>
      </c>
      <c r="K284">
        <v>193704</v>
      </c>
      <c r="N284" s="11"/>
      <c r="O284" t="s">
        <v>1</v>
      </c>
      <c r="Q284">
        <v>9511</v>
      </c>
      <c r="R284">
        <v>4656</v>
      </c>
      <c r="S284">
        <v>12530</v>
      </c>
      <c r="T284">
        <v>3464</v>
      </c>
      <c r="U284">
        <v>38121</v>
      </c>
      <c r="V284">
        <v>2984</v>
      </c>
      <c r="W284">
        <v>6160</v>
      </c>
      <c r="AB284" t="s">
        <v>1</v>
      </c>
      <c r="AD284">
        <f t="shared" si="15"/>
        <v>46119</v>
      </c>
      <c r="AE284">
        <v>8706</v>
      </c>
      <c r="AF284">
        <v>2186</v>
      </c>
      <c r="AG284">
        <v>7870</v>
      </c>
      <c r="AH284">
        <v>704</v>
      </c>
      <c r="AI284">
        <v>20441</v>
      </c>
      <c r="AJ284">
        <v>2172</v>
      </c>
      <c r="AK284">
        <v>4040</v>
      </c>
      <c r="AY284" t="s">
        <v>1</v>
      </c>
      <c r="AZ284">
        <f t="shared" si="14"/>
        <v>0</v>
      </c>
    </row>
    <row r="285" spans="1:52">
      <c r="A285" s="15">
        <v>34455</v>
      </c>
      <c r="B285" s="11"/>
      <c r="C285">
        <f t="shared" si="13"/>
        <v>507482</v>
      </c>
      <c r="D285">
        <v>6911</v>
      </c>
      <c r="E285">
        <v>48320</v>
      </c>
      <c r="F285">
        <v>68860</v>
      </c>
      <c r="G285">
        <v>19390</v>
      </c>
      <c r="H285">
        <v>107860</v>
      </c>
      <c r="I285">
        <v>7640</v>
      </c>
      <c r="J285">
        <v>54300</v>
      </c>
      <c r="K285">
        <v>194201</v>
      </c>
      <c r="N285" s="11"/>
      <c r="O285" t="s">
        <v>11</v>
      </c>
      <c r="Q285">
        <v>14222</v>
      </c>
      <c r="R285">
        <v>4350</v>
      </c>
      <c r="S285">
        <v>16018</v>
      </c>
      <c r="T285">
        <v>3489</v>
      </c>
      <c r="U285">
        <v>27229</v>
      </c>
      <c r="V285">
        <v>12461</v>
      </c>
      <c r="W285">
        <v>13162</v>
      </c>
      <c r="AB285" t="s">
        <v>11</v>
      </c>
      <c r="AD285">
        <f t="shared" si="15"/>
        <v>74051</v>
      </c>
      <c r="AE285">
        <v>12441</v>
      </c>
      <c r="AF285">
        <v>1380</v>
      </c>
      <c r="AG285">
        <v>19898</v>
      </c>
      <c r="AH285">
        <v>1249</v>
      </c>
      <c r="AI285">
        <v>22689</v>
      </c>
      <c r="AJ285">
        <v>9852</v>
      </c>
      <c r="AK285">
        <v>6542</v>
      </c>
      <c r="AY285" t="s">
        <v>11</v>
      </c>
      <c r="AZ285">
        <f t="shared" si="14"/>
        <v>0</v>
      </c>
    </row>
    <row r="286" spans="1:52">
      <c r="A286" s="15">
        <v>34486</v>
      </c>
      <c r="B286" s="11"/>
      <c r="C286">
        <f t="shared" si="13"/>
        <v>446198</v>
      </c>
      <c r="D286">
        <v>6005</v>
      </c>
      <c r="E286">
        <v>45020</v>
      </c>
      <c r="F286">
        <v>52860</v>
      </c>
      <c r="G286">
        <v>17420</v>
      </c>
      <c r="H286">
        <v>91980</v>
      </c>
      <c r="I286">
        <v>7559</v>
      </c>
      <c r="J286">
        <v>54400</v>
      </c>
      <c r="K286">
        <v>170954</v>
      </c>
      <c r="N286" s="11"/>
      <c r="O286" t="s">
        <v>9</v>
      </c>
      <c r="Q286">
        <v>3311</v>
      </c>
      <c r="R286">
        <v>1430</v>
      </c>
      <c r="S286">
        <v>14416</v>
      </c>
      <c r="T286">
        <v>366</v>
      </c>
      <c r="U286">
        <v>3757</v>
      </c>
      <c r="V286">
        <v>4937</v>
      </c>
      <c r="W286">
        <v>13038</v>
      </c>
      <c r="AB286" t="s">
        <v>9</v>
      </c>
      <c r="AD286">
        <f t="shared" si="15"/>
        <v>79292</v>
      </c>
      <c r="AE286">
        <v>4217</v>
      </c>
      <c r="AF286">
        <v>4730</v>
      </c>
      <c r="AG286">
        <v>30416</v>
      </c>
      <c r="AH286">
        <v>2336</v>
      </c>
      <c r="AI286">
        <v>19637</v>
      </c>
      <c r="AJ286">
        <v>5018</v>
      </c>
      <c r="AK286">
        <v>12938</v>
      </c>
      <c r="AY286" t="s">
        <v>9</v>
      </c>
      <c r="AZ286">
        <f t="shared" si="14"/>
        <v>0</v>
      </c>
    </row>
    <row r="287" spans="1:52">
      <c r="A287" s="15">
        <v>34516</v>
      </c>
      <c r="B287" s="11"/>
      <c r="C287">
        <f t="shared" si="13"/>
        <v>379921</v>
      </c>
      <c r="D287">
        <v>3569</v>
      </c>
      <c r="E287">
        <v>37820</v>
      </c>
      <c r="F287">
        <v>52810</v>
      </c>
      <c r="G287">
        <v>15210</v>
      </c>
      <c r="H287">
        <v>73980</v>
      </c>
      <c r="I287">
        <v>5851</v>
      </c>
      <c r="J287">
        <v>41120</v>
      </c>
      <c r="K287">
        <v>149561</v>
      </c>
      <c r="N287" s="11"/>
      <c r="O287" t="s">
        <v>9</v>
      </c>
      <c r="Q287">
        <v>2538</v>
      </c>
      <c r="R287">
        <v>-935</v>
      </c>
      <c r="S287">
        <v>16528</v>
      </c>
      <c r="T287">
        <v>340</v>
      </c>
      <c r="U287">
        <v>3069</v>
      </c>
      <c r="V287">
        <v>302</v>
      </c>
      <c r="W287">
        <v>3840</v>
      </c>
      <c r="AB287" t="s">
        <v>9</v>
      </c>
      <c r="AD287">
        <f t="shared" si="15"/>
        <v>90566</v>
      </c>
      <c r="AE287">
        <v>4974</v>
      </c>
      <c r="AF287">
        <v>6265</v>
      </c>
      <c r="AG287">
        <v>36578</v>
      </c>
      <c r="AH287">
        <v>2550</v>
      </c>
      <c r="AI287">
        <v>21069</v>
      </c>
      <c r="AJ287">
        <v>2010</v>
      </c>
      <c r="AK287">
        <v>17120</v>
      </c>
      <c r="AY287" t="s">
        <v>9</v>
      </c>
      <c r="AZ287">
        <f t="shared" si="14"/>
        <v>0</v>
      </c>
    </row>
    <row r="288" spans="1:52">
      <c r="A288" s="15">
        <v>34547</v>
      </c>
      <c r="B288" s="11"/>
      <c r="C288">
        <f t="shared" si="13"/>
        <v>284362</v>
      </c>
      <c r="D288">
        <v>2032</v>
      </c>
      <c r="E288">
        <v>30860</v>
      </c>
      <c r="F288">
        <v>16440</v>
      </c>
      <c r="G288">
        <v>13470</v>
      </c>
      <c r="H288">
        <v>59050</v>
      </c>
      <c r="I288">
        <v>4073</v>
      </c>
      <c r="J288">
        <v>29290</v>
      </c>
      <c r="K288">
        <v>129147</v>
      </c>
      <c r="N288" s="11"/>
      <c r="O288" t="s">
        <v>1</v>
      </c>
      <c r="Q288">
        <v>2661</v>
      </c>
      <c r="R288">
        <v>-1268</v>
      </c>
      <c r="S288">
        <v>16730</v>
      </c>
      <c r="T288">
        <v>63</v>
      </c>
      <c r="U288">
        <v>2825</v>
      </c>
      <c r="V288">
        <v>322</v>
      </c>
      <c r="W288">
        <v>4112</v>
      </c>
      <c r="AB288" t="s">
        <v>1</v>
      </c>
      <c r="AD288">
        <f t="shared" si="15"/>
        <v>80590</v>
      </c>
      <c r="AE288">
        <v>4198</v>
      </c>
      <c r="AF288">
        <v>5692</v>
      </c>
      <c r="AG288">
        <v>33100</v>
      </c>
      <c r="AH288">
        <v>1803</v>
      </c>
      <c r="AI288">
        <v>17755</v>
      </c>
      <c r="AJ288">
        <v>2100</v>
      </c>
      <c r="AK288">
        <v>15942</v>
      </c>
      <c r="AY288" t="s">
        <v>1</v>
      </c>
      <c r="AZ288">
        <f t="shared" si="14"/>
        <v>0</v>
      </c>
    </row>
    <row r="289" spans="1:52">
      <c r="A289" s="15">
        <v>34578</v>
      </c>
      <c r="B289" s="11"/>
      <c r="C289">
        <f t="shared" si="13"/>
        <v>235232</v>
      </c>
      <c r="D289">
        <v>1175</v>
      </c>
      <c r="E289">
        <v>25530</v>
      </c>
      <c r="F289">
        <v>9890</v>
      </c>
      <c r="G289">
        <v>12330</v>
      </c>
      <c r="H289">
        <v>49510</v>
      </c>
      <c r="I289">
        <v>3122</v>
      </c>
      <c r="J289">
        <v>21510</v>
      </c>
      <c r="K289">
        <v>112165</v>
      </c>
      <c r="N289" s="11"/>
      <c r="O289" t="s">
        <v>16</v>
      </c>
      <c r="Q289">
        <v>2207</v>
      </c>
      <c r="R289">
        <v>-374</v>
      </c>
      <c r="S289">
        <v>12291</v>
      </c>
      <c r="T289">
        <v>320</v>
      </c>
      <c r="U289">
        <v>2253</v>
      </c>
      <c r="V289">
        <v>169</v>
      </c>
      <c r="W289">
        <v>3348</v>
      </c>
      <c r="AB289" t="s">
        <v>16</v>
      </c>
      <c r="AD289">
        <f t="shared" si="15"/>
        <v>52362</v>
      </c>
      <c r="AE289">
        <v>3064</v>
      </c>
      <c r="AF289">
        <v>4956</v>
      </c>
      <c r="AG289">
        <v>18841</v>
      </c>
      <c r="AH289">
        <v>1460</v>
      </c>
      <c r="AI289">
        <v>11793</v>
      </c>
      <c r="AJ289">
        <v>1120</v>
      </c>
      <c r="AK289">
        <v>11128</v>
      </c>
      <c r="AY289" t="s">
        <v>16</v>
      </c>
      <c r="AZ289">
        <f t="shared" si="14"/>
        <v>0</v>
      </c>
    </row>
    <row r="290" spans="1:52">
      <c r="A290" s="15">
        <v>34608</v>
      </c>
      <c r="B290" s="11"/>
      <c r="C290">
        <f t="shared" si="13"/>
        <v>250736</v>
      </c>
      <c r="D290">
        <v>1475</v>
      </c>
      <c r="E290">
        <v>26100</v>
      </c>
      <c r="F290">
        <v>23540</v>
      </c>
      <c r="G290">
        <v>12190</v>
      </c>
      <c r="H290">
        <v>52200</v>
      </c>
      <c r="I290">
        <v>3500</v>
      </c>
      <c r="J290">
        <v>17410</v>
      </c>
      <c r="K290">
        <v>114321</v>
      </c>
      <c r="N290" s="11"/>
      <c r="O290" t="s">
        <v>13</v>
      </c>
      <c r="Q290">
        <v>1874</v>
      </c>
      <c r="R290">
        <v>1454</v>
      </c>
      <c r="S290">
        <v>14956</v>
      </c>
      <c r="T290">
        <v>650</v>
      </c>
      <c r="U290">
        <v>3004</v>
      </c>
      <c r="V290">
        <v>714</v>
      </c>
      <c r="W290">
        <v>7423</v>
      </c>
      <c r="AB290" t="s">
        <v>13</v>
      </c>
      <c r="AD290">
        <f t="shared" si="15"/>
        <v>16727</v>
      </c>
      <c r="AE290">
        <v>1574</v>
      </c>
      <c r="AF290">
        <v>884</v>
      </c>
      <c r="AG290">
        <v>1306</v>
      </c>
      <c r="AH290">
        <v>790</v>
      </c>
      <c r="AI290">
        <v>314</v>
      </c>
      <c r="AJ290">
        <v>336</v>
      </c>
      <c r="AK290">
        <v>11523</v>
      </c>
      <c r="AY290" t="s">
        <v>13</v>
      </c>
      <c r="AZ290">
        <f t="shared" si="14"/>
        <v>0</v>
      </c>
    </row>
    <row r="291" spans="1:52">
      <c r="A291" s="15">
        <v>34639</v>
      </c>
      <c r="B291" s="11"/>
      <c r="C291">
        <f t="shared" si="13"/>
        <v>263965</v>
      </c>
      <c r="D291">
        <v>1937</v>
      </c>
      <c r="E291">
        <v>27010</v>
      </c>
      <c r="F291">
        <v>32130</v>
      </c>
      <c r="G291">
        <v>12160</v>
      </c>
      <c r="H291">
        <v>54970</v>
      </c>
      <c r="I291">
        <v>3453</v>
      </c>
      <c r="J291">
        <v>17200</v>
      </c>
      <c r="K291">
        <v>115105</v>
      </c>
      <c r="N291" s="11"/>
      <c r="O291" t="s">
        <v>12</v>
      </c>
      <c r="Q291">
        <v>1602</v>
      </c>
      <c r="R291">
        <v>1270</v>
      </c>
      <c r="S291">
        <v>8590</v>
      </c>
      <c r="T291">
        <v>630</v>
      </c>
      <c r="U291">
        <v>3076</v>
      </c>
      <c r="V291">
        <v>621</v>
      </c>
      <c r="W291">
        <v>7088</v>
      </c>
      <c r="AB291" t="s">
        <v>12</v>
      </c>
      <c r="AD291">
        <f t="shared" si="15"/>
        <v>10432</v>
      </c>
      <c r="AE291">
        <v>1140</v>
      </c>
      <c r="AF291">
        <v>360</v>
      </c>
      <c r="AG291">
        <v>0</v>
      </c>
      <c r="AH291">
        <v>660</v>
      </c>
      <c r="AI291">
        <v>306</v>
      </c>
      <c r="AJ291">
        <v>668</v>
      </c>
      <c r="AK291">
        <v>7298</v>
      </c>
      <c r="AY291" t="s">
        <v>12</v>
      </c>
      <c r="AZ291">
        <f t="shared" si="14"/>
        <v>0</v>
      </c>
    </row>
    <row r="292" spans="1:52">
      <c r="A292" s="15">
        <v>34669</v>
      </c>
      <c r="B292" s="11"/>
      <c r="C292">
        <f t="shared" si="13"/>
        <v>276404</v>
      </c>
      <c r="D292">
        <v>2320</v>
      </c>
      <c r="E292">
        <v>28110</v>
      </c>
      <c r="F292">
        <v>36410</v>
      </c>
      <c r="G292">
        <v>12190</v>
      </c>
      <c r="H292">
        <v>58640</v>
      </c>
      <c r="I292">
        <v>3469</v>
      </c>
      <c r="J292">
        <v>22120</v>
      </c>
      <c r="K292">
        <v>113145</v>
      </c>
      <c r="N292" s="11"/>
      <c r="O292" t="s">
        <v>4</v>
      </c>
      <c r="Q292">
        <v>1621</v>
      </c>
      <c r="R292">
        <v>1472</v>
      </c>
      <c r="S292">
        <v>4280</v>
      </c>
      <c r="T292">
        <v>712</v>
      </c>
      <c r="U292">
        <v>3954</v>
      </c>
      <c r="V292">
        <v>636</v>
      </c>
      <c r="W292">
        <v>20470</v>
      </c>
      <c r="AB292" t="s">
        <v>4</v>
      </c>
      <c r="AD292">
        <f t="shared" si="15"/>
        <v>18746</v>
      </c>
      <c r="AE292">
        <v>1238</v>
      </c>
      <c r="AF292">
        <v>372</v>
      </c>
      <c r="AG292">
        <v>0</v>
      </c>
      <c r="AH292">
        <v>682</v>
      </c>
      <c r="AI292">
        <v>284</v>
      </c>
      <c r="AJ292">
        <v>620</v>
      </c>
      <c r="AK292">
        <v>15550</v>
      </c>
      <c r="AY292" t="s">
        <v>4</v>
      </c>
      <c r="AZ292">
        <f t="shared" si="14"/>
        <v>0</v>
      </c>
    </row>
    <row r="293" spans="1:52">
      <c r="A293" s="15">
        <v>34700</v>
      </c>
      <c r="B293" s="11">
        <v>1995</v>
      </c>
      <c r="C293">
        <f t="shared" si="13"/>
        <v>295671</v>
      </c>
      <c r="D293">
        <v>2651</v>
      </c>
      <c r="E293">
        <v>29210</v>
      </c>
      <c r="F293">
        <v>40330</v>
      </c>
      <c r="G293">
        <v>12220</v>
      </c>
      <c r="H293">
        <v>62000</v>
      </c>
      <c r="I293">
        <v>3485</v>
      </c>
      <c r="J293">
        <v>26750</v>
      </c>
      <c r="K293">
        <v>119025</v>
      </c>
      <c r="N293" s="11">
        <v>1995</v>
      </c>
      <c r="O293" t="s">
        <v>9</v>
      </c>
      <c r="Q293">
        <v>1571</v>
      </c>
      <c r="R293">
        <v>1472</v>
      </c>
      <c r="S293">
        <v>3920</v>
      </c>
      <c r="T293">
        <v>712</v>
      </c>
      <c r="U293">
        <v>5972</v>
      </c>
      <c r="V293">
        <v>528</v>
      </c>
      <c r="W293">
        <v>6180</v>
      </c>
      <c r="AB293" t="s">
        <v>9</v>
      </c>
      <c r="AC293">
        <v>1995</v>
      </c>
      <c r="AD293">
        <f t="shared" si="15"/>
        <v>6968</v>
      </c>
      <c r="AE293">
        <v>1240</v>
      </c>
      <c r="AF293">
        <v>372</v>
      </c>
      <c r="AG293">
        <v>0</v>
      </c>
      <c r="AH293">
        <v>682</v>
      </c>
      <c r="AI293">
        <v>2612</v>
      </c>
      <c r="AJ293">
        <v>512</v>
      </c>
      <c r="AK293">
        <v>1550</v>
      </c>
      <c r="AX293">
        <v>1995</v>
      </c>
      <c r="AY293" t="s">
        <v>9</v>
      </c>
      <c r="AZ293">
        <f t="shared" si="14"/>
        <v>0</v>
      </c>
    </row>
    <row r="294" spans="1:52">
      <c r="A294" s="15">
        <v>34731</v>
      </c>
      <c r="B294" s="11"/>
      <c r="C294">
        <f t="shared" si="13"/>
        <v>324549</v>
      </c>
      <c r="D294">
        <v>3312</v>
      </c>
      <c r="E294">
        <v>31020</v>
      </c>
      <c r="F294">
        <v>44150</v>
      </c>
      <c r="G294">
        <v>12500</v>
      </c>
      <c r="H294">
        <v>68860</v>
      </c>
      <c r="I294">
        <v>3516</v>
      </c>
      <c r="J294">
        <v>31650</v>
      </c>
      <c r="K294">
        <v>129541</v>
      </c>
      <c r="N294" s="11"/>
      <c r="O294" t="s">
        <v>8</v>
      </c>
      <c r="Q294">
        <v>1781</v>
      </c>
      <c r="R294">
        <v>2162</v>
      </c>
      <c r="S294">
        <v>4480</v>
      </c>
      <c r="T294">
        <v>874</v>
      </c>
      <c r="U294">
        <v>12618</v>
      </c>
      <c r="V294">
        <v>531</v>
      </c>
      <c r="W294">
        <v>6300</v>
      </c>
      <c r="AB294" t="s">
        <v>8</v>
      </c>
      <c r="AD294">
        <f t="shared" si="15"/>
        <v>10384</v>
      </c>
      <c r="AE294">
        <v>1120</v>
      </c>
      <c r="AF294">
        <v>352</v>
      </c>
      <c r="AG294">
        <v>660</v>
      </c>
      <c r="AH294">
        <v>594</v>
      </c>
      <c r="AI294">
        <v>5758</v>
      </c>
      <c r="AJ294">
        <v>500</v>
      </c>
      <c r="AK294">
        <v>1400</v>
      </c>
      <c r="AY294" t="s">
        <v>8</v>
      </c>
      <c r="AZ294">
        <f t="shared" si="14"/>
        <v>0</v>
      </c>
    </row>
    <row r="295" spans="1:52">
      <c r="A295" s="15">
        <v>34759</v>
      </c>
      <c r="B295" s="11"/>
      <c r="C295">
        <f t="shared" si="13"/>
        <v>378428</v>
      </c>
      <c r="D295">
        <v>3247</v>
      </c>
      <c r="E295">
        <v>28290</v>
      </c>
      <c r="F295">
        <v>49845</v>
      </c>
      <c r="G295">
        <v>14450</v>
      </c>
      <c r="H295">
        <v>81060</v>
      </c>
      <c r="I295">
        <v>3564</v>
      </c>
      <c r="J295">
        <v>41290</v>
      </c>
      <c r="K295">
        <v>156682</v>
      </c>
      <c r="N295" s="11"/>
      <c r="O295" t="s">
        <v>11</v>
      </c>
      <c r="Q295">
        <v>5031</v>
      </c>
      <c r="R295">
        <v>-1636</v>
      </c>
      <c r="S295">
        <v>15103</v>
      </c>
      <c r="T295">
        <v>2668</v>
      </c>
      <c r="U295">
        <v>47844</v>
      </c>
      <c r="V295">
        <v>1150</v>
      </c>
      <c r="W295">
        <v>13556</v>
      </c>
      <c r="AB295" t="s">
        <v>11</v>
      </c>
      <c r="AD295">
        <f t="shared" si="15"/>
        <v>56978</v>
      </c>
      <c r="AE295">
        <v>5096</v>
      </c>
      <c r="AF295">
        <v>1094</v>
      </c>
      <c r="AG295">
        <v>9408</v>
      </c>
      <c r="AH295">
        <v>718</v>
      </c>
      <c r="AI295">
        <v>35644</v>
      </c>
      <c r="AJ295">
        <v>1102</v>
      </c>
      <c r="AK295">
        <v>3916</v>
      </c>
      <c r="AY295" t="s">
        <v>11</v>
      </c>
      <c r="AZ295">
        <f t="shared" si="14"/>
        <v>0</v>
      </c>
    </row>
    <row r="296" spans="1:52">
      <c r="A296" s="15">
        <v>34790</v>
      </c>
      <c r="B296" s="11"/>
      <c r="C296">
        <f t="shared" si="13"/>
        <v>433635</v>
      </c>
      <c r="D296">
        <v>3165</v>
      </c>
      <c r="E296">
        <v>39320</v>
      </c>
      <c r="F296">
        <v>55540</v>
      </c>
      <c r="G296">
        <v>16840</v>
      </c>
      <c r="H296">
        <v>86680</v>
      </c>
      <c r="I296">
        <v>3596</v>
      </c>
      <c r="J296">
        <v>40260</v>
      </c>
      <c r="K296">
        <v>188234</v>
      </c>
      <c r="N296" s="11"/>
      <c r="O296" t="s">
        <v>1</v>
      </c>
      <c r="Q296">
        <v>6458</v>
      </c>
      <c r="R296">
        <v>15862</v>
      </c>
      <c r="S296">
        <v>31013</v>
      </c>
      <c r="T296">
        <v>3228</v>
      </c>
      <c r="U296">
        <v>34860</v>
      </c>
      <c r="V296">
        <v>1748</v>
      </c>
      <c r="W296">
        <v>6730</v>
      </c>
      <c r="AB296" t="s">
        <v>1</v>
      </c>
      <c r="AD296">
        <f t="shared" si="15"/>
        <v>76244</v>
      </c>
      <c r="AE296">
        <v>6540</v>
      </c>
      <c r="AF296">
        <v>4832</v>
      </c>
      <c r="AG296">
        <v>25318</v>
      </c>
      <c r="AH296">
        <v>838</v>
      </c>
      <c r="AI296">
        <v>29240</v>
      </c>
      <c r="AJ296">
        <v>1716</v>
      </c>
      <c r="AK296">
        <v>7760</v>
      </c>
      <c r="AY296" t="s">
        <v>1</v>
      </c>
      <c r="AZ296">
        <f t="shared" si="14"/>
        <v>0</v>
      </c>
    </row>
    <row r="297" spans="1:52">
      <c r="A297" s="15">
        <v>34820</v>
      </c>
      <c r="B297" s="11"/>
      <c r="C297">
        <f t="shared" si="13"/>
        <v>490694</v>
      </c>
      <c r="D297">
        <v>6966</v>
      </c>
      <c r="E297">
        <v>47570</v>
      </c>
      <c r="F297">
        <v>69220</v>
      </c>
      <c r="G297">
        <v>20410</v>
      </c>
      <c r="H297">
        <v>106440</v>
      </c>
      <c r="I297">
        <v>4508</v>
      </c>
      <c r="J297">
        <v>48340</v>
      </c>
      <c r="K297">
        <v>187240</v>
      </c>
      <c r="N297" s="11"/>
      <c r="O297" t="s">
        <v>11</v>
      </c>
      <c r="Q297">
        <v>18455</v>
      </c>
      <c r="R297">
        <v>13586</v>
      </c>
      <c r="S297">
        <v>107278</v>
      </c>
      <c r="T297">
        <v>6574</v>
      </c>
      <c r="U297">
        <v>52608</v>
      </c>
      <c r="V297">
        <v>7000</v>
      </c>
      <c r="W297">
        <v>22775</v>
      </c>
      <c r="AB297" t="s">
        <v>11</v>
      </c>
      <c r="AD297">
        <f t="shared" si="15"/>
        <v>170223</v>
      </c>
      <c r="AE297">
        <v>14654</v>
      </c>
      <c r="AF297">
        <v>5336</v>
      </c>
      <c r="AG297">
        <v>93598</v>
      </c>
      <c r="AH297">
        <v>3004</v>
      </c>
      <c r="AI297">
        <v>32848</v>
      </c>
      <c r="AJ297">
        <v>6088</v>
      </c>
      <c r="AK297">
        <v>14695</v>
      </c>
      <c r="AY297" t="s">
        <v>11</v>
      </c>
      <c r="AZ297">
        <f t="shared" si="14"/>
        <v>0</v>
      </c>
    </row>
    <row r="298" spans="1:52">
      <c r="A298" s="15">
        <v>34851</v>
      </c>
      <c r="B298" s="11"/>
      <c r="C298">
        <f t="shared" si="13"/>
        <v>523735</v>
      </c>
      <c r="D298">
        <v>6939</v>
      </c>
      <c r="E298">
        <v>48660</v>
      </c>
      <c r="F298">
        <v>73210</v>
      </c>
      <c r="G298">
        <v>20230</v>
      </c>
      <c r="H298">
        <v>110150</v>
      </c>
      <c r="I298">
        <v>7758</v>
      </c>
      <c r="J298">
        <v>58410</v>
      </c>
      <c r="K298">
        <v>198378</v>
      </c>
      <c r="N298" s="11"/>
      <c r="O298" t="s">
        <v>9</v>
      </c>
      <c r="Q298">
        <v>13198</v>
      </c>
      <c r="R298">
        <v>11766</v>
      </c>
      <c r="S298">
        <v>73107</v>
      </c>
      <c r="T298">
        <v>4008</v>
      </c>
      <c r="U298">
        <v>34236</v>
      </c>
      <c r="V298">
        <v>19572</v>
      </c>
      <c r="W298">
        <v>83436</v>
      </c>
      <c r="AB298" t="s">
        <v>9</v>
      </c>
      <c r="AD298">
        <f t="shared" si="15"/>
        <v>217420</v>
      </c>
      <c r="AE298">
        <v>13225</v>
      </c>
      <c r="AF298">
        <v>10676</v>
      </c>
      <c r="AG298">
        <v>69117</v>
      </c>
      <c r="AH298">
        <v>4188</v>
      </c>
      <c r="AI298">
        <v>30526</v>
      </c>
      <c r="AJ298">
        <v>16322</v>
      </c>
      <c r="AK298">
        <v>73366</v>
      </c>
      <c r="AY298" t="s">
        <v>9</v>
      </c>
      <c r="AZ298">
        <f t="shared" si="14"/>
        <v>0</v>
      </c>
    </row>
    <row r="299" spans="1:52">
      <c r="A299" s="15">
        <v>34881</v>
      </c>
      <c r="B299" s="11"/>
      <c r="C299">
        <f t="shared" si="13"/>
        <v>506074</v>
      </c>
      <c r="D299">
        <v>6898</v>
      </c>
      <c r="E299">
        <v>48180</v>
      </c>
      <c r="F299">
        <v>67370</v>
      </c>
      <c r="G299">
        <v>19170</v>
      </c>
      <c r="H299">
        <v>98840</v>
      </c>
      <c r="I299">
        <v>7373</v>
      </c>
      <c r="J299">
        <v>60860</v>
      </c>
      <c r="K299">
        <v>197383</v>
      </c>
      <c r="N299" s="11"/>
      <c r="O299" t="s">
        <v>9</v>
      </c>
      <c r="Q299">
        <v>5099</v>
      </c>
      <c r="R299">
        <v>4989</v>
      </c>
      <c r="S299">
        <v>22560</v>
      </c>
      <c r="T299">
        <v>1106</v>
      </c>
      <c r="U299">
        <v>9134</v>
      </c>
      <c r="V299">
        <v>12355</v>
      </c>
      <c r="W299">
        <v>56552</v>
      </c>
      <c r="AB299" t="s">
        <v>9</v>
      </c>
      <c r="AD299">
        <f t="shared" si="15"/>
        <v>128461</v>
      </c>
      <c r="AE299">
        <v>5140</v>
      </c>
      <c r="AF299">
        <v>5469</v>
      </c>
      <c r="AG299">
        <v>28400</v>
      </c>
      <c r="AH299">
        <v>2166</v>
      </c>
      <c r="AI299">
        <v>20444</v>
      </c>
      <c r="AJ299">
        <v>12740</v>
      </c>
      <c r="AK299">
        <v>54102</v>
      </c>
      <c r="AY299" t="s">
        <v>9</v>
      </c>
      <c r="AZ299">
        <f t="shared" si="14"/>
        <v>0</v>
      </c>
    </row>
    <row r="300" spans="1:52">
      <c r="A300" s="15">
        <v>34912</v>
      </c>
      <c r="B300" s="11"/>
      <c r="C300">
        <f t="shared" si="13"/>
        <v>439252</v>
      </c>
      <c r="D300">
        <v>4293</v>
      </c>
      <c r="E300">
        <v>38740</v>
      </c>
      <c r="F300">
        <v>49870</v>
      </c>
      <c r="G300">
        <v>16110</v>
      </c>
      <c r="H300">
        <v>76140</v>
      </c>
      <c r="I300">
        <v>6652</v>
      </c>
      <c r="J300">
        <v>56230</v>
      </c>
      <c r="K300">
        <v>191217</v>
      </c>
      <c r="N300" s="11"/>
      <c r="O300" t="s">
        <v>1</v>
      </c>
      <c r="Q300">
        <v>3027</v>
      </c>
      <c r="R300">
        <v>676</v>
      </c>
      <c r="S300">
        <v>6356</v>
      </c>
      <c r="T300">
        <v>1142</v>
      </c>
      <c r="U300">
        <v>5250</v>
      </c>
      <c r="V300">
        <v>1159</v>
      </c>
      <c r="W300">
        <v>7982</v>
      </c>
      <c r="AB300" t="s">
        <v>1</v>
      </c>
      <c r="AD300">
        <f t="shared" si="15"/>
        <v>86248</v>
      </c>
      <c r="AE300">
        <v>5632</v>
      </c>
      <c r="AF300">
        <v>10116</v>
      </c>
      <c r="AG300">
        <v>23856</v>
      </c>
      <c r="AH300">
        <v>4202</v>
      </c>
      <c r="AI300">
        <v>27950</v>
      </c>
      <c r="AJ300">
        <v>1880</v>
      </c>
      <c r="AK300">
        <v>12612</v>
      </c>
      <c r="AY300" t="s">
        <v>1</v>
      </c>
      <c r="AZ300">
        <f t="shared" si="14"/>
        <v>0</v>
      </c>
    </row>
    <row r="301" spans="1:52">
      <c r="A301" s="15">
        <v>34943</v>
      </c>
      <c r="B301" s="11"/>
      <c r="C301">
        <f t="shared" si="13"/>
        <v>389815</v>
      </c>
      <c r="D301">
        <v>2375</v>
      </c>
      <c r="E301">
        <v>35580</v>
      </c>
      <c r="F301">
        <v>37710</v>
      </c>
      <c r="G301">
        <v>14140</v>
      </c>
      <c r="H301">
        <v>59880</v>
      </c>
      <c r="I301">
        <v>5031</v>
      </c>
      <c r="J301">
        <v>50740</v>
      </c>
      <c r="K301">
        <v>184359</v>
      </c>
      <c r="N301" s="11"/>
      <c r="O301" t="s">
        <v>16</v>
      </c>
      <c r="Q301">
        <v>2700</v>
      </c>
      <c r="R301">
        <v>1208</v>
      </c>
      <c r="S301">
        <v>-2508</v>
      </c>
      <c r="T301">
        <v>1150</v>
      </c>
      <c r="U301">
        <v>4421</v>
      </c>
      <c r="V301">
        <v>491</v>
      </c>
      <c r="W301">
        <v>6708</v>
      </c>
      <c r="AB301" t="s">
        <v>16</v>
      </c>
      <c r="AD301">
        <f t="shared" si="15"/>
        <v>56749</v>
      </c>
      <c r="AE301">
        <v>4618</v>
      </c>
      <c r="AF301">
        <v>4368</v>
      </c>
      <c r="AG301">
        <v>9652</v>
      </c>
      <c r="AH301">
        <v>3120</v>
      </c>
      <c r="AI301">
        <v>20681</v>
      </c>
      <c r="AJ301">
        <v>2112</v>
      </c>
      <c r="AK301">
        <v>12198</v>
      </c>
      <c r="AY301" t="s">
        <v>16</v>
      </c>
      <c r="AZ301">
        <f t="shared" si="14"/>
        <v>0</v>
      </c>
    </row>
    <row r="302" spans="1:52">
      <c r="A302" s="15">
        <v>34973</v>
      </c>
      <c r="B302" s="11"/>
      <c r="C302">
        <f t="shared" si="13"/>
        <v>391234</v>
      </c>
      <c r="D302">
        <v>2281</v>
      </c>
      <c r="E302">
        <v>36340</v>
      </c>
      <c r="F302">
        <v>43810</v>
      </c>
      <c r="G302">
        <v>13825</v>
      </c>
      <c r="H302">
        <v>63510</v>
      </c>
      <c r="I302">
        <v>3041</v>
      </c>
      <c r="J302">
        <v>48340</v>
      </c>
      <c r="K302">
        <v>180087</v>
      </c>
      <c r="N302" s="11"/>
      <c r="O302" t="s">
        <v>13</v>
      </c>
      <c r="Q302">
        <v>2542</v>
      </c>
      <c r="R302">
        <v>1758</v>
      </c>
      <c r="S302">
        <v>9680</v>
      </c>
      <c r="T302">
        <v>717</v>
      </c>
      <c r="U302">
        <v>3878</v>
      </c>
      <c r="V302">
        <v>824</v>
      </c>
      <c r="W302">
        <v>11554</v>
      </c>
      <c r="AB302" t="s">
        <v>13</v>
      </c>
      <c r="AD302">
        <f t="shared" si="15"/>
        <v>25262</v>
      </c>
      <c r="AE302">
        <v>2636</v>
      </c>
      <c r="AF302">
        <v>998</v>
      </c>
      <c r="AG302">
        <v>3580</v>
      </c>
      <c r="AH302">
        <v>1032</v>
      </c>
      <c r="AI302">
        <v>248</v>
      </c>
      <c r="AJ302">
        <v>2814</v>
      </c>
      <c r="AK302">
        <v>13954</v>
      </c>
      <c r="AY302" t="s">
        <v>13</v>
      </c>
      <c r="AZ302">
        <f t="shared" si="14"/>
        <v>0</v>
      </c>
    </row>
    <row r="303" spans="1:52">
      <c r="A303" s="15">
        <v>35004</v>
      </c>
      <c r="B303" s="11"/>
      <c r="C303">
        <f t="shared" si="13"/>
        <v>402498</v>
      </c>
      <c r="D303">
        <v>2959</v>
      </c>
      <c r="E303">
        <v>37990</v>
      </c>
      <c r="F303">
        <v>54000</v>
      </c>
      <c r="G303">
        <v>13900</v>
      </c>
      <c r="H303">
        <v>67270</v>
      </c>
      <c r="I303">
        <v>3106</v>
      </c>
      <c r="J303">
        <v>45470</v>
      </c>
      <c r="K303">
        <v>177803</v>
      </c>
      <c r="N303" s="11"/>
      <c r="O303" t="s">
        <v>12</v>
      </c>
      <c r="Q303">
        <v>1998</v>
      </c>
      <c r="R303">
        <v>2130</v>
      </c>
      <c r="S303">
        <v>18500</v>
      </c>
      <c r="T303">
        <v>771</v>
      </c>
      <c r="U303">
        <v>3954</v>
      </c>
      <c r="V303">
        <v>413</v>
      </c>
      <c r="W303">
        <v>7474</v>
      </c>
      <c r="AB303" t="s">
        <v>12</v>
      </c>
      <c r="AD303">
        <f t="shared" si="15"/>
        <v>21692</v>
      </c>
      <c r="AE303">
        <v>1320</v>
      </c>
      <c r="AF303">
        <v>480</v>
      </c>
      <c r="AG303">
        <v>8310</v>
      </c>
      <c r="AH303">
        <v>696</v>
      </c>
      <c r="AI303">
        <v>194</v>
      </c>
      <c r="AJ303">
        <v>348</v>
      </c>
      <c r="AK303">
        <v>10344</v>
      </c>
      <c r="AY303" t="s">
        <v>12</v>
      </c>
      <c r="AZ303">
        <f t="shared" si="14"/>
        <v>0</v>
      </c>
    </row>
    <row r="304" spans="1:52">
      <c r="A304" s="15">
        <v>35034</v>
      </c>
      <c r="B304" s="11"/>
      <c r="C304">
        <f t="shared" si="13"/>
        <v>404669</v>
      </c>
      <c r="D304">
        <v>3550</v>
      </c>
      <c r="E304">
        <v>39680</v>
      </c>
      <c r="F304">
        <v>56775</v>
      </c>
      <c r="G304">
        <v>14005</v>
      </c>
      <c r="H304">
        <v>69080</v>
      </c>
      <c r="I304">
        <v>3122</v>
      </c>
      <c r="J304">
        <v>43930</v>
      </c>
      <c r="K304">
        <v>174527</v>
      </c>
      <c r="N304" s="11"/>
      <c r="O304" t="s">
        <v>4</v>
      </c>
      <c r="Q304">
        <v>1955</v>
      </c>
      <c r="R304">
        <v>2186</v>
      </c>
      <c r="S304">
        <v>4251</v>
      </c>
      <c r="T304">
        <v>849</v>
      </c>
      <c r="U304">
        <v>4580</v>
      </c>
      <c r="V304">
        <v>448</v>
      </c>
      <c r="W304">
        <v>6016</v>
      </c>
      <c r="AB304" t="s">
        <v>4</v>
      </c>
      <c r="AD304">
        <f t="shared" si="15"/>
        <v>14838</v>
      </c>
      <c r="AE304">
        <v>1364</v>
      </c>
      <c r="AF304">
        <v>496</v>
      </c>
      <c r="AG304">
        <v>1476</v>
      </c>
      <c r="AH304">
        <v>744</v>
      </c>
      <c r="AI304">
        <v>2770</v>
      </c>
      <c r="AJ304">
        <v>432</v>
      </c>
      <c r="AK304">
        <v>7556</v>
      </c>
      <c r="AY304" t="s">
        <v>4</v>
      </c>
      <c r="AZ304">
        <f t="shared" si="14"/>
        <v>0</v>
      </c>
    </row>
    <row r="305" spans="1:52">
      <c r="A305" s="15">
        <v>35065</v>
      </c>
      <c r="B305" s="11">
        <v>1996</v>
      </c>
      <c r="C305">
        <f t="shared" si="13"/>
        <v>402612</v>
      </c>
      <c r="D305">
        <v>3978</v>
      </c>
      <c r="E305">
        <v>40980</v>
      </c>
      <c r="F305">
        <v>55475</v>
      </c>
      <c r="G305">
        <v>14170</v>
      </c>
      <c r="H305">
        <v>67270</v>
      </c>
      <c r="I305">
        <v>3153</v>
      </c>
      <c r="J305">
        <v>42960</v>
      </c>
      <c r="K305">
        <v>174626</v>
      </c>
      <c r="N305" s="11">
        <v>1996</v>
      </c>
      <c r="O305" t="s">
        <v>9</v>
      </c>
      <c r="Q305">
        <v>1840</v>
      </c>
      <c r="R305">
        <v>2202</v>
      </c>
      <c r="S305">
        <v>10698</v>
      </c>
      <c r="T305">
        <v>915</v>
      </c>
      <c r="U305">
        <v>5598</v>
      </c>
      <c r="V305">
        <v>403</v>
      </c>
      <c r="W305">
        <v>6390</v>
      </c>
      <c r="AB305" t="s">
        <v>9</v>
      </c>
      <c r="AC305">
        <v>1996</v>
      </c>
      <c r="AD305">
        <f t="shared" si="15"/>
        <v>30698</v>
      </c>
      <c r="AE305">
        <v>1412</v>
      </c>
      <c r="AF305">
        <v>902</v>
      </c>
      <c r="AG305">
        <v>11998</v>
      </c>
      <c r="AH305">
        <v>750</v>
      </c>
      <c r="AI305">
        <v>7408</v>
      </c>
      <c r="AJ305">
        <v>372</v>
      </c>
      <c r="AK305">
        <v>7360</v>
      </c>
      <c r="AL305">
        <v>496</v>
      </c>
      <c r="AX305">
        <v>1996</v>
      </c>
      <c r="AY305" t="s">
        <v>9</v>
      </c>
      <c r="AZ305">
        <f t="shared" si="14"/>
        <v>0</v>
      </c>
    </row>
    <row r="306" spans="1:52">
      <c r="A306" s="15">
        <v>35096</v>
      </c>
      <c r="B306" s="11"/>
      <c r="C306">
        <f t="shared" si="13"/>
        <v>372069</v>
      </c>
      <c r="D306">
        <v>3540</v>
      </c>
      <c r="E306">
        <v>34340</v>
      </c>
      <c r="F306">
        <v>42220</v>
      </c>
      <c r="G306">
        <v>12820</v>
      </c>
      <c r="H306">
        <v>58020</v>
      </c>
      <c r="I306">
        <v>3122</v>
      </c>
      <c r="J306">
        <v>37920</v>
      </c>
      <c r="K306">
        <v>180087</v>
      </c>
      <c r="N306" s="11"/>
      <c r="O306" t="s">
        <v>8</v>
      </c>
      <c r="Q306">
        <v>2270</v>
      </c>
      <c r="R306">
        <v>1210</v>
      </c>
      <c r="S306">
        <v>15639</v>
      </c>
      <c r="T306">
        <v>1110</v>
      </c>
      <c r="U306">
        <v>9816</v>
      </c>
      <c r="V306">
        <v>541</v>
      </c>
      <c r="W306">
        <v>7140</v>
      </c>
      <c r="AB306" t="s">
        <v>8</v>
      </c>
      <c r="AD306">
        <f t="shared" si="15"/>
        <v>76623</v>
      </c>
      <c r="AE306">
        <v>2708</v>
      </c>
      <c r="AF306">
        <v>7850</v>
      </c>
      <c r="AG306">
        <v>28894</v>
      </c>
      <c r="AH306">
        <v>2460</v>
      </c>
      <c r="AI306">
        <v>19066</v>
      </c>
      <c r="AJ306">
        <v>572</v>
      </c>
      <c r="AK306">
        <v>12180</v>
      </c>
      <c r="AL306">
        <v>2893</v>
      </c>
      <c r="AY306" t="s">
        <v>8</v>
      </c>
      <c r="AZ306">
        <f t="shared" si="14"/>
        <v>0</v>
      </c>
    </row>
    <row r="307" spans="1:52">
      <c r="A307" s="15">
        <v>35125</v>
      </c>
      <c r="B307" s="11"/>
      <c r="C307">
        <f t="shared" si="13"/>
        <v>347355</v>
      </c>
      <c r="D307">
        <v>1754</v>
      </c>
      <c r="E307">
        <v>33170</v>
      </c>
      <c r="F307">
        <v>30900</v>
      </c>
      <c r="G307">
        <v>12145</v>
      </c>
      <c r="H307">
        <v>54770</v>
      </c>
      <c r="I307">
        <v>2108</v>
      </c>
      <c r="J307">
        <v>34010</v>
      </c>
      <c r="K307">
        <v>178498</v>
      </c>
      <c r="N307" s="11"/>
      <c r="O307" t="s">
        <v>11</v>
      </c>
      <c r="Q307">
        <v>4174</v>
      </c>
      <c r="R307">
        <v>5210</v>
      </c>
      <c r="S307">
        <v>24742</v>
      </c>
      <c r="T307">
        <v>2115</v>
      </c>
      <c r="U307">
        <v>25896</v>
      </c>
      <c r="V307">
        <v>698</v>
      </c>
      <c r="W307">
        <v>12248</v>
      </c>
      <c r="AB307" t="s">
        <v>11</v>
      </c>
      <c r="AD307">
        <f t="shared" si="15"/>
        <v>121097</v>
      </c>
      <c r="AE307">
        <v>5960</v>
      </c>
      <c r="AF307">
        <v>6380</v>
      </c>
      <c r="AG307">
        <v>36062</v>
      </c>
      <c r="AH307">
        <v>2790</v>
      </c>
      <c r="AI307">
        <v>29146</v>
      </c>
      <c r="AJ307">
        <v>1712</v>
      </c>
      <c r="AK307">
        <v>16158</v>
      </c>
      <c r="AL307">
        <v>22889</v>
      </c>
      <c r="AY307" t="s">
        <v>11</v>
      </c>
      <c r="AZ307">
        <f t="shared" si="14"/>
        <v>0</v>
      </c>
    </row>
    <row r="308" spans="1:52">
      <c r="A308" s="15">
        <v>35156</v>
      </c>
      <c r="B308" s="11"/>
      <c r="C308">
        <f t="shared" si="13"/>
        <v>367318</v>
      </c>
      <c r="D308">
        <v>2701</v>
      </c>
      <c r="E308">
        <v>35470</v>
      </c>
      <c r="F308">
        <v>39680</v>
      </c>
      <c r="G308">
        <v>14360</v>
      </c>
      <c r="H308">
        <v>62650</v>
      </c>
      <c r="I308">
        <v>2309</v>
      </c>
      <c r="J308">
        <v>31650</v>
      </c>
      <c r="K308">
        <v>178498</v>
      </c>
      <c r="N308" s="11"/>
      <c r="O308" t="s">
        <v>1</v>
      </c>
      <c r="Q308">
        <v>8627</v>
      </c>
      <c r="R308">
        <v>12320</v>
      </c>
      <c r="S308">
        <v>35290</v>
      </c>
      <c r="T308">
        <v>5293</v>
      </c>
      <c r="U308">
        <v>43088</v>
      </c>
      <c r="V308">
        <v>2161</v>
      </c>
      <c r="W308">
        <v>14826</v>
      </c>
      <c r="AB308" t="s">
        <v>1</v>
      </c>
      <c r="AD308">
        <f t="shared" si="15"/>
        <v>155642</v>
      </c>
      <c r="AE308">
        <v>7680</v>
      </c>
      <c r="AF308">
        <v>10020</v>
      </c>
      <c r="AG308">
        <v>26510</v>
      </c>
      <c r="AH308">
        <v>3078</v>
      </c>
      <c r="AI308">
        <v>35208</v>
      </c>
      <c r="AJ308">
        <v>1960</v>
      </c>
      <c r="AK308">
        <v>17186</v>
      </c>
      <c r="AL308">
        <v>54000</v>
      </c>
      <c r="AY308" t="s">
        <v>1</v>
      </c>
      <c r="AZ308">
        <f t="shared" si="14"/>
        <v>0</v>
      </c>
    </row>
    <row r="309" spans="1:52">
      <c r="A309" s="15">
        <v>35186</v>
      </c>
      <c r="B309" s="11"/>
      <c r="C309">
        <f t="shared" si="13"/>
        <v>489535</v>
      </c>
      <c r="D309">
        <v>6993</v>
      </c>
      <c r="E309">
        <v>46150</v>
      </c>
      <c r="F309">
        <v>67440</v>
      </c>
      <c r="G309">
        <v>20320</v>
      </c>
      <c r="H309">
        <v>99950</v>
      </c>
      <c r="I309">
        <v>5744</v>
      </c>
      <c r="J309">
        <v>44560</v>
      </c>
      <c r="K309">
        <v>198378</v>
      </c>
      <c r="N309" s="11"/>
      <c r="O309" t="s">
        <v>11</v>
      </c>
      <c r="Q309">
        <v>23684</v>
      </c>
      <c r="R309">
        <v>13636</v>
      </c>
      <c r="S309">
        <v>42258</v>
      </c>
      <c r="T309">
        <v>9449</v>
      </c>
      <c r="U309">
        <v>54166</v>
      </c>
      <c r="V309">
        <v>12543</v>
      </c>
      <c r="W309">
        <v>26130</v>
      </c>
      <c r="AB309" t="s">
        <v>11</v>
      </c>
      <c r="AD309">
        <f t="shared" si="15"/>
        <v>100710</v>
      </c>
      <c r="AE309">
        <v>19392</v>
      </c>
      <c r="AF309">
        <v>2956</v>
      </c>
      <c r="AG309">
        <v>14498</v>
      </c>
      <c r="AH309">
        <v>3489</v>
      </c>
      <c r="AI309">
        <v>16866</v>
      </c>
      <c r="AJ309">
        <v>9108</v>
      </c>
      <c r="AK309">
        <v>13220</v>
      </c>
      <c r="AL309">
        <v>21181</v>
      </c>
      <c r="AY309" t="s">
        <v>11</v>
      </c>
      <c r="AZ309">
        <f t="shared" si="14"/>
        <v>0</v>
      </c>
    </row>
    <row r="310" spans="1:52">
      <c r="A310" s="15">
        <v>35217</v>
      </c>
      <c r="B310" s="11"/>
      <c r="C310">
        <f t="shared" si="13"/>
        <v>510207</v>
      </c>
      <c r="D310">
        <v>6911</v>
      </c>
      <c r="E310">
        <v>48250</v>
      </c>
      <c r="F310">
        <v>72040</v>
      </c>
      <c r="G310">
        <v>19900</v>
      </c>
      <c r="H310">
        <v>97450</v>
      </c>
      <c r="I310">
        <v>7679</v>
      </c>
      <c r="J310">
        <v>61290</v>
      </c>
      <c r="K310">
        <v>196687</v>
      </c>
      <c r="N310" s="11"/>
      <c r="O310" t="s">
        <v>9</v>
      </c>
      <c r="Q310">
        <v>6288</v>
      </c>
      <c r="R310">
        <v>6068</v>
      </c>
      <c r="S310">
        <v>46592</v>
      </c>
      <c r="T310">
        <v>2354</v>
      </c>
      <c r="U310">
        <v>14381</v>
      </c>
      <c r="V310">
        <v>17121</v>
      </c>
      <c r="W310">
        <v>53078</v>
      </c>
      <c r="AB310" t="s">
        <v>9</v>
      </c>
      <c r="AD310">
        <f t="shared" si="15"/>
        <v>126222</v>
      </c>
      <c r="AE310">
        <v>6370</v>
      </c>
      <c r="AF310">
        <v>3968</v>
      </c>
      <c r="AG310">
        <v>41992</v>
      </c>
      <c r="AH310">
        <v>2774</v>
      </c>
      <c r="AI310">
        <v>16881</v>
      </c>
      <c r="AJ310">
        <v>15186</v>
      </c>
      <c r="AK310">
        <v>36348</v>
      </c>
      <c r="AL310">
        <v>2703</v>
      </c>
      <c r="AY310" t="s">
        <v>9</v>
      </c>
      <c r="AZ310">
        <f t="shared" si="14"/>
        <v>0</v>
      </c>
    </row>
    <row r="311" spans="1:52">
      <c r="A311" s="15">
        <v>35247</v>
      </c>
      <c r="B311" s="11"/>
      <c r="C311">
        <f t="shared" si="13"/>
        <v>448268</v>
      </c>
      <c r="D311">
        <v>5390</v>
      </c>
      <c r="E311">
        <v>43720</v>
      </c>
      <c r="F311">
        <v>52730</v>
      </c>
      <c r="G311">
        <v>16780</v>
      </c>
      <c r="H311">
        <v>73740</v>
      </c>
      <c r="I311">
        <v>7132</v>
      </c>
      <c r="J311">
        <v>57260</v>
      </c>
      <c r="K311">
        <v>191516</v>
      </c>
      <c r="N311" s="11"/>
      <c r="O311" t="s">
        <v>9</v>
      </c>
      <c r="Q311">
        <v>3467</v>
      </c>
      <c r="R311">
        <v>1800</v>
      </c>
      <c r="S311">
        <v>16287</v>
      </c>
      <c r="T311">
        <v>1056</v>
      </c>
      <c r="U311">
        <v>-1437</v>
      </c>
      <c r="V311">
        <v>2047</v>
      </c>
      <c r="W311">
        <v>9533</v>
      </c>
      <c r="AB311" t="s">
        <v>9</v>
      </c>
      <c r="AD311">
        <f t="shared" si="15"/>
        <v>94714</v>
      </c>
      <c r="AE311">
        <v>4988</v>
      </c>
      <c r="AF311">
        <v>6330</v>
      </c>
      <c r="AG311">
        <v>35597</v>
      </c>
      <c r="AH311">
        <v>4176</v>
      </c>
      <c r="AI311">
        <v>22273</v>
      </c>
      <c r="AJ311">
        <v>2594</v>
      </c>
      <c r="AK311">
        <v>13563</v>
      </c>
      <c r="AL311">
        <v>5193</v>
      </c>
      <c r="AY311" t="s">
        <v>9</v>
      </c>
      <c r="AZ311">
        <f t="shared" si="14"/>
        <v>0</v>
      </c>
    </row>
    <row r="312" spans="1:52">
      <c r="A312" s="15">
        <v>35278</v>
      </c>
      <c r="B312" s="11"/>
      <c r="C312">
        <f t="shared" si="13"/>
        <v>374173</v>
      </c>
      <c r="D312">
        <v>5769</v>
      </c>
      <c r="E312">
        <v>36340</v>
      </c>
      <c r="F312">
        <v>37660</v>
      </c>
      <c r="G312">
        <v>13090</v>
      </c>
      <c r="H312">
        <v>48010</v>
      </c>
      <c r="I312">
        <v>4810</v>
      </c>
      <c r="J312">
        <v>44830</v>
      </c>
      <c r="K312">
        <v>183664</v>
      </c>
      <c r="N312" s="11"/>
      <c r="O312" t="s">
        <v>1</v>
      </c>
      <c r="Q312">
        <v>5999</v>
      </c>
      <c r="R312">
        <v>263</v>
      </c>
      <c r="S312">
        <v>17540</v>
      </c>
      <c r="T312">
        <v>774</v>
      </c>
      <c r="U312">
        <v>-1522</v>
      </c>
      <c r="V312">
        <v>386</v>
      </c>
      <c r="W312">
        <v>6460</v>
      </c>
      <c r="AB312" t="s">
        <v>1</v>
      </c>
      <c r="AD312">
        <f t="shared" si="15"/>
        <v>103995</v>
      </c>
      <c r="AE312">
        <v>5620</v>
      </c>
      <c r="AF312">
        <v>7643</v>
      </c>
      <c r="AG312">
        <v>32610</v>
      </c>
      <c r="AH312">
        <v>4464</v>
      </c>
      <c r="AI312">
        <v>24208</v>
      </c>
      <c r="AJ312">
        <v>2708</v>
      </c>
      <c r="AK312">
        <v>18890</v>
      </c>
      <c r="AL312">
        <v>7852</v>
      </c>
      <c r="AY312" t="s">
        <v>1</v>
      </c>
      <c r="AZ312">
        <f t="shared" si="14"/>
        <v>0</v>
      </c>
    </row>
    <row r="313" spans="1:52">
      <c r="A313" s="15">
        <v>35309</v>
      </c>
      <c r="B313" s="11"/>
      <c r="C313">
        <f t="shared" si="13"/>
        <v>333890</v>
      </c>
      <c r="D313">
        <v>1117</v>
      </c>
      <c r="E313">
        <v>32250</v>
      </c>
      <c r="F313">
        <v>32420</v>
      </c>
      <c r="G313">
        <v>9810</v>
      </c>
      <c r="H313">
        <v>37340</v>
      </c>
      <c r="I313">
        <v>2535</v>
      </c>
      <c r="J313">
        <v>39920</v>
      </c>
      <c r="K313">
        <v>178498</v>
      </c>
      <c r="N313" s="11"/>
      <c r="O313" t="s">
        <v>16</v>
      </c>
      <c r="Q313">
        <v>-224</v>
      </c>
      <c r="R313">
        <v>689</v>
      </c>
      <c r="S313">
        <v>13482</v>
      </c>
      <c r="T313">
        <v>896</v>
      </c>
      <c r="U313">
        <v>2963</v>
      </c>
      <c r="V313">
        <v>789</v>
      </c>
      <c r="W313">
        <v>8946</v>
      </c>
      <c r="AB313" t="s">
        <v>16</v>
      </c>
      <c r="AD313">
        <f t="shared" si="15"/>
        <v>67824</v>
      </c>
      <c r="AE313">
        <v>4428</v>
      </c>
      <c r="AF313">
        <v>4779</v>
      </c>
      <c r="AG313">
        <v>18722</v>
      </c>
      <c r="AH313">
        <v>4176</v>
      </c>
      <c r="AI313">
        <v>13633</v>
      </c>
      <c r="AJ313">
        <v>3064</v>
      </c>
      <c r="AK313">
        <v>13856</v>
      </c>
      <c r="AL313">
        <v>5166</v>
      </c>
      <c r="AY313" t="s">
        <v>16</v>
      </c>
      <c r="AZ313">
        <f t="shared" si="14"/>
        <v>0</v>
      </c>
    </row>
    <row r="314" spans="1:52">
      <c r="A314" s="15">
        <v>35339</v>
      </c>
      <c r="B314" s="11"/>
      <c r="C314">
        <f t="shared" si="13"/>
        <v>325206</v>
      </c>
      <c r="D314">
        <v>939</v>
      </c>
      <c r="E314">
        <v>31980</v>
      </c>
      <c r="F314">
        <v>36000</v>
      </c>
      <c r="G314">
        <v>8270</v>
      </c>
      <c r="H314">
        <v>36370</v>
      </c>
      <c r="I314">
        <v>2236</v>
      </c>
      <c r="J314">
        <v>34090</v>
      </c>
      <c r="K314">
        <v>175321</v>
      </c>
      <c r="N314" s="11"/>
      <c r="O314" t="s">
        <v>13</v>
      </c>
      <c r="Q314">
        <v>2450</v>
      </c>
      <c r="R314">
        <v>1502</v>
      </c>
      <c r="S314">
        <v>15253</v>
      </c>
      <c r="T314">
        <v>1564</v>
      </c>
      <c r="U314">
        <v>3774</v>
      </c>
      <c r="V314">
        <v>489</v>
      </c>
      <c r="W314">
        <v>7660</v>
      </c>
      <c r="AB314" t="s">
        <v>13</v>
      </c>
      <c r="AD314">
        <f t="shared" si="15"/>
        <v>41985</v>
      </c>
      <c r="AE314">
        <v>2628</v>
      </c>
      <c r="AF314">
        <v>1772</v>
      </c>
      <c r="AG314">
        <v>11673</v>
      </c>
      <c r="AH314">
        <v>3104</v>
      </c>
      <c r="AI314">
        <v>4744</v>
      </c>
      <c r="AJ314">
        <v>788</v>
      </c>
      <c r="AK314">
        <v>13490</v>
      </c>
      <c r="AL314">
        <v>3786</v>
      </c>
      <c r="AY314" t="s">
        <v>13</v>
      </c>
      <c r="AZ314">
        <f t="shared" si="14"/>
        <v>0</v>
      </c>
    </row>
    <row r="315" spans="1:52">
      <c r="A315" s="15">
        <v>35370</v>
      </c>
      <c r="B315" s="11"/>
      <c r="C315">
        <f t="shared" si="13"/>
        <v>340042</v>
      </c>
      <c r="D315">
        <v>1831</v>
      </c>
      <c r="E315">
        <v>33950</v>
      </c>
      <c r="F315">
        <v>46490</v>
      </c>
      <c r="G315">
        <v>7340</v>
      </c>
      <c r="H315">
        <v>39830</v>
      </c>
      <c r="I315">
        <v>2384</v>
      </c>
      <c r="J315">
        <v>32400</v>
      </c>
      <c r="K315">
        <v>175817</v>
      </c>
      <c r="N315" s="11"/>
      <c r="O315" t="s">
        <v>12</v>
      </c>
      <c r="Q315">
        <v>2475</v>
      </c>
      <c r="R315">
        <v>2394</v>
      </c>
      <c r="S315">
        <v>13466</v>
      </c>
      <c r="T315">
        <v>1558</v>
      </c>
      <c r="U315">
        <v>5178</v>
      </c>
      <c r="V315">
        <v>850</v>
      </c>
      <c r="W315">
        <v>8761</v>
      </c>
      <c r="AB315" t="s">
        <v>12</v>
      </c>
      <c r="AD315">
        <f t="shared" si="15"/>
        <v>21420</v>
      </c>
      <c r="AE315">
        <v>1583</v>
      </c>
      <c r="AF315">
        <v>424</v>
      </c>
      <c r="AG315">
        <v>2976</v>
      </c>
      <c r="AH315">
        <v>2488</v>
      </c>
      <c r="AI315">
        <v>1718</v>
      </c>
      <c r="AJ315">
        <v>702</v>
      </c>
      <c r="AK315">
        <v>10451</v>
      </c>
      <c r="AL315">
        <v>1078</v>
      </c>
      <c r="AY315" t="s">
        <v>12</v>
      </c>
      <c r="AZ315">
        <f t="shared" si="14"/>
        <v>0</v>
      </c>
    </row>
    <row r="316" spans="1:52">
      <c r="A316" s="15">
        <v>35400</v>
      </c>
      <c r="B316" s="11"/>
      <c r="C316">
        <f t="shared" si="13"/>
        <v>356306</v>
      </c>
      <c r="D316">
        <v>2735</v>
      </c>
      <c r="E316">
        <v>36230</v>
      </c>
      <c r="F316">
        <v>51600</v>
      </c>
      <c r="G316">
        <v>5730</v>
      </c>
      <c r="H316">
        <v>44540</v>
      </c>
      <c r="I316">
        <v>2280</v>
      </c>
      <c r="J316">
        <v>33700</v>
      </c>
      <c r="K316">
        <v>179491</v>
      </c>
      <c r="N316" s="11"/>
      <c r="O316" t="s">
        <v>4</v>
      </c>
      <c r="Q316">
        <v>2268</v>
      </c>
      <c r="R316">
        <v>2714</v>
      </c>
      <c r="S316">
        <v>12678</v>
      </c>
      <c r="T316">
        <v>1490</v>
      </c>
      <c r="U316">
        <v>13572</v>
      </c>
      <c r="V316">
        <v>762</v>
      </c>
      <c r="W316">
        <v>10609</v>
      </c>
      <c r="AB316" t="s">
        <v>4</v>
      </c>
      <c r="AD316">
        <f t="shared" si="15"/>
        <v>37129</v>
      </c>
      <c r="AE316">
        <v>1364</v>
      </c>
      <c r="AF316">
        <v>434</v>
      </c>
      <c r="AG316">
        <v>7568</v>
      </c>
      <c r="AH316">
        <v>3100</v>
      </c>
      <c r="AI316">
        <v>8862</v>
      </c>
      <c r="AJ316">
        <v>866</v>
      </c>
      <c r="AK316">
        <v>9309</v>
      </c>
      <c r="AL316">
        <v>5626</v>
      </c>
      <c r="AY316" t="s">
        <v>4</v>
      </c>
      <c r="AZ316">
        <f t="shared" si="14"/>
        <v>0</v>
      </c>
    </row>
    <row r="317" spans="1:52">
      <c r="A317" s="15">
        <v>35431</v>
      </c>
      <c r="B317" s="11">
        <v>1997</v>
      </c>
      <c r="C317">
        <f t="shared" si="13"/>
        <v>358469</v>
      </c>
      <c r="D317">
        <v>3876</v>
      </c>
      <c r="E317">
        <v>36280</v>
      </c>
      <c r="F317">
        <v>49130</v>
      </c>
      <c r="G317">
        <v>4230</v>
      </c>
      <c r="H317">
        <v>53910</v>
      </c>
      <c r="I317">
        <v>2309</v>
      </c>
      <c r="J317">
        <v>31130</v>
      </c>
      <c r="K317">
        <v>177604</v>
      </c>
      <c r="N317" s="11">
        <v>1997</v>
      </c>
      <c r="O317" t="s">
        <v>9</v>
      </c>
      <c r="Q317">
        <v>2351</v>
      </c>
      <c r="R317">
        <v>2912</v>
      </c>
      <c r="S317">
        <v>14936</v>
      </c>
      <c r="T317">
        <v>1600</v>
      </c>
      <c r="U317">
        <v>24162</v>
      </c>
      <c r="V317">
        <v>835</v>
      </c>
      <c r="W317">
        <v>10416</v>
      </c>
      <c r="AB317" t="s">
        <v>9</v>
      </c>
      <c r="AC317">
        <v>1997</v>
      </c>
      <c r="AD317">
        <f t="shared" si="15"/>
        <v>78975</v>
      </c>
      <c r="AE317">
        <v>1210</v>
      </c>
      <c r="AF317">
        <v>2862</v>
      </c>
      <c r="AG317">
        <v>17406</v>
      </c>
      <c r="AH317">
        <v>3100</v>
      </c>
      <c r="AI317">
        <v>14792</v>
      </c>
      <c r="AJ317">
        <v>806</v>
      </c>
      <c r="AK317">
        <v>12986</v>
      </c>
      <c r="AL317">
        <v>25813</v>
      </c>
      <c r="AX317">
        <v>1997</v>
      </c>
      <c r="AY317" t="s">
        <v>9</v>
      </c>
      <c r="AZ317">
        <f t="shared" si="14"/>
        <v>0</v>
      </c>
    </row>
    <row r="318" spans="1:52">
      <c r="A318" s="15">
        <v>35462</v>
      </c>
      <c r="B318" s="11"/>
      <c r="C318">
        <f t="shared" si="13"/>
        <v>319726</v>
      </c>
      <c r="D318">
        <v>4389</v>
      </c>
      <c r="E318">
        <v>29560</v>
      </c>
      <c r="F318">
        <v>32230</v>
      </c>
      <c r="G318">
        <v>2870</v>
      </c>
      <c r="H318">
        <v>48010</v>
      </c>
      <c r="I318">
        <v>1692</v>
      </c>
      <c r="J318">
        <v>27440</v>
      </c>
      <c r="K318">
        <v>173535</v>
      </c>
      <c r="N318" s="11"/>
      <c r="O318" t="s">
        <v>8</v>
      </c>
      <c r="Q318">
        <v>1725</v>
      </c>
      <c r="R318">
        <v>1566</v>
      </c>
      <c r="S318">
        <v>13480</v>
      </c>
      <c r="T318">
        <v>1240</v>
      </c>
      <c r="U318">
        <v>12332</v>
      </c>
      <c r="V318">
        <v>543</v>
      </c>
      <c r="W318">
        <v>8030</v>
      </c>
      <c r="AB318" t="s">
        <v>8</v>
      </c>
      <c r="AD318">
        <f t="shared" si="15"/>
        <v>129590</v>
      </c>
      <c r="AE318">
        <v>1212</v>
      </c>
      <c r="AF318">
        <v>8286</v>
      </c>
      <c r="AG318">
        <v>30380</v>
      </c>
      <c r="AH318">
        <v>2600</v>
      </c>
      <c r="AI318">
        <v>18232</v>
      </c>
      <c r="AJ318">
        <v>1160</v>
      </c>
      <c r="AK318">
        <v>11720</v>
      </c>
      <c r="AL318">
        <v>56000</v>
      </c>
      <c r="AY318" t="s">
        <v>8</v>
      </c>
      <c r="AZ318">
        <f t="shared" si="14"/>
        <v>0</v>
      </c>
    </row>
    <row r="319" spans="1:52">
      <c r="A319" s="15">
        <v>35490</v>
      </c>
      <c r="B319" s="11"/>
      <c r="C319">
        <f t="shared" si="13"/>
        <v>307232</v>
      </c>
      <c r="D319">
        <v>6911</v>
      </c>
      <c r="E319">
        <v>29770</v>
      </c>
      <c r="F319">
        <v>26710</v>
      </c>
      <c r="G319">
        <v>48</v>
      </c>
      <c r="H319">
        <v>46580</v>
      </c>
      <c r="I319">
        <v>456</v>
      </c>
      <c r="J319">
        <v>26200</v>
      </c>
      <c r="K319">
        <v>170557</v>
      </c>
      <c r="N319" s="11"/>
      <c r="O319" t="s">
        <v>11</v>
      </c>
      <c r="Q319">
        <v>4352</v>
      </c>
      <c r="R319">
        <v>8736</v>
      </c>
      <c r="S319">
        <v>26136</v>
      </c>
      <c r="T319">
        <v>5620</v>
      </c>
      <c r="U319">
        <v>36828</v>
      </c>
      <c r="V319">
        <v>1000</v>
      </c>
      <c r="W319">
        <v>16304</v>
      </c>
      <c r="AB319" t="s">
        <v>11</v>
      </c>
      <c r="AD319">
        <f t="shared" si="15"/>
        <v>160985</v>
      </c>
      <c r="AE319">
        <v>1830</v>
      </c>
      <c r="AF319">
        <v>8526</v>
      </c>
      <c r="AG319">
        <v>31656</v>
      </c>
      <c r="AH319">
        <v>8442</v>
      </c>
      <c r="AI319">
        <v>38258</v>
      </c>
      <c r="AJ319">
        <v>2236</v>
      </c>
      <c r="AK319">
        <v>17544</v>
      </c>
      <c r="AL319">
        <v>52493</v>
      </c>
      <c r="AY319" t="s">
        <v>11</v>
      </c>
      <c r="AZ319">
        <f t="shared" si="14"/>
        <v>0</v>
      </c>
    </row>
    <row r="320" spans="1:52">
      <c r="A320" s="15">
        <v>35521</v>
      </c>
      <c r="B320" s="11"/>
      <c r="C320">
        <f t="shared" si="13"/>
        <v>339105</v>
      </c>
      <c r="D320">
        <v>7048</v>
      </c>
      <c r="E320">
        <v>35420</v>
      </c>
      <c r="F320">
        <v>26800</v>
      </c>
      <c r="G320">
        <v>2760</v>
      </c>
      <c r="H320">
        <v>66150</v>
      </c>
      <c r="I320">
        <v>917</v>
      </c>
      <c r="J320">
        <v>27170</v>
      </c>
      <c r="K320">
        <v>172840</v>
      </c>
      <c r="N320" s="11"/>
      <c r="O320" t="s">
        <v>1</v>
      </c>
      <c r="Q320">
        <v>13389</v>
      </c>
      <c r="R320">
        <v>10980</v>
      </c>
      <c r="S320">
        <v>33216</v>
      </c>
      <c r="T320">
        <v>7562</v>
      </c>
      <c r="U320">
        <v>57912</v>
      </c>
      <c r="V320">
        <v>2141</v>
      </c>
      <c r="W320">
        <v>20112</v>
      </c>
      <c r="AB320" t="s">
        <v>1</v>
      </c>
      <c r="AD320">
        <f t="shared" si="15"/>
        <v>173727</v>
      </c>
      <c r="AE320">
        <v>13252</v>
      </c>
      <c r="AF320">
        <v>5330</v>
      </c>
      <c r="AG320">
        <v>33126</v>
      </c>
      <c r="AH320">
        <v>4850</v>
      </c>
      <c r="AI320">
        <v>38342</v>
      </c>
      <c r="AJ320">
        <v>1680</v>
      </c>
      <c r="AK320">
        <v>19142</v>
      </c>
      <c r="AL320">
        <v>58005</v>
      </c>
      <c r="AY320" t="s">
        <v>1</v>
      </c>
      <c r="AZ320">
        <f t="shared" si="14"/>
        <v>0</v>
      </c>
    </row>
    <row r="321" spans="1:52">
      <c r="A321" s="15">
        <v>35551</v>
      </c>
      <c r="B321" s="11"/>
      <c r="C321">
        <f t="shared" si="13"/>
        <v>496318</v>
      </c>
      <c r="D321">
        <v>6980</v>
      </c>
      <c r="E321">
        <v>48390</v>
      </c>
      <c r="F321">
        <v>66460</v>
      </c>
      <c r="G321">
        <v>17550</v>
      </c>
      <c r="H321">
        <v>109860</v>
      </c>
      <c r="I321">
        <v>7580</v>
      </c>
      <c r="J321">
        <v>41120</v>
      </c>
      <c r="K321">
        <v>198378</v>
      </c>
      <c r="N321" s="11"/>
      <c r="O321" t="s">
        <v>11</v>
      </c>
      <c r="Q321">
        <v>39740</v>
      </c>
      <c r="R321">
        <v>17010</v>
      </c>
      <c r="S321">
        <v>80090</v>
      </c>
      <c r="T321">
        <v>17562</v>
      </c>
      <c r="U321">
        <v>104863</v>
      </c>
      <c r="V321">
        <v>16233</v>
      </c>
      <c r="W321">
        <v>63311</v>
      </c>
      <c r="AB321" t="s">
        <v>11</v>
      </c>
      <c r="AD321">
        <f t="shared" si="15"/>
        <v>230266</v>
      </c>
      <c r="AE321">
        <v>39808</v>
      </c>
      <c r="AF321">
        <v>4040</v>
      </c>
      <c r="AG321">
        <v>40430</v>
      </c>
      <c r="AH321">
        <v>2772</v>
      </c>
      <c r="AI321">
        <v>61153</v>
      </c>
      <c r="AJ321">
        <v>9570</v>
      </c>
      <c r="AK321">
        <v>49361</v>
      </c>
      <c r="AL321">
        <v>23132</v>
      </c>
      <c r="AY321" t="s">
        <v>11</v>
      </c>
      <c r="AZ321">
        <f t="shared" si="14"/>
        <v>0</v>
      </c>
    </row>
    <row r="322" spans="1:52">
      <c r="A322" s="15">
        <v>35582</v>
      </c>
      <c r="B322" s="11"/>
      <c r="C322">
        <f t="shared" si="13"/>
        <v>518607</v>
      </c>
      <c r="D322">
        <v>6925</v>
      </c>
      <c r="E322">
        <v>48250</v>
      </c>
      <c r="F322">
        <v>73650</v>
      </c>
      <c r="G322">
        <v>13810</v>
      </c>
      <c r="H322">
        <v>109290</v>
      </c>
      <c r="I322">
        <v>7679</v>
      </c>
      <c r="J322">
        <v>61620</v>
      </c>
      <c r="K322">
        <v>197383</v>
      </c>
      <c r="N322" s="11"/>
      <c r="O322" t="s">
        <v>9</v>
      </c>
      <c r="Q322">
        <v>12355</v>
      </c>
      <c r="R322">
        <v>8328</v>
      </c>
      <c r="S322">
        <v>68100</v>
      </c>
      <c r="T322">
        <v>4636</v>
      </c>
      <c r="U322">
        <v>31932</v>
      </c>
      <c r="V322">
        <v>18181</v>
      </c>
      <c r="W322">
        <v>72676</v>
      </c>
      <c r="AB322" t="s">
        <v>9</v>
      </c>
      <c r="AD322">
        <f t="shared" si="15"/>
        <v>197126</v>
      </c>
      <c r="AE322">
        <v>12410</v>
      </c>
      <c r="AF322">
        <v>8468</v>
      </c>
      <c r="AG322">
        <v>60910</v>
      </c>
      <c r="AH322">
        <v>8376</v>
      </c>
      <c r="AI322">
        <v>32502</v>
      </c>
      <c r="AJ322">
        <v>18082</v>
      </c>
      <c r="AK322">
        <v>52176</v>
      </c>
      <c r="AL322">
        <v>4202</v>
      </c>
      <c r="AY322" t="s">
        <v>9</v>
      </c>
      <c r="AZ322">
        <f t="shared" si="14"/>
        <v>0</v>
      </c>
    </row>
    <row r="323" spans="1:52">
      <c r="A323" s="15">
        <v>35612</v>
      </c>
      <c r="B323" s="11"/>
      <c r="C323">
        <f t="shared" si="13"/>
        <v>465222</v>
      </c>
      <c r="D323">
        <v>6668</v>
      </c>
      <c r="E323">
        <v>43850</v>
      </c>
      <c r="F323">
        <v>60420</v>
      </c>
      <c r="G323">
        <v>6340</v>
      </c>
      <c r="H323">
        <v>91440</v>
      </c>
      <c r="I323">
        <v>7092</v>
      </c>
      <c r="J323">
        <v>58200</v>
      </c>
      <c r="K323">
        <v>191212</v>
      </c>
      <c r="N323" s="11"/>
      <c r="O323" t="s">
        <v>9</v>
      </c>
      <c r="Q323">
        <v>5413</v>
      </c>
      <c r="R323">
        <v>2104</v>
      </c>
      <c r="S323">
        <v>15370</v>
      </c>
      <c r="T323">
        <v>3130</v>
      </c>
      <c r="U323">
        <v>7586</v>
      </c>
      <c r="V323">
        <v>1673</v>
      </c>
      <c r="W323">
        <v>10498</v>
      </c>
      <c r="AB323" t="s">
        <v>9</v>
      </c>
      <c r="AD323">
        <f t="shared" si="15"/>
        <v>98159</v>
      </c>
      <c r="AE323">
        <v>5670</v>
      </c>
      <c r="AF323">
        <v>6504</v>
      </c>
      <c r="AG323">
        <v>28600</v>
      </c>
      <c r="AH323">
        <v>10600</v>
      </c>
      <c r="AI323">
        <v>25436</v>
      </c>
      <c r="AJ323">
        <v>2260</v>
      </c>
      <c r="AK323">
        <v>13918</v>
      </c>
      <c r="AL323">
        <v>5171</v>
      </c>
      <c r="AY323" t="s">
        <v>9</v>
      </c>
      <c r="AZ323">
        <f t="shared" si="14"/>
        <v>0</v>
      </c>
    </row>
    <row r="324" spans="1:52">
      <c r="A324" s="15">
        <v>35643</v>
      </c>
      <c r="B324" s="11"/>
      <c r="C324">
        <f t="shared" ref="C324:C387" si="16">SUM(D324:K324)</f>
        <v>417080</v>
      </c>
      <c r="D324">
        <v>5730</v>
      </c>
      <c r="E324">
        <v>36980</v>
      </c>
      <c r="F324">
        <v>51600</v>
      </c>
      <c r="G324">
        <v>77</v>
      </c>
      <c r="H324">
        <v>74690</v>
      </c>
      <c r="I324">
        <v>5371</v>
      </c>
      <c r="J324">
        <v>54000</v>
      </c>
      <c r="K324">
        <v>188632</v>
      </c>
      <c r="N324" s="11"/>
      <c r="O324" t="s">
        <v>1</v>
      </c>
      <c r="Q324">
        <v>3748</v>
      </c>
      <c r="R324">
        <v>1714</v>
      </c>
      <c r="S324">
        <v>16037</v>
      </c>
      <c r="T324">
        <v>2213</v>
      </c>
      <c r="U324">
        <v>6398</v>
      </c>
      <c r="V324">
        <v>351</v>
      </c>
      <c r="W324">
        <v>8670</v>
      </c>
      <c r="AB324" t="s">
        <v>1</v>
      </c>
      <c r="AD324">
        <f t="shared" si="15"/>
        <v>88273</v>
      </c>
      <c r="AE324">
        <v>4686</v>
      </c>
      <c r="AF324">
        <v>8584</v>
      </c>
      <c r="AG324">
        <v>24857</v>
      </c>
      <c r="AH324">
        <v>8476</v>
      </c>
      <c r="AI324">
        <v>23148</v>
      </c>
      <c r="AJ324">
        <v>2072</v>
      </c>
      <c r="AK324">
        <v>12870</v>
      </c>
      <c r="AL324">
        <v>3580</v>
      </c>
      <c r="AY324" t="s">
        <v>1</v>
      </c>
      <c r="AZ324">
        <f t="shared" ref="AZ324:AZ387" si="17">SUM(AP324:AW324)</f>
        <v>0</v>
      </c>
    </row>
    <row r="325" spans="1:52">
      <c r="A325" s="15">
        <v>35674</v>
      </c>
      <c r="B325" s="11"/>
      <c r="C325">
        <f t="shared" si="16"/>
        <v>390321</v>
      </c>
      <c r="D325">
        <v>3876</v>
      </c>
      <c r="E325">
        <v>33610</v>
      </c>
      <c r="F325">
        <v>43810</v>
      </c>
      <c r="G325">
        <v>0</v>
      </c>
      <c r="H325">
        <v>68860</v>
      </c>
      <c r="I325">
        <v>3896</v>
      </c>
      <c r="J325">
        <v>51910</v>
      </c>
      <c r="K325">
        <v>184359</v>
      </c>
      <c r="N325" s="11"/>
      <c r="O325" t="s">
        <v>16</v>
      </c>
      <c r="Q325">
        <v>2178</v>
      </c>
      <c r="R325">
        <v>1587</v>
      </c>
      <c r="S325">
        <v>16578</v>
      </c>
      <c r="T325">
        <v>1057</v>
      </c>
      <c r="U325">
        <v>6487</v>
      </c>
      <c r="V325">
        <v>745</v>
      </c>
      <c r="W325">
        <v>9650</v>
      </c>
      <c r="AB325" t="s">
        <v>16</v>
      </c>
      <c r="AD325">
        <f t="shared" ref="AD325:AD388" si="18">SUM(AE325:AL325)</f>
        <v>65041</v>
      </c>
      <c r="AE325">
        <v>4032</v>
      </c>
      <c r="AF325">
        <v>4957</v>
      </c>
      <c r="AG325">
        <v>24368</v>
      </c>
      <c r="AH325">
        <v>1134</v>
      </c>
      <c r="AI325">
        <v>12317</v>
      </c>
      <c r="AJ325">
        <v>2220</v>
      </c>
      <c r="AK325">
        <v>11740</v>
      </c>
      <c r="AL325">
        <v>4273</v>
      </c>
      <c r="AY325" t="s">
        <v>16</v>
      </c>
      <c r="AZ325">
        <f t="shared" si="17"/>
        <v>0</v>
      </c>
    </row>
    <row r="326" spans="1:52">
      <c r="A326" s="15">
        <v>35704</v>
      </c>
      <c r="B326" s="11"/>
      <c r="C326">
        <f t="shared" si="16"/>
        <v>399450</v>
      </c>
      <c r="D326">
        <v>5474</v>
      </c>
      <c r="E326">
        <v>34450</v>
      </c>
      <c r="F326">
        <v>47560</v>
      </c>
      <c r="G326">
        <v>0</v>
      </c>
      <c r="H326">
        <v>65930</v>
      </c>
      <c r="I326">
        <v>3811</v>
      </c>
      <c r="J326">
        <v>48820</v>
      </c>
      <c r="K326">
        <v>193405</v>
      </c>
      <c r="N326" s="11"/>
      <c r="O326" t="s">
        <v>13</v>
      </c>
      <c r="Q326">
        <v>2646</v>
      </c>
      <c r="R326">
        <v>2034</v>
      </c>
      <c r="S326">
        <v>15538</v>
      </c>
      <c r="T326">
        <v>1240</v>
      </c>
      <c r="U326">
        <v>4317</v>
      </c>
      <c r="V326">
        <v>761</v>
      </c>
      <c r="W326">
        <v>8578</v>
      </c>
      <c r="AB326" t="s">
        <v>13</v>
      </c>
      <c r="AD326">
        <f t="shared" si="18"/>
        <v>41695</v>
      </c>
      <c r="AE326">
        <v>1048</v>
      </c>
      <c r="AF326">
        <v>1194</v>
      </c>
      <c r="AG326">
        <v>11788</v>
      </c>
      <c r="AH326">
        <v>1240</v>
      </c>
      <c r="AI326">
        <v>7247</v>
      </c>
      <c r="AJ326">
        <v>846</v>
      </c>
      <c r="AK326">
        <v>11668</v>
      </c>
      <c r="AL326">
        <v>6664</v>
      </c>
      <c r="AY326" t="s">
        <v>13</v>
      </c>
      <c r="AZ326">
        <f t="shared" si="17"/>
        <v>0</v>
      </c>
    </row>
    <row r="327" spans="1:52">
      <c r="A327" s="15">
        <v>35735</v>
      </c>
      <c r="B327" s="11"/>
      <c r="C327">
        <f t="shared" si="16"/>
        <v>398556</v>
      </c>
      <c r="D327">
        <v>6870</v>
      </c>
      <c r="E327">
        <v>36050</v>
      </c>
      <c r="F327">
        <v>60280</v>
      </c>
      <c r="G327">
        <v>0</v>
      </c>
      <c r="H327">
        <v>63080</v>
      </c>
      <c r="I327">
        <v>3760</v>
      </c>
      <c r="J327">
        <v>42070</v>
      </c>
      <c r="K327">
        <v>186446</v>
      </c>
      <c r="N327" s="11"/>
      <c r="O327" t="s">
        <v>12</v>
      </c>
      <c r="Q327">
        <v>1996</v>
      </c>
      <c r="R327">
        <v>2048</v>
      </c>
      <c r="S327">
        <v>15900</v>
      </c>
      <c r="T327">
        <v>1200</v>
      </c>
      <c r="U327">
        <v>3844</v>
      </c>
      <c r="V327">
        <v>671</v>
      </c>
      <c r="W327">
        <v>4950</v>
      </c>
      <c r="AB327" t="s">
        <v>12</v>
      </c>
      <c r="AD327">
        <f t="shared" si="18"/>
        <v>39164</v>
      </c>
      <c r="AE327">
        <v>600</v>
      </c>
      <c r="AF327">
        <v>448</v>
      </c>
      <c r="AG327">
        <v>3180</v>
      </c>
      <c r="AH327">
        <v>1200</v>
      </c>
      <c r="AI327">
        <v>6694</v>
      </c>
      <c r="AJ327">
        <v>722</v>
      </c>
      <c r="AK327">
        <v>11700</v>
      </c>
      <c r="AL327">
        <v>14620</v>
      </c>
      <c r="AY327" t="s">
        <v>12</v>
      </c>
      <c r="AZ327">
        <f t="shared" si="17"/>
        <v>0</v>
      </c>
    </row>
    <row r="328" spans="1:52">
      <c r="A328" s="15">
        <v>35765</v>
      </c>
      <c r="B328" s="11"/>
      <c r="C328">
        <f t="shared" si="16"/>
        <v>387090</v>
      </c>
      <c r="D328">
        <v>6884</v>
      </c>
      <c r="E328">
        <v>37270</v>
      </c>
      <c r="F328">
        <v>60280</v>
      </c>
      <c r="G328">
        <v>0</v>
      </c>
      <c r="H328">
        <v>54170</v>
      </c>
      <c r="I328">
        <v>3777</v>
      </c>
      <c r="J328">
        <v>37270</v>
      </c>
      <c r="K328">
        <v>187439</v>
      </c>
      <c r="N328" s="11"/>
      <c r="O328" t="s">
        <v>4</v>
      </c>
      <c r="Q328">
        <v>2013</v>
      </c>
      <c r="R328">
        <v>1716</v>
      </c>
      <c r="S328">
        <v>14274</v>
      </c>
      <c r="T328">
        <v>1240</v>
      </c>
      <c r="U328">
        <v>3776</v>
      </c>
      <c r="V328">
        <v>753</v>
      </c>
      <c r="W328">
        <v>6034</v>
      </c>
      <c r="AB328" t="s">
        <v>4</v>
      </c>
      <c r="AD328">
        <f t="shared" si="18"/>
        <v>48465</v>
      </c>
      <c r="AE328">
        <v>1999</v>
      </c>
      <c r="AF328">
        <v>496</v>
      </c>
      <c r="AG328">
        <v>14274</v>
      </c>
      <c r="AH328">
        <v>1240</v>
      </c>
      <c r="AI328">
        <v>12686</v>
      </c>
      <c r="AJ328">
        <v>736</v>
      </c>
      <c r="AK328">
        <v>10834</v>
      </c>
      <c r="AL328">
        <v>6200</v>
      </c>
      <c r="AY328" t="s">
        <v>4</v>
      </c>
      <c r="AZ328">
        <f t="shared" si="17"/>
        <v>0</v>
      </c>
    </row>
    <row r="329" spans="1:52">
      <c r="A329" s="15">
        <v>35796</v>
      </c>
      <c r="B329" s="11">
        <v>1998</v>
      </c>
      <c r="C329">
        <f t="shared" si="16"/>
        <v>389394</v>
      </c>
      <c r="D329">
        <v>6884</v>
      </c>
      <c r="E329">
        <v>38770</v>
      </c>
      <c r="F329">
        <v>62105</v>
      </c>
      <c r="G329">
        <v>0</v>
      </c>
      <c r="H329">
        <v>49320</v>
      </c>
      <c r="I329">
        <v>3811</v>
      </c>
      <c r="J329">
        <v>38580</v>
      </c>
      <c r="K329">
        <v>189924</v>
      </c>
      <c r="N329" s="11">
        <v>1998</v>
      </c>
      <c r="O329" t="s">
        <v>9</v>
      </c>
      <c r="Q329">
        <v>2360</v>
      </c>
      <c r="R329">
        <v>4362</v>
      </c>
      <c r="S329">
        <v>9889</v>
      </c>
      <c r="T329">
        <v>1240</v>
      </c>
      <c r="U329">
        <v>7666</v>
      </c>
      <c r="V329">
        <v>788</v>
      </c>
      <c r="W329">
        <v>7440</v>
      </c>
      <c r="AB329" t="s">
        <v>9</v>
      </c>
      <c r="AC329">
        <v>1998</v>
      </c>
      <c r="AD329">
        <f t="shared" si="18"/>
        <v>42406</v>
      </c>
      <c r="AE329">
        <v>2360</v>
      </c>
      <c r="AF329">
        <v>2862</v>
      </c>
      <c r="AG329">
        <v>8064</v>
      </c>
      <c r="AH329">
        <v>1240</v>
      </c>
      <c r="AI329">
        <v>12516</v>
      </c>
      <c r="AJ329">
        <v>754</v>
      </c>
      <c r="AK329">
        <v>6130</v>
      </c>
      <c r="AL329">
        <v>8480</v>
      </c>
      <c r="AX329">
        <v>1998</v>
      </c>
      <c r="AY329" t="s">
        <v>9</v>
      </c>
      <c r="AZ329">
        <f t="shared" si="17"/>
        <v>0</v>
      </c>
    </row>
    <row r="330" spans="1:52">
      <c r="A330" s="15">
        <v>35827</v>
      </c>
      <c r="B330" s="11"/>
      <c r="C330">
        <f t="shared" si="16"/>
        <v>377774</v>
      </c>
      <c r="D330">
        <v>4487</v>
      </c>
      <c r="E330">
        <v>38590</v>
      </c>
      <c r="F330">
        <v>59810</v>
      </c>
      <c r="G330">
        <v>0</v>
      </c>
      <c r="H330">
        <v>49510</v>
      </c>
      <c r="I330">
        <v>3744</v>
      </c>
      <c r="J330">
        <v>36380</v>
      </c>
      <c r="K330">
        <v>185253</v>
      </c>
      <c r="N330" s="11"/>
      <c r="O330" t="s">
        <v>8</v>
      </c>
      <c r="Q330">
        <v>2240</v>
      </c>
      <c r="R330">
        <v>8106</v>
      </c>
      <c r="S330">
        <v>12207</v>
      </c>
      <c r="T330">
        <v>1120</v>
      </c>
      <c r="U330">
        <v>10514</v>
      </c>
      <c r="V330">
        <v>513</v>
      </c>
      <c r="W330">
        <v>5776</v>
      </c>
      <c r="AB330" t="s">
        <v>8</v>
      </c>
      <c r="AD330">
        <f t="shared" si="18"/>
        <v>78806</v>
      </c>
      <c r="AE330">
        <v>4637</v>
      </c>
      <c r="AF330">
        <v>8286</v>
      </c>
      <c r="AG330">
        <v>14502</v>
      </c>
      <c r="AH330">
        <v>1120</v>
      </c>
      <c r="AI330">
        <v>10324</v>
      </c>
      <c r="AJ330">
        <v>580</v>
      </c>
      <c r="AK330">
        <v>7976</v>
      </c>
      <c r="AL330">
        <v>31381</v>
      </c>
      <c r="AY330" t="s">
        <v>8</v>
      </c>
      <c r="AZ330">
        <f t="shared" si="17"/>
        <v>0</v>
      </c>
    </row>
    <row r="331" spans="1:52">
      <c r="A331" s="15">
        <v>35855</v>
      </c>
      <c r="B331" s="11"/>
      <c r="C331">
        <f t="shared" si="16"/>
        <v>383314</v>
      </c>
      <c r="D331">
        <v>5248</v>
      </c>
      <c r="E331">
        <v>38830</v>
      </c>
      <c r="F331">
        <v>53110</v>
      </c>
      <c r="G331">
        <v>1610</v>
      </c>
      <c r="H331">
        <v>62870</v>
      </c>
      <c r="I331">
        <v>2978</v>
      </c>
      <c r="J331">
        <v>37190</v>
      </c>
      <c r="K331">
        <v>181478</v>
      </c>
      <c r="N331" s="11"/>
      <c r="O331" t="s">
        <v>11</v>
      </c>
      <c r="Q331">
        <v>3333</v>
      </c>
      <c r="R331">
        <v>8766</v>
      </c>
      <c r="S331">
        <v>20056</v>
      </c>
      <c r="T331">
        <v>2008</v>
      </c>
      <c r="U331">
        <v>27672</v>
      </c>
      <c r="V331">
        <v>688</v>
      </c>
      <c r="W331">
        <v>12014</v>
      </c>
      <c r="AB331" t="s">
        <v>11</v>
      </c>
      <c r="AD331">
        <f t="shared" si="18"/>
        <v>101222</v>
      </c>
      <c r="AE331">
        <v>2572</v>
      </c>
      <c r="AF331">
        <v>8526</v>
      </c>
      <c r="AG331">
        <v>26756</v>
      </c>
      <c r="AH331">
        <v>398</v>
      </c>
      <c r="AI331">
        <v>14312</v>
      </c>
      <c r="AJ331">
        <v>1454</v>
      </c>
      <c r="AK331">
        <v>11204</v>
      </c>
      <c r="AL331">
        <v>36000</v>
      </c>
      <c r="AY331" t="s">
        <v>11</v>
      </c>
      <c r="AZ331">
        <f t="shared" si="17"/>
        <v>0</v>
      </c>
    </row>
    <row r="332" spans="1:52">
      <c r="A332" s="15">
        <v>35886</v>
      </c>
      <c r="B332" s="11"/>
      <c r="C332">
        <f t="shared" si="16"/>
        <v>375746</v>
      </c>
      <c r="D332">
        <v>4454</v>
      </c>
      <c r="E332">
        <v>37220</v>
      </c>
      <c r="F332">
        <v>43700</v>
      </c>
      <c r="G332">
        <v>1470</v>
      </c>
      <c r="H332">
        <v>75170</v>
      </c>
      <c r="I332">
        <v>2677</v>
      </c>
      <c r="J332">
        <v>33550</v>
      </c>
      <c r="K332">
        <v>177505</v>
      </c>
      <c r="N332" s="11"/>
      <c r="O332" t="s">
        <v>1</v>
      </c>
      <c r="Q332">
        <v>7696</v>
      </c>
      <c r="R332">
        <v>6720</v>
      </c>
      <c r="S332">
        <v>28646</v>
      </c>
      <c r="T332">
        <v>4268</v>
      </c>
      <c r="U332">
        <v>58087</v>
      </c>
      <c r="V332">
        <v>1939</v>
      </c>
      <c r="W332">
        <v>10826</v>
      </c>
      <c r="AB332" t="s">
        <v>1</v>
      </c>
      <c r="AD332">
        <f t="shared" si="18"/>
        <v>157364</v>
      </c>
      <c r="AE332">
        <v>8490</v>
      </c>
      <c r="AF332">
        <v>5330</v>
      </c>
      <c r="AG332">
        <v>38056</v>
      </c>
      <c r="AH332">
        <v>4408</v>
      </c>
      <c r="AI332">
        <v>45787</v>
      </c>
      <c r="AJ332">
        <v>2240</v>
      </c>
      <c r="AK332">
        <v>14466</v>
      </c>
      <c r="AL332">
        <v>38587</v>
      </c>
      <c r="AY332" t="s">
        <v>1</v>
      </c>
      <c r="AZ332">
        <f t="shared" si="17"/>
        <v>0</v>
      </c>
    </row>
    <row r="333" spans="1:52">
      <c r="A333" s="15">
        <v>35916</v>
      </c>
      <c r="B333" s="11"/>
      <c r="C333">
        <f t="shared" si="16"/>
        <v>476493</v>
      </c>
      <c r="D333">
        <v>6966</v>
      </c>
      <c r="E333">
        <v>47700</v>
      </c>
      <c r="F333">
        <v>65340</v>
      </c>
      <c r="G333">
        <v>2010</v>
      </c>
      <c r="H333">
        <v>109290</v>
      </c>
      <c r="I333">
        <v>4252</v>
      </c>
      <c r="J333">
        <v>45740</v>
      </c>
      <c r="K333">
        <v>195195</v>
      </c>
      <c r="N333" s="11"/>
      <c r="O333" t="s">
        <v>11</v>
      </c>
      <c r="Q333">
        <v>30828</v>
      </c>
      <c r="R333">
        <v>14520</v>
      </c>
      <c r="S333">
        <v>52144</v>
      </c>
      <c r="T333">
        <v>9112</v>
      </c>
      <c r="U333">
        <v>95564</v>
      </c>
      <c r="V333">
        <v>10235</v>
      </c>
      <c r="W333">
        <v>38113</v>
      </c>
      <c r="AB333" t="s">
        <v>11</v>
      </c>
      <c r="AD333">
        <f t="shared" si="18"/>
        <v>198569</v>
      </c>
      <c r="AE333">
        <v>28316</v>
      </c>
      <c r="AF333">
        <v>4040</v>
      </c>
      <c r="AG333">
        <v>30504</v>
      </c>
      <c r="AH333">
        <v>8572</v>
      </c>
      <c r="AI333">
        <v>61444</v>
      </c>
      <c r="AJ333">
        <v>8660</v>
      </c>
      <c r="AK333">
        <v>25923</v>
      </c>
      <c r="AL333">
        <v>31110</v>
      </c>
      <c r="AY333" t="s">
        <v>11</v>
      </c>
      <c r="AZ333">
        <f t="shared" si="17"/>
        <v>0</v>
      </c>
    </row>
    <row r="334" spans="1:52">
      <c r="A334" s="15">
        <v>35947</v>
      </c>
      <c r="B334" s="11"/>
      <c r="C334">
        <f t="shared" si="16"/>
        <v>513529</v>
      </c>
      <c r="D334">
        <v>6911</v>
      </c>
      <c r="E334">
        <v>48590</v>
      </c>
      <c r="F334">
        <v>75130</v>
      </c>
      <c r="G334">
        <v>2470</v>
      </c>
      <c r="H334">
        <v>111020</v>
      </c>
      <c r="I334">
        <v>7738</v>
      </c>
      <c r="J334">
        <v>62600</v>
      </c>
      <c r="K334">
        <v>199070</v>
      </c>
      <c r="N334" s="11"/>
      <c r="O334" t="s">
        <v>9</v>
      </c>
      <c r="Q334">
        <v>14801</v>
      </c>
      <c r="R334">
        <v>9358</v>
      </c>
      <c r="S334">
        <v>73694</v>
      </c>
      <c r="T334">
        <v>3884</v>
      </c>
      <c r="U334">
        <v>47958</v>
      </c>
      <c r="V334">
        <v>16708</v>
      </c>
      <c r="W334">
        <v>68176</v>
      </c>
      <c r="AB334" t="s">
        <v>9</v>
      </c>
      <c r="AD334">
        <f t="shared" si="18"/>
        <v>216223</v>
      </c>
      <c r="AE334">
        <v>14856</v>
      </c>
      <c r="AF334">
        <v>8468</v>
      </c>
      <c r="AG334">
        <v>63904</v>
      </c>
      <c r="AH334">
        <v>3424</v>
      </c>
      <c r="AI334">
        <v>46228</v>
      </c>
      <c r="AJ334">
        <v>13222</v>
      </c>
      <c r="AK334">
        <v>51316</v>
      </c>
      <c r="AL334">
        <v>14805</v>
      </c>
      <c r="AY334" t="s">
        <v>9</v>
      </c>
      <c r="AZ334">
        <f t="shared" si="17"/>
        <v>0</v>
      </c>
    </row>
    <row r="335" spans="1:52">
      <c r="A335" s="15">
        <v>35977</v>
      </c>
      <c r="B335" s="11"/>
      <c r="C335">
        <f t="shared" si="16"/>
        <v>482124</v>
      </c>
      <c r="D335">
        <v>6884</v>
      </c>
      <c r="E335">
        <v>46960</v>
      </c>
      <c r="F335">
        <v>64230</v>
      </c>
      <c r="G335">
        <v>77</v>
      </c>
      <c r="H335">
        <v>99670</v>
      </c>
      <c r="I335">
        <v>7640</v>
      </c>
      <c r="J335">
        <v>60970</v>
      </c>
      <c r="K335">
        <v>195693</v>
      </c>
      <c r="N335" s="11"/>
      <c r="O335" t="s">
        <v>9</v>
      </c>
      <c r="Q335">
        <v>5249</v>
      </c>
      <c r="R335">
        <v>4874</v>
      </c>
      <c r="S335">
        <v>34404</v>
      </c>
      <c r="T335">
        <v>1529</v>
      </c>
      <c r="U335">
        <v>11152</v>
      </c>
      <c r="V335">
        <v>6184</v>
      </c>
      <c r="W335">
        <v>26638</v>
      </c>
      <c r="AB335" t="s">
        <v>9</v>
      </c>
      <c r="AD335">
        <f t="shared" si="18"/>
        <v>121605</v>
      </c>
      <c r="AE335">
        <v>5276</v>
      </c>
      <c r="AF335">
        <v>6504</v>
      </c>
      <c r="AG335">
        <v>45304</v>
      </c>
      <c r="AH335">
        <v>3922</v>
      </c>
      <c r="AI335">
        <v>22502</v>
      </c>
      <c r="AJ335">
        <v>6282</v>
      </c>
      <c r="AK335">
        <v>28268</v>
      </c>
      <c r="AL335">
        <v>3547</v>
      </c>
      <c r="AY335" t="s">
        <v>9</v>
      </c>
      <c r="AZ335">
        <f t="shared" si="17"/>
        <v>0</v>
      </c>
    </row>
    <row r="336" spans="1:52">
      <c r="A336" s="15">
        <v>36008</v>
      </c>
      <c r="B336" s="11"/>
      <c r="C336">
        <f t="shared" si="16"/>
        <v>429294</v>
      </c>
      <c r="D336">
        <v>5967</v>
      </c>
      <c r="E336">
        <v>41040</v>
      </c>
      <c r="F336">
        <v>48280</v>
      </c>
      <c r="G336">
        <v>0</v>
      </c>
      <c r="H336">
        <v>81060</v>
      </c>
      <c r="I336">
        <v>6670</v>
      </c>
      <c r="J336">
        <v>56850</v>
      </c>
      <c r="K336">
        <v>189427</v>
      </c>
      <c r="N336" s="11"/>
      <c r="O336" t="s">
        <v>1</v>
      </c>
      <c r="Q336">
        <v>3171</v>
      </c>
      <c r="R336">
        <v>2664</v>
      </c>
      <c r="S336">
        <v>13562</v>
      </c>
      <c r="T336">
        <v>1447</v>
      </c>
      <c r="U336">
        <v>7200</v>
      </c>
      <c r="V336">
        <v>522</v>
      </c>
      <c r="W336">
        <v>8966</v>
      </c>
      <c r="AB336" t="s">
        <v>1</v>
      </c>
      <c r="AD336">
        <f t="shared" si="18"/>
        <v>90362</v>
      </c>
      <c r="AE336">
        <v>4088</v>
      </c>
      <c r="AF336">
        <v>8584</v>
      </c>
      <c r="AG336">
        <v>29512</v>
      </c>
      <c r="AH336">
        <v>1524</v>
      </c>
      <c r="AI336">
        <v>25810</v>
      </c>
      <c r="AJ336">
        <v>1492</v>
      </c>
      <c r="AK336">
        <v>13086</v>
      </c>
      <c r="AL336">
        <v>6266</v>
      </c>
      <c r="AY336" t="s">
        <v>1</v>
      </c>
      <c r="AZ336">
        <f t="shared" si="17"/>
        <v>0</v>
      </c>
    </row>
    <row r="337" spans="1:52">
      <c r="A337" s="15">
        <v>36039</v>
      </c>
      <c r="B337" s="11"/>
      <c r="C337">
        <f t="shared" si="16"/>
        <v>397719</v>
      </c>
      <c r="D337">
        <v>4832</v>
      </c>
      <c r="E337">
        <v>35080</v>
      </c>
      <c r="F337">
        <v>42330</v>
      </c>
      <c r="G337">
        <v>0</v>
      </c>
      <c r="H337">
        <v>71390</v>
      </c>
      <c r="I337">
        <v>4632</v>
      </c>
      <c r="J337">
        <v>54400</v>
      </c>
      <c r="K337">
        <v>185055</v>
      </c>
      <c r="N337" s="11"/>
      <c r="O337" t="s">
        <v>16</v>
      </c>
      <c r="Q337">
        <v>2723</v>
      </c>
      <c r="R337">
        <v>-1003</v>
      </c>
      <c r="S337">
        <v>14736</v>
      </c>
      <c r="T337">
        <v>1062</v>
      </c>
      <c r="U337">
        <v>6121</v>
      </c>
      <c r="V337">
        <v>582</v>
      </c>
      <c r="W337">
        <v>10270</v>
      </c>
      <c r="AB337" t="s">
        <v>16</v>
      </c>
      <c r="AD337">
        <f t="shared" si="18"/>
        <v>66138</v>
      </c>
      <c r="AE337">
        <v>3858</v>
      </c>
      <c r="AF337">
        <v>4957</v>
      </c>
      <c r="AG337">
        <v>20686</v>
      </c>
      <c r="AH337">
        <v>1062</v>
      </c>
      <c r="AI337">
        <v>15791</v>
      </c>
      <c r="AJ337">
        <v>2620</v>
      </c>
      <c r="AK337">
        <v>12720</v>
      </c>
      <c r="AL337">
        <v>4444</v>
      </c>
      <c r="AY337" t="s">
        <v>16</v>
      </c>
      <c r="AZ337">
        <f t="shared" si="17"/>
        <v>0</v>
      </c>
    </row>
    <row r="338" spans="1:52">
      <c r="A338" s="15">
        <v>36069</v>
      </c>
      <c r="B338" s="11"/>
      <c r="C338">
        <f t="shared" si="16"/>
        <v>396032</v>
      </c>
      <c r="D338">
        <v>3816</v>
      </c>
      <c r="E338">
        <v>33280</v>
      </c>
      <c r="F338">
        <v>50610</v>
      </c>
      <c r="G338">
        <v>0</v>
      </c>
      <c r="H338">
        <v>70460</v>
      </c>
      <c r="I338">
        <v>2193</v>
      </c>
      <c r="J338">
        <v>53400</v>
      </c>
      <c r="K338">
        <v>182273</v>
      </c>
      <c r="N338" s="11"/>
      <c r="O338" t="s">
        <v>13</v>
      </c>
      <c r="Q338">
        <v>2584</v>
      </c>
      <c r="R338">
        <v>-606</v>
      </c>
      <c r="S338">
        <v>16320</v>
      </c>
      <c r="T338">
        <v>1092</v>
      </c>
      <c r="U338">
        <v>6002</v>
      </c>
      <c r="V338">
        <v>983</v>
      </c>
      <c r="W338">
        <v>13286</v>
      </c>
      <c r="AB338" t="s">
        <v>13</v>
      </c>
      <c r="AD338">
        <f t="shared" si="18"/>
        <v>41855</v>
      </c>
      <c r="AE338">
        <v>3600</v>
      </c>
      <c r="AF338">
        <v>1194</v>
      </c>
      <c r="AG338">
        <v>8040</v>
      </c>
      <c r="AH338">
        <v>1092</v>
      </c>
      <c r="AI338">
        <v>6932</v>
      </c>
      <c r="AJ338">
        <v>3422</v>
      </c>
      <c r="AK338">
        <v>14286</v>
      </c>
      <c r="AL338">
        <v>3289</v>
      </c>
      <c r="AY338" t="s">
        <v>13</v>
      </c>
      <c r="AZ338">
        <f t="shared" si="17"/>
        <v>0</v>
      </c>
    </row>
    <row r="339" spans="1:52">
      <c r="A339" s="15">
        <v>36100</v>
      </c>
      <c r="B339" s="11"/>
      <c r="C339">
        <f t="shared" si="16"/>
        <v>405831</v>
      </c>
      <c r="D339">
        <v>3726</v>
      </c>
      <c r="E339">
        <v>35470</v>
      </c>
      <c r="F339">
        <v>61900</v>
      </c>
      <c r="G339">
        <v>0</v>
      </c>
      <c r="H339">
        <v>74450</v>
      </c>
      <c r="I339">
        <v>2164</v>
      </c>
      <c r="J339">
        <v>48630</v>
      </c>
      <c r="K339">
        <v>179491</v>
      </c>
      <c r="N339" s="11"/>
      <c r="O339" t="s">
        <v>12</v>
      </c>
      <c r="Q339">
        <v>2550</v>
      </c>
      <c r="R339">
        <v>2638</v>
      </c>
      <c r="S339">
        <v>15750</v>
      </c>
      <c r="T339">
        <v>1020</v>
      </c>
      <c r="U339">
        <v>5734</v>
      </c>
      <c r="V339">
        <v>385</v>
      </c>
      <c r="W339">
        <v>8190</v>
      </c>
      <c r="AB339" t="s">
        <v>12</v>
      </c>
      <c r="AD339">
        <f t="shared" si="18"/>
        <v>26728</v>
      </c>
      <c r="AE339">
        <v>2640</v>
      </c>
      <c r="AF339">
        <v>448</v>
      </c>
      <c r="AG339">
        <v>4460</v>
      </c>
      <c r="AH339">
        <v>1020</v>
      </c>
      <c r="AI339">
        <v>1744</v>
      </c>
      <c r="AJ339">
        <v>414</v>
      </c>
      <c r="AK339">
        <v>12960</v>
      </c>
      <c r="AL339">
        <v>3042</v>
      </c>
      <c r="AY339" t="s">
        <v>12</v>
      </c>
      <c r="AZ339">
        <f t="shared" si="17"/>
        <v>0</v>
      </c>
    </row>
    <row r="340" spans="1:52">
      <c r="A340" s="15">
        <v>36130</v>
      </c>
      <c r="B340" s="11"/>
      <c r="C340">
        <f t="shared" si="16"/>
        <v>405582</v>
      </c>
      <c r="D340">
        <v>3340</v>
      </c>
      <c r="E340">
        <v>37040</v>
      </c>
      <c r="F340">
        <v>61695</v>
      </c>
      <c r="G340">
        <v>379</v>
      </c>
      <c r="H340">
        <v>80060</v>
      </c>
      <c r="I340">
        <v>2150</v>
      </c>
      <c r="J340">
        <v>42420</v>
      </c>
      <c r="K340">
        <v>178498</v>
      </c>
      <c r="N340" s="11"/>
      <c r="O340" t="s">
        <v>4</v>
      </c>
      <c r="Q340">
        <v>2404</v>
      </c>
      <c r="R340">
        <v>2066</v>
      </c>
      <c r="S340">
        <v>15689</v>
      </c>
      <c r="T340">
        <v>1039</v>
      </c>
      <c r="U340">
        <v>5610</v>
      </c>
      <c r="V340">
        <v>274</v>
      </c>
      <c r="W340">
        <v>6182</v>
      </c>
      <c r="AB340" t="s">
        <v>4</v>
      </c>
      <c r="AD340">
        <f t="shared" si="18"/>
        <v>43671</v>
      </c>
      <c r="AE340">
        <v>2790</v>
      </c>
      <c r="AF340">
        <v>496</v>
      </c>
      <c r="AG340">
        <v>15894</v>
      </c>
      <c r="AH340">
        <v>660</v>
      </c>
      <c r="AI340">
        <v>0</v>
      </c>
      <c r="AJ340">
        <v>288</v>
      </c>
      <c r="AK340">
        <v>12392</v>
      </c>
      <c r="AL340">
        <v>11151</v>
      </c>
      <c r="AY340" t="s">
        <v>4</v>
      </c>
      <c r="AZ340">
        <f t="shared" si="17"/>
        <v>0</v>
      </c>
    </row>
    <row r="341" spans="1:52">
      <c r="A341" s="15">
        <v>36161</v>
      </c>
      <c r="B341" s="11">
        <v>1999</v>
      </c>
      <c r="C341">
        <f t="shared" si="16"/>
        <v>418201</v>
      </c>
      <c r="D341">
        <v>3257</v>
      </c>
      <c r="E341">
        <v>38830</v>
      </c>
      <c r="F341">
        <v>58215</v>
      </c>
      <c r="G341">
        <v>1090</v>
      </c>
      <c r="H341">
        <v>84870</v>
      </c>
      <c r="I341">
        <v>2193</v>
      </c>
      <c r="J341">
        <v>41810</v>
      </c>
      <c r="K341">
        <v>187936</v>
      </c>
      <c r="N341" s="11">
        <v>1999</v>
      </c>
      <c r="O341" t="s">
        <v>9</v>
      </c>
      <c r="Q341">
        <v>2278</v>
      </c>
      <c r="R341">
        <v>4092</v>
      </c>
      <c r="S341">
        <v>10500</v>
      </c>
      <c r="T341">
        <v>1021</v>
      </c>
      <c r="U341">
        <v>7386</v>
      </c>
      <c r="V341">
        <v>291</v>
      </c>
      <c r="W341">
        <v>6628</v>
      </c>
      <c r="AB341" t="s">
        <v>9</v>
      </c>
      <c r="AC341">
        <v>1999</v>
      </c>
      <c r="AD341">
        <f t="shared" si="18"/>
        <v>32195</v>
      </c>
      <c r="AE341">
        <v>2361</v>
      </c>
      <c r="AF341">
        <v>2302</v>
      </c>
      <c r="AG341">
        <v>13980</v>
      </c>
      <c r="AH341">
        <v>310</v>
      </c>
      <c r="AI341">
        <v>2576</v>
      </c>
      <c r="AJ341">
        <v>248</v>
      </c>
      <c r="AK341">
        <v>7238</v>
      </c>
      <c r="AL341">
        <v>3180</v>
      </c>
      <c r="AX341">
        <v>1999</v>
      </c>
      <c r="AY341" t="s">
        <v>9</v>
      </c>
      <c r="AZ341">
        <f t="shared" si="17"/>
        <v>0</v>
      </c>
    </row>
    <row r="342" spans="1:52">
      <c r="A342" s="15">
        <v>36192</v>
      </c>
      <c r="B342" s="11"/>
      <c r="C342">
        <f t="shared" si="16"/>
        <v>418796</v>
      </c>
      <c r="D342">
        <v>3093</v>
      </c>
      <c r="E342">
        <v>40240</v>
      </c>
      <c r="F342">
        <v>59080</v>
      </c>
      <c r="G342">
        <v>1830</v>
      </c>
      <c r="H342">
        <v>86160</v>
      </c>
      <c r="I342">
        <v>2280</v>
      </c>
      <c r="J342">
        <v>37680</v>
      </c>
      <c r="K342">
        <v>188433</v>
      </c>
      <c r="N342" s="11"/>
      <c r="O342" t="s">
        <v>8</v>
      </c>
      <c r="Q342">
        <v>2244</v>
      </c>
      <c r="R342">
        <v>3084</v>
      </c>
      <c r="S342">
        <v>13867</v>
      </c>
      <c r="T342">
        <v>1020</v>
      </c>
      <c r="U342">
        <v>82702</v>
      </c>
      <c r="V342">
        <v>711</v>
      </c>
      <c r="W342">
        <v>6676</v>
      </c>
      <c r="AB342" t="s">
        <v>8</v>
      </c>
      <c r="AD342">
        <f t="shared" si="18"/>
        <v>37629</v>
      </c>
      <c r="AE342">
        <v>2408</v>
      </c>
      <c r="AF342">
        <v>1674</v>
      </c>
      <c r="AG342">
        <v>13002</v>
      </c>
      <c r="AH342">
        <v>280</v>
      </c>
      <c r="AI342">
        <v>8112</v>
      </c>
      <c r="AJ342">
        <v>624</v>
      </c>
      <c r="AK342">
        <v>10806</v>
      </c>
      <c r="AL342">
        <v>723</v>
      </c>
      <c r="AY342" t="s">
        <v>8</v>
      </c>
      <c r="AZ342">
        <f t="shared" si="17"/>
        <v>0</v>
      </c>
    </row>
    <row r="343" spans="1:52">
      <c r="A343" s="15">
        <v>36220</v>
      </c>
      <c r="B343" s="11"/>
      <c r="C343">
        <f t="shared" si="16"/>
        <v>401050</v>
      </c>
      <c r="D343">
        <v>3122</v>
      </c>
      <c r="E343">
        <v>40490</v>
      </c>
      <c r="F343">
        <v>51100</v>
      </c>
      <c r="G343">
        <v>2980</v>
      </c>
      <c r="H343">
        <v>81560</v>
      </c>
      <c r="I343">
        <v>2619</v>
      </c>
      <c r="J343">
        <v>34720</v>
      </c>
      <c r="K343">
        <v>184459</v>
      </c>
      <c r="N343" s="11"/>
      <c r="O343" t="s">
        <v>11</v>
      </c>
      <c r="Q343">
        <v>3819</v>
      </c>
      <c r="R343">
        <v>5618</v>
      </c>
      <c r="S343">
        <v>16112</v>
      </c>
      <c r="T343">
        <v>1460</v>
      </c>
      <c r="U343">
        <v>20389</v>
      </c>
      <c r="V343">
        <v>587</v>
      </c>
      <c r="W343">
        <v>9316</v>
      </c>
      <c r="AB343" t="s">
        <v>11</v>
      </c>
      <c r="AD343">
        <f t="shared" si="18"/>
        <v>90476</v>
      </c>
      <c r="AE343">
        <v>3790</v>
      </c>
      <c r="AF343">
        <v>5368</v>
      </c>
      <c r="AG343">
        <v>24092</v>
      </c>
      <c r="AH343">
        <v>310</v>
      </c>
      <c r="AI343">
        <v>24989</v>
      </c>
      <c r="AJ343">
        <v>248</v>
      </c>
      <c r="AK343">
        <v>12276</v>
      </c>
      <c r="AL343">
        <v>19403</v>
      </c>
      <c r="AY343" t="s">
        <v>11</v>
      </c>
      <c r="AZ343">
        <f t="shared" si="17"/>
        <v>0</v>
      </c>
    </row>
    <row r="344" spans="1:52">
      <c r="A344" s="15">
        <v>36251</v>
      </c>
      <c r="B344" s="11"/>
      <c r="C344">
        <f t="shared" si="16"/>
        <v>441972</v>
      </c>
      <c r="D344">
        <v>4487</v>
      </c>
      <c r="E344">
        <v>43720</v>
      </c>
      <c r="F344">
        <v>61090</v>
      </c>
      <c r="G344">
        <v>3250</v>
      </c>
      <c r="H344">
        <v>98280</v>
      </c>
      <c r="I344">
        <v>3645</v>
      </c>
      <c r="J344">
        <v>40260</v>
      </c>
      <c r="K344">
        <v>187240</v>
      </c>
      <c r="N344" s="11"/>
      <c r="O344" t="s">
        <v>1</v>
      </c>
      <c r="Q344">
        <v>6920</v>
      </c>
      <c r="R344">
        <v>6480</v>
      </c>
      <c r="S344">
        <v>15454</v>
      </c>
      <c r="T344">
        <v>564</v>
      </c>
      <c r="U344">
        <v>31797</v>
      </c>
      <c r="V344">
        <v>1324</v>
      </c>
      <c r="W344">
        <v>9930</v>
      </c>
      <c r="AB344" t="s">
        <v>1</v>
      </c>
      <c r="AD344">
        <f t="shared" si="18"/>
        <v>55696</v>
      </c>
      <c r="AE344">
        <v>5555</v>
      </c>
      <c r="AF344">
        <v>3250</v>
      </c>
      <c r="AG344">
        <v>5464</v>
      </c>
      <c r="AH344">
        <v>294</v>
      </c>
      <c r="AI344">
        <v>15077</v>
      </c>
      <c r="AJ344">
        <v>298</v>
      </c>
      <c r="AK344">
        <v>4390</v>
      </c>
      <c r="AL344">
        <v>21368</v>
      </c>
      <c r="AY344" t="s">
        <v>1</v>
      </c>
      <c r="AZ344">
        <f t="shared" si="17"/>
        <v>0</v>
      </c>
    </row>
    <row r="345" spans="1:52">
      <c r="A345" s="15">
        <v>36281</v>
      </c>
      <c r="B345" s="11"/>
      <c r="C345">
        <f t="shared" si="16"/>
        <v>473199</v>
      </c>
      <c r="D345">
        <v>6993</v>
      </c>
      <c r="E345">
        <v>47020</v>
      </c>
      <c r="F345">
        <v>63270</v>
      </c>
      <c r="G345">
        <v>13290</v>
      </c>
      <c r="H345">
        <v>104160</v>
      </c>
      <c r="I345">
        <v>7601</v>
      </c>
      <c r="J345">
        <v>47400</v>
      </c>
      <c r="K345">
        <v>183465</v>
      </c>
      <c r="N345" s="11"/>
      <c r="O345" t="s">
        <v>11</v>
      </c>
      <c r="Q345">
        <v>27316</v>
      </c>
      <c r="R345">
        <v>16849</v>
      </c>
      <c r="S345">
        <v>52402</v>
      </c>
      <c r="T345">
        <v>10648</v>
      </c>
      <c r="U345">
        <v>77952</v>
      </c>
      <c r="V345">
        <v>9670</v>
      </c>
      <c r="W345">
        <v>29068</v>
      </c>
      <c r="AB345" t="s">
        <v>11</v>
      </c>
      <c r="AD345">
        <f t="shared" si="18"/>
        <v>256803</v>
      </c>
      <c r="AE345">
        <v>24810</v>
      </c>
      <c r="AF345">
        <v>13549</v>
      </c>
      <c r="AG345">
        <v>50222</v>
      </c>
      <c r="AH345">
        <v>608</v>
      </c>
      <c r="AI345">
        <v>72072</v>
      </c>
      <c r="AJ345">
        <v>5714</v>
      </c>
      <c r="AK345">
        <v>21928</v>
      </c>
      <c r="AL345">
        <v>67900</v>
      </c>
      <c r="AY345" t="s">
        <v>11</v>
      </c>
      <c r="AZ345">
        <f t="shared" si="17"/>
        <v>0</v>
      </c>
    </row>
    <row r="346" spans="1:52">
      <c r="A346" s="15">
        <v>36312</v>
      </c>
      <c r="B346" s="11"/>
      <c r="C346">
        <f t="shared" si="16"/>
        <v>518481</v>
      </c>
      <c r="D346">
        <v>6870</v>
      </c>
      <c r="E346">
        <v>48320</v>
      </c>
      <c r="F346">
        <v>72330</v>
      </c>
      <c r="G346">
        <v>16825</v>
      </c>
      <c r="H346">
        <v>109000</v>
      </c>
      <c r="I346">
        <v>7738</v>
      </c>
      <c r="J346">
        <v>62600</v>
      </c>
      <c r="K346">
        <v>194798</v>
      </c>
      <c r="N346" s="11"/>
      <c r="O346" t="s">
        <v>9</v>
      </c>
      <c r="Q346">
        <v>18733</v>
      </c>
      <c r="R346">
        <v>9464</v>
      </c>
      <c r="S346">
        <v>60590</v>
      </c>
      <c r="T346">
        <v>4223</v>
      </c>
      <c r="U346">
        <v>35008</v>
      </c>
      <c r="V346">
        <v>15635</v>
      </c>
      <c r="W346">
        <v>61820</v>
      </c>
      <c r="AB346" t="s">
        <v>9</v>
      </c>
      <c r="AD346">
        <f t="shared" si="18"/>
        <v>190959</v>
      </c>
      <c r="AE346">
        <v>18856</v>
      </c>
      <c r="AF346">
        <v>8164</v>
      </c>
      <c r="AG346">
        <v>51530</v>
      </c>
      <c r="AH346">
        <v>688</v>
      </c>
      <c r="AI346">
        <v>30168</v>
      </c>
      <c r="AJ346">
        <v>15498</v>
      </c>
      <c r="AK346">
        <v>46620</v>
      </c>
      <c r="AL346">
        <v>19435</v>
      </c>
      <c r="AY346" t="s">
        <v>9</v>
      </c>
      <c r="AZ346">
        <f t="shared" si="17"/>
        <v>0</v>
      </c>
    </row>
    <row r="347" spans="1:52">
      <c r="A347" s="15">
        <v>36342</v>
      </c>
      <c r="B347" s="11"/>
      <c r="C347">
        <f t="shared" si="16"/>
        <v>462064</v>
      </c>
      <c r="D347">
        <v>6404</v>
      </c>
      <c r="E347">
        <v>44110</v>
      </c>
      <c r="F347">
        <v>53870</v>
      </c>
      <c r="G347">
        <v>14780</v>
      </c>
      <c r="H347">
        <v>89840</v>
      </c>
      <c r="I347">
        <v>7211</v>
      </c>
      <c r="J347">
        <v>59900</v>
      </c>
      <c r="K347">
        <v>185949</v>
      </c>
      <c r="N347" s="11"/>
      <c r="O347" t="s">
        <v>9</v>
      </c>
      <c r="Q347">
        <v>4304</v>
      </c>
      <c r="R347">
        <v>3348</v>
      </c>
      <c r="S347">
        <v>14302</v>
      </c>
      <c r="T347">
        <v>1407</v>
      </c>
      <c r="U347">
        <v>6347</v>
      </c>
      <c r="V347">
        <v>1965</v>
      </c>
      <c r="W347">
        <v>9803</v>
      </c>
      <c r="AB347" t="s">
        <v>9</v>
      </c>
      <c r="AD347">
        <f t="shared" si="18"/>
        <v>97893</v>
      </c>
      <c r="AE347">
        <v>4770</v>
      </c>
      <c r="AF347">
        <v>7558</v>
      </c>
      <c r="AG347">
        <v>32762</v>
      </c>
      <c r="AH347">
        <v>3452</v>
      </c>
      <c r="AI347">
        <v>25507</v>
      </c>
      <c r="AJ347">
        <v>2492</v>
      </c>
      <c r="AK347">
        <v>12503</v>
      </c>
      <c r="AL347">
        <v>8849</v>
      </c>
      <c r="AY347" t="s">
        <v>9</v>
      </c>
      <c r="AZ347">
        <f t="shared" si="17"/>
        <v>0</v>
      </c>
    </row>
    <row r="348" spans="1:52">
      <c r="A348" s="15">
        <v>36373</v>
      </c>
      <c r="B348" s="11"/>
      <c r="C348">
        <f t="shared" si="16"/>
        <v>403914</v>
      </c>
      <c r="D348">
        <v>4641</v>
      </c>
      <c r="E348">
        <v>36980</v>
      </c>
      <c r="F348">
        <v>40560</v>
      </c>
      <c r="G348">
        <v>11680</v>
      </c>
      <c r="H348">
        <v>69770</v>
      </c>
      <c r="I348">
        <v>5543</v>
      </c>
      <c r="J348">
        <v>56640</v>
      </c>
      <c r="K348">
        <v>178100</v>
      </c>
      <c r="N348" s="11"/>
      <c r="O348" t="s">
        <v>1</v>
      </c>
      <c r="Q348">
        <v>3043</v>
      </c>
      <c r="R348">
        <v>1304</v>
      </c>
      <c r="S348">
        <v>13648</v>
      </c>
      <c r="T348">
        <v>1500</v>
      </c>
      <c r="U348">
        <v>5276</v>
      </c>
      <c r="V348">
        <v>502</v>
      </c>
      <c r="W348">
        <v>7156</v>
      </c>
      <c r="AB348" t="s">
        <v>1</v>
      </c>
      <c r="AD348">
        <f t="shared" si="18"/>
        <v>90579</v>
      </c>
      <c r="AE348">
        <v>4806</v>
      </c>
      <c r="AF348">
        <v>8434</v>
      </c>
      <c r="AG348">
        <v>26958</v>
      </c>
      <c r="AH348">
        <v>4600</v>
      </c>
      <c r="AI348">
        <v>25346</v>
      </c>
      <c r="AJ348">
        <v>2170</v>
      </c>
      <c r="AK348">
        <v>10416</v>
      </c>
      <c r="AL348">
        <v>7849</v>
      </c>
      <c r="AY348" t="s">
        <v>1</v>
      </c>
      <c r="AZ348">
        <f t="shared" si="17"/>
        <v>0</v>
      </c>
    </row>
    <row r="349" spans="1:52">
      <c r="A349" s="15">
        <v>36404</v>
      </c>
      <c r="B349" s="11"/>
      <c r="C349">
        <f t="shared" si="16"/>
        <v>363272</v>
      </c>
      <c r="D349">
        <v>3492</v>
      </c>
      <c r="E349">
        <v>34390</v>
      </c>
      <c r="F349">
        <v>30900</v>
      </c>
      <c r="G349">
        <v>9890</v>
      </c>
      <c r="H349">
        <v>59050</v>
      </c>
      <c r="I349">
        <v>4370</v>
      </c>
      <c r="J349">
        <v>53600</v>
      </c>
      <c r="K349">
        <v>167580</v>
      </c>
      <c r="N349" s="11"/>
      <c r="O349" t="s">
        <v>16</v>
      </c>
      <c r="Q349">
        <v>2683</v>
      </c>
      <c r="R349">
        <v>1474</v>
      </c>
      <c r="S349">
        <v>14936</v>
      </c>
      <c r="T349">
        <v>1354</v>
      </c>
      <c r="U349">
        <v>4954</v>
      </c>
      <c r="V349">
        <v>827</v>
      </c>
      <c r="W349">
        <v>7715</v>
      </c>
      <c r="AB349" t="s">
        <v>16</v>
      </c>
      <c r="AD349">
        <f t="shared" si="18"/>
        <v>69929</v>
      </c>
      <c r="AE349">
        <v>3832</v>
      </c>
      <c r="AF349">
        <v>4064</v>
      </c>
      <c r="AG349">
        <v>24596</v>
      </c>
      <c r="AH349">
        <v>3144</v>
      </c>
      <c r="AI349">
        <v>15674</v>
      </c>
      <c r="AJ349">
        <v>2000</v>
      </c>
      <c r="AK349">
        <v>10755</v>
      </c>
      <c r="AL349">
        <v>5864</v>
      </c>
      <c r="AY349" t="s">
        <v>16</v>
      </c>
      <c r="AZ349">
        <f t="shared" si="17"/>
        <v>0</v>
      </c>
    </row>
    <row r="350" spans="1:52">
      <c r="A350" s="15">
        <v>36434</v>
      </c>
      <c r="B350" s="11"/>
      <c r="C350">
        <f t="shared" si="16"/>
        <v>362856</v>
      </c>
      <c r="D350">
        <v>3579</v>
      </c>
      <c r="E350">
        <v>34510</v>
      </c>
      <c r="F350">
        <v>33490</v>
      </c>
      <c r="G350">
        <v>9860</v>
      </c>
      <c r="H350">
        <v>55770</v>
      </c>
      <c r="I350">
        <v>4303</v>
      </c>
      <c r="J350">
        <v>49100</v>
      </c>
      <c r="K350">
        <v>172244</v>
      </c>
      <c r="N350" s="11"/>
      <c r="O350" t="s">
        <v>13</v>
      </c>
      <c r="Q350">
        <v>2229</v>
      </c>
      <c r="R350">
        <v>1734</v>
      </c>
      <c r="S350">
        <v>15990</v>
      </c>
      <c r="T350">
        <v>868</v>
      </c>
      <c r="U350">
        <v>4322</v>
      </c>
      <c r="V350">
        <v>265</v>
      </c>
      <c r="W350">
        <v>7190</v>
      </c>
      <c r="AB350" t="s">
        <v>13</v>
      </c>
      <c r="AD350">
        <f t="shared" si="18"/>
        <v>43568</v>
      </c>
      <c r="AE350">
        <v>2142</v>
      </c>
      <c r="AF350">
        <v>1614</v>
      </c>
      <c r="AG350">
        <v>13400</v>
      </c>
      <c r="AH350">
        <v>898</v>
      </c>
      <c r="AI350">
        <v>7602</v>
      </c>
      <c r="AJ350">
        <v>332</v>
      </c>
      <c r="AK350">
        <v>11690</v>
      </c>
      <c r="AL350">
        <v>5890</v>
      </c>
      <c r="AY350" t="s">
        <v>13</v>
      </c>
      <c r="AZ350">
        <f t="shared" si="17"/>
        <v>0</v>
      </c>
    </row>
    <row r="351" spans="1:52">
      <c r="A351" s="15">
        <v>36465</v>
      </c>
      <c r="B351" s="11"/>
      <c r="C351">
        <f t="shared" si="16"/>
        <v>364778</v>
      </c>
      <c r="D351">
        <v>3886</v>
      </c>
      <c r="E351">
        <v>36050</v>
      </c>
      <c r="F351">
        <v>42550</v>
      </c>
      <c r="G351">
        <v>10090</v>
      </c>
      <c r="H351">
        <v>47840</v>
      </c>
      <c r="I351">
        <v>4303</v>
      </c>
      <c r="J351">
        <v>43050</v>
      </c>
      <c r="K351">
        <v>177009</v>
      </c>
      <c r="N351" s="11"/>
      <c r="O351" t="s">
        <v>12</v>
      </c>
      <c r="Q351">
        <v>2237</v>
      </c>
      <c r="R351">
        <v>1976</v>
      </c>
      <c r="S351">
        <v>13864</v>
      </c>
      <c r="T351">
        <v>886</v>
      </c>
      <c r="U351">
        <v>0</v>
      </c>
      <c r="V351">
        <v>240</v>
      </c>
      <c r="W351">
        <v>3506</v>
      </c>
      <c r="AB351" t="s">
        <v>12</v>
      </c>
      <c r="AD351">
        <f t="shared" si="18"/>
        <v>30014</v>
      </c>
      <c r="AE351">
        <v>1930</v>
      </c>
      <c r="AF351">
        <v>436</v>
      </c>
      <c r="AG351">
        <v>4804</v>
      </c>
      <c r="AH351">
        <v>656</v>
      </c>
      <c r="AI351">
        <v>7930</v>
      </c>
      <c r="AJ351">
        <v>240</v>
      </c>
      <c r="AK351">
        <v>9556</v>
      </c>
      <c r="AL351">
        <v>4462</v>
      </c>
      <c r="AY351" t="s">
        <v>12</v>
      </c>
      <c r="AZ351">
        <f t="shared" si="17"/>
        <v>0</v>
      </c>
    </row>
    <row r="352" spans="1:52">
      <c r="A352" s="15">
        <v>36495</v>
      </c>
      <c r="B352" s="11"/>
      <c r="C352">
        <f t="shared" si="16"/>
        <v>374469</v>
      </c>
      <c r="D352">
        <v>3947</v>
      </c>
      <c r="E352">
        <v>37220</v>
      </c>
      <c r="F352">
        <v>51480</v>
      </c>
      <c r="G352">
        <v>10300</v>
      </c>
      <c r="H352">
        <v>44360</v>
      </c>
      <c r="I352">
        <v>4319</v>
      </c>
      <c r="J352">
        <v>39080</v>
      </c>
      <c r="K352">
        <v>183763</v>
      </c>
      <c r="N352" s="11"/>
      <c r="O352" t="s">
        <v>4</v>
      </c>
      <c r="Q352">
        <v>2113</v>
      </c>
      <c r="R352">
        <v>1548</v>
      </c>
      <c r="S352">
        <v>12908</v>
      </c>
      <c r="T352">
        <v>892</v>
      </c>
      <c r="U352">
        <v>3524</v>
      </c>
      <c r="V352">
        <v>264</v>
      </c>
      <c r="W352">
        <v>5312</v>
      </c>
      <c r="AB352" t="s">
        <v>4</v>
      </c>
      <c r="AD352">
        <f t="shared" si="18"/>
        <v>31540</v>
      </c>
      <c r="AE352">
        <v>2052</v>
      </c>
      <c r="AF352">
        <v>378</v>
      </c>
      <c r="AG352">
        <v>3978</v>
      </c>
      <c r="AH352">
        <v>682</v>
      </c>
      <c r="AI352">
        <v>7004</v>
      </c>
      <c r="AJ352">
        <v>248</v>
      </c>
      <c r="AK352">
        <v>9282</v>
      </c>
      <c r="AL352">
        <v>7916</v>
      </c>
      <c r="AY352" t="s">
        <v>4</v>
      </c>
      <c r="AZ352">
        <f t="shared" si="17"/>
        <v>0</v>
      </c>
    </row>
    <row r="353" spans="1:52">
      <c r="A353" s="15">
        <v>36526</v>
      </c>
      <c r="B353" s="13">
        <v>2000</v>
      </c>
      <c r="C353" s="14">
        <f t="shared" si="16"/>
        <v>386735</v>
      </c>
      <c r="D353" s="14">
        <v>3988</v>
      </c>
      <c r="E353" s="14">
        <v>39070</v>
      </c>
      <c r="F353" s="14">
        <v>54380</v>
      </c>
      <c r="G353" s="14">
        <v>10700</v>
      </c>
      <c r="H353" s="14">
        <v>44900</v>
      </c>
      <c r="I353" s="14">
        <v>4336</v>
      </c>
      <c r="J353" s="14">
        <v>36950</v>
      </c>
      <c r="K353" s="14">
        <v>192411</v>
      </c>
      <c r="N353" s="11">
        <v>2000</v>
      </c>
      <c r="O353" t="s">
        <v>9</v>
      </c>
      <c r="Q353">
        <v>2007</v>
      </c>
      <c r="R353">
        <v>2320</v>
      </c>
      <c r="S353">
        <v>12202</v>
      </c>
      <c r="T353">
        <v>1082</v>
      </c>
      <c r="U353">
        <v>6210</v>
      </c>
      <c r="V353">
        <v>227</v>
      </c>
      <c r="W353">
        <v>7018</v>
      </c>
      <c r="AB353" t="s">
        <v>9</v>
      </c>
      <c r="AC353">
        <v>2000</v>
      </c>
      <c r="AD353">
        <f t="shared" si="18"/>
        <v>39370</v>
      </c>
      <c r="AE353">
        <v>1966</v>
      </c>
      <c r="AF353">
        <v>470</v>
      </c>
      <c r="AG353">
        <v>9302</v>
      </c>
      <c r="AH353">
        <v>682</v>
      </c>
      <c r="AI353">
        <v>5670</v>
      </c>
      <c r="AJ353">
        <v>210</v>
      </c>
      <c r="AK353">
        <v>9148</v>
      </c>
      <c r="AL353">
        <v>11922</v>
      </c>
      <c r="AX353">
        <v>2000</v>
      </c>
      <c r="AY353" t="s">
        <v>9</v>
      </c>
      <c r="AZ353">
        <f t="shared" si="17"/>
        <v>0</v>
      </c>
    </row>
    <row r="354" spans="1:52">
      <c r="A354" s="15">
        <v>36557</v>
      </c>
      <c r="B354" s="11"/>
      <c r="C354">
        <f t="shared" si="16"/>
        <v>399902</v>
      </c>
      <c r="D354">
        <v>4009</v>
      </c>
      <c r="E354">
        <v>40430</v>
      </c>
      <c r="F354">
        <v>56700</v>
      </c>
      <c r="G354">
        <v>11110</v>
      </c>
      <c r="H354">
        <v>50230</v>
      </c>
      <c r="I354">
        <v>4353</v>
      </c>
      <c r="J354">
        <v>38670</v>
      </c>
      <c r="K354">
        <v>194400</v>
      </c>
      <c r="N354" s="11"/>
      <c r="O354" t="s">
        <v>8</v>
      </c>
      <c r="Q354">
        <v>1861</v>
      </c>
      <c r="R354">
        <v>2694</v>
      </c>
      <c r="S354">
        <v>7292</v>
      </c>
      <c r="T354">
        <v>1048</v>
      </c>
      <c r="U354">
        <v>8006</v>
      </c>
      <c r="V354">
        <v>191</v>
      </c>
      <c r="W354">
        <v>5980</v>
      </c>
      <c r="AB354" t="s">
        <v>8</v>
      </c>
      <c r="AD354">
        <f t="shared" si="18"/>
        <v>20858</v>
      </c>
      <c r="AE354">
        <v>1840</v>
      </c>
      <c r="AF354">
        <v>1334</v>
      </c>
      <c r="AG354">
        <v>6002</v>
      </c>
      <c r="AH354">
        <v>638</v>
      </c>
      <c r="AI354">
        <v>2676</v>
      </c>
      <c r="AJ354">
        <v>174</v>
      </c>
      <c r="AK354">
        <v>4260</v>
      </c>
      <c r="AL354">
        <v>3934</v>
      </c>
      <c r="AY354" t="s">
        <v>8</v>
      </c>
      <c r="AZ354">
        <f t="shared" si="17"/>
        <v>0</v>
      </c>
    </row>
    <row r="355" spans="1:52">
      <c r="A355" s="15">
        <v>36586</v>
      </c>
      <c r="B355" s="11"/>
      <c r="C355">
        <f t="shared" si="16"/>
        <v>403179</v>
      </c>
      <c r="D355">
        <v>3444</v>
      </c>
      <c r="E355">
        <v>40800</v>
      </c>
      <c r="F355">
        <v>51165</v>
      </c>
      <c r="G355">
        <v>11660</v>
      </c>
      <c r="H355">
        <v>55770</v>
      </c>
      <c r="I355">
        <v>4596</v>
      </c>
      <c r="J355">
        <v>40350</v>
      </c>
      <c r="K355">
        <v>195394</v>
      </c>
      <c r="N355" s="11"/>
      <c r="O355" t="s">
        <v>11</v>
      </c>
      <c r="Q355">
        <v>2285</v>
      </c>
      <c r="R355">
        <v>3486</v>
      </c>
      <c r="S355">
        <v>7889</v>
      </c>
      <c r="T355">
        <v>1232</v>
      </c>
      <c r="U355">
        <v>14748</v>
      </c>
      <c r="V355">
        <v>429</v>
      </c>
      <c r="W355">
        <v>5948</v>
      </c>
      <c r="AB355" t="s">
        <v>11</v>
      </c>
      <c r="AD355">
        <f t="shared" si="18"/>
        <v>34044</v>
      </c>
      <c r="AE355">
        <v>2850</v>
      </c>
      <c r="AF355">
        <v>3116</v>
      </c>
      <c r="AG355">
        <v>12394</v>
      </c>
      <c r="AH355">
        <v>682</v>
      </c>
      <c r="AI355">
        <v>9208</v>
      </c>
      <c r="AJ355">
        <v>186</v>
      </c>
      <c r="AK355">
        <v>4268</v>
      </c>
      <c r="AL355">
        <v>1340</v>
      </c>
      <c r="AY355" t="s">
        <v>11</v>
      </c>
      <c r="AZ355">
        <f t="shared" si="17"/>
        <v>0</v>
      </c>
    </row>
    <row r="356" spans="1:52">
      <c r="A356" s="15">
        <v>36617</v>
      </c>
      <c r="B356" s="11"/>
      <c r="C356">
        <f t="shared" si="16"/>
        <v>441772</v>
      </c>
      <c r="D356">
        <v>5354</v>
      </c>
      <c r="E356">
        <v>42820</v>
      </c>
      <c r="F356">
        <v>56125</v>
      </c>
      <c r="G356">
        <v>13930</v>
      </c>
      <c r="H356">
        <v>74220</v>
      </c>
      <c r="I356">
        <v>6025</v>
      </c>
      <c r="J356">
        <v>44920</v>
      </c>
      <c r="K356">
        <v>198378</v>
      </c>
      <c r="N356" s="11"/>
      <c r="O356" t="s">
        <v>1</v>
      </c>
      <c r="Q356">
        <v>6251</v>
      </c>
      <c r="R356">
        <v>4496</v>
      </c>
      <c r="S356">
        <v>9736</v>
      </c>
      <c r="T356">
        <v>2954</v>
      </c>
      <c r="U356">
        <v>25746</v>
      </c>
      <c r="V356">
        <v>2409</v>
      </c>
      <c r="W356">
        <v>8710</v>
      </c>
      <c r="AB356" t="s">
        <v>1</v>
      </c>
      <c r="AD356">
        <f t="shared" si="18"/>
        <v>26841</v>
      </c>
      <c r="AE356">
        <v>4341</v>
      </c>
      <c r="AF356">
        <v>2476</v>
      </c>
      <c r="AG356">
        <v>4776</v>
      </c>
      <c r="AH356">
        <v>684</v>
      </c>
      <c r="AI356">
        <v>7296</v>
      </c>
      <c r="AJ356">
        <v>980</v>
      </c>
      <c r="AK356">
        <v>4140</v>
      </c>
      <c r="AL356">
        <v>2148</v>
      </c>
      <c r="AY356" t="s">
        <v>1</v>
      </c>
      <c r="AZ356">
        <f t="shared" si="17"/>
        <v>0</v>
      </c>
    </row>
    <row r="357" spans="1:52">
      <c r="A357" s="15">
        <v>36647</v>
      </c>
      <c r="B357" s="11"/>
      <c r="C357">
        <f t="shared" si="16"/>
        <v>445483</v>
      </c>
      <c r="D357">
        <v>6735</v>
      </c>
      <c r="E357">
        <v>44430</v>
      </c>
      <c r="F357">
        <v>61490</v>
      </c>
      <c r="G357">
        <v>15515</v>
      </c>
      <c r="H357">
        <v>78820</v>
      </c>
      <c r="I357">
        <v>7698</v>
      </c>
      <c r="J357">
        <v>48820</v>
      </c>
      <c r="K357">
        <v>181975</v>
      </c>
      <c r="N357" s="11"/>
      <c r="O357" t="s">
        <v>11</v>
      </c>
      <c r="Q357">
        <v>7541</v>
      </c>
      <c r="R357">
        <v>3842</v>
      </c>
      <c r="S357">
        <v>14843</v>
      </c>
      <c r="T357">
        <v>2329</v>
      </c>
      <c r="U357">
        <v>17008</v>
      </c>
      <c r="V357">
        <v>11465</v>
      </c>
      <c r="W357">
        <v>12995</v>
      </c>
      <c r="AB357" t="s">
        <v>11</v>
      </c>
      <c r="AD357">
        <f t="shared" si="18"/>
        <v>66726</v>
      </c>
      <c r="AE357">
        <v>6160</v>
      </c>
      <c r="AF357">
        <v>2232</v>
      </c>
      <c r="AG357">
        <v>9478</v>
      </c>
      <c r="AH357">
        <v>744</v>
      </c>
      <c r="AI357">
        <v>12408</v>
      </c>
      <c r="AJ357">
        <v>9792</v>
      </c>
      <c r="AK357">
        <v>9095</v>
      </c>
      <c r="AL357">
        <v>16817</v>
      </c>
      <c r="AY357" t="s">
        <v>11</v>
      </c>
      <c r="AZ357">
        <f t="shared" si="17"/>
        <v>0</v>
      </c>
    </row>
    <row r="358" spans="1:52">
      <c r="A358" s="15">
        <v>36678</v>
      </c>
      <c r="B358" s="11"/>
      <c r="C358">
        <f t="shared" si="16"/>
        <v>384330</v>
      </c>
      <c r="D358">
        <v>5879</v>
      </c>
      <c r="E358">
        <v>42500</v>
      </c>
      <c r="F358">
        <v>51540</v>
      </c>
      <c r="G358">
        <v>13240</v>
      </c>
      <c r="H358">
        <v>59880</v>
      </c>
      <c r="I358">
        <v>7601</v>
      </c>
      <c r="J358">
        <v>43220</v>
      </c>
      <c r="K358">
        <v>160470</v>
      </c>
      <c r="N358" s="11"/>
      <c r="O358" t="s">
        <v>9</v>
      </c>
      <c r="Q358">
        <v>2772</v>
      </c>
      <c r="R358">
        <v>1556</v>
      </c>
      <c r="S358">
        <v>18826</v>
      </c>
      <c r="T358">
        <v>893</v>
      </c>
      <c r="U358">
        <v>4791</v>
      </c>
      <c r="V358">
        <v>4537</v>
      </c>
      <c r="W358">
        <v>12626</v>
      </c>
      <c r="AB358" t="s">
        <v>9</v>
      </c>
      <c r="AD358">
        <f t="shared" si="18"/>
        <v>107154</v>
      </c>
      <c r="AE358">
        <v>3628</v>
      </c>
      <c r="AF358">
        <v>3486</v>
      </c>
      <c r="AG358">
        <v>28776</v>
      </c>
      <c r="AH358">
        <v>3168</v>
      </c>
      <c r="AI358">
        <v>23731</v>
      </c>
      <c r="AJ358">
        <v>4634</v>
      </c>
      <c r="AK358">
        <v>18226</v>
      </c>
      <c r="AL358">
        <v>21505</v>
      </c>
      <c r="AY358" t="s">
        <v>9</v>
      </c>
      <c r="AZ358">
        <f t="shared" si="17"/>
        <v>0</v>
      </c>
    </row>
    <row r="359" spans="1:52">
      <c r="A359" s="15">
        <v>36708</v>
      </c>
      <c r="B359" s="11"/>
      <c r="C359">
        <f t="shared" si="16"/>
        <v>302413</v>
      </c>
      <c r="D359">
        <v>3608</v>
      </c>
      <c r="E359">
        <v>36170</v>
      </c>
      <c r="F359">
        <v>31080</v>
      </c>
      <c r="G359">
        <v>10730</v>
      </c>
      <c r="H359">
        <v>41200</v>
      </c>
      <c r="I359">
        <v>5615</v>
      </c>
      <c r="J359">
        <v>35110</v>
      </c>
      <c r="K359">
        <v>138900</v>
      </c>
      <c r="N359" s="11"/>
      <c r="O359" t="s">
        <v>9</v>
      </c>
      <c r="Q359">
        <v>1655</v>
      </c>
      <c r="R359">
        <v>870</v>
      </c>
      <c r="S359">
        <v>12226</v>
      </c>
      <c r="T359">
        <v>826</v>
      </c>
      <c r="U359">
        <v>2532</v>
      </c>
      <c r="V359">
        <v>357</v>
      </c>
      <c r="W359">
        <v>4876</v>
      </c>
      <c r="AB359" t="s">
        <v>9</v>
      </c>
      <c r="AD359">
        <f t="shared" si="18"/>
        <v>106884</v>
      </c>
      <c r="AE359">
        <v>3926</v>
      </c>
      <c r="AF359">
        <v>7200</v>
      </c>
      <c r="AG359">
        <v>32686</v>
      </c>
      <c r="AH359">
        <v>3336</v>
      </c>
      <c r="AI359">
        <v>21212</v>
      </c>
      <c r="AJ359">
        <v>2343</v>
      </c>
      <c r="AK359">
        <v>12986</v>
      </c>
      <c r="AL359">
        <v>23195</v>
      </c>
      <c r="AY359" t="s">
        <v>9</v>
      </c>
      <c r="AZ359">
        <f t="shared" si="17"/>
        <v>0</v>
      </c>
    </row>
    <row r="360" spans="1:52">
      <c r="A360" s="15">
        <v>36739</v>
      </c>
      <c r="B360" s="11"/>
      <c r="C360">
        <f t="shared" si="16"/>
        <v>242457</v>
      </c>
      <c r="D360">
        <v>1500</v>
      </c>
      <c r="E360">
        <v>34400</v>
      </c>
      <c r="F360">
        <v>10870</v>
      </c>
      <c r="G360">
        <v>8460</v>
      </c>
      <c r="H360">
        <v>26150</v>
      </c>
      <c r="I360">
        <v>4649</v>
      </c>
      <c r="J360">
        <v>27380</v>
      </c>
      <c r="K360">
        <v>129048</v>
      </c>
      <c r="N360" s="11"/>
      <c r="O360" t="s">
        <v>1</v>
      </c>
      <c r="Q360">
        <v>2044</v>
      </c>
      <c r="R360">
        <v>4422</v>
      </c>
      <c r="S360">
        <v>12612</v>
      </c>
      <c r="T360">
        <v>650</v>
      </c>
      <c r="U360">
        <v>2555</v>
      </c>
      <c r="V360">
        <v>344</v>
      </c>
      <c r="W360">
        <v>5166</v>
      </c>
      <c r="AB360" t="s">
        <v>1</v>
      </c>
      <c r="AD360">
        <f t="shared" si="18"/>
        <v>102511</v>
      </c>
      <c r="AE360">
        <v>4152</v>
      </c>
      <c r="AF360">
        <v>6192</v>
      </c>
      <c r="AG360">
        <v>32822</v>
      </c>
      <c r="AH360">
        <v>2920</v>
      </c>
      <c r="AI360">
        <v>17605</v>
      </c>
      <c r="AJ360">
        <v>1310</v>
      </c>
      <c r="AK360">
        <v>12896</v>
      </c>
      <c r="AL360">
        <v>24614</v>
      </c>
      <c r="AY360" t="s">
        <v>1</v>
      </c>
      <c r="AZ360">
        <f t="shared" si="17"/>
        <v>0</v>
      </c>
    </row>
    <row r="361" spans="1:52">
      <c r="A361" s="15">
        <v>36770</v>
      </c>
      <c r="B361" s="11"/>
      <c r="C361">
        <f t="shared" si="16"/>
        <v>214376</v>
      </c>
      <c r="D361">
        <v>1469</v>
      </c>
      <c r="E361">
        <v>28250</v>
      </c>
      <c r="F361">
        <v>8960</v>
      </c>
      <c r="G361">
        <v>6830</v>
      </c>
      <c r="H361">
        <v>19440</v>
      </c>
      <c r="I361">
        <v>4704</v>
      </c>
      <c r="J361">
        <v>22750</v>
      </c>
      <c r="K361">
        <v>121973</v>
      </c>
      <c r="N361" s="11"/>
      <c r="O361" t="s">
        <v>16</v>
      </c>
      <c r="Q361">
        <v>1822</v>
      </c>
      <c r="R361">
        <v>-3466</v>
      </c>
      <c r="S361">
        <v>12090</v>
      </c>
      <c r="T361">
        <v>748</v>
      </c>
      <c r="U361">
        <v>2952</v>
      </c>
      <c r="V361">
        <v>355</v>
      </c>
      <c r="W361">
        <v>4981</v>
      </c>
      <c r="AB361" t="s">
        <v>16</v>
      </c>
      <c r="AD361">
        <f t="shared" si="18"/>
        <v>48272</v>
      </c>
      <c r="AE361">
        <v>1853</v>
      </c>
      <c r="AF361">
        <v>2684</v>
      </c>
      <c r="AG361">
        <v>14000</v>
      </c>
      <c r="AH361">
        <v>2378</v>
      </c>
      <c r="AI361">
        <v>9662</v>
      </c>
      <c r="AJ361">
        <v>300</v>
      </c>
      <c r="AK361">
        <v>9611</v>
      </c>
      <c r="AL361">
        <v>7784</v>
      </c>
      <c r="AY361" t="s">
        <v>16</v>
      </c>
      <c r="AZ361">
        <f t="shared" si="17"/>
        <v>0</v>
      </c>
    </row>
    <row r="362" spans="1:52">
      <c r="A362" s="15">
        <v>36800</v>
      </c>
      <c r="B362" s="11"/>
      <c r="C362">
        <f t="shared" si="16"/>
        <v>218742</v>
      </c>
      <c r="D362">
        <v>1431</v>
      </c>
      <c r="E362">
        <v>28850</v>
      </c>
      <c r="F362">
        <v>14270</v>
      </c>
      <c r="G362">
        <v>6650</v>
      </c>
      <c r="H362">
        <v>20020</v>
      </c>
      <c r="I362">
        <v>4758</v>
      </c>
      <c r="J362">
        <v>20790</v>
      </c>
      <c r="K362">
        <v>121973</v>
      </c>
      <c r="N362" s="11"/>
      <c r="O362" t="s">
        <v>13</v>
      </c>
      <c r="Q362">
        <v>1766</v>
      </c>
      <c r="R362">
        <v>1208</v>
      </c>
      <c r="S362">
        <v>9886</v>
      </c>
      <c r="T362">
        <v>770</v>
      </c>
      <c r="U362">
        <v>3341</v>
      </c>
      <c r="V362">
        <v>354</v>
      </c>
      <c r="W362">
        <v>5486</v>
      </c>
      <c r="AB362" t="s">
        <v>13</v>
      </c>
      <c r="AD362">
        <f t="shared" si="18"/>
        <v>22740</v>
      </c>
      <c r="AE362">
        <v>1804</v>
      </c>
      <c r="AF362">
        <v>608</v>
      </c>
      <c r="AG362">
        <v>4576</v>
      </c>
      <c r="AH362">
        <v>950</v>
      </c>
      <c r="AI362">
        <v>2761</v>
      </c>
      <c r="AJ362">
        <v>300</v>
      </c>
      <c r="AK362">
        <v>7446</v>
      </c>
      <c r="AL362">
        <v>4295</v>
      </c>
      <c r="AY362" t="s">
        <v>13</v>
      </c>
      <c r="AZ362">
        <f t="shared" si="17"/>
        <v>0</v>
      </c>
    </row>
    <row r="363" spans="1:52">
      <c r="A363" s="15">
        <v>36831</v>
      </c>
      <c r="B363" s="11"/>
      <c r="C363">
        <f t="shared" si="16"/>
        <v>228611</v>
      </c>
      <c r="D363">
        <v>1412</v>
      </c>
      <c r="E363">
        <v>29920</v>
      </c>
      <c r="F363">
        <v>21990</v>
      </c>
      <c r="G363">
        <v>6775</v>
      </c>
      <c r="H363">
        <v>20600</v>
      </c>
      <c r="I363">
        <v>4911</v>
      </c>
      <c r="J363">
        <v>20440</v>
      </c>
      <c r="K363">
        <v>122563</v>
      </c>
      <c r="N363" s="11"/>
      <c r="O363" t="s">
        <v>12</v>
      </c>
      <c r="Q363">
        <v>1759</v>
      </c>
      <c r="R363">
        <v>1384</v>
      </c>
      <c r="S363">
        <v>7720</v>
      </c>
      <c r="T363">
        <v>741</v>
      </c>
      <c r="U363">
        <v>3331</v>
      </c>
      <c r="V363">
        <v>453</v>
      </c>
      <c r="W363">
        <v>5338</v>
      </c>
      <c r="AB363" t="s">
        <v>12</v>
      </c>
      <c r="AD363">
        <f t="shared" si="18"/>
        <v>13191</v>
      </c>
      <c r="AE363">
        <v>1778</v>
      </c>
      <c r="AF363">
        <v>314</v>
      </c>
      <c r="AG363">
        <v>0</v>
      </c>
      <c r="AH363">
        <v>616</v>
      </c>
      <c r="AI363">
        <v>2751</v>
      </c>
      <c r="AJ363">
        <v>300</v>
      </c>
      <c r="AK363">
        <v>5688</v>
      </c>
      <c r="AL363">
        <v>1744</v>
      </c>
      <c r="AY363" t="s">
        <v>12</v>
      </c>
      <c r="AZ363">
        <f t="shared" si="17"/>
        <v>0</v>
      </c>
    </row>
    <row r="364" spans="1:52">
      <c r="A364" s="15">
        <v>36861</v>
      </c>
      <c r="B364" s="11"/>
      <c r="C364">
        <f t="shared" si="16"/>
        <v>239999</v>
      </c>
      <c r="D364">
        <v>1412</v>
      </c>
      <c r="E364">
        <v>30910</v>
      </c>
      <c r="F364">
        <v>29130</v>
      </c>
      <c r="G364">
        <v>6950</v>
      </c>
      <c r="H364">
        <v>21790</v>
      </c>
      <c r="I364">
        <v>5031</v>
      </c>
      <c r="J364">
        <v>19560</v>
      </c>
      <c r="K364">
        <v>125216</v>
      </c>
      <c r="N364" s="11"/>
      <c r="O364" t="s">
        <v>4</v>
      </c>
      <c r="Q364">
        <v>1664</v>
      </c>
      <c r="R364">
        <v>1300</v>
      </c>
      <c r="S364">
        <v>7140</v>
      </c>
      <c r="T364">
        <v>857</v>
      </c>
      <c r="U364">
        <v>3463</v>
      </c>
      <c r="V364">
        <v>430</v>
      </c>
      <c r="W364">
        <v>4834</v>
      </c>
      <c r="AB364" t="s">
        <v>4</v>
      </c>
      <c r="AD364">
        <f t="shared" si="18"/>
        <v>12207</v>
      </c>
      <c r="AE364">
        <v>1664</v>
      </c>
      <c r="AF364">
        <v>310</v>
      </c>
      <c r="AG364">
        <v>0</v>
      </c>
      <c r="AH364">
        <v>682</v>
      </c>
      <c r="AI364">
        <v>2273</v>
      </c>
      <c r="AJ364">
        <v>310</v>
      </c>
      <c r="AK364">
        <v>5714</v>
      </c>
      <c r="AL364">
        <v>1254</v>
      </c>
      <c r="AY364" t="s">
        <v>4</v>
      </c>
      <c r="AZ364">
        <f t="shared" si="17"/>
        <v>0</v>
      </c>
    </row>
    <row r="365" spans="1:52">
      <c r="A365" s="15">
        <v>36892</v>
      </c>
      <c r="B365" s="11">
        <v>2001</v>
      </c>
      <c r="C365">
        <f t="shared" si="16"/>
        <v>250735</v>
      </c>
      <c r="D365">
        <v>1390</v>
      </c>
      <c r="E365">
        <v>30080</v>
      </c>
      <c r="F365">
        <v>34780</v>
      </c>
      <c r="G365">
        <v>7120</v>
      </c>
      <c r="H365">
        <v>24040</v>
      </c>
      <c r="I365">
        <v>5140</v>
      </c>
      <c r="J365">
        <v>19040</v>
      </c>
      <c r="K365">
        <v>129145</v>
      </c>
      <c r="N365" s="11">
        <v>2001</v>
      </c>
      <c r="O365" t="s">
        <v>9</v>
      </c>
      <c r="Q365">
        <v>1633</v>
      </c>
      <c r="R365">
        <v>-520</v>
      </c>
      <c r="S365">
        <v>5650</v>
      </c>
      <c r="T365">
        <v>850</v>
      </c>
      <c r="U365">
        <v>2530</v>
      </c>
      <c r="V365">
        <v>449</v>
      </c>
      <c r="W365">
        <v>4325</v>
      </c>
      <c r="AB365" t="s">
        <v>9</v>
      </c>
      <c r="AC365">
        <v>2001</v>
      </c>
      <c r="AD365">
        <f t="shared" si="18"/>
        <v>9235</v>
      </c>
      <c r="AE365">
        <v>1655</v>
      </c>
      <c r="AF365">
        <v>310</v>
      </c>
      <c r="AG365">
        <v>0</v>
      </c>
      <c r="AH365">
        <v>680</v>
      </c>
      <c r="AI365">
        <v>280</v>
      </c>
      <c r="AJ365">
        <v>340</v>
      </c>
      <c r="AK365">
        <v>4845</v>
      </c>
      <c r="AL365">
        <v>1125</v>
      </c>
      <c r="AX365">
        <v>2001</v>
      </c>
      <c r="AY365" t="s">
        <v>9</v>
      </c>
      <c r="AZ365">
        <f t="shared" si="17"/>
        <v>0</v>
      </c>
    </row>
    <row r="366" spans="1:52">
      <c r="A366" s="15">
        <v>36923</v>
      </c>
      <c r="B366" s="11"/>
      <c r="C366">
        <f t="shared" si="16"/>
        <v>265275</v>
      </c>
      <c r="D366">
        <v>1380</v>
      </c>
      <c r="E366">
        <v>33500</v>
      </c>
      <c r="F366">
        <v>40660</v>
      </c>
      <c r="G366">
        <v>7340</v>
      </c>
      <c r="H366">
        <v>28500</v>
      </c>
      <c r="I366">
        <v>5190</v>
      </c>
      <c r="J366">
        <v>19560</v>
      </c>
      <c r="K366">
        <v>129145</v>
      </c>
      <c r="N366" s="11"/>
      <c r="O366" t="s">
        <v>8</v>
      </c>
      <c r="Q366">
        <v>1445</v>
      </c>
      <c r="R366">
        <v>3700</v>
      </c>
      <c r="S366">
        <v>5880</v>
      </c>
      <c r="T366">
        <v>835</v>
      </c>
      <c r="U366">
        <v>4970</v>
      </c>
      <c r="V366">
        <v>385</v>
      </c>
      <c r="W366">
        <v>3370</v>
      </c>
      <c r="AB366" t="s">
        <v>8</v>
      </c>
      <c r="AD366">
        <f t="shared" si="18"/>
        <v>6543</v>
      </c>
      <c r="AE366">
        <v>1455</v>
      </c>
      <c r="AF366">
        <v>280</v>
      </c>
      <c r="AG366">
        <v>0</v>
      </c>
      <c r="AH366">
        <v>615</v>
      </c>
      <c r="AI366">
        <v>510</v>
      </c>
      <c r="AJ366">
        <v>335</v>
      </c>
      <c r="AK366">
        <v>2850</v>
      </c>
      <c r="AL366">
        <v>498</v>
      </c>
      <c r="AY366" t="s">
        <v>8</v>
      </c>
      <c r="AZ366">
        <f t="shared" si="17"/>
        <v>0</v>
      </c>
    </row>
    <row r="367" spans="1:52">
      <c r="A367" s="15">
        <v>36951</v>
      </c>
      <c r="B367" s="11"/>
      <c r="C367">
        <f t="shared" si="16"/>
        <v>322190</v>
      </c>
      <c r="D367">
        <v>2140</v>
      </c>
      <c r="E367">
        <v>36570</v>
      </c>
      <c r="F367">
        <v>45660</v>
      </c>
      <c r="G367">
        <v>8270</v>
      </c>
      <c r="H367">
        <v>47270</v>
      </c>
      <c r="I367">
        <v>5315</v>
      </c>
      <c r="J367">
        <v>25130</v>
      </c>
      <c r="K367">
        <v>151835</v>
      </c>
      <c r="N367" s="11"/>
      <c r="O367" t="s">
        <v>11</v>
      </c>
      <c r="Q367">
        <v>2430</v>
      </c>
      <c r="R367">
        <v>3420</v>
      </c>
      <c r="S367">
        <v>5000</v>
      </c>
      <c r="T367">
        <v>1605</v>
      </c>
      <c r="U367">
        <v>18850</v>
      </c>
      <c r="V367">
        <v>495</v>
      </c>
      <c r="W367">
        <v>7230</v>
      </c>
      <c r="AB367" t="s">
        <v>11</v>
      </c>
      <c r="AD367">
        <f t="shared" si="18"/>
        <v>5385</v>
      </c>
      <c r="AE367">
        <v>1670</v>
      </c>
      <c r="AF367">
        <v>350</v>
      </c>
      <c r="AG367">
        <v>0</v>
      </c>
      <c r="AH367">
        <v>675</v>
      </c>
      <c r="AI367">
        <v>80</v>
      </c>
      <c r="AJ367">
        <v>370</v>
      </c>
      <c r="AK367">
        <v>1660</v>
      </c>
      <c r="AL367">
        <v>580</v>
      </c>
      <c r="AY367" t="s">
        <v>11</v>
      </c>
      <c r="AZ367">
        <f t="shared" si="17"/>
        <v>0</v>
      </c>
    </row>
    <row r="368" spans="1:52">
      <c r="A368" s="15">
        <v>36982</v>
      </c>
      <c r="B368" s="11"/>
      <c r="C368">
        <f t="shared" si="16"/>
        <v>399040</v>
      </c>
      <c r="D368">
        <v>5955</v>
      </c>
      <c r="E368">
        <v>41110</v>
      </c>
      <c r="F368">
        <v>53490</v>
      </c>
      <c r="G368">
        <v>11080</v>
      </c>
      <c r="H368">
        <v>75170</v>
      </c>
      <c r="I368">
        <v>7395</v>
      </c>
      <c r="J368">
        <v>31800</v>
      </c>
      <c r="K368">
        <v>173040</v>
      </c>
      <c r="N368" s="11"/>
      <c r="O368" t="s">
        <v>1</v>
      </c>
      <c r="Q368">
        <v>5790</v>
      </c>
      <c r="R368">
        <v>4960</v>
      </c>
      <c r="S368">
        <v>7830</v>
      </c>
      <c r="T368">
        <v>3470</v>
      </c>
      <c r="U368">
        <v>27900</v>
      </c>
      <c r="V368">
        <v>2440</v>
      </c>
      <c r="W368">
        <v>8100</v>
      </c>
      <c r="AB368" t="s">
        <v>1</v>
      </c>
      <c r="AD368">
        <f t="shared" si="18"/>
        <v>6155</v>
      </c>
      <c r="AE368">
        <v>1975</v>
      </c>
      <c r="AF368">
        <v>420</v>
      </c>
      <c r="AG368">
        <v>0</v>
      </c>
      <c r="AH368">
        <v>660</v>
      </c>
      <c r="AI368">
        <v>0</v>
      </c>
      <c r="AJ368">
        <v>360</v>
      </c>
      <c r="AK368">
        <v>1430</v>
      </c>
      <c r="AL368">
        <v>1310</v>
      </c>
      <c r="AY368" t="s">
        <v>1</v>
      </c>
      <c r="AZ368">
        <f t="shared" si="17"/>
        <v>0</v>
      </c>
    </row>
    <row r="369" spans="1:52">
      <c r="A369" s="15">
        <v>37012</v>
      </c>
      <c r="B369" s="11"/>
      <c r="C369">
        <f t="shared" si="16"/>
        <v>429310</v>
      </c>
      <c r="D369">
        <v>5855</v>
      </c>
      <c r="E369">
        <v>45020</v>
      </c>
      <c r="F369">
        <v>60550</v>
      </c>
      <c r="G369">
        <v>13320</v>
      </c>
      <c r="H369">
        <v>82060</v>
      </c>
      <c r="I369">
        <v>7775</v>
      </c>
      <c r="J369">
        <v>37920</v>
      </c>
      <c r="K369">
        <v>176810</v>
      </c>
      <c r="N369" s="11"/>
      <c r="O369" t="s">
        <v>11</v>
      </c>
      <c r="Q369">
        <v>9170</v>
      </c>
      <c r="R369">
        <v>4575</v>
      </c>
      <c r="S369">
        <v>14035</v>
      </c>
      <c r="T369">
        <v>3015</v>
      </c>
      <c r="U369">
        <v>23395</v>
      </c>
      <c r="V369">
        <v>10816</v>
      </c>
      <c r="W369">
        <v>13910</v>
      </c>
      <c r="AB369" t="s">
        <v>11</v>
      </c>
      <c r="AD369">
        <f t="shared" si="18"/>
        <v>54566</v>
      </c>
      <c r="AE369">
        <v>9270</v>
      </c>
      <c r="AF369">
        <v>665</v>
      </c>
      <c r="AG369">
        <v>6975</v>
      </c>
      <c r="AH369">
        <v>775</v>
      </c>
      <c r="AI369">
        <v>16505</v>
      </c>
      <c r="AJ369">
        <v>10436</v>
      </c>
      <c r="AK369">
        <v>7790</v>
      </c>
      <c r="AL369">
        <v>2150</v>
      </c>
      <c r="AY369" t="s">
        <v>11</v>
      </c>
      <c r="AZ369">
        <f t="shared" si="17"/>
        <v>0</v>
      </c>
    </row>
    <row r="370" spans="1:52">
      <c r="A370" s="15">
        <v>37043</v>
      </c>
      <c r="B370" s="11"/>
      <c r="C370">
        <f t="shared" si="16"/>
        <v>384625</v>
      </c>
      <c r="D370">
        <v>6220</v>
      </c>
      <c r="E370">
        <v>39680</v>
      </c>
      <c r="F370">
        <v>54120</v>
      </c>
      <c r="G370">
        <v>11120</v>
      </c>
      <c r="H370">
        <v>71620</v>
      </c>
      <c r="I370">
        <v>7475</v>
      </c>
      <c r="J370">
        <v>34640</v>
      </c>
      <c r="K370">
        <v>159750</v>
      </c>
      <c r="N370" s="11"/>
      <c r="O370" t="s">
        <v>9</v>
      </c>
      <c r="Q370">
        <v>3160</v>
      </c>
      <c r="R370">
        <v>1910</v>
      </c>
      <c r="S370">
        <v>11370</v>
      </c>
      <c r="T370">
        <v>700</v>
      </c>
      <c r="U370">
        <v>4905</v>
      </c>
      <c r="V370">
        <v>2730</v>
      </c>
      <c r="W370">
        <v>8090</v>
      </c>
      <c r="AB370" t="s">
        <v>9</v>
      </c>
      <c r="AD370">
        <f t="shared" si="18"/>
        <v>77630</v>
      </c>
      <c r="AE370">
        <v>2795</v>
      </c>
      <c r="AF370">
        <v>7250</v>
      </c>
      <c r="AG370">
        <v>17800</v>
      </c>
      <c r="AH370">
        <v>2900</v>
      </c>
      <c r="AI370">
        <v>15345</v>
      </c>
      <c r="AJ370">
        <v>3030</v>
      </c>
      <c r="AK370">
        <v>11370</v>
      </c>
      <c r="AL370">
        <v>17140</v>
      </c>
      <c r="AY370" t="s">
        <v>9</v>
      </c>
      <c r="AZ370">
        <f t="shared" si="17"/>
        <v>0</v>
      </c>
    </row>
    <row r="371" spans="1:52">
      <c r="A371" s="15">
        <v>37073</v>
      </c>
      <c r="B371" s="11"/>
      <c r="C371">
        <f t="shared" si="16"/>
        <v>316250</v>
      </c>
      <c r="D371">
        <v>4295</v>
      </c>
      <c r="E371">
        <v>30810</v>
      </c>
      <c r="F371">
        <v>44500</v>
      </c>
      <c r="G371">
        <v>8440</v>
      </c>
      <c r="H371">
        <v>59050</v>
      </c>
      <c r="I371">
        <v>5490</v>
      </c>
      <c r="J371">
        <v>26340</v>
      </c>
      <c r="K371">
        <v>137325</v>
      </c>
      <c r="N371" s="11"/>
      <c r="O371" t="s">
        <v>9</v>
      </c>
      <c r="Q371">
        <v>1735</v>
      </c>
      <c r="R371">
        <v>1282</v>
      </c>
      <c r="S371">
        <v>11495</v>
      </c>
      <c r="T371">
        <v>480</v>
      </c>
      <c r="U371">
        <v>3915</v>
      </c>
      <c r="V371">
        <v>335</v>
      </c>
      <c r="W371">
        <v>3315</v>
      </c>
      <c r="AB371" t="s">
        <v>9</v>
      </c>
      <c r="AD371">
        <f t="shared" si="18"/>
        <v>91117</v>
      </c>
      <c r="AE371">
        <v>3660</v>
      </c>
      <c r="AF371">
        <v>10152</v>
      </c>
      <c r="AG371">
        <v>21115</v>
      </c>
      <c r="AH371">
        <v>3160</v>
      </c>
      <c r="AI371">
        <v>16485</v>
      </c>
      <c r="AJ371">
        <v>2320</v>
      </c>
      <c r="AK371">
        <v>11615</v>
      </c>
      <c r="AL371">
        <v>22610</v>
      </c>
      <c r="AY371" t="s">
        <v>9</v>
      </c>
      <c r="AZ371">
        <f t="shared" si="17"/>
        <v>0</v>
      </c>
    </row>
    <row r="372" spans="1:52">
      <c r="A372" s="15">
        <v>37104</v>
      </c>
      <c r="B372" s="11"/>
      <c r="C372">
        <f t="shared" si="16"/>
        <v>244915</v>
      </c>
      <c r="D372">
        <v>2785</v>
      </c>
      <c r="E372">
        <v>23280</v>
      </c>
      <c r="F372">
        <v>31370</v>
      </c>
      <c r="G372">
        <v>5730</v>
      </c>
      <c r="H372">
        <v>44540</v>
      </c>
      <c r="I372">
        <v>4250</v>
      </c>
      <c r="J372">
        <v>18640</v>
      </c>
      <c r="K372">
        <v>114320</v>
      </c>
      <c r="N372" s="11"/>
      <c r="O372" t="s">
        <v>1</v>
      </c>
      <c r="Q372">
        <v>1465</v>
      </c>
      <c r="R372">
        <v>745</v>
      </c>
      <c r="S372">
        <v>10835</v>
      </c>
      <c r="T372">
        <v>450</v>
      </c>
      <c r="U372">
        <v>3265</v>
      </c>
      <c r="V372">
        <v>150</v>
      </c>
      <c r="W372">
        <v>3330</v>
      </c>
      <c r="AB372" t="s">
        <v>1</v>
      </c>
      <c r="AD372">
        <f t="shared" si="18"/>
        <v>93610</v>
      </c>
      <c r="AE372">
        <v>2975</v>
      </c>
      <c r="AF372">
        <v>8275</v>
      </c>
      <c r="AG372">
        <v>23965</v>
      </c>
      <c r="AH372">
        <v>3160</v>
      </c>
      <c r="AI372">
        <v>17775</v>
      </c>
      <c r="AJ372">
        <v>1390</v>
      </c>
      <c r="AK372">
        <v>11030</v>
      </c>
      <c r="AL372">
        <v>25040</v>
      </c>
      <c r="AY372" t="s">
        <v>1</v>
      </c>
      <c r="AZ372">
        <f t="shared" si="17"/>
        <v>0</v>
      </c>
    </row>
    <row r="373" spans="1:52">
      <c r="A373" s="15">
        <v>37135</v>
      </c>
      <c r="B373" s="11"/>
      <c r="C373">
        <f t="shared" si="16"/>
        <v>200815</v>
      </c>
      <c r="D373">
        <v>2295</v>
      </c>
      <c r="E373">
        <v>20750</v>
      </c>
      <c r="F373">
        <v>23880</v>
      </c>
      <c r="G373">
        <v>4190</v>
      </c>
      <c r="H373">
        <v>34780</v>
      </c>
      <c r="I373">
        <v>4090</v>
      </c>
      <c r="J373">
        <v>12460</v>
      </c>
      <c r="K373">
        <v>98370</v>
      </c>
      <c r="N373" s="11"/>
      <c r="O373" t="s">
        <v>16</v>
      </c>
      <c r="Q373">
        <v>1445</v>
      </c>
      <c r="R373">
        <v>1075</v>
      </c>
      <c r="S373">
        <v>9805</v>
      </c>
      <c r="T373">
        <v>495</v>
      </c>
      <c r="U373">
        <v>1340</v>
      </c>
      <c r="V373">
        <v>70</v>
      </c>
      <c r="W373">
        <v>4065</v>
      </c>
      <c r="AB373" t="s">
        <v>16</v>
      </c>
      <c r="AD373">
        <f t="shared" si="18"/>
        <v>58325</v>
      </c>
      <c r="AE373">
        <v>1935</v>
      </c>
      <c r="AF373">
        <v>3605</v>
      </c>
      <c r="AG373">
        <v>17295</v>
      </c>
      <c r="AH373">
        <v>2035</v>
      </c>
      <c r="AI373">
        <v>11100</v>
      </c>
      <c r="AJ373">
        <v>230</v>
      </c>
      <c r="AK373">
        <v>10245</v>
      </c>
      <c r="AL373">
        <v>11880</v>
      </c>
      <c r="AY373" t="s">
        <v>16</v>
      </c>
      <c r="AZ373">
        <f t="shared" si="17"/>
        <v>0</v>
      </c>
    </row>
    <row r="374" spans="1:52">
      <c r="A374" s="15">
        <v>37165</v>
      </c>
      <c r="B374" s="11"/>
      <c r="C374">
        <f t="shared" si="16"/>
        <v>195700</v>
      </c>
      <c r="D374">
        <v>2135</v>
      </c>
      <c r="E374">
        <v>20630</v>
      </c>
      <c r="F374">
        <v>22800</v>
      </c>
      <c r="G374">
        <v>4000</v>
      </c>
      <c r="H374">
        <v>34000</v>
      </c>
      <c r="I374">
        <v>4090</v>
      </c>
      <c r="J374">
        <v>12980</v>
      </c>
      <c r="K374">
        <v>95065</v>
      </c>
      <c r="N374" s="11"/>
      <c r="O374" t="s">
        <v>13</v>
      </c>
      <c r="Q374">
        <v>1500</v>
      </c>
      <c r="R374">
        <v>1020</v>
      </c>
      <c r="S374">
        <v>4360</v>
      </c>
      <c r="T374">
        <v>535</v>
      </c>
      <c r="U374">
        <v>1825</v>
      </c>
      <c r="V374">
        <v>60</v>
      </c>
      <c r="W374">
        <v>3656</v>
      </c>
      <c r="AB374" t="s">
        <v>13</v>
      </c>
      <c r="AD374">
        <f t="shared" si="18"/>
        <v>21376</v>
      </c>
      <c r="AE374">
        <v>1660</v>
      </c>
      <c r="AF374">
        <v>1140</v>
      </c>
      <c r="AG374">
        <v>5440</v>
      </c>
      <c r="AH374">
        <v>725</v>
      </c>
      <c r="AI374">
        <v>2605</v>
      </c>
      <c r="AJ374">
        <v>60</v>
      </c>
      <c r="AK374">
        <v>3136</v>
      </c>
      <c r="AL374">
        <v>6610</v>
      </c>
      <c r="AY374" t="s">
        <v>13</v>
      </c>
      <c r="AZ374">
        <f t="shared" si="17"/>
        <v>0</v>
      </c>
    </row>
    <row r="375" spans="1:52">
      <c r="A375" s="15">
        <v>37196</v>
      </c>
      <c r="B375" s="11"/>
      <c r="C375">
        <f t="shared" si="16"/>
        <v>209335</v>
      </c>
      <c r="D375">
        <v>2335</v>
      </c>
      <c r="E375">
        <v>21910</v>
      </c>
      <c r="F375">
        <v>27150</v>
      </c>
      <c r="G375">
        <v>4150</v>
      </c>
      <c r="H375">
        <v>36530</v>
      </c>
      <c r="I375">
        <v>4320</v>
      </c>
      <c r="J375">
        <v>16220</v>
      </c>
      <c r="K375">
        <v>96720</v>
      </c>
      <c r="N375" s="11"/>
      <c r="O375" t="s">
        <v>12</v>
      </c>
      <c r="Q375">
        <v>1335</v>
      </c>
      <c r="R375">
        <v>1580</v>
      </c>
      <c r="S375">
        <v>4350</v>
      </c>
      <c r="T375">
        <v>690</v>
      </c>
      <c r="U375">
        <v>2830</v>
      </c>
      <c r="V375">
        <v>290</v>
      </c>
      <c r="W375">
        <v>4950</v>
      </c>
      <c r="AB375" t="s">
        <v>12</v>
      </c>
      <c r="AD375">
        <f t="shared" si="18"/>
        <v>5245</v>
      </c>
      <c r="AE375">
        <v>1135</v>
      </c>
      <c r="AF375">
        <v>300</v>
      </c>
      <c r="AG375">
        <v>0</v>
      </c>
      <c r="AH375">
        <v>540</v>
      </c>
      <c r="AI375">
        <v>300</v>
      </c>
      <c r="AJ375">
        <v>60</v>
      </c>
      <c r="AK375">
        <v>1710</v>
      </c>
      <c r="AL375">
        <v>1200</v>
      </c>
      <c r="AY375" t="s">
        <v>12</v>
      </c>
      <c r="AZ375">
        <f t="shared" si="17"/>
        <v>0</v>
      </c>
    </row>
    <row r="376" spans="1:52">
      <c r="A376" s="15">
        <v>37226</v>
      </c>
      <c r="B376" s="11"/>
      <c r="C376">
        <f t="shared" si="16"/>
        <v>220895</v>
      </c>
      <c r="D376">
        <v>2405</v>
      </c>
      <c r="E376">
        <v>23140</v>
      </c>
      <c r="F376">
        <v>30420</v>
      </c>
      <c r="G376">
        <v>4310</v>
      </c>
      <c r="H376">
        <v>39500</v>
      </c>
      <c r="I376">
        <v>4615</v>
      </c>
      <c r="J376">
        <v>18810</v>
      </c>
      <c r="K376">
        <v>97695</v>
      </c>
      <c r="N376" s="11"/>
      <c r="O376" t="s">
        <v>4</v>
      </c>
      <c r="Q376">
        <v>1305</v>
      </c>
      <c r="R376">
        <v>1540</v>
      </c>
      <c r="S376">
        <v>3270</v>
      </c>
      <c r="T376">
        <v>720</v>
      </c>
      <c r="U376">
        <v>3280</v>
      </c>
      <c r="V376">
        <v>355</v>
      </c>
      <c r="W376">
        <v>4140</v>
      </c>
      <c r="AB376" t="s">
        <v>4</v>
      </c>
      <c r="AD376">
        <f t="shared" si="18"/>
        <v>6265</v>
      </c>
      <c r="AE376">
        <v>1235</v>
      </c>
      <c r="AF376">
        <v>310</v>
      </c>
      <c r="AG376">
        <v>0</v>
      </c>
      <c r="AH376">
        <v>560</v>
      </c>
      <c r="AI376">
        <v>310</v>
      </c>
      <c r="AJ376">
        <v>60</v>
      </c>
      <c r="AK376">
        <v>1550</v>
      </c>
      <c r="AL376">
        <v>2240</v>
      </c>
      <c r="AY376" t="s">
        <v>4</v>
      </c>
      <c r="AZ376">
        <f t="shared" si="17"/>
        <v>0</v>
      </c>
    </row>
    <row r="377" spans="1:52">
      <c r="A377" s="15">
        <v>37257</v>
      </c>
      <c r="B377" s="11">
        <v>2002</v>
      </c>
      <c r="C377">
        <f t="shared" si="16"/>
        <v>234369</v>
      </c>
      <c r="D377">
        <v>2438</v>
      </c>
      <c r="E377">
        <v>24410</v>
      </c>
      <c r="F377">
        <v>34280</v>
      </c>
      <c r="G377">
        <v>4470</v>
      </c>
      <c r="H377">
        <v>43120</v>
      </c>
      <c r="I377">
        <v>4810</v>
      </c>
      <c r="J377">
        <v>20610</v>
      </c>
      <c r="K377">
        <v>100231</v>
      </c>
      <c r="N377" s="11">
        <v>2002</v>
      </c>
      <c r="O377" t="s">
        <v>9</v>
      </c>
      <c r="Q377">
        <v>1277</v>
      </c>
      <c r="R377">
        <v>1580</v>
      </c>
      <c r="S377">
        <v>3860</v>
      </c>
      <c r="T377">
        <v>718</v>
      </c>
      <c r="U377">
        <v>3870</v>
      </c>
      <c r="V377">
        <v>259</v>
      </c>
      <c r="W377">
        <v>3422</v>
      </c>
      <c r="AB377" t="s">
        <v>9</v>
      </c>
      <c r="AC377">
        <v>2002</v>
      </c>
      <c r="AD377">
        <f t="shared" si="18"/>
        <v>5619</v>
      </c>
      <c r="AE377">
        <v>1244</v>
      </c>
      <c r="AF377">
        <v>310</v>
      </c>
      <c r="AG377">
        <v>0</v>
      </c>
      <c r="AH377">
        <v>558</v>
      </c>
      <c r="AI377">
        <v>250</v>
      </c>
      <c r="AJ377">
        <v>64</v>
      </c>
      <c r="AK377">
        <v>1622</v>
      </c>
      <c r="AL377">
        <v>1571</v>
      </c>
      <c r="AX377">
        <v>2002</v>
      </c>
      <c r="AY377" t="s">
        <v>9</v>
      </c>
      <c r="AZ377">
        <f t="shared" si="17"/>
        <v>0</v>
      </c>
    </row>
    <row r="378" spans="1:52">
      <c r="A378" s="15">
        <v>37288</v>
      </c>
      <c r="B378" s="11"/>
      <c r="C378">
        <f t="shared" si="16"/>
        <v>247813</v>
      </c>
      <c r="D378">
        <v>2470</v>
      </c>
      <c r="E378">
        <v>25430</v>
      </c>
      <c r="F378">
        <v>37660</v>
      </c>
      <c r="G378">
        <v>4610</v>
      </c>
      <c r="H378">
        <v>46900</v>
      </c>
      <c r="I378">
        <v>4911</v>
      </c>
      <c r="J378">
        <v>22180</v>
      </c>
      <c r="K378">
        <v>103652</v>
      </c>
      <c r="N378" s="11"/>
      <c r="O378" t="s">
        <v>8</v>
      </c>
      <c r="Q378">
        <v>1152</v>
      </c>
      <c r="R378">
        <v>1300</v>
      </c>
      <c r="S378">
        <v>3380</v>
      </c>
      <c r="T378">
        <v>644</v>
      </c>
      <c r="U378">
        <v>4068</v>
      </c>
      <c r="V378">
        <v>157</v>
      </c>
      <c r="W378">
        <v>3194</v>
      </c>
      <c r="AB378" t="s">
        <v>8</v>
      </c>
      <c r="AD378">
        <f t="shared" si="18"/>
        <v>5370</v>
      </c>
      <c r="AE378">
        <v>1120</v>
      </c>
      <c r="AF378">
        <v>280</v>
      </c>
      <c r="AG378">
        <v>0</v>
      </c>
      <c r="AH378">
        <v>504</v>
      </c>
      <c r="AI378">
        <v>288</v>
      </c>
      <c r="AJ378">
        <v>56</v>
      </c>
      <c r="AK378">
        <v>1624</v>
      </c>
      <c r="AL378">
        <v>1498</v>
      </c>
      <c r="AY378" t="s">
        <v>8</v>
      </c>
      <c r="AZ378">
        <f t="shared" si="17"/>
        <v>0</v>
      </c>
    </row>
    <row r="379" spans="1:52">
      <c r="A379" s="15">
        <v>37316</v>
      </c>
      <c r="B379" s="11"/>
      <c r="C379">
        <f t="shared" si="16"/>
        <v>279287</v>
      </c>
      <c r="D379">
        <v>2803</v>
      </c>
      <c r="E379">
        <v>27460</v>
      </c>
      <c r="F379">
        <v>42440</v>
      </c>
      <c r="G379">
        <v>5000</v>
      </c>
      <c r="H379">
        <v>58640</v>
      </c>
      <c r="I379">
        <v>5101</v>
      </c>
      <c r="J379">
        <v>26070</v>
      </c>
      <c r="K379">
        <v>111773</v>
      </c>
      <c r="N379" s="11"/>
      <c r="O379" t="s">
        <v>11</v>
      </c>
      <c r="Q379">
        <v>1627</v>
      </c>
      <c r="R379">
        <v>2340</v>
      </c>
      <c r="S379">
        <v>4780</v>
      </c>
      <c r="T379">
        <v>972</v>
      </c>
      <c r="U379">
        <v>11980</v>
      </c>
      <c r="V379">
        <v>252</v>
      </c>
      <c r="W379">
        <v>5688</v>
      </c>
      <c r="AB379" t="s">
        <v>11</v>
      </c>
      <c r="AD379">
        <f t="shared" si="18"/>
        <v>6043</v>
      </c>
      <c r="AE379">
        <v>1294</v>
      </c>
      <c r="AF379">
        <v>310</v>
      </c>
      <c r="AG379">
        <v>0</v>
      </c>
      <c r="AH379">
        <v>582</v>
      </c>
      <c r="AI379">
        <v>240</v>
      </c>
      <c r="AJ379">
        <v>62</v>
      </c>
      <c r="AK379">
        <v>1798</v>
      </c>
      <c r="AL379">
        <v>1757</v>
      </c>
      <c r="AY379" t="s">
        <v>11</v>
      </c>
      <c r="AZ379">
        <f t="shared" si="17"/>
        <v>0</v>
      </c>
    </row>
    <row r="380" spans="1:52">
      <c r="A380" s="15">
        <v>37347</v>
      </c>
      <c r="B380" s="11"/>
      <c r="C380">
        <f t="shared" si="16"/>
        <v>368130</v>
      </c>
      <c r="D380">
        <v>6588</v>
      </c>
      <c r="E380">
        <v>33950</v>
      </c>
      <c r="F380">
        <v>50980</v>
      </c>
      <c r="G380">
        <v>7210</v>
      </c>
      <c r="H380">
        <v>90900</v>
      </c>
      <c r="I380">
        <v>5708</v>
      </c>
      <c r="J380">
        <v>32710</v>
      </c>
      <c r="K380">
        <v>140084</v>
      </c>
      <c r="N380" s="11"/>
      <c r="O380" t="s">
        <v>1</v>
      </c>
      <c r="Q380">
        <v>6237</v>
      </c>
      <c r="R380">
        <v>6840</v>
      </c>
      <c r="S380">
        <v>8540</v>
      </c>
      <c r="T380">
        <v>2870</v>
      </c>
      <c r="U380">
        <v>32665</v>
      </c>
      <c r="V380">
        <v>2201</v>
      </c>
      <c r="W380">
        <v>8924</v>
      </c>
      <c r="AB380" t="s">
        <v>1</v>
      </c>
      <c r="AD380">
        <f t="shared" si="18"/>
        <v>8647</v>
      </c>
      <c r="AE380">
        <v>2452</v>
      </c>
      <c r="AF380">
        <v>350</v>
      </c>
      <c r="AG380">
        <v>0</v>
      </c>
      <c r="AH380">
        <v>660</v>
      </c>
      <c r="AI380">
        <v>405</v>
      </c>
      <c r="AJ380">
        <v>1594</v>
      </c>
      <c r="AK380">
        <v>2284</v>
      </c>
      <c r="AL380">
        <v>902</v>
      </c>
      <c r="AY380" t="s">
        <v>1</v>
      </c>
      <c r="AZ380">
        <f t="shared" si="17"/>
        <v>0</v>
      </c>
    </row>
    <row r="381" spans="1:52">
      <c r="A381" s="15">
        <v>37377</v>
      </c>
      <c r="B381" s="11"/>
      <c r="C381">
        <f t="shared" si="16"/>
        <v>416543</v>
      </c>
      <c r="D381">
        <v>6857</v>
      </c>
      <c r="E381">
        <v>37930</v>
      </c>
      <c r="F381">
        <v>56515</v>
      </c>
      <c r="G381">
        <v>9960</v>
      </c>
      <c r="H381">
        <v>109580</v>
      </c>
      <c r="I381">
        <v>7758</v>
      </c>
      <c r="J381">
        <v>38580</v>
      </c>
      <c r="K381">
        <v>149363</v>
      </c>
      <c r="N381" s="11"/>
      <c r="O381" t="s">
        <v>11</v>
      </c>
      <c r="Q381">
        <v>11329</v>
      </c>
      <c r="R381">
        <v>4378</v>
      </c>
      <c r="S381">
        <v>9881</v>
      </c>
      <c r="T381">
        <v>3432</v>
      </c>
      <c r="U381">
        <v>32467</v>
      </c>
      <c r="V381">
        <v>10454</v>
      </c>
      <c r="W381">
        <v>9238</v>
      </c>
      <c r="AB381" t="s">
        <v>11</v>
      </c>
      <c r="AD381">
        <f t="shared" si="18"/>
        <v>43691</v>
      </c>
      <c r="AE381">
        <v>11060</v>
      </c>
      <c r="AF381">
        <v>398</v>
      </c>
      <c r="AG381">
        <v>4346</v>
      </c>
      <c r="AH381">
        <v>682</v>
      </c>
      <c r="AI381">
        <v>13787</v>
      </c>
      <c r="AJ381">
        <v>8404</v>
      </c>
      <c r="AK381">
        <v>3368</v>
      </c>
      <c r="AL381">
        <v>1646</v>
      </c>
      <c r="AY381" t="s">
        <v>11</v>
      </c>
      <c r="AZ381">
        <f t="shared" si="17"/>
        <v>0</v>
      </c>
    </row>
    <row r="382" spans="1:52">
      <c r="A382" s="15">
        <v>37408</v>
      </c>
      <c r="B382" s="11"/>
      <c r="C382">
        <f t="shared" si="16"/>
        <v>384972</v>
      </c>
      <c r="D382">
        <v>6562</v>
      </c>
      <c r="E382">
        <v>37990</v>
      </c>
      <c r="F382">
        <v>50610</v>
      </c>
      <c r="G382">
        <v>8790</v>
      </c>
      <c r="H382">
        <v>87460</v>
      </c>
      <c r="I382">
        <v>7620</v>
      </c>
      <c r="J382">
        <v>37170</v>
      </c>
      <c r="K382">
        <v>148770</v>
      </c>
      <c r="N382" s="11"/>
      <c r="O382" t="s">
        <v>9</v>
      </c>
      <c r="Q382">
        <v>3217</v>
      </c>
      <c r="R382">
        <v>1992</v>
      </c>
      <c r="S382">
        <v>9529</v>
      </c>
      <c r="T382">
        <v>906</v>
      </c>
      <c r="U382">
        <v>7648</v>
      </c>
      <c r="V382">
        <v>6150</v>
      </c>
      <c r="W382">
        <v>8490</v>
      </c>
      <c r="AB382" t="s">
        <v>9</v>
      </c>
      <c r="AD382">
        <f t="shared" si="18"/>
        <v>72178</v>
      </c>
      <c r="AE382">
        <v>3512</v>
      </c>
      <c r="AF382">
        <v>1932</v>
      </c>
      <c r="AG382">
        <v>15434</v>
      </c>
      <c r="AH382">
        <v>2076</v>
      </c>
      <c r="AI382">
        <v>29768</v>
      </c>
      <c r="AJ382">
        <v>6288</v>
      </c>
      <c r="AK382">
        <v>9900</v>
      </c>
      <c r="AL382">
        <v>3268</v>
      </c>
      <c r="AY382" t="s">
        <v>9</v>
      </c>
      <c r="AZ382">
        <f t="shared" si="17"/>
        <v>0</v>
      </c>
    </row>
    <row r="383" spans="1:52">
      <c r="A383" s="15">
        <v>37438</v>
      </c>
      <c r="B383" s="11"/>
      <c r="C383">
        <f t="shared" si="16"/>
        <v>305687</v>
      </c>
      <c r="D383">
        <v>4346</v>
      </c>
      <c r="E383">
        <v>34110</v>
      </c>
      <c r="F383">
        <v>34680</v>
      </c>
      <c r="G383">
        <v>6880</v>
      </c>
      <c r="H383">
        <v>48950</v>
      </c>
      <c r="I383">
        <v>6377</v>
      </c>
      <c r="J383">
        <v>31050</v>
      </c>
      <c r="K383">
        <v>139294</v>
      </c>
      <c r="N383" s="11"/>
      <c r="O383" t="s">
        <v>9</v>
      </c>
      <c r="Q383">
        <v>1930</v>
      </c>
      <c r="R383">
        <v>678</v>
      </c>
      <c r="S383">
        <v>8162</v>
      </c>
      <c r="T383">
        <v>720</v>
      </c>
      <c r="U383">
        <v>3259</v>
      </c>
      <c r="V383">
        <v>239</v>
      </c>
      <c r="W383">
        <v>4982</v>
      </c>
      <c r="AB383" t="s">
        <v>9</v>
      </c>
      <c r="AD383">
        <f t="shared" si="18"/>
        <v>107025</v>
      </c>
      <c r="AE383">
        <v>4146</v>
      </c>
      <c r="AF383">
        <v>4558</v>
      </c>
      <c r="AG383">
        <v>24092</v>
      </c>
      <c r="AH383">
        <v>2630</v>
      </c>
      <c r="AI383">
        <v>41769</v>
      </c>
      <c r="AJ383">
        <v>1482</v>
      </c>
      <c r="AK383">
        <v>11102</v>
      </c>
      <c r="AL383">
        <v>17246</v>
      </c>
      <c r="AY383" t="s">
        <v>9</v>
      </c>
      <c r="AZ383">
        <f t="shared" si="17"/>
        <v>0</v>
      </c>
    </row>
    <row r="384" spans="1:52">
      <c r="A384" s="15">
        <v>37469</v>
      </c>
      <c r="B384" s="11"/>
      <c r="C384">
        <f t="shared" si="16"/>
        <v>231091</v>
      </c>
      <c r="D384">
        <v>2320</v>
      </c>
      <c r="E384">
        <v>26430</v>
      </c>
      <c r="F384">
        <v>23540</v>
      </c>
      <c r="G384">
        <v>4640</v>
      </c>
      <c r="H384">
        <v>36530</v>
      </c>
      <c r="I384">
        <v>5154</v>
      </c>
      <c r="J384">
        <v>21390</v>
      </c>
      <c r="K384">
        <v>111087</v>
      </c>
      <c r="N384" s="11"/>
      <c r="O384" t="s">
        <v>1</v>
      </c>
      <c r="Q384">
        <v>1640</v>
      </c>
      <c r="R384">
        <v>-108</v>
      </c>
      <c r="S384">
        <v>9532</v>
      </c>
      <c r="T384">
        <v>556</v>
      </c>
      <c r="U384">
        <v>2258</v>
      </c>
      <c r="V384">
        <v>287</v>
      </c>
      <c r="W384">
        <v>2998</v>
      </c>
      <c r="AB384" t="s">
        <v>1</v>
      </c>
      <c r="AD384">
        <f t="shared" si="18"/>
        <v>93852</v>
      </c>
      <c r="AE384">
        <v>3666</v>
      </c>
      <c r="AF384">
        <v>7572</v>
      </c>
      <c r="AG384">
        <v>20672</v>
      </c>
      <c r="AH384">
        <v>2796</v>
      </c>
      <c r="AI384">
        <v>14678</v>
      </c>
      <c r="AJ384">
        <v>1510</v>
      </c>
      <c r="AK384">
        <v>12658</v>
      </c>
      <c r="AL384">
        <v>30300</v>
      </c>
      <c r="AY384" t="s">
        <v>1</v>
      </c>
      <c r="AZ384">
        <f t="shared" si="17"/>
        <v>0</v>
      </c>
    </row>
    <row r="385" spans="1:52">
      <c r="A385" s="15">
        <v>37500</v>
      </c>
      <c r="B385" s="11"/>
      <c r="C385">
        <f t="shared" si="16"/>
        <v>208528</v>
      </c>
      <c r="D385">
        <v>1475</v>
      </c>
      <c r="E385">
        <v>23640</v>
      </c>
      <c r="F385">
        <v>19780</v>
      </c>
      <c r="G385">
        <v>3690</v>
      </c>
      <c r="H385">
        <v>30370</v>
      </c>
      <c r="I385">
        <v>5408</v>
      </c>
      <c r="J385">
        <v>20610</v>
      </c>
      <c r="K385">
        <v>103555</v>
      </c>
      <c r="N385" s="11"/>
      <c r="O385" t="s">
        <v>16</v>
      </c>
      <c r="Q385">
        <v>1575</v>
      </c>
      <c r="R385">
        <v>730</v>
      </c>
      <c r="S385">
        <v>6536</v>
      </c>
      <c r="T385">
        <v>780</v>
      </c>
      <c r="U385">
        <v>3009</v>
      </c>
      <c r="V385">
        <v>654</v>
      </c>
      <c r="W385">
        <v>4556</v>
      </c>
      <c r="AB385" t="s">
        <v>16</v>
      </c>
      <c r="AD385">
        <f t="shared" si="18"/>
        <v>42889</v>
      </c>
      <c r="AE385">
        <v>2420</v>
      </c>
      <c r="AF385">
        <v>3520</v>
      </c>
      <c r="AG385">
        <v>10296</v>
      </c>
      <c r="AH385">
        <v>1730</v>
      </c>
      <c r="AI385">
        <v>9169</v>
      </c>
      <c r="AJ385">
        <v>400</v>
      </c>
      <c r="AK385">
        <v>5336</v>
      </c>
      <c r="AL385">
        <v>10018</v>
      </c>
      <c r="AY385" t="s">
        <v>16</v>
      </c>
      <c r="AZ385">
        <f t="shared" si="17"/>
        <v>0</v>
      </c>
    </row>
    <row r="386" spans="1:52">
      <c r="A386" s="15">
        <v>37530</v>
      </c>
      <c r="B386" s="11"/>
      <c r="C386">
        <f t="shared" si="16"/>
        <v>215916</v>
      </c>
      <c r="D386">
        <v>1566</v>
      </c>
      <c r="E386">
        <v>24270</v>
      </c>
      <c r="F386">
        <v>21750</v>
      </c>
      <c r="G386">
        <v>3550</v>
      </c>
      <c r="H386">
        <v>32760</v>
      </c>
      <c r="I386">
        <v>5979</v>
      </c>
      <c r="J386">
        <v>24930</v>
      </c>
      <c r="K386">
        <v>101111</v>
      </c>
      <c r="N386" s="11"/>
      <c r="O386" t="s">
        <v>13</v>
      </c>
      <c r="Q386">
        <v>513</v>
      </c>
      <c r="R386">
        <v>1276</v>
      </c>
      <c r="S386">
        <v>3909</v>
      </c>
      <c r="T386">
        <v>572</v>
      </c>
      <c r="U386">
        <v>2801</v>
      </c>
      <c r="V386">
        <v>881</v>
      </c>
      <c r="W386">
        <v>6412</v>
      </c>
      <c r="AB386" t="s">
        <v>13</v>
      </c>
      <c r="AD386">
        <f t="shared" si="18"/>
        <v>9145</v>
      </c>
      <c r="AE386">
        <v>422</v>
      </c>
      <c r="AF386">
        <v>646</v>
      </c>
      <c r="AG386">
        <v>1939</v>
      </c>
      <c r="AH386">
        <v>712</v>
      </c>
      <c r="AI386">
        <v>411</v>
      </c>
      <c r="AJ386">
        <v>310</v>
      </c>
      <c r="AK386">
        <v>2092</v>
      </c>
      <c r="AL386">
        <v>2613</v>
      </c>
      <c r="AY386" t="s">
        <v>13</v>
      </c>
      <c r="AZ386">
        <f t="shared" si="17"/>
        <v>0</v>
      </c>
    </row>
    <row r="387" spans="1:52">
      <c r="A387" s="15">
        <v>37561</v>
      </c>
      <c r="B387" s="11"/>
      <c r="C387">
        <f t="shared" si="16"/>
        <v>227132</v>
      </c>
      <c r="D387">
        <v>1761</v>
      </c>
      <c r="E387">
        <v>25390</v>
      </c>
      <c r="F387">
        <v>25400</v>
      </c>
      <c r="G387">
        <v>3700</v>
      </c>
      <c r="H387">
        <v>35570</v>
      </c>
      <c r="I387">
        <v>6071</v>
      </c>
      <c r="J387">
        <v>27940</v>
      </c>
      <c r="K387">
        <v>101300</v>
      </c>
      <c r="N387" s="11"/>
      <c r="O387" t="s">
        <v>12</v>
      </c>
      <c r="Q387">
        <v>1411</v>
      </c>
      <c r="R387">
        <v>1442</v>
      </c>
      <c r="S387">
        <v>3650</v>
      </c>
      <c r="T387">
        <v>586</v>
      </c>
      <c r="U387">
        <v>3078</v>
      </c>
      <c r="V387">
        <v>378</v>
      </c>
      <c r="W387">
        <v>4866</v>
      </c>
      <c r="AB387" t="s">
        <v>12</v>
      </c>
      <c r="AD387">
        <f t="shared" si="18"/>
        <v>6790</v>
      </c>
      <c r="AE387">
        <v>1216</v>
      </c>
      <c r="AF387">
        <v>322</v>
      </c>
      <c r="AG387">
        <v>0</v>
      </c>
      <c r="AH387">
        <v>436</v>
      </c>
      <c r="AI387">
        <v>268</v>
      </c>
      <c r="AJ387">
        <v>286</v>
      </c>
      <c r="AK387">
        <v>1856</v>
      </c>
      <c r="AL387">
        <v>2406</v>
      </c>
      <c r="AY387" t="s">
        <v>12</v>
      </c>
      <c r="AZ387">
        <f t="shared" si="17"/>
        <v>0</v>
      </c>
    </row>
    <row r="388" spans="1:52">
      <c r="A388" s="15">
        <v>37591</v>
      </c>
      <c r="B388" s="11"/>
      <c r="C388">
        <f t="shared" ref="C388:C400" si="19">SUM(D388:K388)</f>
        <v>236336</v>
      </c>
      <c r="D388">
        <v>1873</v>
      </c>
      <c r="E388">
        <v>26340</v>
      </c>
      <c r="F388">
        <v>28490</v>
      </c>
      <c r="G388">
        <v>3790</v>
      </c>
      <c r="H388">
        <v>38160</v>
      </c>
      <c r="I388">
        <v>6109</v>
      </c>
      <c r="J388">
        <v>30170</v>
      </c>
      <c r="K388">
        <v>101404</v>
      </c>
      <c r="N388" s="11"/>
      <c r="O388" t="s">
        <v>4</v>
      </c>
      <c r="Q388">
        <v>1388</v>
      </c>
      <c r="R388">
        <v>1260</v>
      </c>
      <c r="S388">
        <v>3090</v>
      </c>
      <c r="T388">
        <v>574</v>
      </c>
      <c r="U388">
        <v>2846</v>
      </c>
      <c r="V388">
        <v>286</v>
      </c>
      <c r="W388">
        <v>4046</v>
      </c>
      <c r="AB388" t="s">
        <v>4</v>
      </c>
      <c r="AD388">
        <f t="shared" si="18"/>
        <v>7386</v>
      </c>
      <c r="AE388">
        <v>1276</v>
      </c>
      <c r="AF388">
        <v>310</v>
      </c>
      <c r="AG388">
        <v>0</v>
      </c>
      <c r="AH388">
        <v>484</v>
      </c>
      <c r="AI388">
        <v>256</v>
      </c>
      <c r="AJ388">
        <v>248</v>
      </c>
      <c r="AK388">
        <v>1816</v>
      </c>
      <c r="AL388">
        <v>2996</v>
      </c>
      <c r="AY388" t="s">
        <v>4</v>
      </c>
      <c r="AZ388">
        <f t="shared" ref="AZ388:AZ400" si="20">SUM(AP388:AW388)</f>
        <v>0</v>
      </c>
    </row>
    <row r="389" spans="1:52">
      <c r="A389" s="15">
        <v>37622</v>
      </c>
      <c r="B389" s="11">
        <v>2003</v>
      </c>
      <c r="C389">
        <f t="shared" si="19"/>
        <v>246980</v>
      </c>
      <c r="D389">
        <v>1838</v>
      </c>
      <c r="E389">
        <v>27500</v>
      </c>
      <c r="F389">
        <v>31460</v>
      </c>
      <c r="G389">
        <v>4050</v>
      </c>
      <c r="H389">
        <v>41890</v>
      </c>
      <c r="I389">
        <v>6128</v>
      </c>
      <c r="J389">
        <v>32710</v>
      </c>
      <c r="K389">
        <v>101404</v>
      </c>
      <c r="N389" s="11">
        <v>2003</v>
      </c>
      <c r="O389" t="s">
        <v>9</v>
      </c>
      <c r="Q389">
        <v>1373</v>
      </c>
      <c r="R389">
        <v>1470</v>
      </c>
      <c r="S389">
        <v>2970</v>
      </c>
      <c r="T389">
        <v>756</v>
      </c>
      <c r="U389">
        <v>3980</v>
      </c>
      <c r="V389">
        <v>177</v>
      </c>
      <c r="W389">
        <v>4268</v>
      </c>
      <c r="AB389" t="s">
        <v>9</v>
      </c>
      <c r="AC389">
        <v>2003</v>
      </c>
      <c r="AD389">
        <f t="shared" ref="AD389:AD448" si="21">SUM(AE389:AL389)</f>
        <v>7259</v>
      </c>
      <c r="AE389">
        <v>1408</v>
      </c>
      <c r="AF389">
        <v>310</v>
      </c>
      <c r="AG389">
        <v>0</v>
      </c>
      <c r="AH389">
        <v>496</v>
      </c>
      <c r="AI389">
        <v>252</v>
      </c>
      <c r="AJ389">
        <v>158</v>
      </c>
      <c r="AK389">
        <v>1728</v>
      </c>
      <c r="AL389">
        <v>2907</v>
      </c>
      <c r="AX389">
        <v>2003</v>
      </c>
      <c r="AY389" t="s">
        <v>9</v>
      </c>
      <c r="AZ389">
        <f t="shared" si="20"/>
        <v>0</v>
      </c>
    </row>
    <row r="390" spans="1:52">
      <c r="A390" s="15">
        <v>37653</v>
      </c>
      <c r="B390" s="11"/>
      <c r="C390">
        <f t="shared" si="19"/>
        <v>266335</v>
      </c>
      <c r="D390">
        <v>1981</v>
      </c>
      <c r="E390">
        <v>28850</v>
      </c>
      <c r="F390">
        <v>35190</v>
      </c>
      <c r="G390">
        <v>4325</v>
      </c>
      <c r="H390">
        <v>46900</v>
      </c>
      <c r="I390">
        <v>6222</v>
      </c>
      <c r="J390">
        <v>35500</v>
      </c>
      <c r="K390">
        <v>107367</v>
      </c>
      <c r="N390" s="11"/>
      <c r="O390" t="s">
        <v>8</v>
      </c>
      <c r="Q390">
        <v>1263</v>
      </c>
      <c r="R390">
        <v>1630</v>
      </c>
      <c r="S390">
        <v>3730</v>
      </c>
      <c r="T390">
        <v>723</v>
      </c>
      <c r="U390">
        <v>5170</v>
      </c>
      <c r="V390">
        <v>150</v>
      </c>
      <c r="W390">
        <v>4358</v>
      </c>
      <c r="AB390" t="s">
        <v>8</v>
      </c>
      <c r="AD390">
        <f t="shared" si="21"/>
        <v>5400</v>
      </c>
      <c r="AE390">
        <v>1120</v>
      </c>
      <c r="AF390">
        <v>280</v>
      </c>
      <c r="AG390">
        <v>0</v>
      </c>
      <c r="AH390">
        <v>448</v>
      </c>
      <c r="AI390">
        <v>216</v>
      </c>
      <c r="AJ390">
        <v>56</v>
      </c>
      <c r="AK390">
        <v>1568</v>
      </c>
      <c r="AL390">
        <v>1712</v>
      </c>
      <c r="AY390" t="s">
        <v>8</v>
      </c>
      <c r="AZ390">
        <f t="shared" si="20"/>
        <v>0</v>
      </c>
    </row>
    <row r="391" spans="1:52">
      <c r="A391" s="15">
        <v>37681</v>
      </c>
      <c r="B391" s="11"/>
      <c r="C391">
        <f t="shared" si="19"/>
        <v>298647</v>
      </c>
      <c r="D391">
        <v>2375</v>
      </c>
      <c r="E391">
        <v>31340</v>
      </c>
      <c r="F391">
        <v>40780</v>
      </c>
      <c r="G391">
        <v>4950</v>
      </c>
      <c r="H391">
        <v>55370</v>
      </c>
      <c r="I391">
        <v>6377</v>
      </c>
      <c r="J391">
        <v>38920</v>
      </c>
      <c r="K391">
        <v>118535</v>
      </c>
      <c r="N391" s="11"/>
      <c r="O391" t="s">
        <v>11</v>
      </c>
      <c r="Q391">
        <v>1684</v>
      </c>
      <c r="R391">
        <v>2818</v>
      </c>
      <c r="S391">
        <v>5590</v>
      </c>
      <c r="T391">
        <v>1121</v>
      </c>
      <c r="U391">
        <v>8536</v>
      </c>
      <c r="V391">
        <v>217</v>
      </c>
      <c r="W391">
        <v>5114</v>
      </c>
      <c r="AB391" t="s">
        <v>11</v>
      </c>
      <c r="AD391">
        <f t="shared" si="21"/>
        <v>5732</v>
      </c>
      <c r="AE391">
        <v>1290</v>
      </c>
      <c r="AF391">
        <v>328</v>
      </c>
      <c r="AG391">
        <v>0</v>
      </c>
      <c r="AH391">
        <v>496</v>
      </c>
      <c r="AI391">
        <v>580</v>
      </c>
      <c r="AJ391">
        <v>62</v>
      </c>
      <c r="AK391">
        <v>1694</v>
      </c>
      <c r="AL391">
        <v>1282</v>
      </c>
      <c r="AY391" t="s">
        <v>11</v>
      </c>
      <c r="AZ391">
        <f t="shared" si="20"/>
        <v>0</v>
      </c>
    </row>
    <row r="392" spans="1:52">
      <c r="A392" s="15">
        <v>37712</v>
      </c>
      <c r="B392" s="11"/>
      <c r="C392">
        <f t="shared" si="19"/>
        <v>335717</v>
      </c>
      <c r="D392">
        <v>5283</v>
      </c>
      <c r="E392">
        <v>33830</v>
      </c>
      <c r="F392">
        <v>46610</v>
      </c>
      <c r="G392">
        <v>6220</v>
      </c>
      <c r="H392">
        <v>67950</v>
      </c>
      <c r="I392">
        <v>6726</v>
      </c>
      <c r="J392">
        <v>41720</v>
      </c>
      <c r="K392">
        <v>127378</v>
      </c>
      <c r="N392" s="11"/>
      <c r="O392" t="s">
        <v>1</v>
      </c>
      <c r="Q392">
        <v>4142</v>
      </c>
      <c r="R392">
        <v>2790</v>
      </c>
      <c r="S392">
        <v>5830</v>
      </c>
      <c r="T392">
        <v>1750</v>
      </c>
      <c r="U392">
        <v>13078</v>
      </c>
      <c r="V392">
        <v>2049</v>
      </c>
      <c r="W392">
        <v>4420</v>
      </c>
      <c r="AB392" t="s">
        <v>1</v>
      </c>
      <c r="AD392">
        <f t="shared" si="21"/>
        <v>20713</v>
      </c>
      <c r="AE392">
        <v>1234</v>
      </c>
      <c r="AF392">
        <v>300</v>
      </c>
      <c r="AG392">
        <v>0</v>
      </c>
      <c r="AH392">
        <v>480</v>
      </c>
      <c r="AI392">
        <v>14253</v>
      </c>
      <c r="AJ392">
        <v>1700</v>
      </c>
      <c r="AK392">
        <v>1620</v>
      </c>
      <c r="AL392">
        <v>1126</v>
      </c>
      <c r="AY392" t="s">
        <v>1</v>
      </c>
      <c r="AZ392">
        <f t="shared" si="20"/>
        <v>0</v>
      </c>
    </row>
    <row r="393" spans="1:52">
      <c r="A393" s="15">
        <v>37742</v>
      </c>
      <c r="B393" s="11"/>
      <c r="C393">
        <f t="shared" si="19"/>
        <v>362088</v>
      </c>
      <c r="D393">
        <v>6843</v>
      </c>
      <c r="E393">
        <v>36630</v>
      </c>
      <c r="F393">
        <v>54380</v>
      </c>
      <c r="G393">
        <v>7160</v>
      </c>
      <c r="H393">
        <v>76860</v>
      </c>
      <c r="I393">
        <v>7797</v>
      </c>
      <c r="J393">
        <v>53000</v>
      </c>
      <c r="K393">
        <v>119418</v>
      </c>
      <c r="N393" s="11"/>
      <c r="O393" t="s">
        <v>11</v>
      </c>
      <c r="Q393">
        <v>4972</v>
      </c>
      <c r="R393">
        <v>3150</v>
      </c>
      <c r="S393">
        <v>12488</v>
      </c>
      <c r="T393">
        <v>1690</v>
      </c>
      <c r="U393">
        <v>15088</v>
      </c>
      <c r="V393">
        <v>11659</v>
      </c>
      <c r="W393">
        <v>15700</v>
      </c>
      <c r="AB393" t="s">
        <v>11</v>
      </c>
      <c r="AD393">
        <f t="shared" si="21"/>
        <v>58053</v>
      </c>
      <c r="AE393">
        <v>3412</v>
      </c>
      <c r="AF393">
        <v>350</v>
      </c>
      <c r="AG393">
        <v>4718</v>
      </c>
      <c r="AH393">
        <v>750</v>
      </c>
      <c r="AI393">
        <v>21902</v>
      </c>
      <c r="AJ393">
        <v>10588</v>
      </c>
      <c r="AK393">
        <v>4420</v>
      </c>
      <c r="AL393">
        <v>11913</v>
      </c>
      <c r="AY393" t="s">
        <v>11</v>
      </c>
      <c r="AZ393">
        <f t="shared" si="20"/>
        <v>0</v>
      </c>
    </row>
    <row r="394" spans="1:52">
      <c r="A394" s="15">
        <v>37773</v>
      </c>
      <c r="B394" s="11"/>
      <c r="C394">
        <f t="shared" si="19"/>
        <v>321663</v>
      </c>
      <c r="D394">
        <v>6235</v>
      </c>
      <c r="E394">
        <v>34340</v>
      </c>
      <c r="F394">
        <v>48890</v>
      </c>
      <c r="G394">
        <v>5600</v>
      </c>
      <c r="H394">
        <v>64170</v>
      </c>
      <c r="I394">
        <v>7659</v>
      </c>
      <c r="J394">
        <v>58730</v>
      </c>
      <c r="K394">
        <v>96039</v>
      </c>
      <c r="N394" s="11"/>
      <c r="O394" t="s">
        <v>9</v>
      </c>
      <c r="Q394">
        <v>2040</v>
      </c>
      <c r="R394">
        <v>1624</v>
      </c>
      <c r="S394">
        <v>12086</v>
      </c>
      <c r="T394">
        <v>796</v>
      </c>
      <c r="U394">
        <v>3966</v>
      </c>
      <c r="V394">
        <v>6530</v>
      </c>
      <c r="W394">
        <v>16108</v>
      </c>
      <c r="AB394" t="s">
        <v>9</v>
      </c>
      <c r="AD394">
        <f t="shared" si="21"/>
        <v>88627</v>
      </c>
      <c r="AE394">
        <v>2648</v>
      </c>
      <c r="AF394">
        <v>3914</v>
      </c>
      <c r="AG394">
        <v>17576</v>
      </c>
      <c r="AH394">
        <v>2356</v>
      </c>
      <c r="AI394">
        <v>16295</v>
      </c>
      <c r="AJ394">
        <v>6668</v>
      </c>
      <c r="AK394">
        <v>10378</v>
      </c>
      <c r="AL394">
        <v>28792</v>
      </c>
      <c r="AY394" t="s">
        <v>9</v>
      </c>
      <c r="AZ394">
        <f t="shared" si="20"/>
        <v>0</v>
      </c>
    </row>
    <row r="395" spans="1:52">
      <c r="A395" s="15">
        <v>37803</v>
      </c>
      <c r="B395" s="11"/>
      <c r="C395">
        <f t="shared" si="19"/>
        <v>247463</v>
      </c>
      <c r="D395">
        <v>3511</v>
      </c>
      <c r="E395">
        <v>29210</v>
      </c>
      <c r="F395">
        <v>32320</v>
      </c>
      <c r="G395">
        <v>3350</v>
      </c>
      <c r="H395">
        <v>50080</v>
      </c>
      <c r="I395">
        <v>6128</v>
      </c>
      <c r="J395">
        <v>53900</v>
      </c>
      <c r="K395">
        <v>68964</v>
      </c>
      <c r="N395" s="11"/>
      <c r="O395" t="s">
        <v>9</v>
      </c>
      <c r="Q395">
        <v>1508</v>
      </c>
      <c r="R395">
        <v>326</v>
      </c>
      <c r="S395">
        <v>7074</v>
      </c>
      <c r="T395">
        <v>374</v>
      </c>
      <c r="U395">
        <v>2205</v>
      </c>
      <c r="V395">
        <v>565</v>
      </c>
      <c r="W395">
        <v>4992</v>
      </c>
      <c r="AB395" t="s">
        <v>9</v>
      </c>
      <c r="AD395">
        <f t="shared" si="21"/>
        <v>93646</v>
      </c>
      <c r="AE395">
        <v>4232</v>
      </c>
      <c r="AF395">
        <v>5456</v>
      </c>
      <c r="AG395">
        <v>23644</v>
      </c>
      <c r="AH395">
        <v>2624</v>
      </c>
      <c r="AI395">
        <v>16656</v>
      </c>
      <c r="AJ395">
        <v>2096</v>
      </c>
      <c r="AK395">
        <v>9822</v>
      </c>
      <c r="AL395">
        <v>29116</v>
      </c>
      <c r="AY395" t="s">
        <v>9</v>
      </c>
      <c r="AZ395">
        <f t="shared" si="20"/>
        <v>0</v>
      </c>
    </row>
    <row r="396" spans="1:52">
      <c r="A396" s="15">
        <v>37834</v>
      </c>
      <c r="B396" s="11"/>
      <c r="C396">
        <f t="shared" si="19"/>
        <v>177937</v>
      </c>
      <c r="D396">
        <v>1930</v>
      </c>
      <c r="E396">
        <v>24000</v>
      </c>
      <c r="F396">
        <v>16940</v>
      </c>
      <c r="G396">
        <v>2205</v>
      </c>
      <c r="H396">
        <v>32010</v>
      </c>
      <c r="I396">
        <v>5172</v>
      </c>
      <c r="J396">
        <v>46940</v>
      </c>
      <c r="K396">
        <v>48740</v>
      </c>
      <c r="N396" s="11"/>
      <c r="O396" t="s">
        <v>1</v>
      </c>
      <c r="Q396">
        <v>1311</v>
      </c>
      <c r="R396">
        <v>-360</v>
      </c>
      <c r="S396">
        <v>8830</v>
      </c>
      <c r="T396">
        <v>399</v>
      </c>
      <c r="U396">
        <v>3832</v>
      </c>
      <c r="V396">
        <v>488</v>
      </c>
      <c r="W396">
        <v>3180</v>
      </c>
      <c r="AB396" t="s">
        <v>1</v>
      </c>
      <c r="AD396">
        <f t="shared" si="21"/>
        <v>71482</v>
      </c>
      <c r="AE396">
        <v>2892</v>
      </c>
      <c r="AF396">
        <v>4850</v>
      </c>
      <c r="AG396">
        <v>24210</v>
      </c>
      <c r="AH396">
        <v>1544</v>
      </c>
      <c r="AI396">
        <v>6178</v>
      </c>
      <c r="AJ396">
        <v>1444</v>
      </c>
      <c r="AK396">
        <v>10140</v>
      </c>
      <c r="AL396">
        <v>20224</v>
      </c>
      <c r="AY396" t="s">
        <v>1</v>
      </c>
      <c r="AZ396">
        <f t="shared" si="20"/>
        <v>0</v>
      </c>
    </row>
    <row r="397" spans="1:52">
      <c r="A397" s="15">
        <v>37865</v>
      </c>
      <c r="B397" s="11"/>
      <c r="C397">
        <f t="shared" si="19"/>
        <v>141492</v>
      </c>
      <c r="D397">
        <v>1482</v>
      </c>
      <c r="E397">
        <v>22040</v>
      </c>
      <c r="F397">
        <v>7590</v>
      </c>
      <c r="G397">
        <v>1205</v>
      </c>
      <c r="H397">
        <v>20250</v>
      </c>
      <c r="I397">
        <v>5084</v>
      </c>
      <c r="J397">
        <v>38830</v>
      </c>
      <c r="K397">
        <v>45011</v>
      </c>
      <c r="N397" s="11"/>
      <c r="O397" t="s">
        <v>16</v>
      </c>
      <c r="Q397">
        <v>1198</v>
      </c>
      <c r="R397">
        <v>634</v>
      </c>
      <c r="S397">
        <v>12784</v>
      </c>
      <c r="T397">
        <v>64</v>
      </c>
      <c r="U397">
        <v>2494</v>
      </c>
      <c r="V397">
        <v>266</v>
      </c>
      <c r="W397">
        <v>3414</v>
      </c>
      <c r="AB397" t="s">
        <v>16</v>
      </c>
      <c r="AD397">
        <f t="shared" si="21"/>
        <v>43542</v>
      </c>
      <c r="AE397">
        <v>1646</v>
      </c>
      <c r="AF397">
        <v>2594</v>
      </c>
      <c r="AG397">
        <v>22134</v>
      </c>
      <c r="AH397">
        <v>1064</v>
      </c>
      <c r="AI397">
        <v>498</v>
      </c>
      <c r="AJ397">
        <v>354</v>
      </c>
      <c r="AK397">
        <v>11524</v>
      </c>
      <c r="AL397">
        <v>3728</v>
      </c>
      <c r="AY397" t="s">
        <v>16</v>
      </c>
      <c r="AZ397">
        <f t="shared" si="20"/>
        <v>0</v>
      </c>
    </row>
    <row r="398" spans="1:52">
      <c r="A398" s="15">
        <v>37895</v>
      </c>
      <c r="B398" s="11"/>
      <c r="C398">
        <f t="shared" si="19"/>
        <v>139464</v>
      </c>
      <c r="D398">
        <v>1599</v>
      </c>
      <c r="E398">
        <v>21870</v>
      </c>
      <c r="F398">
        <v>12710</v>
      </c>
      <c r="G398">
        <v>910</v>
      </c>
      <c r="H398">
        <v>21190</v>
      </c>
      <c r="I398">
        <v>5031</v>
      </c>
      <c r="J398">
        <v>33940</v>
      </c>
      <c r="K398">
        <v>42214</v>
      </c>
      <c r="N398" s="11"/>
      <c r="O398" t="s">
        <v>13</v>
      </c>
      <c r="Q398">
        <v>1125</v>
      </c>
      <c r="R398">
        <v>936</v>
      </c>
      <c r="S398">
        <v>9898</v>
      </c>
      <c r="T398">
        <v>397</v>
      </c>
      <c r="U398">
        <v>1520</v>
      </c>
      <c r="V398">
        <v>61</v>
      </c>
      <c r="W398">
        <v>2690</v>
      </c>
      <c r="AB398" t="s">
        <v>13</v>
      </c>
      <c r="AD398">
        <f t="shared" si="21"/>
        <v>18141</v>
      </c>
      <c r="AE398">
        <v>1008</v>
      </c>
      <c r="AF398">
        <v>1106</v>
      </c>
      <c r="AG398">
        <v>4778</v>
      </c>
      <c r="AH398">
        <v>692</v>
      </c>
      <c r="AI398">
        <v>66</v>
      </c>
      <c r="AJ398">
        <v>114</v>
      </c>
      <c r="AK398">
        <v>7580</v>
      </c>
      <c r="AL398">
        <v>2797</v>
      </c>
      <c r="AY398" t="s">
        <v>13</v>
      </c>
      <c r="AZ398">
        <f t="shared" si="20"/>
        <v>0</v>
      </c>
    </row>
    <row r="399" spans="1:52">
      <c r="A399" s="15">
        <v>37926</v>
      </c>
      <c r="B399" s="11"/>
      <c r="C399">
        <f t="shared" si="19"/>
        <v>149271</v>
      </c>
      <c r="D399">
        <v>1803</v>
      </c>
      <c r="E399">
        <v>22650</v>
      </c>
      <c r="F399">
        <v>24130</v>
      </c>
      <c r="G399">
        <v>1060</v>
      </c>
      <c r="H399">
        <v>23920</v>
      </c>
      <c r="I399">
        <v>5119</v>
      </c>
      <c r="J399">
        <v>29660</v>
      </c>
      <c r="K399">
        <v>40929</v>
      </c>
      <c r="N399" s="11"/>
      <c r="O399" t="s">
        <v>12</v>
      </c>
      <c r="Q399">
        <v>1104</v>
      </c>
      <c r="R399">
        <v>1160</v>
      </c>
      <c r="S399">
        <v>11420</v>
      </c>
      <c r="T399">
        <v>510</v>
      </c>
      <c r="U399">
        <v>2946</v>
      </c>
      <c r="V399">
        <v>148</v>
      </c>
      <c r="W399">
        <v>2736</v>
      </c>
      <c r="AB399" t="s">
        <v>12</v>
      </c>
      <c r="AD399">
        <f t="shared" si="21"/>
        <v>10267</v>
      </c>
      <c r="AE399">
        <v>900</v>
      </c>
      <c r="AF399">
        <v>380</v>
      </c>
      <c r="AG399">
        <v>0</v>
      </c>
      <c r="AH399">
        <v>360</v>
      </c>
      <c r="AI399">
        <v>160</v>
      </c>
      <c r="AJ399">
        <v>60</v>
      </c>
      <c r="AK399">
        <v>7016</v>
      </c>
      <c r="AL399">
        <v>1391</v>
      </c>
      <c r="AY399" t="s">
        <v>12</v>
      </c>
      <c r="AZ399">
        <f t="shared" si="20"/>
        <v>0</v>
      </c>
    </row>
    <row r="400" spans="1:52">
      <c r="A400" s="15">
        <v>37956</v>
      </c>
      <c r="B400" s="11"/>
      <c r="C400">
        <f t="shared" si="19"/>
        <v>161260</v>
      </c>
      <c r="D400">
        <v>1981</v>
      </c>
      <c r="E400">
        <v>23860</v>
      </c>
      <c r="F400">
        <v>33445</v>
      </c>
      <c r="G400">
        <v>1280</v>
      </c>
      <c r="H400">
        <v>26290</v>
      </c>
      <c r="I400">
        <v>5244</v>
      </c>
      <c r="J400">
        <v>26480</v>
      </c>
      <c r="K400">
        <v>42680</v>
      </c>
      <c r="N400" s="11"/>
      <c r="O400" t="s">
        <v>4</v>
      </c>
      <c r="Q400">
        <v>1150</v>
      </c>
      <c r="R400">
        <v>1582</v>
      </c>
      <c r="S400">
        <v>9315</v>
      </c>
      <c r="T400">
        <v>592</v>
      </c>
      <c r="U400">
        <v>2622</v>
      </c>
      <c r="V400">
        <v>187</v>
      </c>
      <c r="W400">
        <v>3372</v>
      </c>
      <c r="AB400" t="s">
        <v>4</v>
      </c>
      <c r="AD400">
        <f t="shared" si="21"/>
        <v>9839</v>
      </c>
      <c r="AE400">
        <v>972</v>
      </c>
      <c r="AF400">
        <v>372</v>
      </c>
      <c r="AG400">
        <v>0</v>
      </c>
      <c r="AH400">
        <v>372</v>
      </c>
      <c r="AI400">
        <v>250</v>
      </c>
      <c r="AJ400">
        <v>62</v>
      </c>
      <c r="AK400">
        <v>6552</v>
      </c>
      <c r="AL400">
        <v>1259</v>
      </c>
      <c r="AY400" t="s">
        <v>4</v>
      </c>
      <c r="AZ400">
        <f t="shared" si="20"/>
        <v>0</v>
      </c>
    </row>
    <row r="401" spans="1:52">
      <c r="A401" s="15">
        <v>37987</v>
      </c>
      <c r="B401" s="11">
        <v>2004</v>
      </c>
      <c r="C401">
        <v>175915</v>
      </c>
      <c r="D401">
        <v>2143</v>
      </c>
      <c r="E401">
        <v>24970</v>
      </c>
      <c r="F401">
        <v>37340</v>
      </c>
      <c r="G401">
        <v>1515</v>
      </c>
      <c r="H401">
        <v>29360</v>
      </c>
      <c r="I401">
        <v>5445</v>
      </c>
      <c r="J401">
        <v>28080</v>
      </c>
      <c r="K401">
        <v>47062</v>
      </c>
      <c r="N401" s="11">
        <v>2004</v>
      </c>
      <c r="O401" t="s">
        <v>9</v>
      </c>
      <c r="Q401">
        <v>1154</v>
      </c>
      <c r="R401">
        <v>1482</v>
      </c>
      <c r="S401">
        <v>3895</v>
      </c>
      <c r="T401">
        <v>607</v>
      </c>
      <c r="U401">
        <v>3380</v>
      </c>
      <c r="V401">
        <v>263</v>
      </c>
      <c r="W401">
        <v>3742</v>
      </c>
      <c r="AB401" t="s">
        <v>9</v>
      </c>
      <c r="AC401">
        <v>2004</v>
      </c>
      <c r="AD401">
        <f t="shared" si="21"/>
        <v>5444</v>
      </c>
      <c r="AE401">
        <v>992</v>
      </c>
      <c r="AF401">
        <v>372</v>
      </c>
      <c r="AG401">
        <v>0</v>
      </c>
      <c r="AH401">
        <v>372</v>
      </c>
      <c r="AI401">
        <v>310</v>
      </c>
      <c r="AJ401">
        <v>62</v>
      </c>
      <c r="AK401">
        <v>2142</v>
      </c>
      <c r="AL401">
        <v>1194</v>
      </c>
      <c r="AX401">
        <v>2004</v>
      </c>
      <c r="AY401" t="s">
        <v>9</v>
      </c>
      <c r="AZ401">
        <v>175915</v>
      </c>
    </row>
    <row r="402" spans="1:52">
      <c r="A402" s="15">
        <v>38018</v>
      </c>
      <c r="B402" s="11"/>
      <c r="C402">
        <v>197511</v>
      </c>
      <c r="D402">
        <v>2265</v>
      </c>
      <c r="E402">
        <v>26240</v>
      </c>
      <c r="F402">
        <v>41220</v>
      </c>
      <c r="G402">
        <v>1710</v>
      </c>
      <c r="H402">
        <v>34310</v>
      </c>
      <c r="I402">
        <v>5761</v>
      </c>
      <c r="J402">
        <v>30460</v>
      </c>
      <c r="K402">
        <v>55545</v>
      </c>
      <c r="N402" s="11"/>
      <c r="O402" t="s">
        <v>8</v>
      </c>
      <c r="Q402">
        <v>1036</v>
      </c>
      <c r="R402">
        <v>1618</v>
      </c>
      <c r="S402">
        <v>3880</v>
      </c>
      <c r="T402">
        <v>543</v>
      </c>
      <c r="U402">
        <v>5074</v>
      </c>
      <c r="V402">
        <v>374</v>
      </c>
      <c r="W402">
        <v>3946</v>
      </c>
      <c r="AB402" t="s">
        <v>8</v>
      </c>
      <c r="AD402">
        <f t="shared" si="21"/>
        <v>4126</v>
      </c>
      <c r="AE402">
        <v>914</v>
      </c>
      <c r="AF402">
        <v>348</v>
      </c>
      <c r="AG402">
        <v>0</v>
      </c>
      <c r="AH402">
        <v>348</v>
      </c>
      <c r="AI402">
        <v>124</v>
      </c>
      <c r="AJ402">
        <v>58</v>
      </c>
      <c r="AK402">
        <v>1566</v>
      </c>
      <c r="AL402">
        <v>768</v>
      </c>
      <c r="AY402" t="s">
        <v>8</v>
      </c>
      <c r="AZ402">
        <v>197511</v>
      </c>
    </row>
    <row r="403" spans="1:52">
      <c r="A403" s="15">
        <v>38047</v>
      </c>
      <c r="B403" s="11"/>
      <c r="C403">
        <v>267295</v>
      </c>
      <c r="D403">
        <v>3266</v>
      </c>
      <c r="E403">
        <v>31340</v>
      </c>
      <c r="F403">
        <v>47550</v>
      </c>
      <c r="G403">
        <v>3030</v>
      </c>
      <c r="H403">
        <v>59880</v>
      </c>
      <c r="I403">
        <v>6146</v>
      </c>
      <c r="J403">
        <v>37030</v>
      </c>
      <c r="K403">
        <v>79053</v>
      </c>
      <c r="N403" s="11"/>
      <c r="O403" t="s">
        <v>11</v>
      </c>
      <c r="Q403">
        <v>2895</v>
      </c>
      <c r="R403">
        <v>5472</v>
      </c>
      <c r="S403">
        <v>6330</v>
      </c>
      <c r="T403">
        <v>1692</v>
      </c>
      <c r="U403">
        <v>25612</v>
      </c>
      <c r="V403">
        <v>1003</v>
      </c>
      <c r="W403">
        <v>8160</v>
      </c>
      <c r="AB403" t="s">
        <v>11</v>
      </c>
      <c r="AD403">
        <f t="shared" si="21"/>
        <v>6367</v>
      </c>
      <c r="AE403">
        <v>1894</v>
      </c>
      <c r="AF403">
        <v>372</v>
      </c>
      <c r="AG403">
        <v>0</v>
      </c>
      <c r="AH403">
        <v>372</v>
      </c>
      <c r="AI403">
        <v>42</v>
      </c>
      <c r="AJ403">
        <v>618</v>
      </c>
      <c r="AK403">
        <v>1590</v>
      </c>
      <c r="AL403">
        <v>1479</v>
      </c>
      <c r="AY403" t="s">
        <v>11</v>
      </c>
      <c r="AZ403">
        <v>267295</v>
      </c>
    </row>
    <row r="404" spans="1:52">
      <c r="A404" s="15">
        <v>38078</v>
      </c>
      <c r="B404" s="11"/>
      <c r="C404">
        <v>343173</v>
      </c>
      <c r="D404">
        <v>6548</v>
      </c>
      <c r="E404">
        <v>36510</v>
      </c>
      <c r="F404">
        <v>54575</v>
      </c>
      <c r="G404">
        <v>5555</v>
      </c>
      <c r="H404">
        <v>89310</v>
      </c>
      <c r="I404">
        <v>6280</v>
      </c>
      <c r="J404">
        <v>41720</v>
      </c>
      <c r="K404">
        <v>102675</v>
      </c>
      <c r="N404" s="11"/>
      <c r="O404" t="s">
        <v>1</v>
      </c>
      <c r="Q404">
        <v>7284</v>
      </c>
      <c r="R404">
        <v>5530</v>
      </c>
      <c r="S404">
        <v>7025</v>
      </c>
      <c r="T404">
        <v>3059</v>
      </c>
      <c r="U404">
        <v>30078</v>
      </c>
      <c r="V404">
        <v>2682</v>
      </c>
      <c r="W404">
        <v>6190</v>
      </c>
      <c r="AB404" t="s">
        <v>1</v>
      </c>
      <c r="AD404">
        <f t="shared" si="21"/>
        <v>10144</v>
      </c>
      <c r="AE404">
        <v>4002</v>
      </c>
      <c r="AF404">
        <v>360</v>
      </c>
      <c r="AG404">
        <v>0</v>
      </c>
      <c r="AH404">
        <v>534</v>
      </c>
      <c r="AI404">
        <v>648</v>
      </c>
      <c r="AJ404">
        <v>2548</v>
      </c>
      <c r="AK404">
        <v>1500</v>
      </c>
      <c r="AL404">
        <v>552</v>
      </c>
      <c r="AY404" t="s">
        <v>1</v>
      </c>
      <c r="AZ404">
        <v>343173</v>
      </c>
    </row>
    <row r="405" spans="1:52">
      <c r="A405" s="15">
        <v>38108</v>
      </c>
      <c r="B405" s="11"/>
      <c r="C405">
        <v>358796</v>
      </c>
      <c r="D405">
        <v>6843</v>
      </c>
      <c r="E405">
        <v>39500</v>
      </c>
      <c r="F405">
        <v>57320</v>
      </c>
      <c r="G405">
        <v>6980</v>
      </c>
      <c r="H405">
        <v>99120</v>
      </c>
      <c r="I405">
        <v>7758</v>
      </c>
      <c r="J405">
        <v>48150</v>
      </c>
      <c r="K405">
        <v>92825</v>
      </c>
      <c r="N405" s="11"/>
      <c r="O405" t="s">
        <v>11</v>
      </c>
      <c r="Q405">
        <v>8237</v>
      </c>
      <c r="R405">
        <v>3518</v>
      </c>
      <c r="S405">
        <v>8929</v>
      </c>
      <c r="T405">
        <v>1983</v>
      </c>
      <c r="U405">
        <v>18351</v>
      </c>
      <c r="V405">
        <v>9666</v>
      </c>
      <c r="W405">
        <v>11724</v>
      </c>
      <c r="AB405" t="s">
        <v>11</v>
      </c>
      <c r="AD405">
        <f t="shared" si="21"/>
        <v>50175</v>
      </c>
      <c r="AE405">
        <v>7942</v>
      </c>
      <c r="AF405">
        <v>528</v>
      </c>
      <c r="AG405">
        <v>6184</v>
      </c>
      <c r="AH405">
        <v>558</v>
      </c>
      <c r="AI405">
        <v>8541</v>
      </c>
      <c r="AJ405">
        <v>8188</v>
      </c>
      <c r="AK405">
        <v>5294</v>
      </c>
      <c r="AL405">
        <v>12940</v>
      </c>
      <c r="AY405" t="s">
        <v>11</v>
      </c>
      <c r="AZ405">
        <v>358796</v>
      </c>
    </row>
    <row r="406" spans="1:52">
      <c r="A406" s="15">
        <v>38139</v>
      </c>
      <c r="B406" s="11"/>
      <c r="C406">
        <v>330789</v>
      </c>
      <c r="D406">
        <v>6762</v>
      </c>
      <c r="E406">
        <v>38710</v>
      </c>
      <c r="F406">
        <v>52730</v>
      </c>
      <c r="G406">
        <v>5470</v>
      </c>
      <c r="H406">
        <v>95240</v>
      </c>
      <c r="I406">
        <v>7659</v>
      </c>
      <c r="J406">
        <v>54300</v>
      </c>
      <c r="K406">
        <v>69918</v>
      </c>
      <c r="N406" s="11"/>
      <c r="O406" t="s">
        <v>9</v>
      </c>
      <c r="Q406">
        <v>2361</v>
      </c>
      <c r="R406">
        <v>1390</v>
      </c>
      <c r="S406">
        <v>9714</v>
      </c>
      <c r="T406">
        <v>12</v>
      </c>
      <c r="U406">
        <v>7525</v>
      </c>
      <c r="V406">
        <v>6275</v>
      </c>
      <c r="W406">
        <v>14190</v>
      </c>
      <c r="AB406" t="s">
        <v>9</v>
      </c>
      <c r="AD406">
        <f t="shared" si="21"/>
        <v>69298</v>
      </c>
      <c r="AE406">
        <v>2442</v>
      </c>
      <c r="AF406">
        <v>2180</v>
      </c>
      <c r="AG406">
        <v>14304</v>
      </c>
      <c r="AH406">
        <v>1522</v>
      </c>
      <c r="AI406">
        <v>11405</v>
      </c>
      <c r="AJ406">
        <v>6374</v>
      </c>
      <c r="AK406">
        <v>8040</v>
      </c>
      <c r="AL406">
        <v>23031</v>
      </c>
      <c r="AY406" t="s">
        <v>9</v>
      </c>
      <c r="AZ406">
        <v>330789</v>
      </c>
    </row>
    <row r="407" spans="1:52">
      <c r="A407" s="15">
        <v>38169</v>
      </c>
      <c r="B407" s="11"/>
      <c r="C407">
        <v>268931</v>
      </c>
      <c r="D407">
        <v>4854</v>
      </c>
      <c r="E407">
        <v>34510</v>
      </c>
      <c r="F407">
        <v>39040</v>
      </c>
      <c r="G407">
        <v>4760</v>
      </c>
      <c r="H407">
        <v>83330</v>
      </c>
      <c r="I407">
        <v>6534</v>
      </c>
      <c r="J407">
        <v>49960</v>
      </c>
      <c r="K407">
        <v>45943</v>
      </c>
      <c r="N407" s="11"/>
      <c r="O407" t="s">
        <v>9</v>
      </c>
      <c r="Q407">
        <v>1685</v>
      </c>
      <c r="R407">
        <v>386</v>
      </c>
      <c r="S407">
        <v>10366</v>
      </c>
      <c r="T407">
        <v>1658</v>
      </c>
      <c r="U407">
        <v>3766</v>
      </c>
      <c r="V407">
        <v>361</v>
      </c>
      <c r="W407">
        <v>6144</v>
      </c>
      <c r="AB407" t="s">
        <v>9</v>
      </c>
      <c r="AD407">
        <f t="shared" si="21"/>
        <v>89864</v>
      </c>
      <c r="AE407">
        <v>3593</v>
      </c>
      <c r="AF407">
        <v>4586</v>
      </c>
      <c r="AG407">
        <v>24056</v>
      </c>
      <c r="AH407">
        <v>2368</v>
      </c>
      <c r="AI407">
        <v>15676</v>
      </c>
      <c r="AJ407">
        <v>1486</v>
      </c>
      <c r="AK407">
        <v>10484</v>
      </c>
      <c r="AL407">
        <v>27615</v>
      </c>
      <c r="AY407" t="s">
        <v>9</v>
      </c>
      <c r="AZ407">
        <v>268931</v>
      </c>
    </row>
    <row r="408" spans="1:52">
      <c r="A408" s="15">
        <v>38200</v>
      </c>
      <c r="B408" s="11"/>
      <c r="C408">
        <v>208158</v>
      </c>
      <c r="D408">
        <v>2359</v>
      </c>
      <c r="E408">
        <v>30130</v>
      </c>
      <c r="F408">
        <v>28400</v>
      </c>
      <c r="G408">
        <v>3150</v>
      </c>
      <c r="H408">
        <v>97270</v>
      </c>
      <c r="I408">
        <v>5244</v>
      </c>
      <c r="J408">
        <v>43050</v>
      </c>
      <c r="K408">
        <v>28555</v>
      </c>
      <c r="N408" s="11"/>
      <c r="O408" t="s">
        <v>1</v>
      </c>
      <c r="Q408">
        <v>1321</v>
      </c>
      <c r="R408">
        <v>42</v>
      </c>
      <c r="S408">
        <v>13604</v>
      </c>
      <c r="T408">
        <v>558</v>
      </c>
      <c r="U408">
        <v>3065</v>
      </c>
      <c r="V408">
        <v>508</v>
      </c>
      <c r="W408">
        <v>3782</v>
      </c>
      <c r="AB408" t="s">
        <v>1</v>
      </c>
      <c r="AD408">
        <f t="shared" si="21"/>
        <v>85642</v>
      </c>
      <c r="AE408">
        <v>3816</v>
      </c>
      <c r="AF408">
        <v>4422</v>
      </c>
      <c r="AG408">
        <v>24244</v>
      </c>
      <c r="AH408">
        <v>2168</v>
      </c>
      <c r="AI408">
        <v>19125</v>
      </c>
      <c r="AJ408">
        <v>1798</v>
      </c>
      <c r="AK408">
        <v>10692</v>
      </c>
      <c r="AL408">
        <v>19377</v>
      </c>
      <c r="AY408" t="s">
        <v>1</v>
      </c>
      <c r="AZ408">
        <v>208158</v>
      </c>
    </row>
    <row r="409" spans="1:52">
      <c r="A409" s="15">
        <v>38231</v>
      </c>
      <c r="B409" s="11"/>
      <c r="C409">
        <v>175283</v>
      </c>
      <c r="D409">
        <v>1553</v>
      </c>
      <c r="E409">
        <v>27800</v>
      </c>
      <c r="F409">
        <v>18190</v>
      </c>
      <c r="G409">
        <v>2340</v>
      </c>
      <c r="H409">
        <v>56380</v>
      </c>
      <c r="I409">
        <v>4997</v>
      </c>
      <c r="J409">
        <v>39590</v>
      </c>
      <c r="K409">
        <v>24433</v>
      </c>
      <c r="N409" s="11"/>
      <c r="O409" t="s">
        <v>16</v>
      </c>
      <c r="Q409">
        <v>1318</v>
      </c>
      <c r="R409">
        <v>214</v>
      </c>
      <c r="S409">
        <v>-2608</v>
      </c>
      <c r="T409">
        <v>-690</v>
      </c>
      <c r="U409">
        <v>8235</v>
      </c>
      <c r="V409">
        <v>187</v>
      </c>
      <c r="W409">
        <v>4142</v>
      </c>
      <c r="AB409" t="s">
        <v>16</v>
      </c>
      <c r="AD409">
        <f t="shared" si="21"/>
        <v>43727</v>
      </c>
      <c r="AE409">
        <v>2124</v>
      </c>
      <c r="AF409">
        <v>2544</v>
      </c>
      <c r="AG409">
        <v>7602</v>
      </c>
      <c r="AH409">
        <v>120</v>
      </c>
      <c r="AI409">
        <v>19125</v>
      </c>
      <c r="AJ409">
        <v>434</v>
      </c>
      <c r="AK409">
        <v>7602</v>
      </c>
      <c r="AL409">
        <v>4176</v>
      </c>
      <c r="AY409" t="s">
        <v>16</v>
      </c>
      <c r="AZ409">
        <v>175283</v>
      </c>
    </row>
    <row r="410" spans="1:52">
      <c r="A410" s="15">
        <v>38261</v>
      </c>
      <c r="B410" s="11"/>
      <c r="C410">
        <v>181991</v>
      </c>
      <c r="D410">
        <v>1934</v>
      </c>
      <c r="E410">
        <v>29000</v>
      </c>
      <c r="F410">
        <v>17810</v>
      </c>
      <c r="G410">
        <v>2450</v>
      </c>
      <c r="H410">
        <v>56380</v>
      </c>
      <c r="I410">
        <v>5262</v>
      </c>
      <c r="J410">
        <v>40600</v>
      </c>
      <c r="K410">
        <v>28555</v>
      </c>
      <c r="N410" s="11"/>
      <c r="O410" t="s">
        <v>13</v>
      </c>
      <c r="Q410">
        <v>1369</v>
      </c>
      <c r="R410">
        <v>1858</v>
      </c>
      <c r="S410">
        <v>8004</v>
      </c>
      <c r="T410">
        <v>710</v>
      </c>
      <c r="U410">
        <v>4642</v>
      </c>
      <c r="V410">
        <v>451</v>
      </c>
      <c r="W410">
        <v>7020</v>
      </c>
      <c r="AB410" t="s">
        <v>13</v>
      </c>
      <c r="AD410">
        <f t="shared" si="21"/>
        <v>24354</v>
      </c>
      <c r="AE410">
        <v>988</v>
      </c>
      <c r="AF410">
        <v>658</v>
      </c>
      <c r="AG410">
        <v>8384</v>
      </c>
      <c r="AH410">
        <v>600</v>
      </c>
      <c r="AI410">
        <v>4642</v>
      </c>
      <c r="AJ410">
        <v>186</v>
      </c>
      <c r="AK410">
        <v>6010</v>
      </c>
      <c r="AL410">
        <v>2886</v>
      </c>
      <c r="AY410" t="s">
        <v>13</v>
      </c>
      <c r="AZ410">
        <v>181991</v>
      </c>
    </row>
    <row r="411" spans="1:52">
      <c r="A411" s="15">
        <v>38292</v>
      </c>
      <c r="B411" s="11"/>
      <c r="C411">
        <v>206766</v>
      </c>
      <c r="D411">
        <v>2709</v>
      </c>
      <c r="E411">
        <v>30600</v>
      </c>
      <c r="F411">
        <v>29010</v>
      </c>
      <c r="G411">
        <v>2630</v>
      </c>
      <c r="H411">
        <v>61150</v>
      </c>
      <c r="I411">
        <v>5779</v>
      </c>
      <c r="J411">
        <v>41640</v>
      </c>
      <c r="K411">
        <v>36248</v>
      </c>
      <c r="N411" s="11"/>
      <c r="O411" t="s">
        <v>12</v>
      </c>
      <c r="Q411">
        <v>1209</v>
      </c>
      <c r="R411">
        <v>1960</v>
      </c>
      <c r="S411">
        <v>11200</v>
      </c>
      <c r="T411">
        <v>660</v>
      </c>
      <c r="U411">
        <v>4770</v>
      </c>
      <c r="V411">
        <v>697</v>
      </c>
      <c r="W411">
        <v>6486</v>
      </c>
      <c r="AB411" t="s">
        <v>12</v>
      </c>
      <c r="AD411">
        <f t="shared" si="21"/>
        <v>8450</v>
      </c>
      <c r="AE411">
        <v>434</v>
      </c>
      <c r="AF411">
        <v>360</v>
      </c>
      <c r="AG411">
        <v>0</v>
      </c>
      <c r="AH411">
        <v>480</v>
      </c>
      <c r="AI411">
        <v>0</v>
      </c>
      <c r="AJ411">
        <v>180</v>
      </c>
      <c r="AK411">
        <v>5446</v>
      </c>
      <c r="AL411">
        <v>1550</v>
      </c>
      <c r="AY411" t="s">
        <v>12</v>
      </c>
      <c r="AZ411">
        <v>206766</v>
      </c>
    </row>
    <row r="412" spans="1:52">
      <c r="A412" s="15">
        <v>38322</v>
      </c>
      <c r="B412" s="11"/>
      <c r="C412">
        <v>230728</v>
      </c>
      <c r="D412">
        <v>3156</v>
      </c>
      <c r="E412">
        <v>32410</v>
      </c>
      <c r="F412">
        <v>31840</v>
      </c>
      <c r="G412">
        <v>2770</v>
      </c>
      <c r="H412">
        <v>65270</v>
      </c>
      <c r="I412">
        <v>6090</v>
      </c>
      <c r="J412">
        <v>40690</v>
      </c>
      <c r="K412">
        <v>48502</v>
      </c>
      <c r="N412" s="11"/>
      <c r="O412" t="s">
        <v>4</v>
      </c>
      <c r="Q412">
        <v>1115</v>
      </c>
      <c r="R412">
        <v>2177</v>
      </c>
      <c r="S412">
        <v>2830</v>
      </c>
      <c r="T412">
        <v>636</v>
      </c>
      <c r="U412">
        <v>7440</v>
      </c>
      <c r="V412">
        <v>497</v>
      </c>
      <c r="W412">
        <v>3366</v>
      </c>
      <c r="AB412" t="s">
        <v>4</v>
      </c>
      <c r="AD412">
        <f t="shared" si="21"/>
        <v>10973</v>
      </c>
      <c r="AE412">
        <v>668</v>
      </c>
      <c r="AF412">
        <v>367</v>
      </c>
      <c r="AG412">
        <v>0</v>
      </c>
      <c r="AH412">
        <v>496</v>
      </c>
      <c r="AI412">
        <v>3320</v>
      </c>
      <c r="AJ412">
        <v>186</v>
      </c>
      <c r="AK412">
        <v>4316</v>
      </c>
      <c r="AL412">
        <v>1620</v>
      </c>
      <c r="AY412" t="s">
        <v>4</v>
      </c>
      <c r="AZ412">
        <v>230728</v>
      </c>
    </row>
    <row r="413" spans="1:52">
      <c r="A413" s="15">
        <v>38353</v>
      </c>
      <c r="B413" s="11">
        <v>2005</v>
      </c>
      <c r="C413">
        <f>+D413+E413+F413+G413+H413+I413+J413+K413</f>
        <v>267306</v>
      </c>
      <c r="D413">
        <v>3331</v>
      </c>
      <c r="E413">
        <v>34230</v>
      </c>
      <c r="F413">
        <v>39790</v>
      </c>
      <c r="G413">
        <v>3000</v>
      </c>
      <c r="H413">
        <v>66150</v>
      </c>
      <c r="I413">
        <v>6128</v>
      </c>
      <c r="J413">
        <v>42070</v>
      </c>
      <c r="K413">
        <v>72607</v>
      </c>
      <c r="N413" s="11">
        <v>2005</v>
      </c>
      <c r="O413" t="s">
        <v>9</v>
      </c>
      <c r="Q413">
        <v>1399</v>
      </c>
      <c r="R413">
        <v>2172</v>
      </c>
      <c r="S413">
        <v>7950</v>
      </c>
      <c r="T413">
        <v>806</v>
      </c>
      <c r="U413">
        <v>12133</v>
      </c>
      <c r="V413">
        <v>404</v>
      </c>
      <c r="W413">
        <v>5644</v>
      </c>
      <c r="AB413" t="s">
        <v>9</v>
      </c>
      <c r="AC413">
        <v>2005</v>
      </c>
      <c r="AD413">
        <f t="shared" si="21"/>
        <v>18335</v>
      </c>
      <c r="AE413">
        <v>1224</v>
      </c>
      <c r="AF413">
        <v>352</v>
      </c>
      <c r="AG413">
        <v>0</v>
      </c>
      <c r="AH413">
        <v>576</v>
      </c>
      <c r="AI413">
        <v>11253</v>
      </c>
      <c r="AJ413">
        <v>366</v>
      </c>
      <c r="AK413">
        <v>4264</v>
      </c>
      <c r="AL413">
        <v>300</v>
      </c>
    </row>
    <row r="414" spans="1:52">
      <c r="A414" s="15">
        <v>38384</v>
      </c>
      <c r="B414" s="11"/>
      <c r="C414">
        <f t="shared" ref="C414:C477" si="22">+D414+E414+F414+G414+H414+I414+J414+K414</f>
        <v>301441</v>
      </c>
      <c r="D414">
        <v>3003</v>
      </c>
      <c r="E414">
        <v>35930</v>
      </c>
      <c r="F414">
        <v>46250</v>
      </c>
      <c r="G414">
        <v>3320</v>
      </c>
      <c r="H414">
        <v>66600</v>
      </c>
      <c r="I414">
        <v>6128</v>
      </c>
      <c r="J414">
        <v>42510</v>
      </c>
      <c r="K414">
        <v>97700</v>
      </c>
      <c r="N414" s="11"/>
      <c r="O414" t="s">
        <v>8</v>
      </c>
      <c r="Q414">
        <v>1378</v>
      </c>
      <c r="R414">
        <v>1997</v>
      </c>
      <c r="S414">
        <v>6460</v>
      </c>
      <c r="T414">
        <v>768</v>
      </c>
      <c r="U414">
        <v>12049</v>
      </c>
      <c r="V414">
        <v>270</v>
      </c>
      <c r="W414">
        <v>4560</v>
      </c>
      <c r="AB414" t="s">
        <v>8</v>
      </c>
      <c r="AD414">
        <f t="shared" si="21"/>
        <v>18770</v>
      </c>
      <c r="AE414">
        <v>1706</v>
      </c>
      <c r="AF414">
        <v>197</v>
      </c>
      <c r="AG414">
        <v>0</v>
      </c>
      <c r="AH414">
        <v>448</v>
      </c>
      <c r="AI414">
        <v>11599</v>
      </c>
      <c r="AJ414">
        <v>270</v>
      </c>
      <c r="AK414">
        <v>4120</v>
      </c>
      <c r="AL414">
        <v>430</v>
      </c>
    </row>
    <row r="415" spans="1:52">
      <c r="A415" s="15">
        <v>38412</v>
      </c>
      <c r="B415" s="11"/>
      <c r="C415">
        <f t="shared" si="22"/>
        <v>361390</v>
      </c>
      <c r="D415">
        <v>2617</v>
      </c>
      <c r="E415">
        <v>40180</v>
      </c>
      <c r="F415">
        <v>54510</v>
      </c>
      <c r="G415">
        <v>4340</v>
      </c>
      <c r="H415">
        <v>75890</v>
      </c>
      <c r="I415">
        <v>6222</v>
      </c>
      <c r="J415">
        <v>47310</v>
      </c>
      <c r="K415">
        <v>130321</v>
      </c>
      <c r="N415" s="11"/>
      <c r="O415" t="s">
        <v>11</v>
      </c>
      <c r="Q415">
        <v>2394</v>
      </c>
      <c r="R415">
        <v>4800</v>
      </c>
      <c r="S415">
        <v>8260</v>
      </c>
      <c r="T415">
        <v>1516</v>
      </c>
      <c r="U415">
        <v>22207</v>
      </c>
      <c r="V415">
        <v>506</v>
      </c>
      <c r="W415">
        <v>9436</v>
      </c>
      <c r="AB415" t="s">
        <v>11</v>
      </c>
      <c r="AD415">
        <f t="shared" si="21"/>
        <v>22116</v>
      </c>
      <c r="AE415">
        <v>2780</v>
      </c>
      <c r="AF415">
        <v>550</v>
      </c>
      <c r="AG415">
        <v>0</v>
      </c>
      <c r="AH415">
        <v>496</v>
      </c>
      <c r="AI415">
        <v>12917</v>
      </c>
      <c r="AJ415">
        <v>412</v>
      </c>
      <c r="AK415">
        <v>4636</v>
      </c>
      <c r="AL415">
        <v>325</v>
      </c>
    </row>
    <row r="416" spans="1:52">
      <c r="A416" s="15">
        <v>38443</v>
      </c>
      <c r="B416" s="11"/>
      <c r="C416">
        <f t="shared" si="22"/>
        <v>423848</v>
      </c>
      <c r="D416">
        <v>5646</v>
      </c>
      <c r="E416">
        <v>38037</v>
      </c>
      <c r="F416">
        <v>62720</v>
      </c>
      <c r="G416">
        <v>8638</v>
      </c>
      <c r="H416">
        <v>90900</v>
      </c>
      <c r="I416">
        <v>6386</v>
      </c>
      <c r="J416">
        <v>41460</v>
      </c>
      <c r="K416">
        <v>170061</v>
      </c>
      <c r="N416" s="11"/>
      <c r="O416" t="s">
        <v>1</v>
      </c>
      <c r="Q416">
        <v>9731</v>
      </c>
      <c r="R416">
        <v>8577</v>
      </c>
      <c r="S416">
        <v>25562</v>
      </c>
      <c r="T416">
        <v>4778</v>
      </c>
      <c r="U416">
        <v>48888</v>
      </c>
      <c r="V416">
        <v>2244</v>
      </c>
      <c r="W416">
        <v>12062</v>
      </c>
      <c r="AB416" t="s">
        <v>1</v>
      </c>
      <c r="AD416">
        <f t="shared" si="21"/>
        <v>89484</v>
      </c>
      <c r="AE416">
        <v>6702</v>
      </c>
      <c r="AF416">
        <v>10720</v>
      </c>
      <c r="AG416">
        <v>17352</v>
      </c>
      <c r="AH416">
        <v>480</v>
      </c>
      <c r="AI416">
        <v>33878</v>
      </c>
      <c r="AJ416">
        <v>2080</v>
      </c>
      <c r="AK416">
        <v>17912</v>
      </c>
      <c r="AL416">
        <v>360</v>
      </c>
    </row>
    <row r="417" spans="1:38">
      <c r="A417" s="15">
        <v>38473</v>
      </c>
      <c r="B417" s="11"/>
      <c r="C417">
        <f t="shared" si="22"/>
        <v>510404</v>
      </c>
      <c r="D417">
        <v>6898</v>
      </c>
      <c r="E417">
        <v>48450</v>
      </c>
      <c r="F417">
        <v>73430</v>
      </c>
      <c r="G417">
        <v>17405</v>
      </c>
      <c r="H417">
        <v>110150</v>
      </c>
      <c r="I417">
        <v>7718</v>
      </c>
      <c r="J417">
        <v>56230</v>
      </c>
      <c r="K417">
        <v>190123</v>
      </c>
      <c r="N417" s="11"/>
      <c r="O417" t="s">
        <v>11</v>
      </c>
      <c r="Q417">
        <v>14019</v>
      </c>
      <c r="R417">
        <v>14086</v>
      </c>
      <c r="S417">
        <v>58062</v>
      </c>
      <c r="T417">
        <v>9359</v>
      </c>
      <c r="U417">
        <v>87406</v>
      </c>
      <c r="V417">
        <v>10634</v>
      </c>
      <c r="W417">
        <v>45614</v>
      </c>
      <c r="AB417" t="s">
        <v>11</v>
      </c>
      <c r="AD417">
        <f t="shared" si="21"/>
        <v>210774</v>
      </c>
      <c r="AE417">
        <v>12767</v>
      </c>
      <c r="AF417">
        <v>3673</v>
      </c>
      <c r="AG417">
        <v>47352</v>
      </c>
      <c r="AH417">
        <v>592</v>
      </c>
      <c r="AI417">
        <v>68156</v>
      </c>
      <c r="AJ417">
        <v>9302</v>
      </c>
      <c r="AK417">
        <v>30844</v>
      </c>
      <c r="AL417">
        <v>38088</v>
      </c>
    </row>
    <row r="418" spans="1:38">
      <c r="A418" s="15">
        <v>38504</v>
      </c>
      <c r="B418" s="11"/>
      <c r="C418">
        <f t="shared" si="22"/>
        <v>524090</v>
      </c>
      <c r="D418">
        <v>6857</v>
      </c>
      <c r="E418">
        <v>48390</v>
      </c>
      <c r="F418">
        <v>74610</v>
      </c>
      <c r="G418">
        <v>18570</v>
      </c>
      <c r="H418">
        <v>110150</v>
      </c>
      <c r="I418">
        <v>7718</v>
      </c>
      <c r="J418">
        <v>62600</v>
      </c>
      <c r="K418">
        <v>195195</v>
      </c>
      <c r="N418" s="11"/>
      <c r="O418" t="s">
        <v>9</v>
      </c>
      <c r="Q418">
        <v>8273</v>
      </c>
      <c r="R418">
        <v>7954</v>
      </c>
      <c r="S418">
        <v>49300</v>
      </c>
      <c r="T418">
        <v>2415</v>
      </c>
      <c r="U418">
        <v>29625</v>
      </c>
      <c r="V418">
        <v>16418</v>
      </c>
      <c r="W418">
        <v>42650</v>
      </c>
      <c r="AB418" t="s">
        <v>9</v>
      </c>
      <c r="AD418">
        <f t="shared" si="21"/>
        <v>152813</v>
      </c>
      <c r="AE418">
        <v>8314</v>
      </c>
      <c r="AF418">
        <v>8014</v>
      </c>
      <c r="AG418">
        <v>48120</v>
      </c>
      <c r="AH418">
        <v>1250</v>
      </c>
      <c r="AI418">
        <v>29625</v>
      </c>
      <c r="AJ418">
        <v>16418</v>
      </c>
      <c r="AK418">
        <v>36280</v>
      </c>
      <c r="AL418">
        <v>4792</v>
      </c>
    </row>
    <row r="419" spans="1:38">
      <c r="A419" s="15">
        <v>38534</v>
      </c>
      <c r="B419" s="11"/>
      <c r="C419">
        <f t="shared" si="22"/>
        <v>472965</v>
      </c>
      <c r="D419">
        <v>6217</v>
      </c>
      <c r="E419">
        <v>43890</v>
      </c>
      <c r="F419">
        <v>52920</v>
      </c>
      <c r="G419">
        <v>16360</v>
      </c>
      <c r="H419">
        <v>94970</v>
      </c>
      <c r="I419">
        <v>7601</v>
      </c>
      <c r="J419">
        <v>59790</v>
      </c>
      <c r="K419">
        <v>191217</v>
      </c>
      <c r="N419" s="11"/>
      <c r="O419" t="s">
        <v>9</v>
      </c>
      <c r="Q419">
        <v>2752</v>
      </c>
      <c r="R419">
        <v>2543</v>
      </c>
      <c r="S419">
        <v>17480</v>
      </c>
      <c r="T419">
        <v>972</v>
      </c>
      <c r="U419">
        <v>12290</v>
      </c>
      <c r="V419">
        <v>5215</v>
      </c>
      <c r="W419">
        <v>11604</v>
      </c>
      <c r="AB419" t="s">
        <v>9</v>
      </c>
      <c r="AD419">
        <f t="shared" si="21"/>
        <v>100703</v>
      </c>
      <c r="AE419">
        <v>3392</v>
      </c>
      <c r="AF419">
        <v>7043</v>
      </c>
      <c r="AG419">
        <v>39170</v>
      </c>
      <c r="AH419">
        <v>3182</v>
      </c>
      <c r="AI419">
        <v>27470</v>
      </c>
      <c r="AJ419">
        <v>5332</v>
      </c>
      <c r="AK419">
        <v>14414</v>
      </c>
      <c r="AL419">
        <v>700</v>
      </c>
    </row>
    <row r="420" spans="1:38">
      <c r="A420" s="15">
        <v>38565</v>
      </c>
      <c r="B420" s="11"/>
      <c r="C420">
        <f t="shared" si="22"/>
        <v>412262</v>
      </c>
      <c r="D420">
        <v>5128</v>
      </c>
      <c r="E420">
        <v>36400</v>
      </c>
      <c r="F420">
        <v>33990</v>
      </c>
      <c r="G420">
        <v>13820</v>
      </c>
      <c r="H420">
        <v>76140</v>
      </c>
      <c r="I420">
        <v>6435</v>
      </c>
      <c r="J420">
        <v>54400</v>
      </c>
      <c r="K420">
        <v>185949</v>
      </c>
      <c r="N420" s="11"/>
      <c r="O420" t="s">
        <v>1</v>
      </c>
      <c r="Q420">
        <v>2247</v>
      </c>
      <c r="R420">
        <v>1454</v>
      </c>
      <c r="S420">
        <v>11876</v>
      </c>
      <c r="T420">
        <v>1106</v>
      </c>
      <c r="U420">
        <v>3667</v>
      </c>
      <c r="V420">
        <v>228</v>
      </c>
      <c r="W420">
        <v>4248</v>
      </c>
      <c r="AB420" t="s">
        <v>1</v>
      </c>
      <c r="AD420">
        <f t="shared" si="21"/>
        <v>81005</v>
      </c>
      <c r="AE420">
        <v>3336</v>
      </c>
      <c r="AF420">
        <v>8944</v>
      </c>
      <c r="AG420">
        <v>30806</v>
      </c>
      <c r="AH420">
        <v>3646</v>
      </c>
      <c r="AI420">
        <v>22497</v>
      </c>
      <c r="AJ420">
        <v>1394</v>
      </c>
      <c r="AK420">
        <v>9638</v>
      </c>
      <c r="AL420">
        <v>744</v>
      </c>
    </row>
    <row r="421" spans="1:38">
      <c r="A421" s="15">
        <v>38596</v>
      </c>
      <c r="B421" s="11"/>
      <c r="C421">
        <f t="shared" si="22"/>
        <v>366274</v>
      </c>
      <c r="D421">
        <v>3374</v>
      </c>
      <c r="E421">
        <v>30440</v>
      </c>
      <c r="F421">
        <v>19550</v>
      </c>
      <c r="G421">
        <v>12760</v>
      </c>
      <c r="H421">
        <v>64170</v>
      </c>
      <c r="I421">
        <v>6062</v>
      </c>
      <c r="J421">
        <v>48440</v>
      </c>
      <c r="K421">
        <v>181478</v>
      </c>
      <c r="N421" s="11"/>
      <c r="O421" t="s">
        <v>16</v>
      </c>
      <c r="Q421">
        <v>1828</v>
      </c>
      <c r="R421">
        <v>744</v>
      </c>
      <c r="S421">
        <v>12714</v>
      </c>
      <c r="T421">
        <v>804</v>
      </c>
      <c r="U421">
        <v>3753</v>
      </c>
      <c r="V421">
        <v>99</v>
      </c>
      <c r="W421">
        <v>3468</v>
      </c>
      <c r="AB421" t="s">
        <v>16</v>
      </c>
      <c r="AD421">
        <f t="shared" si="21"/>
        <v>65639</v>
      </c>
      <c r="AE421">
        <v>3582</v>
      </c>
      <c r="AF421">
        <v>6704</v>
      </c>
      <c r="AG421">
        <v>27154</v>
      </c>
      <c r="AH421">
        <v>1864</v>
      </c>
      <c r="AI421">
        <v>15723</v>
      </c>
      <c r="AJ421">
        <v>472</v>
      </c>
      <c r="AK421">
        <v>9428</v>
      </c>
      <c r="AL421">
        <v>712</v>
      </c>
    </row>
    <row r="422" spans="1:38">
      <c r="A422" s="15">
        <v>38626</v>
      </c>
      <c r="B422" s="11"/>
      <c r="C422">
        <f t="shared" si="22"/>
        <v>363703</v>
      </c>
      <c r="D422">
        <v>3213</v>
      </c>
      <c r="E422">
        <v>30700</v>
      </c>
      <c r="F422">
        <v>26400</v>
      </c>
      <c r="G422">
        <v>12590</v>
      </c>
      <c r="H422">
        <v>61790</v>
      </c>
      <c r="I422">
        <v>6006</v>
      </c>
      <c r="J422">
        <v>42420</v>
      </c>
      <c r="K422">
        <v>180584</v>
      </c>
      <c r="N422" s="11"/>
      <c r="O422" t="s">
        <v>13</v>
      </c>
      <c r="Q422">
        <v>1644</v>
      </c>
      <c r="R422">
        <v>1390</v>
      </c>
      <c r="S422">
        <v>13608</v>
      </c>
      <c r="T422">
        <v>612</v>
      </c>
      <c r="U422">
        <v>4109</v>
      </c>
      <c r="V422">
        <v>68</v>
      </c>
      <c r="W422">
        <v>3932</v>
      </c>
      <c r="AB422" t="s">
        <v>13</v>
      </c>
      <c r="AD422">
        <f t="shared" si="21"/>
        <v>27816</v>
      </c>
      <c r="AE422">
        <v>1805</v>
      </c>
      <c r="AF422">
        <v>1130</v>
      </c>
      <c r="AG422">
        <v>6758</v>
      </c>
      <c r="AH422">
        <v>782</v>
      </c>
      <c r="AI422">
        <v>6489</v>
      </c>
      <c r="AJ422">
        <v>124</v>
      </c>
      <c r="AK422">
        <v>9952</v>
      </c>
      <c r="AL422">
        <v>776</v>
      </c>
    </row>
    <row r="423" spans="1:38">
      <c r="A423" s="15">
        <v>38657</v>
      </c>
      <c r="B423" s="11"/>
      <c r="C423">
        <f t="shared" si="22"/>
        <v>365345</v>
      </c>
      <c r="D423">
        <v>3129</v>
      </c>
      <c r="E423">
        <v>31980</v>
      </c>
      <c r="F423">
        <v>37760</v>
      </c>
      <c r="G423">
        <v>12605</v>
      </c>
      <c r="H423">
        <v>56990</v>
      </c>
      <c r="I423">
        <v>6034</v>
      </c>
      <c r="J423">
        <v>38250</v>
      </c>
      <c r="K423">
        <v>178597</v>
      </c>
      <c r="N423" s="11"/>
      <c r="O423" t="s">
        <v>12</v>
      </c>
      <c r="Q423">
        <v>1501</v>
      </c>
      <c r="R423">
        <v>1652</v>
      </c>
      <c r="S423">
        <v>11360</v>
      </c>
      <c r="T423">
        <v>583</v>
      </c>
      <c r="U423">
        <v>4431</v>
      </c>
      <c r="V423">
        <v>148</v>
      </c>
      <c r="W423">
        <v>4566</v>
      </c>
      <c r="AB423" t="s">
        <v>12</v>
      </c>
      <c r="AD423">
        <f t="shared" si="21"/>
        <v>21628</v>
      </c>
      <c r="AE423">
        <v>1585</v>
      </c>
      <c r="AF423">
        <v>372</v>
      </c>
      <c r="AG423">
        <v>0</v>
      </c>
      <c r="AH423">
        <v>568</v>
      </c>
      <c r="AI423">
        <v>9231</v>
      </c>
      <c r="AJ423">
        <v>120</v>
      </c>
      <c r="AK423">
        <v>8736</v>
      </c>
      <c r="AL423">
        <v>1016</v>
      </c>
    </row>
    <row r="424" spans="1:38">
      <c r="A424" s="15">
        <v>38687</v>
      </c>
      <c r="B424" s="11"/>
      <c r="C424">
        <f t="shared" si="22"/>
        <v>371730</v>
      </c>
      <c r="D424">
        <v>3094</v>
      </c>
      <c r="E424">
        <v>33610</v>
      </c>
      <c r="F424">
        <v>46665</v>
      </c>
      <c r="G424">
        <v>12790</v>
      </c>
      <c r="H424">
        <v>50470</v>
      </c>
      <c r="I424">
        <v>6062</v>
      </c>
      <c r="J424">
        <v>37760</v>
      </c>
      <c r="K424">
        <v>181279</v>
      </c>
      <c r="N424" s="11"/>
      <c r="O424" t="s">
        <v>4</v>
      </c>
      <c r="Q424">
        <v>1475</v>
      </c>
      <c r="R424">
        <v>2014</v>
      </c>
      <c r="S424">
        <v>8905</v>
      </c>
      <c r="T424">
        <v>743</v>
      </c>
      <c r="U424">
        <v>6350</v>
      </c>
      <c r="V424">
        <v>152</v>
      </c>
      <c r="W424">
        <v>5388</v>
      </c>
      <c r="AB424" t="s">
        <v>4</v>
      </c>
      <c r="AD424">
        <f t="shared" si="21"/>
        <v>22316</v>
      </c>
      <c r="AE424">
        <v>1510</v>
      </c>
      <c r="AF424">
        <v>384</v>
      </c>
      <c r="AG424">
        <v>0</v>
      </c>
      <c r="AH424">
        <v>558</v>
      </c>
      <c r="AI424">
        <v>12870</v>
      </c>
      <c r="AJ424">
        <v>124</v>
      </c>
      <c r="AK424">
        <v>5878</v>
      </c>
      <c r="AL424">
        <v>992</v>
      </c>
    </row>
    <row r="425" spans="1:38">
      <c r="A425" s="15">
        <v>38718</v>
      </c>
      <c r="B425" s="11">
        <v>2006</v>
      </c>
      <c r="C425">
        <f t="shared" si="22"/>
        <v>397899</v>
      </c>
      <c r="D425">
        <v>3147</v>
      </c>
      <c r="E425">
        <v>35760</v>
      </c>
      <c r="F425">
        <v>53110</v>
      </c>
      <c r="G425">
        <v>13060</v>
      </c>
      <c r="H425">
        <v>56580</v>
      </c>
      <c r="I425">
        <v>6109</v>
      </c>
      <c r="J425">
        <v>40010</v>
      </c>
      <c r="K425">
        <v>190123</v>
      </c>
      <c r="N425" s="11">
        <v>2006</v>
      </c>
      <c r="O425" t="s">
        <v>9</v>
      </c>
      <c r="Q425">
        <v>1591</v>
      </c>
      <c r="R425">
        <v>2534</v>
      </c>
      <c r="S425">
        <v>6445</v>
      </c>
      <c r="T425">
        <v>828</v>
      </c>
      <c r="U425">
        <v>14632</v>
      </c>
      <c r="V425">
        <v>275</v>
      </c>
      <c r="W425">
        <v>5630</v>
      </c>
      <c r="AB425" t="s">
        <v>9</v>
      </c>
      <c r="AC425">
        <v>2006</v>
      </c>
      <c r="AD425">
        <f t="shared" si="21"/>
        <v>15180</v>
      </c>
      <c r="AE425">
        <v>1538</v>
      </c>
      <c r="AF425">
        <v>384</v>
      </c>
      <c r="AG425">
        <v>0</v>
      </c>
      <c r="AH425">
        <v>558</v>
      </c>
      <c r="AI425">
        <v>8522</v>
      </c>
      <c r="AJ425">
        <v>228</v>
      </c>
      <c r="AK425">
        <v>3380</v>
      </c>
      <c r="AL425">
        <v>570</v>
      </c>
    </row>
    <row r="426" spans="1:38">
      <c r="A426" s="15">
        <v>38749</v>
      </c>
      <c r="B426" s="11"/>
      <c r="C426">
        <f t="shared" si="22"/>
        <v>395416</v>
      </c>
      <c r="D426">
        <v>2585</v>
      </c>
      <c r="E426">
        <v>34740</v>
      </c>
      <c r="F426">
        <v>52600</v>
      </c>
      <c r="G426">
        <v>13210</v>
      </c>
      <c r="H426">
        <v>54370</v>
      </c>
      <c r="I426">
        <v>6109</v>
      </c>
      <c r="J426">
        <v>41380</v>
      </c>
      <c r="K426">
        <v>190422</v>
      </c>
      <c r="N426" s="11"/>
      <c r="O426" t="s">
        <v>8</v>
      </c>
      <c r="Q426">
        <v>1468</v>
      </c>
      <c r="R426">
        <v>1978</v>
      </c>
      <c r="S426">
        <v>5010</v>
      </c>
      <c r="T426">
        <v>654</v>
      </c>
      <c r="U426">
        <v>9186</v>
      </c>
      <c r="V426">
        <v>224</v>
      </c>
      <c r="W426">
        <v>4200</v>
      </c>
      <c r="AB426" t="s">
        <v>8</v>
      </c>
      <c r="AD426">
        <f t="shared" si="21"/>
        <v>25782</v>
      </c>
      <c r="AE426">
        <v>2030</v>
      </c>
      <c r="AF426">
        <v>2998</v>
      </c>
      <c r="AG426">
        <v>5520</v>
      </c>
      <c r="AH426">
        <v>504</v>
      </c>
      <c r="AI426">
        <v>11396</v>
      </c>
      <c r="AJ426">
        <v>224</v>
      </c>
      <c r="AK426">
        <v>2830</v>
      </c>
      <c r="AL426">
        <v>280</v>
      </c>
    </row>
    <row r="427" spans="1:38">
      <c r="A427" s="15">
        <v>38777</v>
      </c>
      <c r="B427" s="11"/>
      <c r="C427">
        <f t="shared" si="22"/>
        <v>418298</v>
      </c>
      <c r="D427">
        <v>2110</v>
      </c>
      <c r="E427">
        <v>35020</v>
      </c>
      <c r="F427">
        <v>53555</v>
      </c>
      <c r="G427">
        <v>13975</v>
      </c>
      <c r="H427">
        <v>70000</v>
      </c>
      <c r="I427">
        <v>6146</v>
      </c>
      <c r="J427">
        <v>45280</v>
      </c>
      <c r="K427">
        <v>192212</v>
      </c>
      <c r="N427" s="11"/>
      <c r="O427" t="s">
        <v>11</v>
      </c>
      <c r="Q427">
        <v>2651</v>
      </c>
      <c r="R427">
        <v>4926</v>
      </c>
      <c r="S427">
        <v>10511</v>
      </c>
      <c r="T427">
        <v>1383</v>
      </c>
      <c r="U427">
        <v>29378</v>
      </c>
      <c r="V427">
        <v>321</v>
      </c>
      <c r="W427">
        <v>9578</v>
      </c>
      <c r="AB427" t="s">
        <v>11</v>
      </c>
      <c r="AD427">
        <f t="shared" si="21"/>
        <v>37966</v>
      </c>
      <c r="AE427">
        <v>3126</v>
      </c>
      <c r="AF427">
        <v>4646</v>
      </c>
      <c r="AG427">
        <v>9556</v>
      </c>
      <c r="AH427">
        <v>618</v>
      </c>
      <c r="AI427">
        <v>13748</v>
      </c>
      <c r="AJ427">
        <v>284</v>
      </c>
      <c r="AK427">
        <v>5678</v>
      </c>
      <c r="AL427">
        <v>310</v>
      </c>
    </row>
    <row r="428" spans="1:38">
      <c r="A428" s="15">
        <v>38808</v>
      </c>
      <c r="B428" s="11"/>
      <c r="C428">
        <f t="shared" si="22"/>
        <v>426132</v>
      </c>
      <c r="D428">
        <v>6870</v>
      </c>
      <c r="E428">
        <v>41740</v>
      </c>
      <c r="F428">
        <v>52220</v>
      </c>
      <c r="G428">
        <v>14950</v>
      </c>
      <c r="H428">
        <v>84100</v>
      </c>
      <c r="I428">
        <v>6802</v>
      </c>
      <c r="J428">
        <v>35190</v>
      </c>
      <c r="K428">
        <v>184260</v>
      </c>
      <c r="N428" s="11"/>
      <c r="O428" t="s">
        <v>1</v>
      </c>
      <c r="Q428">
        <v>12796</v>
      </c>
      <c r="R428">
        <v>18224</v>
      </c>
      <c r="S428">
        <v>43295</v>
      </c>
      <c r="T428">
        <v>7775</v>
      </c>
      <c r="U428">
        <v>84879</v>
      </c>
      <c r="V428">
        <v>2286</v>
      </c>
      <c r="W428">
        <v>19226</v>
      </c>
      <c r="AB428" t="s">
        <v>1</v>
      </c>
      <c r="AD428">
        <f t="shared" si="21"/>
        <v>222931</v>
      </c>
      <c r="AE428">
        <v>8036</v>
      </c>
      <c r="AF428">
        <v>11504</v>
      </c>
      <c r="AG428">
        <v>44630</v>
      </c>
      <c r="AH428">
        <v>6800</v>
      </c>
      <c r="AI428">
        <v>70779</v>
      </c>
      <c r="AJ428">
        <v>1630</v>
      </c>
      <c r="AK428">
        <v>29316</v>
      </c>
      <c r="AL428">
        <v>50236</v>
      </c>
    </row>
    <row r="429" spans="1:38">
      <c r="A429" s="15">
        <v>38838</v>
      </c>
      <c r="B429" s="11"/>
      <c r="C429">
        <f t="shared" si="22"/>
        <v>517122</v>
      </c>
      <c r="D429">
        <v>6870</v>
      </c>
      <c r="E429">
        <v>48660</v>
      </c>
      <c r="F429">
        <v>74680</v>
      </c>
      <c r="G429">
        <v>20320</v>
      </c>
      <c r="H429">
        <v>111020</v>
      </c>
      <c r="I429">
        <v>7559</v>
      </c>
      <c r="J429">
        <v>57890</v>
      </c>
      <c r="K429">
        <v>190123</v>
      </c>
      <c r="N429" s="11"/>
      <c r="O429" t="s">
        <v>11</v>
      </c>
      <c r="Q429">
        <v>9550</v>
      </c>
      <c r="R429">
        <v>16376</v>
      </c>
      <c r="S429">
        <v>53916</v>
      </c>
      <c r="T429">
        <v>8456</v>
      </c>
      <c r="U429">
        <v>68712</v>
      </c>
      <c r="V429">
        <v>13277</v>
      </c>
      <c r="W429">
        <v>59028</v>
      </c>
      <c r="AB429" t="s">
        <v>11</v>
      </c>
      <c r="AD429">
        <f t="shared" si="21"/>
        <v>162666</v>
      </c>
      <c r="AE429">
        <v>9550</v>
      </c>
      <c r="AF429">
        <v>9456</v>
      </c>
      <c r="AG429">
        <v>31456</v>
      </c>
      <c r="AH429">
        <v>3086</v>
      </c>
      <c r="AI429">
        <v>41792</v>
      </c>
      <c r="AJ429">
        <v>12520</v>
      </c>
      <c r="AK429">
        <v>36328</v>
      </c>
      <c r="AL429">
        <v>18478</v>
      </c>
    </row>
    <row r="430" spans="1:38">
      <c r="A430" s="15">
        <v>38869</v>
      </c>
      <c r="B430" s="11"/>
      <c r="C430">
        <f t="shared" si="22"/>
        <v>505864</v>
      </c>
      <c r="D430">
        <v>6829</v>
      </c>
      <c r="E430">
        <v>48180</v>
      </c>
      <c r="F430">
        <v>69150</v>
      </c>
      <c r="G430">
        <v>19811</v>
      </c>
      <c r="H430">
        <v>106440</v>
      </c>
      <c r="I430">
        <v>7640</v>
      </c>
      <c r="J430">
        <v>59580</v>
      </c>
      <c r="K430">
        <v>188234</v>
      </c>
      <c r="N430" s="11"/>
      <c r="O430" t="s">
        <v>9</v>
      </c>
      <c r="Q430">
        <v>5553</v>
      </c>
      <c r="R430">
        <v>8987</v>
      </c>
      <c r="S430">
        <v>33936</v>
      </c>
      <c r="T430">
        <v>1693</v>
      </c>
      <c r="U430">
        <v>17495</v>
      </c>
      <c r="V430">
        <v>9597</v>
      </c>
      <c r="W430">
        <v>31030</v>
      </c>
      <c r="AB430" t="s">
        <v>9</v>
      </c>
      <c r="AD430">
        <f t="shared" si="21"/>
        <v>115350</v>
      </c>
      <c r="AE430">
        <v>5594</v>
      </c>
      <c r="AF430">
        <v>6467</v>
      </c>
      <c r="AG430">
        <v>39466</v>
      </c>
      <c r="AH430">
        <v>2202</v>
      </c>
      <c r="AI430">
        <v>22075</v>
      </c>
      <c r="AJ430">
        <v>9516</v>
      </c>
      <c r="AK430">
        <v>29340</v>
      </c>
      <c r="AL430">
        <v>690</v>
      </c>
    </row>
    <row r="431" spans="1:38">
      <c r="A431" s="15">
        <v>38899</v>
      </c>
      <c r="B431" s="11"/>
      <c r="C431">
        <f t="shared" si="22"/>
        <v>441895</v>
      </c>
      <c r="D431">
        <v>5502</v>
      </c>
      <c r="E431">
        <v>43650</v>
      </c>
      <c r="F431">
        <v>46840</v>
      </c>
      <c r="G431">
        <v>17300</v>
      </c>
      <c r="H431">
        <v>86160</v>
      </c>
      <c r="I431">
        <v>7272</v>
      </c>
      <c r="J431">
        <v>52600</v>
      </c>
      <c r="K431">
        <v>182571</v>
      </c>
      <c r="N431" s="11"/>
      <c r="O431" t="s">
        <v>9</v>
      </c>
      <c r="Q431">
        <v>2701</v>
      </c>
      <c r="R431">
        <v>2942</v>
      </c>
      <c r="S431">
        <v>14266</v>
      </c>
      <c r="T431">
        <v>1215</v>
      </c>
      <c r="U431">
        <v>6251</v>
      </c>
      <c r="V431">
        <v>362</v>
      </c>
      <c r="W431">
        <v>5920</v>
      </c>
      <c r="AB431" t="s">
        <v>9</v>
      </c>
      <c r="AD431">
        <f t="shared" si="21"/>
        <v>92707</v>
      </c>
      <c r="AE431">
        <v>4028</v>
      </c>
      <c r="AF431">
        <v>7472</v>
      </c>
      <c r="AG431">
        <v>36576</v>
      </c>
      <c r="AH431">
        <v>3726</v>
      </c>
      <c r="AI431">
        <v>26531</v>
      </c>
      <c r="AJ431">
        <v>730</v>
      </c>
      <c r="AK431">
        <v>12900</v>
      </c>
      <c r="AL431">
        <v>744</v>
      </c>
    </row>
    <row r="432" spans="1:38">
      <c r="A432" s="15">
        <v>38930</v>
      </c>
      <c r="B432" s="8"/>
      <c r="C432">
        <f t="shared" si="22"/>
        <v>377504</v>
      </c>
      <c r="D432">
        <v>3331</v>
      </c>
      <c r="E432">
        <v>35880</v>
      </c>
      <c r="F432">
        <v>30610</v>
      </c>
      <c r="G432">
        <v>14655</v>
      </c>
      <c r="H432">
        <v>67050</v>
      </c>
      <c r="I432">
        <v>5137</v>
      </c>
      <c r="J432">
        <v>44130</v>
      </c>
      <c r="K432">
        <v>176711</v>
      </c>
      <c r="N432" s="8"/>
      <c r="O432" t="s">
        <v>1</v>
      </c>
      <c r="Q432">
        <v>2263</v>
      </c>
      <c r="R432">
        <v>2974</v>
      </c>
      <c r="S432">
        <v>14810</v>
      </c>
      <c r="T432">
        <v>953</v>
      </c>
      <c r="U432">
        <v>5263</v>
      </c>
      <c r="V432">
        <v>381</v>
      </c>
      <c r="W432">
        <v>4084</v>
      </c>
      <c r="AB432" t="s">
        <v>1</v>
      </c>
      <c r="AD432">
        <f t="shared" si="21"/>
        <v>90003</v>
      </c>
      <c r="AE432">
        <v>4434</v>
      </c>
      <c r="AF432">
        <v>10744</v>
      </c>
      <c r="AG432">
        <v>31040</v>
      </c>
      <c r="AH432">
        <v>3598</v>
      </c>
      <c r="AI432">
        <v>24373</v>
      </c>
      <c r="AJ432">
        <v>2516</v>
      </c>
      <c r="AK432">
        <v>12554</v>
      </c>
      <c r="AL432">
        <v>744</v>
      </c>
    </row>
    <row r="433" spans="1:38">
      <c r="A433" s="15">
        <v>38961</v>
      </c>
      <c r="B433" s="8"/>
      <c r="C433">
        <f t="shared" si="22"/>
        <v>347173</v>
      </c>
      <c r="D433">
        <v>2189</v>
      </c>
      <c r="E433">
        <v>31870</v>
      </c>
      <c r="F433">
        <v>23460</v>
      </c>
      <c r="G433">
        <v>13620</v>
      </c>
      <c r="H433">
        <v>58430</v>
      </c>
      <c r="I433">
        <v>4398</v>
      </c>
      <c r="J433">
        <v>38580</v>
      </c>
      <c r="K433">
        <v>174626</v>
      </c>
      <c r="N433" s="8"/>
      <c r="O433" t="s">
        <v>16</v>
      </c>
      <c r="Q433">
        <v>1662</v>
      </c>
      <c r="R433">
        <v>1937</v>
      </c>
      <c r="S433">
        <v>15344</v>
      </c>
      <c r="T433">
        <v>749</v>
      </c>
      <c r="U433">
        <v>5074</v>
      </c>
      <c r="V433">
        <v>607</v>
      </c>
      <c r="W433">
        <v>7218</v>
      </c>
      <c r="AB433" t="s">
        <v>16</v>
      </c>
      <c r="AD433">
        <f t="shared" si="21"/>
        <v>61557</v>
      </c>
      <c r="AE433">
        <v>2804</v>
      </c>
      <c r="AF433">
        <v>5947</v>
      </c>
      <c r="AG433">
        <v>22494</v>
      </c>
      <c r="AH433">
        <v>1784</v>
      </c>
      <c r="AI433">
        <v>13694</v>
      </c>
      <c r="AJ433">
        <v>1346</v>
      </c>
      <c r="AK433">
        <v>12768</v>
      </c>
      <c r="AL433">
        <v>720</v>
      </c>
    </row>
    <row r="434" spans="1:38">
      <c r="A434" s="15">
        <v>38991</v>
      </c>
      <c r="B434" s="8"/>
      <c r="C434">
        <f t="shared" si="22"/>
        <v>353379</v>
      </c>
      <c r="D434">
        <v>2382</v>
      </c>
      <c r="E434">
        <v>32650</v>
      </c>
      <c r="F434">
        <v>32275</v>
      </c>
      <c r="G434">
        <v>13395</v>
      </c>
      <c r="H434">
        <v>59470</v>
      </c>
      <c r="I434">
        <v>5119</v>
      </c>
      <c r="J434">
        <v>34950</v>
      </c>
      <c r="K434">
        <v>173138</v>
      </c>
      <c r="N434" s="8"/>
      <c r="O434" t="s">
        <v>13</v>
      </c>
      <c r="Q434">
        <v>1763</v>
      </c>
      <c r="R434">
        <v>2081</v>
      </c>
      <c r="S434">
        <v>16047</v>
      </c>
      <c r="T434">
        <v>797</v>
      </c>
      <c r="U434">
        <v>4254</v>
      </c>
      <c r="V434">
        <v>1575</v>
      </c>
      <c r="W434">
        <v>8316</v>
      </c>
      <c r="AB434" t="s">
        <v>13</v>
      </c>
      <c r="AD434">
        <f t="shared" si="21"/>
        <v>27795</v>
      </c>
      <c r="AE434">
        <v>1570</v>
      </c>
      <c r="AF434">
        <v>1301</v>
      </c>
      <c r="AG434">
        <v>7232</v>
      </c>
      <c r="AH434">
        <v>1022</v>
      </c>
      <c r="AI434">
        <v>3214</v>
      </c>
      <c r="AJ434">
        <v>854</v>
      </c>
      <c r="AK434">
        <v>11946</v>
      </c>
      <c r="AL434">
        <v>656</v>
      </c>
    </row>
    <row r="435" spans="1:38">
      <c r="A435" s="15">
        <v>39022</v>
      </c>
      <c r="B435" s="8"/>
      <c r="C435">
        <f t="shared" si="22"/>
        <v>334293</v>
      </c>
      <c r="D435">
        <v>2616</v>
      </c>
      <c r="E435">
        <v>34390</v>
      </c>
      <c r="F435">
        <v>41110</v>
      </c>
      <c r="G435">
        <v>13635</v>
      </c>
      <c r="H435">
        <v>62220</v>
      </c>
      <c r="I435">
        <v>5146</v>
      </c>
      <c r="J435">
        <v>35980</v>
      </c>
      <c r="K435">
        <v>139196</v>
      </c>
      <c r="N435" s="8"/>
      <c r="O435" t="s">
        <v>12</v>
      </c>
      <c r="Q435">
        <v>1630</v>
      </c>
      <c r="R435">
        <v>2100</v>
      </c>
      <c r="S435">
        <v>8835</v>
      </c>
      <c r="T435">
        <v>732</v>
      </c>
      <c r="U435">
        <v>5788</v>
      </c>
      <c r="V435">
        <v>1009</v>
      </c>
      <c r="W435">
        <v>6830</v>
      </c>
      <c r="AB435" t="s">
        <v>12</v>
      </c>
      <c r="AD435">
        <f t="shared" si="21"/>
        <v>46356</v>
      </c>
      <c r="AE435">
        <v>1396</v>
      </c>
      <c r="AF435">
        <v>360</v>
      </c>
      <c r="AG435">
        <v>0</v>
      </c>
      <c r="AH435">
        <v>492</v>
      </c>
      <c r="AI435">
        <v>3038</v>
      </c>
      <c r="AJ435">
        <v>982</v>
      </c>
      <c r="AK435">
        <v>5800</v>
      </c>
      <c r="AL435">
        <v>34288</v>
      </c>
    </row>
    <row r="436" spans="1:38">
      <c r="A436" s="15">
        <v>39052</v>
      </c>
      <c r="B436" s="8"/>
      <c r="C436">
        <f t="shared" si="22"/>
        <v>298258</v>
      </c>
      <c r="D436">
        <v>2933</v>
      </c>
      <c r="E436">
        <v>36050</v>
      </c>
      <c r="F436">
        <v>47560</v>
      </c>
      <c r="G436">
        <v>13915</v>
      </c>
      <c r="H436">
        <v>61150</v>
      </c>
      <c r="I436">
        <v>5154</v>
      </c>
      <c r="J436">
        <v>39840</v>
      </c>
      <c r="K436">
        <v>91656</v>
      </c>
      <c r="N436" s="8"/>
      <c r="O436" t="s">
        <v>4</v>
      </c>
      <c r="Q436">
        <v>1545</v>
      </c>
      <c r="R436">
        <v>2032</v>
      </c>
      <c r="S436">
        <v>6450</v>
      </c>
      <c r="T436">
        <v>776</v>
      </c>
      <c r="U436">
        <v>6069</v>
      </c>
      <c r="V436">
        <v>938</v>
      </c>
      <c r="W436">
        <v>7692</v>
      </c>
      <c r="AB436" t="s">
        <v>4</v>
      </c>
      <c r="AD436">
        <f t="shared" si="21"/>
        <v>61691</v>
      </c>
      <c r="AE436">
        <v>1228</v>
      </c>
      <c r="AF436">
        <v>372</v>
      </c>
      <c r="AG436">
        <v>0</v>
      </c>
      <c r="AH436">
        <v>496</v>
      </c>
      <c r="AI436">
        <v>7139</v>
      </c>
      <c r="AJ436">
        <v>930</v>
      </c>
      <c r="AK436">
        <v>3832</v>
      </c>
      <c r="AL436">
        <v>47694</v>
      </c>
    </row>
    <row r="437" spans="1:38">
      <c r="A437" s="15">
        <v>39083</v>
      </c>
      <c r="B437" s="8">
        <v>2007</v>
      </c>
      <c r="C437">
        <f t="shared" si="22"/>
        <v>280938</v>
      </c>
      <c r="D437">
        <v>3357</v>
      </c>
      <c r="E437">
        <v>37270</v>
      </c>
      <c r="F437">
        <v>45020</v>
      </c>
      <c r="G437">
        <v>14095</v>
      </c>
      <c r="H437">
        <v>54770</v>
      </c>
      <c r="I437">
        <v>5172</v>
      </c>
      <c r="J437">
        <v>41720</v>
      </c>
      <c r="K437">
        <v>79534</v>
      </c>
      <c r="N437" s="8">
        <v>2007</v>
      </c>
      <c r="O437" t="s">
        <v>9</v>
      </c>
      <c r="Q437">
        <v>1372</v>
      </c>
      <c r="R437">
        <v>1693</v>
      </c>
      <c r="S437">
        <v>6146</v>
      </c>
      <c r="T437">
        <v>676</v>
      </c>
      <c r="U437">
        <v>4453</v>
      </c>
      <c r="V437">
        <v>724</v>
      </c>
      <c r="W437">
        <v>5984</v>
      </c>
      <c r="AB437" t="s">
        <v>9</v>
      </c>
      <c r="AC437">
        <v>2007</v>
      </c>
      <c r="AD437">
        <f t="shared" si="21"/>
        <v>38254</v>
      </c>
      <c r="AE437">
        <v>948</v>
      </c>
      <c r="AF437">
        <v>473</v>
      </c>
      <c r="AG437">
        <v>8686</v>
      </c>
      <c r="AH437">
        <v>496</v>
      </c>
      <c r="AI437">
        <v>10833</v>
      </c>
      <c r="AJ437">
        <v>706</v>
      </c>
      <c r="AK437">
        <v>4104</v>
      </c>
      <c r="AL437">
        <v>12008</v>
      </c>
    </row>
    <row r="438" spans="1:38">
      <c r="A438" s="15">
        <v>39114</v>
      </c>
      <c r="B438" s="8"/>
      <c r="C438">
        <f t="shared" si="22"/>
        <v>301238</v>
      </c>
      <c r="D438">
        <v>3820</v>
      </c>
      <c r="E438">
        <v>39320</v>
      </c>
      <c r="F438">
        <v>51100</v>
      </c>
      <c r="G438">
        <v>14375</v>
      </c>
      <c r="H438">
        <v>61580</v>
      </c>
      <c r="I438">
        <v>5208</v>
      </c>
      <c r="J438">
        <v>44560</v>
      </c>
      <c r="K438">
        <v>81275</v>
      </c>
      <c r="N438" s="8"/>
      <c r="O438" t="s">
        <v>8</v>
      </c>
      <c r="Q438">
        <v>1263</v>
      </c>
      <c r="R438">
        <v>2487</v>
      </c>
      <c r="S438">
        <v>6080</v>
      </c>
      <c r="T438">
        <v>728</v>
      </c>
      <c r="U438">
        <v>6978</v>
      </c>
      <c r="V438">
        <v>740</v>
      </c>
      <c r="W438">
        <v>5912</v>
      </c>
      <c r="AB438" t="s">
        <v>8</v>
      </c>
      <c r="AD438">
        <f t="shared" si="21"/>
        <v>6193</v>
      </c>
      <c r="AE438">
        <v>800</v>
      </c>
      <c r="AF438">
        <v>437</v>
      </c>
      <c r="AG438">
        <v>0</v>
      </c>
      <c r="AH438">
        <v>448</v>
      </c>
      <c r="AI438">
        <v>168</v>
      </c>
      <c r="AJ438">
        <v>704</v>
      </c>
      <c r="AK438">
        <v>3072</v>
      </c>
      <c r="AL438">
        <v>564</v>
      </c>
    </row>
    <row r="439" spans="1:38">
      <c r="A439" s="15">
        <v>39142</v>
      </c>
      <c r="B439" s="8"/>
      <c r="C439">
        <f t="shared" si="22"/>
        <v>342161</v>
      </c>
      <c r="D439">
        <v>3275</v>
      </c>
      <c r="E439">
        <v>44430</v>
      </c>
      <c r="F439">
        <v>60615</v>
      </c>
      <c r="G439">
        <v>15560</v>
      </c>
      <c r="H439">
        <v>81560</v>
      </c>
      <c r="I439">
        <v>5634</v>
      </c>
      <c r="J439">
        <v>52900</v>
      </c>
      <c r="K439">
        <v>78187</v>
      </c>
      <c r="N439" s="8"/>
      <c r="O439" t="s">
        <v>11</v>
      </c>
      <c r="Q439">
        <v>3345</v>
      </c>
      <c r="R439">
        <v>5594</v>
      </c>
      <c r="S439">
        <v>9515</v>
      </c>
      <c r="T439">
        <v>1697</v>
      </c>
      <c r="U439">
        <v>20140</v>
      </c>
      <c r="V439">
        <v>1646</v>
      </c>
      <c r="W439">
        <v>10126</v>
      </c>
      <c r="AB439" t="s">
        <v>11</v>
      </c>
      <c r="AD439">
        <f t="shared" si="21"/>
        <v>20490</v>
      </c>
      <c r="AE439">
        <v>3890</v>
      </c>
      <c r="AF439">
        <v>484</v>
      </c>
      <c r="AG439">
        <v>0</v>
      </c>
      <c r="AH439">
        <v>512</v>
      </c>
      <c r="AI439">
        <v>160</v>
      </c>
      <c r="AJ439">
        <v>1220</v>
      </c>
      <c r="AK439">
        <v>1786</v>
      </c>
      <c r="AL439">
        <v>12438</v>
      </c>
    </row>
    <row r="440" spans="1:38">
      <c r="A440" s="15">
        <v>39173</v>
      </c>
      <c r="B440" s="8"/>
      <c r="C440">
        <f t="shared" si="22"/>
        <v>394822</v>
      </c>
      <c r="D440">
        <v>6910</v>
      </c>
      <c r="E440">
        <v>47910</v>
      </c>
      <c r="F440">
        <v>69580</v>
      </c>
      <c r="G440">
        <v>17150</v>
      </c>
      <c r="H440">
        <v>98560</v>
      </c>
      <c r="I440">
        <v>7393</v>
      </c>
      <c r="J440">
        <v>56540</v>
      </c>
      <c r="K440">
        <v>90779</v>
      </c>
      <c r="N440" s="8"/>
      <c r="O440" t="s">
        <v>1</v>
      </c>
      <c r="Q440">
        <v>5499</v>
      </c>
      <c r="R440">
        <v>3976</v>
      </c>
      <c r="S440">
        <v>8965</v>
      </c>
      <c r="T440">
        <v>2130</v>
      </c>
      <c r="U440">
        <v>17674</v>
      </c>
      <c r="V440">
        <v>2639</v>
      </c>
      <c r="W440">
        <v>5448</v>
      </c>
      <c r="AB440" t="s">
        <v>1</v>
      </c>
      <c r="AD440">
        <f t="shared" si="21"/>
        <v>6944</v>
      </c>
      <c r="AE440">
        <v>1864</v>
      </c>
      <c r="AF440">
        <v>496</v>
      </c>
      <c r="AG440">
        <v>0</v>
      </c>
      <c r="AH440">
        <v>540</v>
      </c>
      <c r="AI440">
        <v>674</v>
      </c>
      <c r="AJ440">
        <v>880</v>
      </c>
      <c r="AK440">
        <v>1808</v>
      </c>
      <c r="AL440">
        <v>682</v>
      </c>
    </row>
    <row r="441" spans="1:38">
      <c r="A441" s="15">
        <v>39203</v>
      </c>
      <c r="B441" s="8"/>
      <c r="C441">
        <f t="shared" si="22"/>
        <v>390035</v>
      </c>
      <c r="D441">
        <v>6827</v>
      </c>
      <c r="E441">
        <v>48250</v>
      </c>
      <c r="F441">
        <v>65760</v>
      </c>
      <c r="G441">
        <v>16580</v>
      </c>
      <c r="H441">
        <v>95520</v>
      </c>
      <c r="I441">
        <v>7777</v>
      </c>
      <c r="J441">
        <v>61455</v>
      </c>
      <c r="K441">
        <v>87866</v>
      </c>
      <c r="N441" s="8"/>
      <c r="O441" t="s">
        <v>11</v>
      </c>
      <c r="Q441">
        <v>6891</v>
      </c>
      <c r="R441">
        <v>3927</v>
      </c>
      <c r="S441">
        <v>15148</v>
      </c>
      <c r="T441">
        <v>1894</v>
      </c>
      <c r="U441">
        <v>13484</v>
      </c>
      <c r="V441">
        <v>13084</v>
      </c>
      <c r="W441">
        <v>10789</v>
      </c>
      <c r="AB441" t="s">
        <v>11</v>
      </c>
      <c r="AD441">
        <f t="shared" si="21"/>
        <v>67953</v>
      </c>
      <c r="AE441">
        <v>6974</v>
      </c>
      <c r="AF441">
        <v>3587</v>
      </c>
      <c r="AG441">
        <v>18968</v>
      </c>
      <c r="AH441">
        <v>2464</v>
      </c>
      <c r="AI441">
        <v>16524</v>
      </c>
      <c r="AJ441">
        <v>12700</v>
      </c>
      <c r="AK441">
        <v>5874</v>
      </c>
      <c r="AL441">
        <v>862</v>
      </c>
    </row>
    <row r="442" spans="1:38">
      <c r="A442" s="15">
        <v>39234</v>
      </c>
      <c r="B442" s="8"/>
      <c r="C442">
        <f t="shared" si="22"/>
        <v>346466</v>
      </c>
      <c r="D442">
        <v>5591</v>
      </c>
      <c r="E442">
        <v>44500</v>
      </c>
      <c r="F442">
        <v>53620</v>
      </c>
      <c r="G442">
        <v>14595</v>
      </c>
      <c r="H442">
        <v>78570</v>
      </c>
      <c r="I442">
        <v>7570</v>
      </c>
      <c r="J442">
        <v>57160</v>
      </c>
      <c r="K442">
        <v>84860</v>
      </c>
      <c r="N442" s="8"/>
      <c r="O442" t="s">
        <v>9</v>
      </c>
      <c r="Q442">
        <v>2240</v>
      </c>
      <c r="R442">
        <v>2400</v>
      </c>
      <c r="S442">
        <v>15578</v>
      </c>
      <c r="T442">
        <v>717</v>
      </c>
      <c r="U442">
        <v>4590</v>
      </c>
      <c r="V442">
        <v>423</v>
      </c>
      <c r="W442">
        <v>9793</v>
      </c>
      <c r="AB442" t="s">
        <v>9</v>
      </c>
      <c r="AD442">
        <f t="shared" si="21"/>
        <v>77444</v>
      </c>
      <c r="AE442">
        <v>3476</v>
      </c>
      <c r="AF442">
        <v>6150</v>
      </c>
      <c r="AG442">
        <v>27718</v>
      </c>
      <c r="AH442">
        <v>2702</v>
      </c>
      <c r="AI442">
        <v>21540</v>
      </c>
      <c r="AJ442">
        <v>630</v>
      </c>
      <c r="AK442">
        <v>14088</v>
      </c>
      <c r="AL442">
        <v>1140</v>
      </c>
    </row>
    <row r="443" spans="1:38">
      <c r="A443" s="15">
        <v>39264</v>
      </c>
      <c r="B443" s="8"/>
      <c r="C443">
        <f t="shared" si="22"/>
        <v>270061</v>
      </c>
      <c r="D443">
        <v>3514</v>
      </c>
      <c r="E443">
        <v>36690</v>
      </c>
      <c r="F443">
        <v>36360</v>
      </c>
      <c r="G443">
        <v>12850</v>
      </c>
      <c r="H443">
        <v>59470</v>
      </c>
      <c r="I443">
        <v>5869</v>
      </c>
      <c r="J443">
        <v>48060</v>
      </c>
      <c r="K443">
        <v>67248</v>
      </c>
      <c r="N443" s="8"/>
      <c r="O443" t="s">
        <v>9</v>
      </c>
      <c r="Q443">
        <v>1691</v>
      </c>
      <c r="R443">
        <v>1432</v>
      </c>
      <c r="S443">
        <v>12152</v>
      </c>
      <c r="T443">
        <v>571</v>
      </c>
      <c r="U443">
        <v>2580</v>
      </c>
      <c r="V443">
        <v>329</v>
      </c>
      <c r="W443">
        <v>3698</v>
      </c>
      <c r="AB443" t="s">
        <v>9</v>
      </c>
      <c r="AD443">
        <f t="shared" si="21"/>
        <v>91326</v>
      </c>
      <c r="AE443">
        <v>3768</v>
      </c>
      <c r="AF443">
        <v>9242</v>
      </c>
      <c r="AG443">
        <v>29412</v>
      </c>
      <c r="AH443">
        <v>2316</v>
      </c>
      <c r="AI443">
        <v>21680</v>
      </c>
      <c r="AJ443">
        <v>2030</v>
      </c>
      <c r="AK443">
        <v>12798</v>
      </c>
      <c r="AL443">
        <v>10080</v>
      </c>
    </row>
    <row r="444" spans="1:38">
      <c r="A444" s="15">
        <v>39295</v>
      </c>
      <c r="B444" s="8"/>
      <c r="C444">
        <f t="shared" si="22"/>
        <v>201665</v>
      </c>
      <c r="D444">
        <v>2370</v>
      </c>
      <c r="E444">
        <v>28800</v>
      </c>
      <c r="F444">
        <v>21910</v>
      </c>
      <c r="G444">
        <v>11190</v>
      </c>
      <c r="H444">
        <v>41890</v>
      </c>
      <c r="I444">
        <v>4430</v>
      </c>
      <c r="J444">
        <v>38420</v>
      </c>
      <c r="K444">
        <v>52655</v>
      </c>
      <c r="N444" s="8"/>
      <c r="O444" t="s">
        <v>1</v>
      </c>
      <c r="Q444">
        <v>1380</v>
      </c>
      <c r="R444">
        <v>1236</v>
      </c>
      <c r="S444">
        <v>12880</v>
      </c>
      <c r="T444">
        <v>454</v>
      </c>
      <c r="U444">
        <v>1725</v>
      </c>
      <c r="V444">
        <v>451</v>
      </c>
      <c r="W444">
        <v>3500</v>
      </c>
      <c r="AB444" t="s">
        <v>1</v>
      </c>
      <c r="AD444">
        <f t="shared" si="21"/>
        <v>83691</v>
      </c>
      <c r="AE444">
        <v>2524</v>
      </c>
      <c r="AF444">
        <v>9126</v>
      </c>
      <c r="AG444">
        <v>27330</v>
      </c>
      <c r="AH444">
        <v>2114</v>
      </c>
      <c r="AI444">
        <v>19305</v>
      </c>
      <c r="AJ444">
        <v>1890</v>
      </c>
      <c r="AK444">
        <v>13140</v>
      </c>
      <c r="AL444">
        <v>8262</v>
      </c>
    </row>
    <row r="445" spans="1:38">
      <c r="A445" s="15">
        <v>39326</v>
      </c>
      <c r="B445" s="8"/>
      <c r="C445">
        <f t="shared" si="22"/>
        <v>165019</v>
      </c>
      <c r="D445">
        <v>2027</v>
      </c>
      <c r="E445">
        <v>24690</v>
      </c>
      <c r="F445">
        <v>13450</v>
      </c>
      <c r="G445">
        <v>10430</v>
      </c>
      <c r="H445">
        <v>32310</v>
      </c>
      <c r="I445">
        <v>4041</v>
      </c>
      <c r="J445">
        <v>30170</v>
      </c>
      <c r="K445">
        <v>47901</v>
      </c>
      <c r="N445" s="8"/>
      <c r="O445" t="s">
        <v>16</v>
      </c>
      <c r="Q445">
        <v>1261</v>
      </c>
      <c r="R445">
        <v>1488</v>
      </c>
      <c r="S445">
        <v>11402</v>
      </c>
      <c r="T445">
        <v>300</v>
      </c>
      <c r="U445">
        <v>1856</v>
      </c>
      <c r="V445">
        <v>351</v>
      </c>
      <c r="W445">
        <v>2620</v>
      </c>
      <c r="AB445" t="s">
        <v>16</v>
      </c>
      <c r="AD445">
        <f t="shared" si="21"/>
        <v>57408</v>
      </c>
      <c r="AE445">
        <v>1604</v>
      </c>
      <c r="AF445">
        <v>5598</v>
      </c>
      <c r="AG445">
        <v>19862</v>
      </c>
      <c r="AH445">
        <v>1060</v>
      </c>
      <c r="AI445">
        <v>11436</v>
      </c>
      <c r="AJ445">
        <v>740</v>
      </c>
      <c r="AK445">
        <v>10870</v>
      </c>
      <c r="AL445">
        <v>6238</v>
      </c>
    </row>
    <row r="446" spans="1:38">
      <c r="A446" s="15">
        <v>39356</v>
      </c>
      <c r="B446" s="8"/>
      <c r="C446">
        <f t="shared" si="22"/>
        <v>170936</v>
      </c>
      <c r="D446">
        <v>2305</v>
      </c>
      <c r="E446">
        <v>24065</v>
      </c>
      <c r="F446">
        <v>17775</v>
      </c>
      <c r="G446">
        <v>10365</v>
      </c>
      <c r="H446">
        <v>32010</v>
      </c>
      <c r="I446">
        <v>4286</v>
      </c>
      <c r="J446">
        <v>29620</v>
      </c>
      <c r="K446">
        <v>50510</v>
      </c>
      <c r="N446" s="8"/>
      <c r="O446" t="s">
        <v>13</v>
      </c>
      <c r="Q446">
        <v>1268</v>
      </c>
      <c r="R446">
        <v>1405</v>
      </c>
      <c r="S446">
        <v>9173</v>
      </c>
      <c r="T446">
        <v>587</v>
      </c>
      <c r="U446">
        <v>2658</v>
      </c>
      <c r="V446">
        <v>555</v>
      </c>
      <c r="W446">
        <v>5220</v>
      </c>
      <c r="AB446" t="s">
        <v>13</v>
      </c>
      <c r="AD446">
        <f t="shared" si="21"/>
        <v>18984</v>
      </c>
      <c r="AE446">
        <v>990</v>
      </c>
      <c r="AF446">
        <v>2030</v>
      </c>
      <c r="AG446">
        <v>4848</v>
      </c>
      <c r="AH446">
        <v>652</v>
      </c>
      <c r="AI446">
        <v>2958</v>
      </c>
      <c r="AJ446">
        <v>310</v>
      </c>
      <c r="AK446">
        <v>5770</v>
      </c>
      <c r="AL446">
        <v>1426</v>
      </c>
    </row>
    <row r="447" spans="1:38">
      <c r="A447" s="15">
        <v>39387</v>
      </c>
      <c r="B447" s="8"/>
      <c r="C447">
        <f t="shared" si="22"/>
        <v>181687</v>
      </c>
      <c r="D447">
        <v>2623</v>
      </c>
      <c r="E447">
        <v>24920</v>
      </c>
      <c r="F447">
        <v>23835</v>
      </c>
      <c r="G447">
        <v>10350</v>
      </c>
      <c r="H447">
        <v>34150</v>
      </c>
      <c r="I447">
        <v>4508</v>
      </c>
      <c r="J447">
        <v>29765</v>
      </c>
      <c r="K447">
        <v>51536</v>
      </c>
      <c r="N447" s="8"/>
      <c r="O447" t="s">
        <v>12</v>
      </c>
      <c r="Q447">
        <v>1126</v>
      </c>
      <c r="R447">
        <v>1215</v>
      </c>
      <c r="S447">
        <v>6060</v>
      </c>
      <c r="T447">
        <v>503</v>
      </c>
      <c r="U447">
        <v>2380</v>
      </c>
      <c r="V447">
        <v>522</v>
      </c>
      <c r="W447">
        <v>4653</v>
      </c>
      <c r="AB447" t="s">
        <v>12</v>
      </c>
      <c r="AD447">
        <f t="shared" si="21"/>
        <v>8114</v>
      </c>
      <c r="AE447">
        <v>808</v>
      </c>
      <c r="AF447">
        <v>360</v>
      </c>
      <c r="AG447">
        <v>0</v>
      </c>
      <c r="AH447">
        <v>518</v>
      </c>
      <c r="AI447">
        <v>240</v>
      </c>
      <c r="AJ447">
        <v>300</v>
      </c>
      <c r="AK447">
        <v>4508</v>
      </c>
      <c r="AL447">
        <v>1380</v>
      </c>
    </row>
    <row r="448" spans="1:38">
      <c r="A448" s="15">
        <v>39417</v>
      </c>
      <c r="B448" s="8"/>
      <c r="C448">
        <f t="shared" si="22"/>
        <v>198408</v>
      </c>
      <c r="D448">
        <v>3320</v>
      </c>
      <c r="E448">
        <v>26120</v>
      </c>
      <c r="F448">
        <v>29735</v>
      </c>
      <c r="G448">
        <v>10570</v>
      </c>
      <c r="H448">
        <v>37180</v>
      </c>
      <c r="I448">
        <v>4578</v>
      </c>
      <c r="J448">
        <v>30055</v>
      </c>
      <c r="K448">
        <v>56850</v>
      </c>
      <c r="N448" s="8"/>
      <c r="O448" t="s">
        <v>4</v>
      </c>
      <c r="Q448">
        <v>1053</v>
      </c>
      <c r="R448">
        <v>1572</v>
      </c>
      <c r="S448">
        <v>5900</v>
      </c>
      <c r="T448">
        <v>716</v>
      </c>
      <c r="U448">
        <v>3526</v>
      </c>
      <c r="V448">
        <v>268</v>
      </c>
      <c r="W448">
        <v>4598</v>
      </c>
      <c r="AB448" t="s">
        <v>4</v>
      </c>
      <c r="AD448">
        <f t="shared" si="21"/>
        <v>7236</v>
      </c>
      <c r="AE448">
        <v>356</v>
      </c>
      <c r="AF448">
        <v>372</v>
      </c>
      <c r="AG448">
        <v>0</v>
      </c>
      <c r="AH448">
        <v>496</v>
      </c>
      <c r="AI448">
        <v>496</v>
      </c>
      <c r="AJ448">
        <v>198</v>
      </c>
      <c r="AK448">
        <v>4308</v>
      </c>
      <c r="AL448">
        <v>1010</v>
      </c>
    </row>
    <row r="449" spans="1:37">
      <c r="A449" s="15">
        <v>39448</v>
      </c>
      <c r="B449" s="8">
        <v>2008</v>
      </c>
      <c r="C449">
        <f t="shared" si="22"/>
        <v>216964</v>
      </c>
      <c r="D449">
        <v>3894</v>
      </c>
      <c r="E449">
        <v>27410</v>
      </c>
      <c r="F449">
        <v>36000</v>
      </c>
      <c r="G449">
        <v>10920</v>
      </c>
      <c r="H449">
        <v>40000</v>
      </c>
      <c r="I449">
        <v>4667</v>
      </c>
      <c r="J449">
        <v>30830</v>
      </c>
      <c r="K449">
        <v>63243</v>
      </c>
      <c r="N449" s="8">
        <v>2008</v>
      </c>
      <c r="O449" t="s">
        <v>9</v>
      </c>
      <c r="Q449">
        <v>946</v>
      </c>
      <c r="R449">
        <v>1662</v>
      </c>
      <c r="S449">
        <v>6265</v>
      </c>
      <c r="T449">
        <v>846</v>
      </c>
      <c r="U449">
        <v>3068</v>
      </c>
      <c r="V449">
        <v>275</v>
      </c>
      <c r="W449">
        <v>4745</v>
      </c>
      <c r="AB449" t="s">
        <v>9</v>
      </c>
      <c r="AC449">
        <v>2008</v>
      </c>
      <c r="AE449">
        <v>372</v>
      </c>
      <c r="AF449">
        <v>372</v>
      </c>
      <c r="AG449">
        <v>0</v>
      </c>
      <c r="AH449">
        <v>496</v>
      </c>
      <c r="AI449">
        <v>248</v>
      </c>
      <c r="AJ449" s="5">
        <v>186</v>
      </c>
      <c r="AK449">
        <v>3970</v>
      </c>
    </row>
    <row r="450" spans="1:37">
      <c r="A450" s="15">
        <v>39479</v>
      </c>
      <c r="B450" s="8"/>
      <c r="C450">
        <f t="shared" si="22"/>
        <v>227964</v>
      </c>
      <c r="D450">
        <v>4460</v>
      </c>
      <c r="E450">
        <v>28850</v>
      </c>
      <c r="F450">
        <v>42440</v>
      </c>
      <c r="G450">
        <v>11240</v>
      </c>
      <c r="H450">
        <v>38160</v>
      </c>
      <c r="I450">
        <v>4776</v>
      </c>
      <c r="J450">
        <v>32030</v>
      </c>
      <c r="K450">
        <v>66008</v>
      </c>
      <c r="N450" s="8"/>
      <c r="O450" t="s">
        <v>8</v>
      </c>
      <c r="Q450">
        <v>914</v>
      </c>
      <c r="R450">
        <v>1788</v>
      </c>
      <c r="S450">
        <v>6440</v>
      </c>
      <c r="T450">
        <v>784</v>
      </c>
      <c r="U450">
        <v>3627</v>
      </c>
      <c r="V450">
        <v>283</v>
      </c>
      <c r="W450">
        <v>5210</v>
      </c>
      <c r="AB450" t="s">
        <v>8</v>
      </c>
      <c r="AE450">
        <v>348</v>
      </c>
      <c r="AF450">
        <v>348</v>
      </c>
      <c r="AG450">
        <v>0</v>
      </c>
      <c r="AH450">
        <v>464</v>
      </c>
      <c r="AI450">
        <v>5467</v>
      </c>
      <c r="AJ450" s="5">
        <v>174</v>
      </c>
      <c r="AK450">
        <v>4010</v>
      </c>
    </row>
    <row r="451" spans="1:37">
      <c r="A451" s="15">
        <v>39508</v>
      </c>
      <c r="B451" s="8"/>
      <c r="C451">
        <f t="shared" si="22"/>
        <v>251677</v>
      </c>
      <c r="D451">
        <v>2077</v>
      </c>
      <c r="E451">
        <v>31660</v>
      </c>
      <c r="F451">
        <v>49930</v>
      </c>
      <c r="G451">
        <v>11810</v>
      </c>
      <c r="H451">
        <v>48380</v>
      </c>
      <c r="I451">
        <v>4894</v>
      </c>
      <c r="J451">
        <v>36060</v>
      </c>
      <c r="K451">
        <v>66866</v>
      </c>
      <c r="N451" s="8"/>
      <c r="O451" t="s">
        <v>11</v>
      </c>
      <c r="Q451">
        <v>1793</v>
      </c>
      <c r="R451">
        <v>3158</v>
      </c>
      <c r="S451">
        <v>7490</v>
      </c>
      <c r="T451">
        <v>1066</v>
      </c>
      <c r="U451">
        <v>18131</v>
      </c>
      <c r="V451">
        <v>304</v>
      </c>
      <c r="W451">
        <v>7936</v>
      </c>
      <c r="AB451" t="s">
        <v>11</v>
      </c>
      <c r="AE451">
        <v>4176</v>
      </c>
      <c r="AF451">
        <v>348</v>
      </c>
      <c r="AG451">
        <v>0</v>
      </c>
      <c r="AH451">
        <v>496</v>
      </c>
      <c r="AI451">
        <v>7911</v>
      </c>
      <c r="AJ451" s="5">
        <v>186</v>
      </c>
      <c r="AK451">
        <v>3906</v>
      </c>
    </row>
    <row r="452" spans="1:37">
      <c r="A452" s="15">
        <v>39539</v>
      </c>
      <c r="B452" s="8"/>
      <c r="C452">
        <f t="shared" si="22"/>
        <v>308293</v>
      </c>
      <c r="D452">
        <v>2613</v>
      </c>
      <c r="E452">
        <v>39010</v>
      </c>
      <c r="F452">
        <v>59740</v>
      </c>
      <c r="G452">
        <v>13560</v>
      </c>
      <c r="H452">
        <v>72790</v>
      </c>
      <c r="I452">
        <v>5483</v>
      </c>
      <c r="J452">
        <v>41335</v>
      </c>
      <c r="K452">
        <v>73762</v>
      </c>
      <c r="N452" s="8"/>
      <c r="O452" t="s">
        <v>1</v>
      </c>
      <c r="Q452">
        <v>3758</v>
      </c>
      <c r="R452">
        <v>7734</v>
      </c>
      <c r="S452">
        <v>12564</v>
      </c>
      <c r="T452">
        <v>2230</v>
      </c>
      <c r="U452">
        <v>29404</v>
      </c>
      <c r="V452">
        <v>789</v>
      </c>
      <c r="W452">
        <v>10839</v>
      </c>
      <c r="AB452" t="s">
        <v>1</v>
      </c>
      <c r="AE452">
        <v>3222</v>
      </c>
      <c r="AF452">
        <v>384</v>
      </c>
      <c r="AG452">
        <v>2754</v>
      </c>
      <c r="AH452">
        <v>480</v>
      </c>
      <c r="AI452">
        <v>4994</v>
      </c>
      <c r="AJ452" s="5">
        <v>200</v>
      </c>
      <c r="AK452">
        <v>5564</v>
      </c>
    </row>
    <row r="453" spans="1:37">
      <c r="A453" s="15">
        <v>39569</v>
      </c>
      <c r="B453" s="8"/>
      <c r="C453">
        <f t="shared" si="22"/>
        <v>402150</v>
      </c>
      <c r="D453">
        <v>6912</v>
      </c>
      <c r="E453">
        <v>48450</v>
      </c>
      <c r="F453">
        <v>74015</v>
      </c>
      <c r="G453">
        <v>20230</v>
      </c>
      <c r="H453">
        <v>111890</v>
      </c>
      <c r="I453">
        <v>6338</v>
      </c>
      <c r="J453">
        <v>54300</v>
      </c>
      <c r="K453">
        <v>80015</v>
      </c>
      <c r="N453" s="8"/>
      <c r="O453" t="s">
        <v>11</v>
      </c>
      <c r="Q453">
        <v>12591</v>
      </c>
      <c r="R453">
        <v>11152</v>
      </c>
      <c r="S453">
        <v>24001</v>
      </c>
      <c r="T453">
        <v>7352</v>
      </c>
      <c r="U453">
        <v>53555</v>
      </c>
      <c r="V453">
        <v>11081</v>
      </c>
      <c r="W453">
        <v>17409</v>
      </c>
      <c r="AB453" t="s">
        <v>11</v>
      </c>
      <c r="AE453">
        <v>8292</v>
      </c>
      <c r="AF453">
        <v>1712</v>
      </c>
      <c r="AG453">
        <v>9726</v>
      </c>
      <c r="AH453">
        <v>682</v>
      </c>
      <c r="AI453">
        <v>14455</v>
      </c>
      <c r="AJ453" s="5">
        <v>10226</v>
      </c>
      <c r="AK453">
        <v>4444</v>
      </c>
    </row>
    <row r="454" spans="1:37">
      <c r="A454" s="15">
        <v>39600</v>
      </c>
      <c r="B454" s="8"/>
      <c r="C454">
        <f t="shared" si="22"/>
        <v>407333</v>
      </c>
      <c r="D454">
        <v>6870</v>
      </c>
      <c r="E454">
        <v>48250</v>
      </c>
      <c r="F454">
        <v>74615</v>
      </c>
      <c r="G454">
        <v>20135</v>
      </c>
      <c r="H454">
        <v>108430</v>
      </c>
      <c r="I454">
        <v>7559</v>
      </c>
      <c r="J454">
        <v>61940</v>
      </c>
      <c r="K454">
        <v>79534</v>
      </c>
      <c r="N454" s="8"/>
      <c r="O454" t="s">
        <v>9</v>
      </c>
      <c r="Q454">
        <v>6842</v>
      </c>
      <c r="R454">
        <v>7294</v>
      </c>
      <c r="S454">
        <v>39056</v>
      </c>
      <c r="T454">
        <v>2029</v>
      </c>
      <c r="U454">
        <v>19224</v>
      </c>
      <c r="V454">
        <v>19305</v>
      </c>
      <c r="W454">
        <v>30980</v>
      </c>
      <c r="AB454" t="s">
        <v>9</v>
      </c>
      <c r="AE454">
        <v>6884</v>
      </c>
      <c r="AF454">
        <v>7494</v>
      </c>
      <c r="AG454">
        <v>38456</v>
      </c>
      <c r="AH454">
        <v>2124</v>
      </c>
      <c r="AI454">
        <v>22684</v>
      </c>
      <c r="AJ454" s="5">
        <v>18084</v>
      </c>
      <c r="AK454">
        <v>23340</v>
      </c>
    </row>
    <row r="455" spans="1:37">
      <c r="A455" s="15">
        <v>39630</v>
      </c>
      <c r="B455" s="8"/>
      <c r="C455">
        <f t="shared" si="22"/>
        <v>342792</v>
      </c>
      <c r="D455">
        <v>5542</v>
      </c>
      <c r="E455">
        <v>44110</v>
      </c>
      <c r="F455">
        <v>52035</v>
      </c>
      <c r="G455">
        <v>17710</v>
      </c>
      <c r="H455">
        <v>86680</v>
      </c>
      <c r="I455">
        <v>5137</v>
      </c>
      <c r="J455">
        <v>56950</v>
      </c>
      <c r="K455">
        <v>74628</v>
      </c>
      <c r="N455" s="8"/>
      <c r="O455" t="s">
        <v>9</v>
      </c>
      <c r="Q455">
        <v>2546</v>
      </c>
      <c r="R455">
        <v>2370</v>
      </c>
      <c r="S455">
        <v>18370</v>
      </c>
      <c r="T455">
        <v>517</v>
      </c>
      <c r="U455">
        <v>4648</v>
      </c>
      <c r="V455">
        <v>3218</v>
      </c>
      <c r="W455">
        <v>11542</v>
      </c>
      <c r="AB455" t="s">
        <v>9</v>
      </c>
      <c r="AE455">
        <v>3874</v>
      </c>
      <c r="AF455">
        <v>6510</v>
      </c>
      <c r="AG455">
        <v>40950</v>
      </c>
      <c r="AH455">
        <v>2942</v>
      </c>
      <c r="AI455">
        <v>26398</v>
      </c>
      <c r="AJ455" s="5">
        <v>5640</v>
      </c>
      <c r="AK455">
        <v>16532</v>
      </c>
    </row>
    <row r="456" spans="1:37">
      <c r="A456" s="15">
        <v>39661</v>
      </c>
      <c r="B456" s="8"/>
      <c r="C456">
        <f t="shared" si="22"/>
        <v>268766</v>
      </c>
      <c r="D456">
        <v>3340</v>
      </c>
      <c r="E456">
        <v>36170</v>
      </c>
      <c r="F456">
        <v>30330</v>
      </c>
      <c r="G456">
        <v>15125</v>
      </c>
      <c r="H456">
        <v>60940</v>
      </c>
      <c r="I456">
        <v>2978</v>
      </c>
      <c r="J456">
        <v>49200</v>
      </c>
      <c r="K456">
        <v>70683</v>
      </c>
      <c r="N456" s="8"/>
      <c r="O456" t="s">
        <v>1</v>
      </c>
      <c r="Q456">
        <v>1928</v>
      </c>
      <c r="R456">
        <v>1480</v>
      </c>
      <c r="S456">
        <v>13125</v>
      </c>
      <c r="T456">
        <v>557</v>
      </c>
      <c r="U456">
        <v>3709</v>
      </c>
      <c r="V456">
        <v>827</v>
      </c>
      <c r="W456">
        <v>5766</v>
      </c>
      <c r="AB456" t="s">
        <v>1</v>
      </c>
      <c r="AE456">
        <v>4130</v>
      </c>
      <c r="AF456">
        <v>9420</v>
      </c>
      <c r="AG456">
        <v>34830</v>
      </c>
      <c r="AH456">
        <v>3142</v>
      </c>
      <c r="AI456">
        <v>29449</v>
      </c>
      <c r="AJ456" s="5">
        <v>2986</v>
      </c>
      <c r="AK456">
        <v>13516</v>
      </c>
    </row>
    <row r="457" spans="1:37">
      <c r="A457" s="15">
        <v>39692</v>
      </c>
      <c r="B457" s="8"/>
      <c r="C457">
        <f t="shared" si="22"/>
        <v>232856</v>
      </c>
      <c r="D457">
        <v>2498</v>
      </c>
      <c r="E457">
        <v>31180</v>
      </c>
      <c r="F457">
        <v>21510</v>
      </c>
      <c r="G457">
        <v>13470</v>
      </c>
      <c r="H457">
        <v>48950</v>
      </c>
      <c r="I457">
        <v>2221</v>
      </c>
      <c r="J457">
        <v>43300</v>
      </c>
      <c r="K457">
        <v>69727</v>
      </c>
      <c r="N457" s="8"/>
      <c r="O457" t="s">
        <v>16</v>
      </c>
      <c r="Q457">
        <v>1530</v>
      </c>
      <c r="R457">
        <v>1936</v>
      </c>
      <c r="S457">
        <v>14594</v>
      </c>
      <c r="T457">
        <v>765</v>
      </c>
      <c r="U457">
        <v>3567</v>
      </c>
      <c r="V457">
        <v>579</v>
      </c>
      <c r="W457">
        <v>6908</v>
      </c>
      <c r="AB457" t="s">
        <v>16</v>
      </c>
      <c r="AE457">
        <v>2372</v>
      </c>
      <c r="AF457">
        <v>6926</v>
      </c>
      <c r="AG457">
        <v>23414</v>
      </c>
      <c r="AH457">
        <v>2420</v>
      </c>
      <c r="AI457">
        <v>15557</v>
      </c>
      <c r="AJ457" s="5">
        <v>1336</v>
      </c>
      <c r="AK457">
        <v>12808</v>
      </c>
    </row>
    <row r="458" spans="1:37">
      <c r="A458" s="15">
        <v>39722</v>
      </c>
      <c r="B458" s="8"/>
      <c r="C458">
        <f t="shared" si="22"/>
        <v>234260</v>
      </c>
      <c r="D458">
        <v>2845</v>
      </c>
      <c r="E458">
        <v>30760</v>
      </c>
      <c r="F458">
        <v>24550</v>
      </c>
      <c r="G458">
        <v>13195</v>
      </c>
      <c r="H458">
        <v>48200</v>
      </c>
      <c r="I458">
        <v>2250</v>
      </c>
      <c r="J458">
        <v>40430</v>
      </c>
      <c r="K458">
        <v>72030</v>
      </c>
      <c r="N458" s="8"/>
      <c r="O458" t="s">
        <v>13</v>
      </c>
      <c r="Q458">
        <v>1343</v>
      </c>
      <c r="R458">
        <v>1372</v>
      </c>
      <c r="S458">
        <v>11184</v>
      </c>
      <c r="T458">
        <v>523</v>
      </c>
      <c r="U458">
        <v>2734</v>
      </c>
      <c r="V458">
        <v>521</v>
      </c>
      <c r="W458">
        <v>5130</v>
      </c>
      <c r="AB458" t="s">
        <v>13</v>
      </c>
      <c r="AE458">
        <v>996</v>
      </c>
      <c r="AF458">
        <v>1792</v>
      </c>
      <c r="AG458">
        <v>8144</v>
      </c>
      <c r="AH458">
        <v>798</v>
      </c>
      <c r="AI458">
        <v>3484</v>
      </c>
      <c r="AJ458" s="5">
        <v>492</v>
      </c>
      <c r="AK458">
        <v>8000</v>
      </c>
    </row>
    <row r="459" spans="1:37">
      <c r="A459" s="15">
        <v>39753</v>
      </c>
      <c r="B459" s="8"/>
      <c r="C459">
        <f t="shared" si="22"/>
        <v>250983</v>
      </c>
      <c r="D459">
        <v>3414</v>
      </c>
      <c r="E459">
        <v>32250</v>
      </c>
      <c r="F459">
        <v>31370</v>
      </c>
      <c r="G459">
        <v>13290</v>
      </c>
      <c r="H459">
        <v>51040</v>
      </c>
      <c r="I459">
        <v>2413</v>
      </c>
      <c r="J459">
        <v>42290</v>
      </c>
      <c r="K459">
        <v>74916</v>
      </c>
      <c r="N459" s="8"/>
      <c r="O459" t="s">
        <v>12</v>
      </c>
      <c r="Q459">
        <v>1219</v>
      </c>
      <c r="R459">
        <v>1882</v>
      </c>
      <c r="S459">
        <v>6820</v>
      </c>
      <c r="T459">
        <v>575</v>
      </c>
      <c r="U459">
        <v>3020</v>
      </c>
      <c r="V459">
        <v>575</v>
      </c>
      <c r="W459">
        <v>5822</v>
      </c>
      <c r="AB459" t="s">
        <v>12</v>
      </c>
      <c r="AE459">
        <v>650</v>
      </c>
      <c r="AF459">
        <v>392</v>
      </c>
      <c r="AG459">
        <v>0</v>
      </c>
      <c r="AH459">
        <v>480</v>
      </c>
      <c r="AI459">
        <v>180</v>
      </c>
      <c r="AJ459" s="5">
        <v>412</v>
      </c>
      <c r="AK459">
        <v>3962</v>
      </c>
    </row>
    <row r="460" spans="1:37">
      <c r="A460" s="15">
        <v>39783</v>
      </c>
      <c r="B460" s="8"/>
      <c r="C460">
        <f t="shared" si="22"/>
        <v>265740</v>
      </c>
      <c r="D460">
        <v>3874</v>
      </c>
      <c r="E460">
        <v>33330</v>
      </c>
      <c r="F460">
        <v>37870</v>
      </c>
      <c r="G460">
        <v>13380</v>
      </c>
      <c r="H460">
        <v>53970</v>
      </c>
      <c r="I460">
        <v>2508</v>
      </c>
      <c r="J460">
        <v>43390</v>
      </c>
      <c r="K460">
        <v>77418</v>
      </c>
      <c r="N460" s="8"/>
      <c r="O460" t="s">
        <v>4</v>
      </c>
      <c r="Q460">
        <v>1130</v>
      </c>
      <c r="R460">
        <v>1452</v>
      </c>
      <c r="S460">
        <v>6500</v>
      </c>
      <c r="T460">
        <v>586</v>
      </c>
      <c r="U460">
        <v>3116</v>
      </c>
      <c r="V460">
        <v>591</v>
      </c>
      <c r="W460">
        <v>4952</v>
      </c>
      <c r="AB460" t="s">
        <v>4</v>
      </c>
      <c r="AE460">
        <v>670</v>
      </c>
      <c r="AF460">
        <v>372</v>
      </c>
      <c r="AG460">
        <v>0</v>
      </c>
      <c r="AH460">
        <v>496</v>
      </c>
      <c r="AI460">
        <v>186</v>
      </c>
      <c r="AJ460" s="5">
        <v>496</v>
      </c>
      <c r="AK460">
        <v>3852</v>
      </c>
    </row>
    <row r="461" spans="1:37">
      <c r="A461" s="15">
        <v>39814</v>
      </c>
      <c r="B461" s="8">
        <v>2009</v>
      </c>
      <c r="C461">
        <f t="shared" si="22"/>
        <v>286960</v>
      </c>
      <c r="D461">
        <v>4333</v>
      </c>
      <c r="E461">
        <v>34850</v>
      </c>
      <c r="F461">
        <v>44440</v>
      </c>
      <c r="G461">
        <v>13575</v>
      </c>
      <c r="H461">
        <v>49140</v>
      </c>
      <c r="I461">
        <v>2612</v>
      </c>
      <c r="J461">
        <v>45380</v>
      </c>
      <c r="K461">
        <v>92630</v>
      </c>
      <c r="N461" s="8">
        <v>2009</v>
      </c>
      <c r="O461" t="s">
        <v>9</v>
      </c>
      <c r="Q461">
        <v>1099</v>
      </c>
      <c r="R461">
        <v>1988</v>
      </c>
      <c r="S461">
        <v>6570</v>
      </c>
      <c r="T461">
        <v>691</v>
      </c>
      <c r="U461">
        <v>4528</v>
      </c>
      <c r="V461">
        <v>600</v>
      </c>
      <c r="W461">
        <v>5458</v>
      </c>
      <c r="AB461" t="s">
        <v>9</v>
      </c>
      <c r="AC461">
        <v>2009</v>
      </c>
      <c r="AE461">
        <v>640</v>
      </c>
      <c r="AF461">
        <v>468</v>
      </c>
      <c r="AG461">
        <v>0</v>
      </c>
      <c r="AH461">
        <v>496</v>
      </c>
      <c r="AI461">
        <v>9358</v>
      </c>
      <c r="AJ461" s="5">
        <v>496</v>
      </c>
      <c r="AK461">
        <v>3468</v>
      </c>
    </row>
    <row r="462" spans="1:37">
      <c r="A462" s="15">
        <v>39845</v>
      </c>
      <c r="B462" s="8"/>
      <c r="C462">
        <f t="shared" si="22"/>
        <v>312293</v>
      </c>
      <c r="D462">
        <v>4823</v>
      </c>
      <c r="E462">
        <v>36280</v>
      </c>
      <c r="F462">
        <v>50730</v>
      </c>
      <c r="G462">
        <v>13795</v>
      </c>
      <c r="H462">
        <v>43120</v>
      </c>
      <c r="I462">
        <v>2706</v>
      </c>
      <c r="J462">
        <v>47400</v>
      </c>
      <c r="K462">
        <v>113439</v>
      </c>
      <c r="N462" s="8"/>
      <c r="O462" t="s">
        <v>8</v>
      </c>
      <c r="Q462">
        <v>938</v>
      </c>
      <c r="R462">
        <v>1878</v>
      </c>
      <c r="S462">
        <v>6290</v>
      </c>
      <c r="T462">
        <v>668</v>
      </c>
      <c r="U462">
        <v>5788</v>
      </c>
      <c r="V462">
        <v>542</v>
      </c>
      <c r="W462">
        <v>5378</v>
      </c>
      <c r="AB462" t="s">
        <v>8</v>
      </c>
      <c r="AE462">
        <v>448</v>
      </c>
      <c r="AF462">
        <v>448</v>
      </c>
      <c r="AG462">
        <v>0</v>
      </c>
      <c r="AH462">
        <v>448</v>
      </c>
      <c r="AI462">
        <v>11808</v>
      </c>
      <c r="AJ462" s="5">
        <v>448</v>
      </c>
      <c r="AK462">
        <v>3358</v>
      </c>
    </row>
    <row r="463" spans="1:37">
      <c r="A463" s="15">
        <v>39873</v>
      </c>
      <c r="B463" s="8"/>
      <c r="C463">
        <f t="shared" si="22"/>
        <v>365147</v>
      </c>
      <c r="D463">
        <v>3911</v>
      </c>
      <c r="E463">
        <v>39870</v>
      </c>
      <c r="F463">
        <v>59080</v>
      </c>
      <c r="G463">
        <v>14405</v>
      </c>
      <c r="H463">
        <v>53770</v>
      </c>
      <c r="I463">
        <v>2931</v>
      </c>
      <c r="J463">
        <v>50010</v>
      </c>
      <c r="K463">
        <v>141170</v>
      </c>
      <c r="N463" s="8"/>
      <c r="O463" t="s">
        <v>11</v>
      </c>
      <c r="Q463">
        <v>2008</v>
      </c>
      <c r="R463">
        <v>4086</v>
      </c>
      <c r="S463">
        <v>8350</v>
      </c>
      <c r="T463">
        <v>1106</v>
      </c>
      <c r="U463">
        <v>23569</v>
      </c>
      <c r="V463">
        <v>721</v>
      </c>
      <c r="W463">
        <v>7052</v>
      </c>
      <c r="AB463" t="s">
        <v>11</v>
      </c>
      <c r="AE463">
        <v>2920</v>
      </c>
      <c r="AF463">
        <v>496</v>
      </c>
      <c r="AG463">
        <v>0</v>
      </c>
      <c r="AH463">
        <v>496</v>
      </c>
      <c r="AI463">
        <v>12919</v>
      </c>
      <c r="AJ463" s="5">
        <v>496</v>
      </c>
      <c r="AK463">
        <v>4442</v>
      </c>
    </row>
    <row r="464" spans="1:37">
      <c r="A464" s="15">
        <v>39904</v>
      </c>
      <c r="B464" s="8"/>
      <c r="C464">
        <f t="shared" si="22"/>
        <v>461923</v>
      </c>
      <c r="D464">
        <v>4598</v>
      </c>
      <c r="E464">
        <v>44560</v>
      </c>
      <c r="F464">
        <v>67730</v>
      </c>
      <c r="G464">
        <v>17265</v>
      </c>
      <c r="H464">
        <v>93600</v>
      </c>
      <c r="I464">
        <v>4353</v>
      </c>
      <c r="J464">
        <v>54000</v>
      </c>
      <c r="K464">
        <v>175817</v>
      </c>
      <c r="N464" s="8"/>
      <c r="O464" t="s">
        <v>1</v>
      </c>
      <c r="Q464">
        <v>7413</v>
      </c>
      <c r="R464">
        <v>9252</v>
      </c>
      <c r="S464">
        <v>15766</v>
      </c>
      <c r="T464">
        <v>3340</v>
      </c>
      <c r="U464">
        <v>50354</v>
      </c>
      <c r="V464">
        <v>3126</v>
      </c>
      <c r="W464">
        <v>9298</v>
      </c>
      <c r="AB464" t="s">
        <v>1</v>
      </c>
      <c r="AE464">
        <v>6726</v>
      </c>
      <c r="AF464">
        <v>4562</v>
      </c>
      <c r="AG464">
        <v>7116</v>
      </c>
      <c r="AH464">
        <v>480</v>
      </c>
      <c r="AI464">
        <v>10524</v>
      </c>
      <c r="AJ464" s="5">
        <v>1704</v>
      </c>
      <c r="AK464">
        <v>5308</v>
      </c>
    </row>
    <row r="465" spans="1:37">
      <c r="A465" s="15">
        <v>39934</v>
      </c>
      <c r="B465" s="8"/>
      <c r="C465">
        <f t="shared" si="22"/>
        <v>531934</v>
      </c>
      <c r="D465">
        <v>6857</v>
      </c>
      <c r="E465">
        <v>48590</v>
      </c>
      <c r="F465">
        <v>74980</v>
      </c>
      <c r="G465">
        <v>20230</v>
      </c>
      <c r="H465">
        <v>110730</v>
      </c>
      <c r="I465">
        <v>7718</v>
      </c>
      <c r="J465">
        <v>60650</v>
      </c>
      <c r="K465">
        <v>202179</v>
      </c>
      <c r="N465" s="8"/>
      <c r="O465" t="s">
        <v>11</v>
      </c>
      <c r="Q465">
        <v>12968</v>
      </c>
      <c r="R465">
        <v>10954</v>
      </c>
      <c r="S465">
        <v>43220</v>
      </c>
      <c r="T465">
        <v>4867</v>
      </c>
      <c r="U465">
        <v>53858</v>
      </c>
      <c r="V465">
        <v>17209</v>
      </c>
      <c r="W465">
        <v>26984</v>
      </c>
      <c r="AB465" t="s">
        <v>11</v>
      </c>
      <c r="AE465">
        <v>10709</v>
      </c>
      <c r="AF465">
        <v>6924</v>
      </c>
      <c r="AG465">
        <v>35970</v>
      </c>
      <c r="AH465">
        <v>1902</v>
      </c>
      <c r="AI465">
        <v>36728</v>
      </c>
      <c r="AJ465" s="5">
        <v>13844</v>
      </c>
      <c r="AK465">
        <v>20334</v>
      </c>
    </row>
    <row r="466" spans="1:37">
      <c r="A466" s="15">
        <v>39965</v>
      </c>
      <c r="B466" s="8"/>
      <c r="C466">
        <f t="shared" si="22"/>
        <v>525652</v>
      </c>
      <c r="D466">
        <v>6870</v>
      </c>
      <c r="E466">
        <v>48450</v>
      </c>
      <c r="F466">
        <v>74680</v>
      </c>
      <c r="G466">
        <v>20190</v>
      </c>
      <c r="H466">
        <v>110440</v>
      </c>
      <c r="I466">
        <v>7777</v>
      </c>
      <c r="J466">
        <v>62050</v>
      </c>
      <c r="K466">
        <v>195195</v>
      </c>
      <c r="N466" s="8"/>
      <c r="O466" t="s">
        <v>9</v>
      </c>
      <c r="Q466">
        <v>6443</v>
      </c>
      <c r="R466">
        <v>6670</v>
      </c>
      <c r="S466">
        <v>59886</v>
      </c>
      <c r="T466">
        <v>1994</v>
      </c>
      <c r="U466">
        <v>27002</v>
      </c>
      <c r="V466">
        <v>15991</v>
      </c>
      <c r="W466">
        <v>45344</v>
      </c>
      <c r="AB466" t="s">
        <v>9</v>
      </c>
      <c r="AE466">
        <v>6430</v>
      </c>
      <c r="AF466">
        <v>6810</v>
      </c>
      <c r="AG466">
        <v>60186</v>
      </c>
      <c r="AH466">
        <v>2034</v>
      </c>
      <c r="AI466">
        <v>27292</v>
      </c>
      <c r="AJ466" s="5">
        <v>15932</v>
      </c>
      <c r="AK466">
        <v>43944</v>
      </c>
    </row>
    <row r="467" spans="1:37">
      <c r="A467" s="15">
        <v>39995</v>
      </c>
      <c r="B467" s="8"/>
      <c r="C467">
        <f t="shared" si="22"/>
        <v>476580</v>
      </c>
      <c r="D467">
        <v>6455</v>
      </c>
      <c r="E467">
        <v>44960</v>
      </c>
      <c r="F467">
        <v>55800</v>
      </c>
      <c r="G467">
        <v>18320</v>
      </c>
      <c r="H467">
        <v>97730</v>
      </c>
      <c r="I467">
        <v>7191</v>
      </c>
      <c r="J467">
        <v>57890</v>
      </c>
      <c r="K467">
        <v>188234</v>
      </c>
      <c r="N467" s="8"/>
      <c r="O467" t="s">
        <v>9</v>
      </c>
      <c r="Q467">
        <v>2949</v>
      </c>
      <c r="R467">
        <v>3264</v>
      </c>
      <c r="S467">
        <v>18344</v>
      </c>
      <c r="T467">
        <v>966</v>
      </c>
      <c r="U467">
        <v>6922</v>
      </c>
      <c r="V467">
        <v>2782</v>
      </c>
      <c r="W467">
        <v>10240</v>
      </c>
      <c r="AB467" t="s">
        <v>9</v>
      </c>
      <c r="AE467">
        <v>3364</v>
      </c>
      <c r="AF467">
        <v>6754</v>
      </c>
      <c r="AG467">
        <v>37224</v>
      </c>
      <c r="AH467">
        <v>2836</v>
      </c>
      <c r="AI467">
        <v>19632</v>
      </c>
      <c r="AJ467" s="5">
        <v>3368</v>
      </c>
      <c r="AK467">
        <v>14400</v>
      </c>
    </row>
    <row r="468" spans="1:37">
      <c r="A468" s="15">
        <v>40026</v>
      </c>
      <c r="B468" s="8"/>
      <c r="C468">
        <f t="shared" si="22"/>
        <v>411086</v>
      </c>
      <c r="D468">
        <v>4270</v>
      </c>
      <c r="E468">
        <v>38710</v>
      </c>
      <c r="F468">
        <v>38555</v>
      </c>
      <c r="G468">
        <v>15805</v>
      </c>
      <c r="H468">
        <v>81810</v>
      </c>
      <c r="I468">
        <v>4776</v>
      </c>
      <c r="J468">
        <v>50350</v>
      </c>
      <c r="K468">
        <v>176810</v>
      </c>
      <c r="N468" s="8"/>
      <c r="O468" t="s">
        <v>1</v>
      </c>
      <c r="Q468">
        <v>2011</v>
      </c>
      <c r="R468">
        <v>1814</v>
      </c>
      <c r="S468">
        <v>14681</v>
      </c>
      <c r="T468">
        <v>869</v>
      </c>
      <c r="U468">
        <v>4408</v>
      </c>
      <c r="V468">
        <v>929</v>
      </c>
      <c r="W468">
        <v>4266</v>
      </c>
      <c r="AB468" t="s">
        <v>1</v>
      </c>
      <c r="AE468">
        <v>4196</v>
      </c>
      <c r="AF468">
        <v>8064</v>
      </c>
      <c r="AG468">
        <v>31926</v>
      </c>
      <c r="AH468">
        <v>3384</v>
      </c>
      <c r="AI468">
        <v>20328</v>
      </c>
      <c r="AJ468" s="5">
        <v>3344</v>
      </c>
      <c r="AK468">
        <v>11806</v>
      </c>
    </row>
    <row r="469" spans="1:37">
      <c r="A469" s="15">
        <v>40057</v>
      </c>
      <c r="B469" s="8"/>
      <c r="C469">
        <f t="shared" si="22"/>
        <v>363277</v>
      </c>
      <c r="D469">
        <v>2533</v>
      </c>
      <c r="E469">
        <v>33950</v>
      </c>
      <c r="F469">
        <v>27060</v>
      </c>
      <c r="G469">
        <v>14200</v>
      </c>
      <c r="H469">
        <v>67270</v>
      </c>
      <c r="I469">
        <v>2893</v>
      </c>
      <c r="J469">
        <v>44020</v>
      </c>
      <c r="K469">
        <v>171351</v>
      </c>
      <c r="N469" s="8"/>
      <c r="O469" t="s">
        <v>16</v>
      </c>
      <c r="Q469">
        <v>1625</v>
      </c>
      <c r="R469">
        <v>1808</v>
      </c>
      <c r="S469">
        <v>16049</v>
      </c>
      <c r="T469">
        <v>693</v>
      </c>
      <c r="U469">
        <v>4469</v>
      </c>
      <c r="V469">
        <v>503</v>
      </c>
      <c r="W469">
        <v>4912</v>
      </c>
      <c r="AB469" t="s">
        <v>16</v>
      </c>
      <c r="AE469">
        <v>3362</v>
      </c>
      <c r="AF469">
        <v>6568</v>
      </c>
      <c r="AG469">
        <v>27544</v>
      </c>
      <c r="AH469">
        <v>2298</v>
      </c>
      <c r="AI469">
        <v>19009</v>
      </c>
      <c r="AJ469" s="5">
        <v>2386</v>
      </c>
      <c r="AK469">
        <v>11242</v>
      </c>
    </row>
    <row r="470" spans="1:37">
      <c r="A470" s="15">
        <v>40087</v>
      </c>
      <c r="B470" s="8"/>
      <c r="C470">
        <f t="shared" si="22"/>
        <v>369713</v>
      </c>
      <c r="D470">
        <v>2663</v>
      </c>
      <c r="E470">
        <v>34340</v>
      </c>
      <c r="F470">
        <v>33150</v>
      </c>
      <c r="G470">
        <v>14285</v>
      </c>
      <c r="H470">
        <v>66150</v>
      </c>
      <c r="I470">
        <v>3009</v>
      </c>
      <c r="J470">
        <v>42780</v>
      </c>
      <c r="K470">
        <v>173336</v>
      </c>
      <c r="N470" s="8"/>
      <c r="O470" t="s">
        <v>13</v>
      </c>
      <c r="Q470">
        <v>1506</v>
      </c>
      <c r="R470">
        <v>1552</v>
      </c>
      <c r="S470">
        <v>12086</v>
      </c>
      <c r="T470">
        <v>665</v>
      </c>
      <c r="U470">
        <v>4031</v>
      </c>
      <c r="V470">
        <v>626</v>
      </c>
      <c r="W470">
        <v>6346</v>
      </c>
      <c r="AB470" t="s">
        <v>13</v>
      </c>
      <c r="AE470">
        <v>1376</v>
      </c>
      <c r="AF470">
        <v>1162</v>
      </c>
      <c r="AG470">
        <v>5996</v>
      </c>
      <c r="AH470">
        <v>580</v>
      </c>
      <c r="AI470">
        <v>5151</v>
      </c>
      <c r="AJ470" s="5">
        <v>510</v>
      </c>
      <c r="AK470">
        <v>7586</v>
      </c>
    </row>
    <row r="471" spans="1:37">
      <c r="A471" s="15">
        <v>40118</v>
      </c>
      <c r="B471" s="8"/>
      <c r="C471">
        <f t="shared" si="22"/>
        <v>377998</v>
      </c>
      <c r="D471">
        <v>3471</v>
      </c>
      <c r="E471">
        <v>35410</v>
      </c>
      <c r="F471">
        <v>39735</v>
      </c>
      <c r="G471">
        <v>14330</v>
      </c>
      <c r="H471">
        <v>68400</v>
      </c>
      <c r="I471">
        <v>3041</v>
      </c>
      <c r="J471">
        <v>44245</v>
      </c>
      <c r="K471">
        <v>169366</v>
      </c>
      <c r="N471" s="8"/>
      <c r="O471" t="s">
        <v>12</v>
      </c>
      <c r="Q471">
        <v>1196</v>
      </c>
      <c r="R471">
        <v>1550</v>
      </c>
      <c r="S471">
        <v>6585</v>
      </c>
      <c r="T471">
        <v>525</v>
      </c>
      <c r="U471">
        <v>2498</v>
      </c>
      <c r="V471">
        <v>512</v>
      </c>
      <c r="W471">
        <v>5155</v>
      </c>
      <c r="AB471" t="s">
        <v>12</v>
      </c>
      <c r="AE471">
        <v>388</v>
      </c>
      <c r="AF471">
        <v>480</v>
      </c>
      <c r="AG471">
        <v>0</v>
      </c>
      <c r="AH471">
        <v>480</v>
      </c>
      <c r="AI471">
        <v>248</v>
      </c>
      <c r="AJ471" s="5">
        <v>480</v>
      </c>
      <c r="AK471">
        <v>3690</v>
      </c>
    </row>
    <row r="472" spans="1:37">
      <c r="A472" s="15">
        <v>40148</v>
      </c>
      <c r="B472" s="8"/>
      <c r="C472">
        <f t="shared" si="22"/>
        <v>385490</v>
      </c>
      <c r="D472">
        <v>4150</v>
      </c>
      <c r="E472">
        <v>36050</v>
      </c>
      <c r="F472">
        <v>45485</v>
      </c>
      <c r="G472">
        <v>14330</v>
      </c>
      <c r="H472">
        <v>71160</v>
      </c>
      <c r="I472">
        <v>3049</v>
      </c>
      <c r="J472">
        <v>44875</v>
      </c>
      <c r="K472">
        <v>166391</v>
      </c>
      <c r="N472" s="8"/>
      <c r="O472" t="s">
        <v>4</v>
      </c>
      <c r="Q472">
        <v>1169</v>
      </c>
      <c r="R472">
        <v>1136</v>
      </c>
      <c r="S472">
        <v>5750</v>
      </c>
      <c r="T472">
        <v>496</v>
      </c>
      <c r="U472">
        <v>3128</v>
      </c>
      <c r="V472">
        <v>504</v>
      </c>
      <c r="W472">
        <v>4860</v>
      </c>
      <c r="AB472" t="s">
        <v>4</v>
      </c>
      <c r="AE472">
        <v>490</v>
      </c>
      <c r="AF472">
        <v>496</v>
      </c>
      <c r="AG472">
        <v>0</v>
      </c>
      <c r="AH472">
        <v>496</v>
      </c>
      <c r="AI472">
        <v>368</v>
      </c>
      <c r="AJ472" s="5">
        <v>496</v>
      </c>
      <c r="AK472">
        <v>4230</v>
      </c>
    </row>
    <row r="473" spans="1:37">
      <c r="A473" s="15">
        <v>40179</v>
      </c>
      <c r="B473" s="8">
        <v>2010</v>
      </c>
      <c r="C473">
        <f t="shared" si="22"/>
        <v>388478</v>
      </c>
      <c r="D473">
        <v>4744</v>
      </c>
      <c r="E473">
        <v>37330</v>
      </c>
      <c r="F473">
        <v>52480</v>
      </c>
      <c r="G473">
        <v>14420</v>
      </c>
      <c r="H473">
        <v>64390</v>
      </c>
      <c r="I473">
        <v>3073</v>
      </c>
      <c r="J473">
        <v>45650</v>
      </c>
      <c r="K473">
        <v>166391</v>
      </c>
      <c r="N473" s="8">
        <v>2010</v>
      </c>
      <c r="O473" t="s">
        <v>9</v>
      </c>
      <c r="Q473">
        <v>1068</v>
      </c>
      <c r="R473">
        <v>1776</v>
      </c>
      <c r="S473">
        <v>6995</v>
      </c>
      <c r="T473">
        <v>586</v>
      </c>
      <c r="U473">
        <v>3676</v>
      </c>
      <c r="V473">
        <v>520</v>
      </c>
      <c r="W473">
        <v>5197</v>
      </c>
      <c r="AB473" t="s">
        <v>9</v>
      </c>
      <c r="AC473">
        <v>2010</v>
      </c>
      <c r="AE473">
        <v>474</v>
      </c>
      <c r="AF473">
        <v>496</v>
      </c>
      <c r="AG473">
        <v>0</v>
      </c>
      <c r="AH473">
        <v>496</v>
      </c>
      <c r="AI473">
        <v>10446</v>
      </c>
      <c r="AJ473" s="7">
        <v>496</v>
      </c>
      <c r="AK473">
        <v>4422</v>
      </c>
    </row>
    <row r="474" spans="1:37">
      <c r="A474" s="15">
        <v>40210</v>
      </c>
      <c r="B474" s="8"/>
      <c r="C474">
        <f t="shared" si="22"/>
        <v>401684</v>
      </c>
      <c r="D474">
        <v>5197</v>
      </c>
      <c r="E474">
        <v>38470</v>
      </c>
      <c r="F474">
        <v>57760</v>
      </c>
      <c r="G474">
        <v>14510</v>
      </c>
      <c r="H474">
        <v>65270</v>
      </c>
      <c r="I474">
        <v>3089</v>
      </c>
      <c r="J474">
        <v>47030</v>
      </c>
      <c r="K474">
        <v>170358</v>
      </c>
      <c r="N474" s="8"/>
      <c r="O474" t="s">
        <v>8</v>
      </c>
      <c r="Q474">
        <v>885</v>
      </c>
      <c r="R474">
        <v>1588</v>
      </c>
      <c r="S474">
        <v>5280</v>
      </c>
      <c r="T474">
        <v>538</v>
      </c>
      <c r="U474">
        <v>3217</v>
      </c>
      <c r="V474">
        <v>464</v>
      </c>
      <c r="W474">
        <v>4630</v>
      </c>
      <c r="AB474" t="s">
        <v>8</v>
      </c>
      <c r="AE474">
        <v>432</v>
      </c>
      <c r="AF474">
        <v>448</v>
      </c>
      <c r="AG474">
        <v>0</v>
      </c>
      <c r="AH474">
        <v>448</v>
      </c>
      <c r="AI474">
        <v>2337</v>
      </c>
      <c r="AJ474" s="7">
        <v>448</v>
      </c>
      <c r="AK474">
        <v>3250</v>
      </c>
    </row>
    <row r="475" spans="1:37">
      <c r="A475" s="15">
        <v>40238</v>
      </c>
      <c r="B475" s="8"/>
      <c r="C475">
        <f t="shared" si="22"/>
        <v>431437</v>
      </c>
      <c r="D475">
        <v>5744</v>
      </c>
      <c r="E475">
        <v>40490</v>
      </c>
      <c r="F475">
        <v>61220</v>
      </c>
      <c r="G475">
        <v>14745</v>
      </c>
      <c r="H475">
        <v>71160</v>
      </c>
      <c r="I475">
        <v>3153</v>
      </c>
      <c r="J475">
        <v>52800</v>
      </c>
      <c r="K475">
        <v>182125</v>
      </c>
      <c r="N475" s="8"/>
      <c r="O475" t="s">
        <v>11</v>
      </c>
      <c r="Q475">
        <v>1043</v>
      </c>
      <c r="R475">
        <v>2516</v>
      </c>
      <c r="S475">
        <v>3460</v>
      </c>
      <c r="T475">
        <v>731</v>
      </c>
      <c r="U475">
        <v>6184</v>
      </c>
      <c r="V475">
        <v>560</v>
      </c>
      <c r="W475">
        <v>7444</v>
      </c>
      <c r="AB475" t="s">
        <v>11</v>
      </c>
      <c r="AE475">
        <v>496</v>
      </c>
      <c r="AF475">
        <v>496</v>
      </c>
      <c r="AG475">
        <v>0</v>
      </c>
      <c r="AH475">
        <v>496</v>
      </c>
      <c r="AI475">
        <v>294</v>
      </c>
      <c r="AJ475" s="7">
        <v>496</v>
      </c>
      <c r="AK475">
        <v>1674</v>
      </c>
    </row>
    <row r="476" spans="1:37">
      <c r="A476" s="15">
        <v>40269</v>
      </c>
      <c r="B476" s="8"/>
      <c r="C476">
        <f t="shared" si="22"/>
        <v>488212</v>
      </c>
      <c r="D476">
        <v>6247</v>
      </c>
      <c r="E476">
        <v>46890</v>
      </c>
      <c r="F476">
        <v>72040</v>
      </c>
      <c r="G476">
        <v>15920</v>
      </c>
      <c r="H476">
        <v>92520</v>
      </c>
      <c r="I476">
        <v>4473</v>
      </c>
      <c r="J476">
        <v>57990</v>
      </c>
      <c r="K476">
        <v>192132</v>
      </c>
      <c r="N476" s="8"/>
      <c r="O476" t="s">
        <v>1</v>
      </c>
      <c r="Q476">
        <v>3019</v>
      </c>
      <c r="R476">
        <v>6880</v>
      </c>
      <c r="S476">
        <v>10820</v>
      </c>
      <c r="T476">
        <v>1655</v>
      </c>
      <c r="U476">
        <v>21804</v>
      </c>
      <c r="V476">
        <v>1800</v>
      </c>
      <c r="W476">
        <v>8082</v>
      </c>
      <c r="AB476" t="s">
        <v>1</v>
      </c>
      <c r="AE476">
        <v>2516</v>
      </c>
      <c r="AF476">
        <v>480</v>
      </c>
      <c r="AG476">
        <v>0</v>
      </c>
      <c r="AH476">
        <v>480</v>
      </c>
      <c r="AI476">
        <v>444</v>
      </c>
      <c r="AJ476" s="7">
        <v>480</v>
      </c>
      <c r="AK476">
        <v>2892</v>
      </c>
    </row>
    <row r="477" spans="1:37">
      <c r="A477" s="15">
        <v>40299</v>
      </c>
      <c r="B477" s="8"/>
      <c r="C477">
        <f t="shared" si="22"/>
        <v>528003</v>
      </c>
      <c r="D477">
        <v>6885</v>
      </c>
      <c r="E477">
        <v>48660</v>
      </c>
      <c r="F477">
        <v>74015</v>
      </c>
      <c r="G477">
        <v>18220</v>
      </c>
      <c r="H477">
        <v>111020</v>
      </c>
      <c r="I477">
        <v>6128</v>
      </c>
      <c r="J477">
        <v>60915</v>
      </c>
      <c r="K477">
        <v>202160</v>
      </c>
      <c r="N477" s="8"/>
      <c r="O477" t="s">
        <v>11</v>
      </c>
      <c r="Q477">
        <v>7866</v>
      </c>
      <c r="R477">
        <v>7918</v>
      </c>
      <c r="S477">
        <v>23197</v>
      </c>
      <c r="T477">
        <v>2796</v>
      </c>
      <c r="U477">
        <v>25562</v>
      </c>
      <c r="V477">
        <v>5339</v>
      </c>
      <c r="W477">
        <v>9167</v>
      </c>
      <c r="AB477" t="s">
        <v>11</v>
      </c>
      <c r="AE477">
        <v>7228</v>
      </c>
      <c r="AF477">
        <v>6148</v>
      </c>
      <c r="AG477">
        <v>21222</v>
      </c>
      <c r="AH477">
        <v>496</v>
      </c>
      <c r="AI477">
        <v>7062</v>
      </c>
      <c r="AJ477" s="7">
        <v>3684</v>
      </c>
      <c r="AK477">
        <v>6242</v>
      </c>
    </row>
    <row r="478" spans="1:37">
      <c r="A478" s="15">
        <v>40330</v>
      </c>
      <c r="B478" s="8"/>
      <c r="C478">
        <f t="shared" ref="C478:C541" si="23">+D478+E478+F478+G478+H478+I478+J478+K478</f>
        <v>525943</v>
      </c>
      <c r="D478">
        <v>6870</v>
      </c>
      <c r="E478">
        <v>48320</v>
      </c>
      <c r="F478">
        <v>71965</v>
      </c>
      <c r="G478">
        <v>19070</v>
      </c>
      <c r="H478">
        <v>108720</v>
      </c>
      <c r="I478">
        <v>7758</v>
      </c>
      <c r="J478">
        <v>61080</v>
      </c>
      <c r="K478">
        <v>202160</v>
      </c>
      <c r="N478" s="8"/>
      <c r="O478" t="s">
        <v>9</v>
      </c>
      <c r="Q478">
        <v>6625</v>
      </c>
      <c r="R478">
        <v>7032</v>
      </c>
      <c r="S478">
        <v>55610</v>
      </c>
      <c r="T478">
        <v>1570</v>
      </c>
      <c r="U478">
        <v>18422</v>
      </c>
      <c r="V478">
        <v>18126</v>
      </c>
      <c r="W478">
        <v>36995</v>
      </c>
      <c r="AB478" t="s">
        <v>9</v>
      </c>
      <c r="AE478">
        <v>6640</v>
      </c>
      <c r="AF478">
        <v>7372</v>
      </c>
      <c r="AG478">
        <v>57660</v>
      </c>
      <c r="AH478">
        <v>720</v>
      </c>
      <c r="AI478">
        <v>20722</v>
      </c>
      <c r="AJ478" s="7">
        <v>16496</v>
      </c>
      <c r="AK478">
        <v>36830</v>
      </c>
    </row>
    <row r="479" spans="1:37">
      <c r="A479" s="15">
        <v>40360</v>
      </c>
      <c r="B479" s="8"/>
      <c r="C479">
        <f t="shared" si="23"/>
        <v>459768</v>
      </c>
      <c r="D479">
        <v>5085</v>
      </c>
      <c r="E479">
        <v>42880</v>
      </c>
      <c r="F479">
        <v>48400</v>
      </c>
      <c r="G479">
        <v>16795</v>
      </c>
      <c r="H479">
        <v>92250</v>
      </c>
      <c r="I479">
        <v>7171</v>
      </c>
      <c r="J479">
        <v>57060</v>
      </c>
      <c r="K479">
        <v>190127</v>
      </c>
      <c r="N479" s="8"/>
      <c r="O479" t="s">
        <v>9</v>
      </c>
      <c r="Q479">
        <v>2369</v>
      </c>
      <c r="R479">
        <v>2656</v>
      </c>
      <c r="S479">
        <v>12915</v>
      </c>
      <c r="T479">
        <v>503</v>
      </c>
      <c r="U479">
        <v>3937</v>
      </c>
      <c r="V479">
        <v>1531</v>
      </c>
      <c r="W479">
        <v>9444</v>
      </c>
      <c r="AB479" t="s">
        <v>9</v>
      </c>
      <c r="AE479">
        <v>4154</v>
      </c>
      <c r="AF479">
        <v>7906</v>
      </c>
      <c r="AG479">
        <v>36480</v>
      </c>
      <c r="AH479">
        <v>2778</v>
      </c>
      <c r="AI479">
        <v>20407</v>
      </c>
      <c r="AJ479" s="7">
        <v>2118</v>
      </c>
      <c r="AK479">
        <v>13464</v>
      </c>
    </row>
    <row r="480" spans="1:37">
      <c r="A480" s="15">
        <v>40391</v>
      </c>
      <c r="B480" s="8"/>
      <c r="C480">
        <f t="shared" si="23"/>
        <v>390335</v>
      </c>
      <c r="D480">
        <v>2857</v>
      </c>
      <c r="E480">
        <v>36340</v>
      </c>
      <c r="F480">
        <v>31940</v>
      </c>
      <c r="G480">
        <v>14560</v>
      </c>
      <c r="H480">
        <v>75650</v>
      </c>
      <c r="I480">
        <v>4089</v>
      </c>
      <c r="J480">
        <v>49770</v>
      </c>
      <c r="K480">
        <v>175129</v>
      </c>
      <c r="N480" s="8"/>
      <c r="O480" t="s">
        <v>1</v>
      </c>
      <c r="Q480">
        <v>1854</v>
      </c>
      <c r="R480">
        <v>2586</v>
      </c>
      <c r="S480">
        <v>11058</v>
      </c>
      <c r="T480">
        <v>461</v>
      </c>
      <c r="U480">
        <v>3387</v>
      </c>
      <c r="V480">
        <v>1166</v>
      </c>
      <c r="W480">
        <v>4018</v>
      </c>
      <c r="AB480" t="s">
        <v>1</v>
      </c>
      <c r="AE480">
        <v>4082</v>
      </c>
      <c r="AF480">
        <v>9126</v>
      </c>
      <c r="AG480">
        <v>27518</v>
      </c>
      <c r="AH480">
        <v>2696</v>
      </c>
      <c r="AI480">
        <v>19987</v>
      </c>
      <c r="AJ480" s="7">
        <v>4248</v>
      </c>
      <c r="AK480">
        <v>11308</v>
      </c>
    </row>
    <row r="481" spans="1:37">
      <c r="A481" s="15">
        <v>40422</v>
      </c>
      <c r="B481" s="8"/>
      <c r="C481">
        <f t="shared" si="23"/>
        <v>344586</v>
      </c>
      <c r="D481">
        <v>2238</v>
      </c>
      <c r="E481">
        <v>30030</v>
      </c>
      <c r="F481">
        <v>23630</v>
      </c>
      <c r="G481">
        <v>12665</v>
      </c>
      <c r="H481">
        <v>58640</v>
      </c>
      <c r="I481">
        <v>2900</v>
      </c>
      <c r="J481">
        <v>43345</v>
      </c>
      <c r="K481">
        <v>171138</v>
      </c>
      <c r="N481" s="8"/>
      <c r="O481" t="s">
        <v>16</v>
      </c>
      <c r="Q481">
        <v>1481</v>
      </c>
      <c r="R481">
        <v>1134</v>
      </c>
      <c r="S481">
        <v>11598</v>
      </c>
      <c r="T481">
        <v>451</v>
      </c>
      <c r="U481">
        <v>3729</v>
      </c>
      <c r="V481">
        <v>569</v>
      </c>
      <c r="W481">
        <v>4625</v>
      </c>
      <c r="AB481" t="s">
        <v>16</v>
      </c>
      <c r="AE481">
        <v>2100</v>
      </c>
      <c r="AF481">
        <v>7444</v>
      </c>
      <c r="AG481">
        <v>19908</v>
      </c>
      <c r="AH481">
        <v>2346</v>
      </c>
      <c r="AI481">
        <v>20739</v>
      </c>
      <c r="AJ481" s="7">
        <v>1758</v>
      </c>
      <c r="AK481">
        <v>11050</v>
      </c>
    </row>
    <row r="482" spans="1:37">
      <c r="A482" s="15">
        <v>40452</v>
      </c>
      <c r="B482" s="8"/>
      <c r="C482">
        <f t="shared" si="23"/>
        <v>344683</v>
      </c>
      <c r="D482">
        <v>2504</v>
      </c>
      <c r="E482">
        <v>29720</v>
      </c>
      <c r="F482">
        <v>28950</v>
      </c>
      <c r="G482">
        <v>12390</v>
      </c>
      <c r="H482">
        <v>55570</v>
      </c>
      <c r="I482">
        <v>3160</v>
      </c>
      <c r="J482">
        <v>42250</v>
      </c>
      <c r="K482">
        <v>170139</v>
      </c>
      <c r="N482" s="8"/>
      <c r="O482" t="s">
        <v>13</v>
      </c>
      <c r="Q482">
        <v>1422</v>
      </c>
      <c r="R482">
        <v>1648</v>
      </c>
      <c r="S482">
        <v>12462</v>
      </c>
      <c r="T482">
        <v>597</v>
      </c>
      <c r="U482">
        <v>3693</v>
      </c>
      <c r="V482">
        <v>694</v>
      </c>
      <c r="W482">
        <v>6505</v>
      </c>
      <c r="AB482" t="s">
        <v>13</v>
      </c>
      <c r="AE482">
        <v>1156</v>
      </c>
      <c r="AF482">
        <v>1958</v>
      </c>
      <c r="AG482">
        <v>7142</v>
      </c>
      <c r="AH482">
        <v>872</v>
      </c>
      <c r="AI482">
        <v>6763</v>
      </c>
      <c r="AJ482" s="7">
        <v>434</v>
      </c>
      <c r="AK482">
        <v>7600</v>
      </c>
    </row>
    <row r="483" spans="1:37">
      <c r="A483" s="15">
        <v>40483</v>
      </c>
      <c r="B483" s="8"/>
      <c r="C483">
        <f t="shared" si="23"/>
        <v>359407</v>
      </c>
      <c r="D483">
        <v>3243</v>
      </c>
      <c r="E483">
        <v>31180</v>
      </c>
      <c r="F483">
        <v>36620</v>
      </c>
      <c r="G483">
        <v>12575</v>
      </c>
      <c r="H483">
        <v>58020</v>
      </c>
      <c r="I483">
        <v>3694</v>
      </c>
      <c r="J483">
        <v>44830</v>
      </c>
      <c r="K483">
        <v>169245</v>
      </c>
      <c r="N483" s="8"/>
      <c r="O483" t="s">
        <v>12</v>
      </c>
      <c r="Q483">
        <v>1219</v>
      </c>
      <c r="R483">
        <v>1880</v>
      </c>
      <c r="S483">
        <v>7670</v>
      </c>
      <c r="T483">
        <v>605</v>
      </c>
      <c r="U483">
        <v>2456</v>
      </c>
      <c r="V483">
        <v>954</v>
      </c>
      <c r="W483">
        <v>7083</v>
      </c>
      <c r="AB483" t="s">
        <v>12</v>
      </c>
      <c r="AE483">
        <v>480</v>
      </c>
      <c r="AF483">
        <v>420</v>
      </c>
      <c r="AG483">
        <v>0</v>
      </c>
      <c r="AH483">
        <v>420</v>
      </c>
      <c r="AI483">
        <v>6</v>
      </c>
      <c r="AJ483" s="7">
        <v>420</v>
      </c>
      <c r="AK483">
        <v>4503</v>
      </c>
    </row>
    <row r="484" spans="1:37">
      <c r="A484" s="15">
        <v>40513</v>
      </c>
      <c r="B484" s="8"/>
      <c r="C484">
        <f t="shared" si="23"/>
        <v>380929</v>
      </c>
      <c r="D484">
        <v>4096</v>
      </c>
      <c r="E484">
        <v>33610</v>
      </c>
      <c r="F484">
        <v>45900</v>
      </c>
      <c r="G484">
        <v>13060</v>
      </c>
      <c r="H484">
        <v>63080</v>
      </c>
      <c r="I484">
        <v>4353</v>
      </c>
      <c r="J484">
        <v>49680</v>
      </c>
      <c r="K484">
        <v>167150</v>
      </c>
      <c r="N484" s="8"/>
      <c r="O484" t="s">
        <v>4</v>
      </c>
      <c r="Q484">
        <v>1349</v>
      </c>
      <c r="R484">
        <v>2864</v>
      </c>
      <c r="S484">
        <v>9280</v>
      </c>
      <c r="T484">
        <v>919</v>
      </c>
      <c r="U484">
        <v>10575</v>
      </c>
      <c r="V484">
        <v>1093</v>
      </c>
      <c r="W484">
        <v>10050</v>
      </c>
      <c r="AB484" t="s">
        <v>4</v>
      </c>
      <c r="AE484">
        <v>496</v>
      </c>
      <c r="AF484">
        <v>434</v>
      </c>
      <c r="AG484">
        <v>0</v>
      </c>
      <c r="AH484">
        <v>434</v>
      </c>
      <c r="AI484">
        <v>5515</v>
      </c>
      <c r="AJ484" s="7">
        <v>434</v>
      </c>
      <c r="AK484">
        <v>5200</v>
      </c>
    </row>
    <row r="485" spans="1:37">
      <c r="A485" s="15">
        <v>40544</v>
      </c>
      <c r="B485" s="8">
        <v>2011</v>
      </c>
      <c r="C485">
        <f t="shared" si="23"/>
        <v>395649</v>
      </c>
      <c r="D485">
        <v>4990</v>
      </c>
      <c r="E485">
        <v>36170</v>
      </c>
      <c r="F485">
        <v>59610</v>
      </c>
      <c r="G485">
        <v>13530</v>
      </c>
      <c r="H485">
        <v>63730</v>
      </c>
      <c r="I485">
        <v>4877</v>
      </c>
      <c r="J485">
        <v>46570</v>
      </c>
      <c r="K485">
        <v>166172</v>
      </c>
      <c r="N485" s="8">
        <v>2011</v>
      </c>
      <c r="O485" t="s">
        <v>9</v>
      </c>
      <c r="Q485">
        <v>1390</v>
      </c>
      <c r="R485">
        <v>2994</v>
      </c>
      <c r="S485">
        <v>14424</v>
      </c>
      <c r="T485">
        <v>924</v>
      </c>
      <c r="U485">
        <v>13573</v>
      </c>
      <c r="V485">
        <v>958</v>
      </c>
      <c r="W485">
        <v>7074</v>
      </c>
      <c r="AB485" t="s">
        <v>9</v>
      </c>
      <c r="AC485">
        <v>2011</v>
      </c>
      <c r="AE485">
        <v>496</v>
      </c>
      <c r="AF485">
        <v>434</v>
      </c>
      <c r="AG485">
        <v>714</v>
      </c>
      <c r="AH485">
        <v>454</v>
      </c>
      <c r="AI485">
        <v>12923</v>
      </c>
      <c r="AJ485" s="7">
        <v>434</v>
      </c>
      <c r="AK485">
        <v>10184</v>
      </c>
    </row>
    <row r="486" spans="1:37">
      <c r="A486" s="15">
        <v>40575</v>
      </c>
      <c r="B486" s="8"/>
      <c r="C486">
        <f t="shared" si="23"/>
        <v>393265</v>
      </c>
      <c r="D486">
        <v>4186</v>
      </c>
      <c r="E486">
        <v>38050</v>
      </c>
      <c r="F486">
        <v>56840</v>
      </c>
      <c r="G486">
        <v>13795</v>
      </c>
      <c r="H486">
        <v>62220</v>
      </c>
      <c r="I486">
        <v>4421</v>
      </c>
      <c r="J486">
        <v>42115</v>
      </c>
      <c r="K486">
        <v>171638</v>
      </c>
      <c r="N486" s="8"/>
      <c r="O486" t="s">
        <v>8</v>
      </c>
      <c r="Q486">
        <v>1024</v>
      </c>
      <c r="R486">
        <v>2272</v>
      </c>
      <c r="S486">
        <v>13736</v>
      </c>
      <c r="T486">
        <v>733</v>
      </c>
      <c r="U486">
        <v>10180</v>
      </c>
      <c r="V486">
        <v>560</v>
      </c>
      <c r="W486">
        <v>6465</v>
      </c>
      <c r="AB486" t="s">
        <v>8</v>
      </c>
      <c r="AE486">
        <v>1828</v>
      </c>
      <c r="AF486">
        <v>392</v>
      </c>
      <c r="AG486">
        <v>16506</v>
      </c>
      <c r="AH486">
        <v>468</v>
      </c>
      <c r="AI486">
        <v>11690</v>
      </c>
      <c r="AJ486" s="7">
        <v>1016</v>
      </c>
      <c r="AK486">
        <v>10920</v>
      </c>
    </row>
    <row r="487" spans="1:37">
      <c r="A487" s="15">
        <v>40603</v>
      </c>
      <c r="B487" s="8"/>
      <c r="C487">
        <f t="shared" si="23"/>
        <v>353487</v>
      </c>
      <c r="D487">
        <v>1705</v>
      </c>
      <c r="E487">
        <v>34390</v>
      </c>
      <c r="F487">
        <v>42000</v>
      </c>
      <c r="G487">
        <v>12725</v>
      </c>
      <c r="H487">
        <v>64390</v>
      </c>
      <c r="I487">
        <v>2854</v>
      </c>
      <c r="J487">
        <v>31760</v>
      </c>
      <c r="K487">
        <v>163663</v>
      </c>
      <c r="N487" s="8"/>
      <c r="O487" t="s">
        <v>11</v>
      </c>
      <c r="Q487">
        <v>2517</v>
      </c>
      <c r="R487">
        <v>7516</v>
      </c>
      <c r="S487">
        <v>33766</v>
      </c>
      <c r="T487">
        <v>1746</v>
      </c>
      <c r="U487">
        <v>33580</v>
      </c>
      <c r="V487">
        <v>863</v>
      </c>
      <c r="W487">
        <v>14259</v>
      </c>
      <c r="AB487" t="s">
        <v>11</v>
      </c>
      <c r="AE487">
        <v>4998</v>
      </c>
      <c r="AF487">
        <v>11176</v>
      </c>
      <c r="AG487">
        <v>48606</v>
      </c>
      <c r="AH487">
        <v>2816</v>
      </c>
      <c r="AI487">
        <v>31410</v>
      </c>
      <c r="AJ487" s="7">
        <v>2430</v>
      </c>
      <c r="AK487">
        <v>24614</v>
      </c>
    </row>
    <row r="488" spans="1:37">
      <c r="A488" s="15">
        <v>40634</v>
      </c>
      <c r="B488" s="8"/>
      <c r="C488">
        <f t="shared" si="23"/>
        <v>357282</v>
      </c>
      <c r="D488">
        <v>3487</v>
      </c>
      <c r="E488">
        <v>38770</v>
      </c>
      <c r="F488">
        <v>30330</v>
      </c>
      <c r="G488">
        <v>13250</v>
      </c>
      <c r="H488">
        <v>66150</v>
      </c>
      <c r="I488">
        <v>2885</v>
      </c>
      <c r="J488">
        <v>22310</v>
      </c>
      <c r="K488">
        <v>180100</v>
      </c>
      <c r="N488" s="8"/>
      <c r="O488" t="s">
        <v>1</v>
      </c>
      <c r="Q488">
        <v>8932</v>
      </c>
      <c r="R488">
        <v>19038</v>
      </c>
      <c r="S488">
        <v>60218</v>
      </c>
      <c r="T488">
        <v>7267</v>
      </c>
      <c r="U488">
        <v>73955</v>
      </c>
      <c r="V488">
        <v>1761</v>
      </c>
      <c r="W488">
        <v>22910</v>
      </c>
      <c r="AB488" t="s">
        <v>1</v>
      </c>
      <c r="AE488">
        <v>7150</v>
      </c>
      <c r="AF488">
        <v>14658</v>
      </c>
      <c r="AG488">
        <v>71888</v>
      </c>
      <c r="AH488">
        <v>6742</v>
      </c>
      <c r="AI488">
        <v>72195</v>
      </c>
      <c r="AJ488" s="7">
        <v>1730</v>
      </c>
      <c r="AK488">
        <v>32360</v>
      </c>
    </row>
    <row r="489" spans="1:37">
      <c r="A489" s="15">
        <v>40664</v>
      </c>
      <c r="B489" s="8"/>
      <c r="C489">
        <f t="shared" si="23"/>
        <v>454953</v>
      </c>
      <c r="D489">
        <v>6970</v>
      </c>
      <c r="E489">
        <v>46080</v>
      </c>
      <c r="F489">
        <v>55020</v>
      </c>
      <c r="G489">
        <v>19500</v>
      </c>
      <c r="H489">
        <v>98280</v>
      </c>
      <c r="I489">
        <v>2453</v>
      </c>
      <c r="J489">
        <v>37030</v>
      </c>
      <c r="K489">
        <v>189620</v>
      </c>
      <c r="N489" s="8"/>
      <c r="O489" t="s">
        <v>11</v>
      </c>
      <c r="Q489">
        <v>28788</v>
      </c>
      <c r="R489">
        <v>27152</v>
      </c>
      <c r="S489">
        <v>98338</v>
      </c>
      <c r="T489">
        <v>21046</v>
      </c>
      <c r="U489">
        <v>113111</v>
      </c>
      <c r="V489">
        <v>8192</v>
      </c>
      <c r="W489">
        <v>58842</v>
      </c>
      <c r="AB489" t="s">
        <v>11</v>
      </c>
      <c r="AE489">
        <v>25305</v>
      </c>
      <c r="AF489">
        <v>19842</v>
      </c>
      <c r="AG489">
        <v>73648</v>
      </c>
      <c r="AH489">
        <v>14796</v>
      </c>
      <c r="AI489">
        <v>80981</v>
      </c>
      <c r="AJ489" s="7">
        <v>8624</v>
      </c>
      <c r="AK489">
        <v>44122</v>
      </c>
    </row>
    <row r="490" spans="1:37">
      <c r="A490" s="15">
        <v>40695</v>
      </c>
      <c r="B490" s="8"/>
      <c r="C490">
        <f t="shared" si="23"/>
        <v>515066</v>
      </c>
      <c r="D490">
        <v>6908</v>
      </c>
      <c r="E490">
        <v>48870</v>
      </c>
      <c r="F490">
        <v>72620</v>
      </c>
      <c r="G490">
        <v>20450</v>
      </c>
      <c r="H490">
        <v>112180</v>
      </c>
      <c r="I490">
        <v>7938</v>
      </c>
      <c r="J490">
        <v>59900</v>
      </c>
      <c r="K490">
        <v>186200</v>
      </c>
      <c r="N490" s="8"/>
      <c r="O490" t="s">
        <v>9</v>
      </c>
      <c r="Q490">
        <v>31752</v>
      </c>
      <c r="R490">
        <v>21002</v>
      </c>
      <c r="S490">
        <v>112224</v>
      </c>
      <c r="T490">
        <v>13456</v>
      </c>
      <c r="U490">
        <v>92863</v>
      </c>
      <c r="V490">
        <v>27633</v>
      </c>
      <c r="W490">
        <v>85558</v>
      </c>
      <c r="AB490" t="s">
        <v>9</v>
      </c>
      <c r="AE490">
        <v>31814</v>
      </c>
      <c r="AF490">
        <v>18212</v>
      </c>
      <c r="AG490">
        <v>94624</v>
      </c>
      <c r="AH490">
        <v>12506</v>
      </c>
      <c r="AI490">
        <v>78963</v>
      </c>
      <c r="AJ490" s="7">
        <v>22148</v>
      </c>
      <c r="AK490">
        <v>62688</v>
      </c>
    </row>
    <row r="491" spans="1:37">
      <c r="A491" s="15">
        <v>40725</v>
      </c>
      <c r="B491" s="8"/>
      <c r="C491">
        <f t="shared" si="23"/>
        <v>523489</v>
      </c>
      <c r="D491">
        <v>6870</v>
      </c>
      <c r="E491">
        <v>47700</v>
      </c>
      <c r="F491">
        <v>72330</v>
      </c>
      <c r="G491">
        <v>19530</v>
      </c>
      <c r="H491">
        <v>106720</v>
      </c>
      <c r="I491">
        <v>7679</v>
      </c>
      <c r="J491">
        <v>61510</v>
      </c>
      <c r="K491">
        <v>201150</v>
      </c>
      <c r="N491" s="8"/>
      <c r="O491" t="s">
        <v>9</v>
      </c>
      <c r="Q491">
        <v>8224</v>
      </c>
      <c r="R491">
        <v>8554</v>
      </c>
      <c r="S491">
        <v>74990</v>
      </c>
      <c r="T491">
        <v>2222</v>
      </c>
      <c r="U491">
        <v>16907</v>
      </c>
      <c r="V491">
        <v>14963</v>
      </c>
      <c r="W491">
        <v>62988</v>
      </c>
      <c r="AB491" t="s">
        <v>9</v>
      </c>
      <c r="AE491">
        <v>8262</v>
      </c>
      <c r="AF491">
        <v>9724</v>
      </c>
      <c r="AG491">
        <v>75280</v>
      </c>
      <c r="AH491">
        <v>3142</v>
      </c>
      <c r="AI491">
        <v>22367</v>
      </c>
      <c r="AJ491" s="7">
        <v>15222</v>
      </c>
      <c r="AK491">
        <v>61378</v>
      </c>
    </row>
    <row r="492" spans="1:37">
      <c r="A492" s="15">
        <v>40756</v>
      </c>
      <c r="B492" s="8"/>
      <c r="C492">
        <f t="shared" si="23"/>
        <v>480823</v>
      </c>
      <c r="D492">
        <v>6367</v>
      </c>
      <c r="E492">
        <v>42880</v>
      </c>
      <c r="F492">
        <v>54890</v>
      </c>
      <c r="G492">
        <v>17390</v>
      </c>
      <c r="H492">
        <v>96340</v>
      </c>
      <c r="I492">
        <v>6708</v>
      </c>
      <c r="J492">
        <v>58100</v>
      </c>
      <c r="K492">
        <v>198148</v>
      </c>
      <c r="N492" s="8"/>
      <c r="O492" t="s">
        <v>1</v>
      </c>
      <c r="Q492">
        <v>2745</v>
      </c>
      <c r="R492">
        <v>3240</v>
      </c>
      <c r="S492">
        <v>18636</v>
      </c>
      <c r="T492">
        <v>1228</v>
      </c>
      <c r="U492">
        <v>6724</v>
      </c>
      <c r="V492">
        <v>1077</v>
      </c>
      <c r="W492">
        <v>11576</v>
      </c>
      <c r="AB492" t="s">
        <v>1</v>
      </c>
      <c r="AE492">
        <v>3248</v>
      </c>
      <c r="AF492">
        <v>8060</v>
      </c>
      <c r="AG492">
        <v>36076</v>
      </c>
      <c r="AH492">
        <v>3368</v>
      </c>
      <c r="AI492">
        <v>17104</v>
      </c>
      <c r="AJ492" s="7">
        <v>2048</v>
      </c>
      <c r="AK492">
        <v>14986</v>
      </c>
    </row>
    <row r="493" spans="1:37">
      <c r="A493" s="15">
        <v>40787</v>
      </c>
      <c r="B493" s="9" t="s">
        <v>0</v>
      </c>
      <c r="C493" s="7">
        <f t="shared" si="23"/>
        <v>439898</v>
      </c>
      <c r="D493" s="7">
        <v>4831</v>
      </c>
      <c r="E493" s="7">
        <v>37510</v>
      </c>
      <c r="F493" s="7">
        <v>40330</v>
      </c>
      <c r="G493" s="7">
        <v>16380</v>
      </c>
      <c r="H493" s="7">
        <v>85900</v>
      </c>
      <c r="I493" s="7">
        <v>6109</v>
      </c>
      <c r="J493" s="7">
        <v>54700</v>
      </c>
      <c r="K493" s="7">
        <v>194138</v>
      </c>
      <c r="N493" s="9" t="s">
        <v>0</v>
      </c>
      <c r="O493" t="s">
        <v>16</v>
      </c>
      <c r="Q493">
        <v>2642</v>
      </c>
      <c r="R493">
        <v>2430</v>
      </c>
      <c r="S493">
        <v>15640</v>
      </c>
      <c r="T493">
        <v>966</v>
      </c>
      <c r="U493">
        <v>6913</v>
      </c>
      <c r="V493">
        <v>557</v>
      </c>
      <c r="W493">
        <v>9082</v>
      </c>
      <c r="AB493" t="s">
        <v>16</v>
      </c>
      <c r="AE493">
        <v>4178</v>
      </c>
      <c r="AF493">
        <v>7800</v>
      </c>
      <c r="AG493">
        <v>30200</v>
      </c>
      <c r="AH493">
        <v>1976</v>
      </c>
      <c r="AI493">
        <v>17343</v>
      </c>
      <c r="AJ493" s="7">
        <v>1156</v>
      </c>
      <c r="AK493">
        <v>12482</v>
      </c>
    </row>
    <row r="494" spans="1:37">
      <c r="A494" s="15">
        <v>40817</v>
      </c>
      <c r="B494" s="8"/>
      <c r="C494">
        <f t="shared" si="23"/>
        <v>431848</v>
      </c>
      <c r="D494">
        <v>2588</v>
      </c>
      <c r="E494">
        <v>37040</v>
      </c>
      <c r="F494">
        <v>40440</v>
      </c>
      <c r="G494">
        <v>16380</v>
      </c>
      <c r="H494">
        <v>86680</v>
      </c>
      <c r="I494">
        <v>6270</v>
      </c>
      <c r="J494">
        <v>51320</v>
      </c>
      <c r="K494">
        <v>191130</v>
      </c>
      <c r="N494" s="8"/>
      <c r="O494" t="s">
        <v>13</v>
      </c>
      <c r="Q494">
        <v>2593</v>
      </c>
      <c r="R494">
        <v>2194</v>
      </c>
      <c r="S494">
        <v>17914</v>
      </c>
      <c r="T494">
        <v>838</v>
      </c>
      <c r="U494">
        <v>6840</v>
      </c>
      <c r="V494">
        <v>595</v>
      </c>
      <c r="W494">
        <v>9088</v>
      </c>
      <c r="AB494" t="s">
        <v>13</v>
      </c>
      <c r="AE494">
        <v>4836</v>
      </c>
      <c r="AF494">
        <v>2664</v>
      </c>
      <c r="AG494">
        <v>17804</v>
      </c>
      <c r="AH494">
        <v>838</v>
      </c>
      <c r="AI494">
        <v>6060</v>
      </c>
      <c r="AJ494">
        <v>434</v>
      </c>
      <c r="AK494">
        <v>12468</v>
      </c>
    </row>
    <row r="495" spans="1:37">
      <c r="A495" s="15">
        <v>40848</v>
      </c>
      <c r="B495" s="8"/>
      <c r="C495">
        <f t="shared" si="23"/>
        <v>439973</v>
      </c>
      <c r="D495">
        <v>2945</v>
      </c>
      <c r="E495">
        <v>38830</v>
      </c>
      <c r="F495">
        <v>47080</v>
      </c>
      <c r="G495">
        <v>16680</v>
      </c>
      <c r="H495">
        <v>92790</v>
      </c>
      <c r="I495">
        <v>6280</v>
      </c>
      <c r="J495">
        <v>46940</v>
      </c>
      <c r="K495">
        <v>188428</v>
      </c>
      <c r="N495" s="8"/>
      <c r="O495" t="s">
        <v>12</v>
      </c>
      <c r="Q495">
        <v>2411</v>
      </c>
      <c r="R495">
        <v>2270</v>
      </c>
      <c r="S495">
        <v>15624</v>
      </c>
      <c r="T495">
        <v>798</v>
      </c>
      <c r="U495">
        <v>6410</v>
      </c>
      <c r="V495">
        <v>430</v>
      </c>
      <c r="W495">
        <v>7358</v>
      </c>
      <c r="AB495" t="s">
        <v>12</v>
      </c>
      <c r="AE495">
        <v>2054</v>
      </c>
      <c r="AF495">
        <v>480</v>
      </c>
      <c r="AG495">
        <v>8984</v>
      </c>
      <c r="AH495">
        <v>498</v>
      </c>
      <c r="AI495">
        <v>300</v>
      </c>
      <c r="AJ495">
        <v>420</v>
      </c>
      <c r="AK495">
        <v>11738</v>
      </c>
    </row>
    <row r="496" spans="1:37">
      <c r="A496" s="15">
        <v>40878</v>
      </c>
      <c r="B496" s="8"/>
      <c r="C496">
        <f t="shared" si="23"/>
        <v>430558</v>
      </c>
      <c r="D496">
        <v>4265</v>
      </c>
      <c r="E496">
        <v>40060</v>
      </c>
      <c r="F496">
        <v>45540</v>
      </c>
      <c r="G496">
        <v>16965</v>
      </c>
      <c r="H496">
        <v>87200</v>
      </c>
      <c r="I496">
        <v>6222</v>
      </c>
      <c r="J496">
        <v>43480</v>
      </c>
      <c r="K496">
        <v>186826</v>
      </c>
      <c r="N496" s="8"/>
      <c r="O496" t="s">
        <v>4</v>
      </c>
      <c r="Q496">
        <v>1816</v>
      </c>
      <c r="R496">
        <v>1726</v>
      </c>
      <c r="S496">
        <v>13966</v>
      </c>
      <c r="T496">
        <v>839</v>
      </c>
      <c r="U496">
        <v>4352</v>
      </c>
      <c r="V496">
        <v>376</v>
      </c>
      <c r="W496">
        <v>6844</v>
      </c>
      <c r="AB496" t="s">
        <v>4</v>
      </c>
      <c r="AE496">
        <v>496</v>
      </c>
      <c r="AF496">
        <v>496</v>
      </c>
      <c r="AG496">
        <v>15506</v>
      </c>
      <c r="AH496">
        <v>554</v>
      </c>
      <c r="AI496">
        <v>9942</v>
      </c>
      <c r="AJ496">
        <v>434</v>
      </c>
      <c r="AK496">
        <v>10304</v>
      </c>
    </row>
    <row r="497" spans="1:37">
      <c r="A497" s="15">
        <v>40909</v>
      </c>
      <c r="B497" s="8">
        <v>2012</v>
      </c>
      <c r="C497">
        <f t="shared" si="23"/>
        <v>440183</v>
      </c>
      <c r="D497">
        <v>5384</v>
      </c>
      <c r="E497">
        <v>41670</v>
      </c>
      <c r="F497">
        <v>50300</v>
      </c>
      <c r="G497">
        <v>17450</v>
      </c>
      <c r="H497">
        <v>86680</v>
      </c>
      <c r="I497">
        <v>6146</v>
      </c>
      <c r="J497">
        <v>44425</v>
      </c>
      <c r="K497">
        <v>188128</v>
      </c>
      <c r="N497" s="8">
        <v>2012</v>
      </c>
      <c r="O497" t="s">
        <v>9</v>
      </c>
      <c r="Q497">
        <v>1615</v>
      </c>
      <c r="R497">
        <v>2141</v>
      </c>
      <c r="S497">
        <v>8324</v>
      </c>
      <c r="T497">
        <v>981</v>
      </c>
      <c r="U497">
        <v>7097</v>
      </c>
      <c r="V497">
        <v>358</v>
      </c>
      <c r="W497">
        <v>6843</v>
      </c>
      <c r="AB497" t="s">
        <v>9</v>
      </c>
      <c r="AC497">
        <v>2012</v>
      </c>
      <c r="AE497">
        <v>496</v>
      </c>
      <c r="AF497">
        <v>496</v>
      </c>
      <c r="AG497">
        <v>3564</v>
      </c>
      <c r="AH497">
        <v>496</v>
      </c>
      <c r="AI497">
        <v>7617</v>
      </c>
      <c r="AJ497">
        <v>434</v>
      </c>
      <c r="AK497">
        <v>5898</v>
      </c>
    </row>
    <row r="498" spans="1:37">
      <c r="A498" s="15">
        <v>40940</v>
      </c>
      <c r="B498" s="8"/>
      <c r="C498">
        <f t="shared" si="23"/>
        <v>452201</v>
      </c>
      <c r="D498">
        <v>6259</v>
      </c>
      <c r="E498">
        <v>43390</v>
      </c>
      <c r="F498">
        <v>58280</v>
      </c>
      <c r="G498">
        <v>17760</v>
      </c>
      <c r="H498">
        <v>87980</v>
      </c>
      <c r="I498">
        <v>6071</v>
      </c>
      <c r="J498">
        <v>45235</v>
      </c>
      <c r="K498">
        <v>187226</v>
      </c>
      <c r="N498" s="8"/>
      <c r="O498" t="s">
        <v>8</v>
      </c>
      <c r="Q498">
        <v>1339</v>
      </c>
      <c r="R498">
        <v>2184</v>
      </c>
      <c r="S498">
        <v>7980</v>
      </c>
      <c r="T498">
        <v>774</v>
      </c>
      <c r="U498">
        <v>5969</v>
      </c>
      <c r="V498">
        <v>331</v>
      </c>
      <c r="W498">
        <v>6060</v>
      </c>
      <c r="AB498" t="s">
        <v>8</v>
      </c>
      <c r="AE498">
        <v>464</v>
      </c>
      <c r="AF498">
        <v>464</v>
      </c>
      <c r="AG498">
        <v>0</v>
      </c>
      <c r="AH498">
        <v>464</v>
      </c>
      <c r="AI498">
        <v>4669</v>
      </c>
      <c r="AJ498">
        <v>406</v>
      </c>
      <c r="AK498">
        <v>5250</v>
      </c>
    </row>
    <row r="499" spans="1:37">
      <c r="A499" s="15">
        <v>40969</v>
      </c>
      <c r="B499" s="8"/>
      <c r="C499">
        <f t="shared" si="23"/>
        <v>471689</v>
      </c>
      <c r="D499">
        <v>5743</v>
      </c>
      <c r="E499">
        <v>46750</v>
      </c>
      <c r="F499">
        <v>66040</v>
      </c>
      <c r="G499">
        <v>18750</v>
      </c>
      <c r="H499">
        <v>93600</v>
      </c>
      <c r="I499">
        <v>6251</v>
      </c>
      <c r="J499">
        <v>47635</v>
      </c>
      <c r="K499">
        <v>186920</v>
      </c>
      <c r="N499" s="8"/>
      <c r="O499" t="s">
        <v>11</v>
      </c>
      <c r="Q499">
        <v>2176</v>
      </c>
      <c r="R499">
        <v>4736</v>
      </c>
      <c r="S499">
        <v>14472</v>
      </c>
      <c r="T499">
        <v>1486</v>
      </c>
      <c r="U499">
        <v>14600</v>
      </c>
      <c r="V499">
        <v>614</v>
      </c>
      <c r="W499">
        <v>10140</v>
      </c>
      <c r="AB499" t="s">
        <v>11</v>
      </c>
      <c r="AE499">
        <v>2692</v>
      </c>
      <c r="AF499">
        <v>1376</v>
      </c>
      <c r="AG499">
        <v>6712</v>
      </c>
      <c r="AH499">
        <v>496</v>
      </c>
      <c r="AI499">
        <v>8980</v>
      </c>
      <c r="AJ499">
        <v>434</v>
      </c>
      <c r="AK499">
        <v>7740</v>
      </c>
    </row>
    <row r="500" spans="1:37">
      <c r="A500" s="15">
        <v>41000</v>
      </c>
      <c r="B500" s="8"/>
      <c r="C500">
        <f t="shared" si="23"/>
        <v>503028</v>
      </c>
      <c r="D500">
        <v>6805</v>
      </c>
      <c r="E500">
        <v>48470</v>
      </c>
      <c r="F500">
        <v>70150</v>
      </c>
      <c r="G500">
        <v>20245</v>
      </c>
      <c r="H500">
        <v>110730</v>
      </c>
      <c r="I500">
        <v>7292</v>
      </c>
      <c r="J500">
        <v>52110</v>
      </c>
      <c r="K500">
        <v>187226</v>
      </c>
      <c r="N500" s="8"/>
      <c r="O500" t="s">
        <v>1</v>
      </c>
      <c r="Q500">
        <v>5526</v>
      </c>
      <c r="R500">
        <v>4154</v>
      </c>
      <c r="S500">
        <v>8522</v>
      </c>
      <c r="T500">
        <v>2247</v>
      </c>
      <c r="U500">
        <v>22693</v>
      </c>
      <c r="V500">
        <v>3549</v>
      </c>
      <c r="W500">
        <v>6731</v>
      </c>
      <c r="AB500" t="s">
        <v>1</v>
      </c>
      <c r="AE500">
        <v>4464</v>
      </c>
      <c r="AF500">
        <v>2454</v>
      </c>
      <c r="AG500">
        <v>4412</v>
      </c>
      <c r="AH500">
        <v>752</v>
      </c>
      <c r="AI500">
        <v>5563</v>
      </c>
      <c r="AJ500">
        <v>2508</v>
      </c>
      <c r="AK500">
        <v>2256</v>
      </c>
    </row>
    <row r="501" spans="1:37">
      <c r="A501" s="15">
        <v>41030</v>
      </c>
      <c r="B501" s="8"/>
      <c r="C501">
        <f t="shared" si="23"/>
        <v>490497</v>
      </c>
      <c r="D501">
        <v>6865</v>
      </c>
      <c r="E501">
        <v>48390</v>
      </c>
      <c r="F501">
        <v>60550</v>
      </c>
      <c r="G501">
        <v>20135</v>
      </c>
      <c r="H501">
        <v>99670</v>
      </c>
      <c r="I501">
        <v>7738</v>
      </c>
      <c r="J501">
        <v>61025</v>
      </c>
      <c r="K501">
        <v>186124</v>
      </c>
      <c r="N501" s="8"/>
      <c r="O501" t="s">
        <v>11</v>
      </c>
      <c r="Q501">
        <v>4736</v>
      </c>
      <c r="R501">
        <v>3970</v>
      </c>
      <c r="S501">
        <v>11305</v>
      </c>
      <c r="T501">
        <v>1346</v>
      </c>
      <c r="U501">
        <v>14258</v>
      </c>
      <c r="V501">
        <v>9944</v>
      </c>
      <c r="W501">
        <v>16288</v>
      </c>
      <c r="AB501" t="s">
        <v>11</v>
      </c>
      <c r="AE501">
        <v>4676</v>
      </c>
      <c r="AF501">
        <v>4050</v>
      </c>
      <c r="AG501">
        <v>20905</v>
      </c>
      <c r="AH501">
        <v>1456</v>
      </c>
      <c r="AI501">
        <v>25318</v>
      </c>
      <c r="AJ501">
        <v>9498</v>
      </c>
      <c r="AK501">
        <v>7373</v>
      </c>
    </row>
    <row r="502" spans="1:37">
      <c r="A502" s="15">
        <v>41061</v>
      </c>
      <c r="B502" s="8"/>
      <c r="C502">
        <f t="shared" si="23"/>
        <v>423768</v>
      </c>
      <c r="D502">
        <v>6097</v>
      </c>
      <c r="E502">
        <v>46020</v>
      </c>
      <c r="F502">
        <v>35900</v>
      </c>
      <c r="G502">
        <v>17990</v>
      </c>
      <c r="H502">
        <v>82570</v>
      </c>
      <c r="I502">
        <v>7033</v>
      </c>
      <c r="J502">
        <v>57420</v>
      </c>
      <c r="K502">
        <v>170738</v>
      </c>
      <c r="N502" s="8"/>
      <c r="O502" t="s">
        <v>9</v>
      </c>
      <c r="Q502">
        <v>1886</v>
      </c>
      <c r="R502">
        <v>1644</v>
      </c>
      <c r="S502">
        <v>9010</v>
      </c>
      <c r="T502">
        <v>387</v>
      </c>
      <c r="U502">
        <v>5108</v>
      </c>
      <c r="V502">
        <v>3297</v>
      </c>
      <c r="W502">
        <v>8521</v>
      </c>
      <c r="AB502" t="s">
        <v>9</v>
      </c>
      <c r="AE502">
        <v>2684</v>
      </c>
      <c r="AF502">
        <v>4014</v>
      </c>
      <c r="AG502">
        <v>33660</v>
      </c>
      <c r="AH502">
        <v>2532</v>
      </c>
      <c r="AI502">
        <v>22208</v>
      </c>
      <c r="AJ502">
        <v>4002</v>
      </c>
      <c r="AK502">
        <v>12126</v>
      </c>
    </row>
    <row r="503" spans="1:37">
      <c r="A503" s="15">
        <v>41091</v>
      </c>
      <c r="B503" s="8"/>
      <c r="C503">
        <f t="shared" si="23"/>
        <v>347517</v>
      </c>
      <c r="D503">
        <v>3443</v>
      </c>
      <c r="E503">
        <v>35930</v>
      </c>
      <c r="F503">
        <v>17080</v>
      </c>
      <c r="G503">
        <v>15760</v>
      </c>
      <c r="H503">
        <v>65710</v>
      </c>
      <c r="I503">
        <v>3854</v>
      </c>
      <c r="J503">
        <v>48150</v>
      </c>
      <c r="K503">
        <v>157590</v>
      </c>
      <c r="N503" s="8"/>
      <c r="O503" t="s">
        <v>9</v>
      </c>
      <c r="Q503">
        <v>1616</v>
      </c>
      <c r="R503">
        <v>1962</v>
      </c>
      <c r="S503">
        <v>11916</v>
      </c>
      <c r="T503">
        <v>302</v>
      </c>
      <c r="U503">
        <v>3808</v>
      </c>
      <c r="V503">
        <v>1099</v>
      </c>
      <c r="W503">
        <v>4874</v>
      </c>
      <c r="AB503" t="s">
        <v>9</v>
      </c>
      <c r="AE503">
        <v>4270</v>
      </c>
      <c r="AF503">
        <v>12052</v>
      </c>
      <c r="AG503">
        <v>30736</v>
      </c>
      <c r="AH503">
        <v>2532</v>
      </c>
      <c r="AI503">
        <v>20668</v>
      </c>
      <c r="AJ503">
        <v>4278</v>
      </c>
      <c r="AK503">
        <v>14144</v>
      </c>
    </row>
    <row r="504" spans="1:37">
      <c r="A504" s="15">
        <v>41122</v>
      </c>
      <c r="B504" s="8"/>
      <c r="C504">
        <f t="shared" si="23"/>
        <v>274449</v>
      </c>
      <c r="D504">
        <v>1948</v>
      </c>
      <c r="E504">
        <v>26150</v>
      </c>
      <c r="F504">
        <v>4940</v>
      </c>
      <c r="G504">
        <v>13530</v>
      </c>
      <c r="H504">
        <v>49510</v>
      </c>
      <c r="I504">
        <v>2648</v>
      </c>
      <c r="J504">
        <v>35820</v>
      </c>
      <c r="K504">
        <v>139903</v>
      </c>
      <c r="N504" s="8"/>
      <c r="O504" t="s">
        <v>1</v>
      </c>
      <c r="Q504">
        <v>1445</v>
      </c>
      <c r="R504">
        <v>1338</v>
      </c>
      <c r="S504">
        <v>15992</v>
      </c>
      <c r="T504">
        <v>452</v>
      </c>
      <c r="U504">
        <v>2457</v>
      </c>
      <c r="V504">
        <v>548</v>
      </c>
      <c r="W504">
        <v>3699</v>
      </c>
      <c r="AB504" t="s">
        <v>1</v>
      </c>
      <c r="AE504">
        <v>2940</v>
      </c>
      <c r="AF504">
        <v>11118</v>
      </c>
      <c r="AG504">
        <v>28132</v>
      </c>
      <c r="AH504">
        <v>2682</v>
      </c>
      <c r="AI504">
        <v>18657</v>
      </c>
      <c r="AJ504">
        <v>1754</v>
      </c>
      <c r="AK504">
        <v>16029</v>
      </c>
    </row>
    <row r="505" spans="1:37">
      <c r="A505" s="15">
        <v>41153</v>
      </c>
      <c r="B505" s="8"/>
      <c r="C505">
        <f t="shared" si="23"/>
        <v>235492</v>
      </c>
      <c r="D505">
        <v>1901</v>
      </c>
      <c r="E505">
        <v>19230</v>
      </c>
      <c r="F505">
        <v>4665</v>
      </c>
      <c r="G505">
        <v>12420</v>
      </c>
      <c r="H505">
        <v>39500</v>
      </c>
      <c r="I505">
        <v>2648</v>
      </c>
      <c r="J505">
        <v>23250</v>
      </c>
      <c r="K505">
        <v>131878</v>
      </c>
      <c r="N505" s="8"/>
      <c r="O505" t="s">
        <v>16</v>
      </c>
      <c r="Q505">
        <v>1319</v>
      </c>
      <c r="R505">
        <v>784</v>
      </c>
      <c r="S505">
        <v>14899</v>
      </c>
      <c r="T505">
        <v>534</v>
      </c>
      <c r="U505">
        <v>2594</v>
      </c>
      <c r="V505">
        <v>420</v>
      </c>
      <c r="W505">
        <v>1864</v>
      </c>
      <c r="AB505" t="s">
        <v>16</v>
      </c>
      <c r="AE505">
        <v>1366</v>
      </c>
      <c r="AF505">
        <v>7704</v>
      </c>
      <c r="AG505">
        <v>15174</v>
      </c>
      <c r="AH505">
        <v>1644</v>
      </c>
      <c r="AI505">
        <v>12604</v>
      </c>
      <c r="AJ505">
        <v>420</v>
      </c>
      <c r="AK505">
        <v>14434</v>
      </c>
    </row>
    <row r="506" spans="1:37">
      <c r="A506" s="15">
        <v>41183</v>
      </c>
      <c r="B506" s="8"/>
      <c r="C506">
        <f t="shared" si="23"/>
        <v>232516</v>
      </c>
      <c r="D506">
        <v>2174</v>
      </c>
      <c r="E506">
        <v>18030</v>
      </c>
      <c r="F506">
        <v>8020</v>
      </c>
      <c r="G506">
        <v>12480</v>
      </c>
      <c r="H506">
        <v>38330</v>
      </c>
      <c r="I506">
        <v>2662</v>
      </c>
      <c r="J506">
        <v>21510</v>
      </c>
      <c r="K506">
        <v>129310</v>
      </c>
      <c r="N506" s="8"/>
      <c r="O506" t="s">
        <v>13</v>
      </c>
      <c r="Q506">
        <v>1351</v>
      </c>
      <c r="R506">
        <v>1270</v>
      </c>
      <c r="S506">
        <v>8361</v>
      </c>
      <c r="T506">
        <v>622</v>
      </c>
      <c r="U506">
        <v>3429</v>
      </c>
      <c r="V506">
        <v>448</v>
      </c>
      <c r="W506">
        <v>4228</v>
      </c>
      <c r="AB506" t="s">
        <v>13</v>
      </c>
      <c r="AE506">
        <v>1078</v>
      </c>
      <c r="AF506">
        <v>2470</v>
      </c>
      <c r="AG506">
        <v>5006</v>
      </c>
      <c r="AH506">
        <v>562</v>
      </c>
      <c r="AI506">
        <v>4599</v>
      </c>
      <c r="AJ506">
        <v>434</v>
      </c>
      <c r="AK506">
        <v>5968</v>
      </c>
    </row>
    <row r="507" spans="1:37">
      <c r="A507" s="15">
        <v>41214</v>
      </c>
      <c r="B507" s="8"/>
      <c r="C507">
        <f t="shared" si="23"/>
        <v>244192</v>
      </c>
      <c r="D507">
        <v>2878</v>
      </c>
      <c r="E507">
        <v>19390</v>
      </c>
      <c r="F507">
        <v>12240</v>
      </c>
      <c r="G507">
        <v>12605</v>
      </c>
      <c r="H507">
        <v>40230</v>
      </c>
      <c r="I507">
        <v>2749</v>
      </c>
      <c r="J507">
        <v>26270</v>
      </c>
      <c r="K507">
        <v>127830</v>
      </c>
      <c r="N507" s="8"/>
      <c r="O507" t="s">
        <v>12</v>
      </c>
      <c r="Q507">
        <v>1230</v>
      </c>
      <c r="R507">
        <v>1720</v>
      </c>
      <c r="S507">
        <v>4200</v>
      </c>
      <c r="T507">
        <v>605</v>
      </c>
      <c r="U507">
        <v>2897</v>
      </c>
      <c r="V507">
        <v>507</v>
      </c>
      <c r="W507">
        <v>6330</v>
      </c>
      <c r="AB507" t="s">
        <v>12</v>
      </c>
      <c r="AE507">
        <v>526</v>
      </c>
      <c r="AF507">
        <v>360</v>
      </c>
      <c r="AG507">
        <v>0</v>
      </c>
      <c r="AH507">
        <v>480</v>
      </c>
      <c r="AI507">
        <v>887</v>
      </c>
      <c r="AJ507">
        <v>420</v>
      </c>
      <c r="AK507">
        <v>1570</v>
      </c>
    </row>
    <row r="508" spans="1:37">
      <c r="A508" s="15">
        <v>41244</v>
      </c>
      <c r="B508" s="8"/>
      <c r="C508">
        <f t="shared" si="23"/>
        <v>257401</v>
      </c>
      <c r="D508">
        <v>3452</v>
      </c>
      <c r="E508">
        <v>20710</v>
      </c>
      <c r="F508">
        <v>16440</v>
      </c>
      <c r="G508">
        <v>12805</v>
      </c>
      <c r="H508">
        <v>43290</v>
      </c>
      <c r="I508">
        <v>2854</v>
      </c>
      <c r="J508">
        <v>29730</v>
      </c>
      <c r="K508">
        <v>128120</v>
      </c>
      <c r="N508" s="8"/>
      <c r="O508" t="s">
        <v>4</v>
      </c>
      <c r="Q508">
        <v>1194</v>
      </c>
      <c r="R508">
        <v>1692</v>
      </c>
      <c r="S508">
        <v>4200</v>
      </c>
      <c r="T508">
        <v>696</v>
      </c>
      <c r="U508">
        <v>3470</v>
      </c>
      <c r="V508">
        <v>539</v>
      </c>
      <c r="W508">
        <v>5031</v>
      </c>
      <c r="AB508" t="s">
        <v>4</v>
      </c>
      <c r="AE508">
        <v>620</v>
      </c>
      <c r="AF508">
        <v>372</v>
      </c>
      <c r="AG508">
        <v>0</v>
      </c>
      <c r="AH508">
        <v>496</v>
      </c>
      <c r="AI508">
        <v>520</v>
      </c>
      <c r="AJ508">
        <v>434</v>
      </c>
      <c r="AK508">
        <v>1571</v>
      </c>
    </row>
    <row r="509" spans="1:37">
      <c r="A509" s="15">
        <v>41275</v>
      </c>
      <c r="B509" s="8">
        <v>2013</v>
      </c>
      <c r="C509" s="7">
        <f t="shared" si="23"/>
        <v>272877</v>
      </c>
      <c r="D509">
        <v>3894</v>
      </c>
      <c r="E509">
        <v>22105</v>
      </c>
      <c r="F509">
        <v>20090</v>
      </c>
      <c r="G509">
        <v>12970</v>
      </c>
      <c r="H509">
        <v>46530</v>
      </c>
      <c r="I509">
        <v>3041</v>
      </c>
      <c r="J509">
        <v>32860</v>
      </c>
      <c r="K509" s="7">
        <v>131387</v>
      </c>
      <c r="N509" s="8">
        <v>2013</v>
      </c>
      <c r="O509" t="s">
        <v>9</v>
      </c>
      <c r="Q509">
        <v>1062</v>
      </c>
      <c r="R509">
        <v>1767</v>
      </c>
      <c r="S509">
        <v>3650</v>
      </c>
      <c r="T509">
        <v>661</v>
      </c>
      <c r="U509">
        <v>3700</v>
      </c>
      <c r="V509">
        <v>621</v>
      </c>
      <c r="W509">
        <v>4680</v>
      </c>
      <c r="AB509" t="s">
        <v>9</v>
      </c>
      <c r="AC509">
        <v>2013</v>
      </c>
      <c r="AE509">
        <v>620</v>
      </c>
      <c r="AF509">
        <v>372</v>
      </c>
      <c r="AG509">
        <v>0</v>
      </c>
      <c r="AH509">
        <v>496</v>
      </c>
      <c r="AI509">
        <v>460</v>
      </c>
      <c r="AJ509">
        <v>434</v>
      </c>
      <c r="AK509">
        <v>1550</v>
      </c>
    </row>
    <row r="510" spans="1:37">
      <c r="A510" s="15">
        <v>41306</v>
      </c>
      <c r="C510" s="7">
        <f t="shared" si="23"/>
        <v>285837</v>
      </c>
      <c r="D510">
        <v>4255</v>
      </c>
      <c r="E510">
        <v>23370</v>
      </c>
      <c r="F510">
        <v>23585</v>
      </c>
      <c r="G510">
        <v>13135</v>
      </c>
      <c r="H510">
        <v>49510</v>
      </c>
      <c r="I510">
        <v>3153</v>
      </c>
      <c r="J510">
        <v>35460</v>
      </c>
      <c r="K510">
        <v>133369</v>
      </c>
      <c r="O510" t="s">
        <v>8</v>
      </c>
      <c r="Q510">
        <v>921</v>
      </c>
      <c r="R510">
        <v>1601</v>
      </c>
      <c r="S510">
        <v>3945</v>
      </c>
      <c r="T510">
        <v>613</v>
      </c>
      <c r="U510">
        <v>3538</v>
      </c>
      <c r="V510">
        <v>504</v>
      </c>
      <c r="W510">
        <v>4000</v>
      </c>
      <c r="AB510" t="s">
        <v>8</v>
      </c>
      <c r="AE510">
        <v>560</v>
      </c>
      <c r="AF510">
        <v>336</v>
      </c>
      <c r="AG510">
        <v>0</v>
      </c>
      <c r="AH510">
        <v>448</v>
      </c>
      <c r="AI510">
        <v>558</v>
      </c>
      <c r="AJ510">
        <v>392</v>
      </c>
      <c r="AK510">
        <v>1400</v>
      </c>
    </row>
    <row r="511" spans="1:37">
      <c r="A511" s="15">
        <v>41334</v>
      </c>
      <c r="C511" s="7">
        <f t="shared" si="23"/>
        <v>314114</v>
      </c>
      <c r="D511">
        <v>5188</v>
      </c>
      <c r="E511">
        <v>25770</v>
      </c>
      <c r="F511">
        <v>28265</v>
      </c>
      <c r="G511">
        <v>13620</v>
      </c>
      <c r="H511">
        <v>58430</v>
      </c>
      <c r="I511">
        <v>3376</v>
      </c>
      <c r="J511">
        <v>39750</v>
      </c>
      <c r="K511">
        <v>139715</v>
      </c>
      <c r="O511" t="s">
        <v>11</v>
      </c>
      <c r="Q511">
        <v>1293</v>
      </c>
      <c r="R511">
        <v>2772</v>
      </c>
      <c r="S511">
        <v>4680</v>
      </c>
      <c r="T511">
        <v>981</v>
      </c>
      <c r="U511">
        <v>9340</v>
      </c>
      <c r="V511">
        <v>657</v>
      </c>
      <c r="W511">
        <v>5840</v>
      </c>
      <c r="AB511" t="s">
        <v>11</v>
      </c>
      <c r="AE511">
        <v>360</v>
      </c>
      <c r="AF511">
        <v>372</v>
      </c>
      <c r="AG511">
        <v>0</v>
      </c>
      <c r="AH511">
        <v>496</v>
      </c>
      <c r="AI511">
        <v>420</v>
      </c>
      <c r="AJ511">
        <v>434</v>
      </c>
      <c r="AK511">
        <v>1550</v>
      </c>
    </row>
    <row r="512" spans="1:37">
      <c r="A512" s="15">
        <v>41365</v>
      </c>
      <c r="C512" s="7">
        <f t="shared" si="23"/>
        <v>343778</v>
      </c>
      <c r="D512">
        <v>6567</v>
      </c>
      <c r="E512">
        <v>29360</v>
      </c>
      <c r="F512">
        <v>34080</v>
      </c>
      <c r="G512">
        <v>14700</v>
      </c>
      <c r="H512">
        <v>70000</v>
      </c>
      <c r="I512">
        <v>4073</v>
      </c>
      <c r="J512">
        <v>42510</v>
      </c>
      <c r="K512">
        <v>142488</v>
      </c>
      <c r="O512" t="s">
        <v>1</v>
      </c>
      <c r="Q512">
        <v>2881</v>
      </c>
      <c r="R512">
        <v>3972</v>
      </c>
      <c r="S512">
        <v>6925</v>
      </c>
      <c r="T512">
        <v>1560</v>
      </c>
      <c r="U512">
        <v>13710</v>
      </c>
      <c r="V512">
        <v>1273</v>
      </c>
      <c r="W512">
        <v>4697</v>
      </c>
      <c r="AB512" t="s">
        <v>1</v>
      </c>
      <c r="AE512">
        <v>1502</v>
      </c>
      <c r="AF512">
        <v>382</v>
      </c>
      <c r="AG512">
        <v>1110</v>
      </c>
      <c r="AH512">
        <v>480</v>
      </c>
      <c r="AI512">
        <v>2140</v>
      </c>
      <c r="AJ512">
        <v>576</v>
      </c>
      <c r="AK512">
        <v>1937</v>
      </c>
    </row>
    <row r="513" spans="1:37">
      <c r="A513" s="15">
        <v>41395</v>
      </c>
      <c r="C513" s="7">
        <f t="shared" si="23"/>
        <v>357430</v>
      </c>
      <c r="D513">
        <v>6842</v>
      </c>
      <c r="E513">
        <v>32620</v>
      </c>
      <c r="F513">
        <v>36150</v>
      </c>
      <c r="G513">
        <v>14890</v>
      </c>
      <c r="H513">
        <v>73500</v>
      </c>
      <c r="I513">
        <v>7718</v>
      </c>
      <c r="J513">
        <v>50450</v>
      </c>
      <c r="K513">
        <v>135260</v>
      </c>
      <c r="O513" t="s">
        <v>11</v>
      </c>
      <c r="Q513">
        <v>5707</v>
      </c>
      <c r="R513">
        <v>3694</v>
      </c>
      <c r="S513">
        <v>14918</v>
      </c>
      <c r="T513">
        <v>1544</v>
      </c>
      <c r="U513">
        <v>13827</v>
      </c>
      <c r="V513">
        <v>11369</v>
      </c>
      <c r="W513">
        <v>16806</v>
      </c>
      <c r="AB513" t="s">
        <v>11</v>
      </c>
      <c r="AE513">
        <v>5432</v>
      </c>
      <c r="AF513">
        <v>434</v>
      </c>
      <c r="AG513">
        <v>12848</v>
      </c>
      <c r="AH513">
        <v>1354</v>
      </c>
      <c r="AI513">
        <v>10327</v>
      </c>
      <c r="AJ513">
        <v>7724</v>
      </c>
      <c r="AK513">
        <v>8866</v>
      </c>
    </row>
    <row r="514" spans="1:37">
      <c r="A514" s="15">
        <v>41426</v>
      </c>
      <c r="C514" s="7">
        <f t="shared" si="23"/>
        <v>317817</v>
      </c>
      <c r="D514">
        <v>6236</v>
      </c>
      <c r="E514">
        <v>30910</v>
      </c>
      <c r="F514">
        <v>29130</v>
      </c>
      <c r="G514">
        <v>12805</v>
      </c>
      <c r="H514">
        <v>63730</v>
      </c>
      <c r="I514">
        <v>7611</v>
      </c>
      <c r="J514">
        <v>47970</v>
      </c>
      <c r="K514">
        <v>119425</v>
      </c>
      <c r="O514" t="s">
        <v>9</v>
      </c>
      <c r="Q514">
        <v>1802</v>
      </c>
      <c r="R514">
        <v>1750</v>
      </c>
      <c r="S514">
        <v>16802</v>
      </c>
      <c r="T514">
        <v>533</v>
      </c>
      <c r="U514">
        <v>3537</v>
      </c>
      <c r="V514">
        <v>7325</v>
      </c>
      <c r="W514">
        <v>14304</v>
      </c>
      <c r="AB514" t="s">
        <v>9</v>
      </c>
      <c r="AE514">
        <v>2408</v>
      </c>
      <c r="AF514">
        <v>3460</v>
      </c>
      <c r="AG514">
        <v>23822</v>
      </c>
      <c r="AH514">
        <v>2618</v>
      </c>
      <c r="AI514">
        <v>13307</v>
      </c>
      <c r="AJ514">
        <v>7432</v>
      </c>
      <c r="AK514">
        <v>16784</v>
      </c>
    </row>
    <row r="515" spans="1:37">
      <c r="A515" s="15">
        <v>41456</v>
      </c>
      <c r="C515" s="7">
        <f t="shared" si="23"/>
        <v>252081</v>
      </c>
      <c r="D515">
        <v>4409</v>
      </c>
      <c r="E515">
        <v>27210</v>
      </c>
      <c r="F515">
        <v>18560</v>
      </c>
      <c r="G515">
        <v>10395</v>
      </c>
      <c r="H515">
        <v>50470</v>
      </c>
      <c r="I515">
        <v>5244</v>
      </c>
      <c r="J515">
        <v>34790</v>
      </c>
      <c r="K515">
        <v>101003</v>
      </c>
      <c r="O515" t="s">
        <v>9</v>
      </c>
      <c r="Q515">
        <v>1327</v>
      </c>
      <c r="R515">
        <v>1498</v>
      </c>
      <c r="S515">
        <v>16782</v>
      </c>
      <c r="T515">
        <v>558</v>
      </c>
      <c r="U515">
        <v>1917</v>
      </c>
      <c r="V515">
        <v>929</v>
      </c>
      <c r="W515">
        <v>3975</v>
      </c>
      <c r="AB515" t="s">
        <v>9</v>
      </c>
      <c r="AE515">
        <v>3154</v>
      </c>
      <c r="AF515">
        <v>5198</v>
      </c>
      <c r="AG515">
        <v>27352</v>
      </c>
      <c r="AH515">
        <v>2968</v>
      </c>
      <c r="AI515">
        <v>15177</v>
      </c>
      <c r="AJ515">
        <v>3296</v>
      </c>
      <c r="AK515">
        <v>17155</v>
      </c>
    </row>
    <row r="516" spans="1:37">
      <c r="A516" s="15">
        <v>41487</v>
      </c>
      <c r="C516" s="7">
        <f t="shared" si="23"/>
        <v>185526</v>
      </c>
      <c r="D516">
        <v>3443</v>
      </c>
      <c r="E516">
        <v>19430</v>
      </c>
      <c r="F516">
        <v>11140</v>
      </c>
      <c r="G516">
        <v>7880</v>
      </c>
      <c r="H516">
        <v>36050</v>
      </c>
      <c r="I516">
        <v>2847</v>
      </c>
      <c r="J516">
        <v>21570</v>
      </c>
      <c r="K516">
        <v>83166</v>
      </c>
      <c r="O516" t="s">
        <v>1</v>
      </c>
      <c r="Q516">
        <v>1158</v>
      </c>
      <c r="R516">
        <v>1048</v>
      </c>
      <c r="S516">
        <v>17540</v>
      </c>
      <c r="T516">
        <v>277</v>
      </c>
      <c r="U516">
        <v>1712</v>
      </c>
      <c r="V516">
        <v>689</v>
      </c>
      <c r="W516">
        <v>2276</v>
      </c>
      <c r="AB516" t="s">
        <v>1</v>
      </c>
      <c r="AE516">
        <v>2124</v>
      </c>
      <c r="AF516">
        <v>8828</v>
      </c>
      <c r="AG516">
        <v>24960</v>
      </c>
      <c r="AH516">
        <v>2792</v>
      </c>
      <c r="AI516">
        <v>16132</v>
      </c>
      <c r="AJ516">
        <v>3086</v>
      </c>
      <c r="AK516">
        <v>15496</v>
      </c>
    </row>
    <row r="517" spans="1:37">
      <c r="A517" s="15">
        <v>41518</v>
      </c>
      <c r="C517" s="7">
        <f t="shared" si="23"/>
        <v>156615</v>
      </c>
      <c r="D517" s="7">
        <v>2837</v>
      </c>
      <c r="E517" s="7">
        <v>16280</v>
      </c>
      <c r="F517" s="7">
        <v>8310</v>
      </c>
      <c r="G517" s="7">
        <v>7550</v>
      </c>
      <c r="H517" s="7">
        <v>28360</v>
      </c>
      <c r="I517" s="7">
        <v>2735</v>
      </c>
      <c r="J517" s="7">
        <v>16540</v>
      </c>
      <c r="K517" s="7">
        <v>74003</v>
      </c>
      <c r="O517" t="s">
        <v>16</v>
      </c>
      <c r="Q517">
        <v>1082</v>
      </c>
      <c r="R517">
        <v>902</v>
      </c>
      <c r="S517">
        <v>13742</v>
      </c>
      <c r="T517">
        <v>502</v>
      </c>
      <c r="U517">
        <v>2241</v>
      </c>
      <c r="V517">
        <v>686</v>
      </c>
      <c r="W517">
        <v>4699</v>
      </c>
      <c r="AB517" t="s">
        <v>16</v>
      </c>
      <c r="AE517">
        <v>1688</v>
      </c>
      <c r="AF517">
        <v>4052</v>
      </c>
      <c r="AG517">
        <v>16572</v>
      </c>
      <c r="AH517">
        <v>832</v>
      </c>
      <c r="AI517">
        <v>9931</v>
      </c>
      <c r="AJ517">
        <v>798</v>
      </c>
      <c r="AK517">
        <v>9729</v>
      </c>
    </row>
    <row r="518" spans="1:37">
      <c r="A518" s="15">
        <v>41548</v>
      </c>
      <c r="C518" s="7">
        <f t="shared" si="23"/>
        <v>168036</v>
      </c>
      <c r="D518">
        <v>3096</v>
      </c>
      <c r="E518">
        <v>17760</v>
      </c>
      <c r="F518">
        <v>11970</v>
      </c>
      <c r="G518">
        <v>7640</v>
      </c>
      <c r="H518">
        <v>29500</v>
      </c>
      <c r="I518">
        <v>3330</v>
      </c>
      <c r="J518">
        <v>20440</v>
      </c>
      <c r="K518">
        <v>74300</v>
      </c>
      <c r="O518" t="s">
        <v>13</v>
      </c>
      <c r="Q518">
        <v>979</v>
      </c>
      <c r="R518">
        <v>1858</v>
      </c>
      <c r="S518">
        <v>4248</v>
      </c>
      <c r="T518">
        <v>466</v>
      </c>
      <c r="U518">
        <v>2137</v>
      </c>
      <c r="V518">
        <v>1029</v>
      </c>
      <c r="W518">
        <v>5493</v>
      </c>
      <c r="AB518" t="s">
        <v>13</v>
      </c>
      <c r="AE518">
        <v>620</v>
      </c>
      <c r="AF518">
        <v>378</v>
      </c>
      <c r="AG518">
        <v>588</v>
      </c>
      <c r="AH518">
        <v>376</v>
      </c>
      <c r="AI518">
        <v>997</v>
      </c>
      <c r="AJ518">
        <v>434</v>
      </c>
      <c r="AK518">
        <v>1593</v>
      </c>
    </row>
    <row r="519" spans="1:37">
      <c r="A519" s="15">
        <v>41579</v>
      </c>
      <c r="C519" s="7">
        <f t="shared" si="23"/>
        <v>175591</v>
      </c>
      <c r="D519">
        <v>3490</v>
      </c>
      <c r="E519">
        <v>18700</v>
      </c>
      <c r="F519">
        <v>15295</v>
      </c>
      <c r="G519">
        <v>7800</v>
      </c>
      <c r="H519">
        <v>30670</v>
      </c>
      <c r="I519">
        <v>3645</v>
      </c>
      <c r="J519">
        <v>24020</v>
      </c>
      <c r="K519" s="7">
        <v>71971</v>
      </c>
      <c r="O519" t="s">
        <v>12</v>
      </c>
      <c r="Q519">
        <v>954</v>
      </c>
      <c r="R519">
        <v>1240</v>
      </c>
      <c r="S519">
        <v>3325</v>
      </c>
      <c r="T519">
        <v>520</v>
      </c>
      <c r="U519">
        <v>1696</v>
      </c>
      <c r="V519">
        <v>735</v>
      </c>
      <c r="W519">
        <v>5144</v>
      </c>
      <c r="AB519" t="s">
        <v>12</v>
      </c>
      <c r="AE519">
        <v>660</v>
      </c>
      <c r="AF519">
        <v>300</v>
      </c>
      <c r="AG519">
        <v>0</v>
      </c>
      <c r="AH519">
        <v>360</v>
      </c>
      <c r="AI519">
        <v>526</v>
      </c>
      <c r="AJ519">
        <v>420</v>
      </c>
      <c r="AK519">
        <v>1564</v>
      </c>
    </row>
    <row r="520" spans="1:37">
      <c r="A520" s="15">
        <v>41609</v>
      </c>
      <c r="C520" s="7">
        <f t="shared" si="23"/>
        <v>186061</v>
      </c>
      <c r="D520">
        <v>3746</v>
      </c>
      <c r="E520">
        <v>19760</v>
      </c>
      <c r="F520">
        <v>18560</v>
      </c>
      <c r="G520">
        <v>8000</v>
      </c>
      <c r="H520">
        <v>32010</v>
      </c>
      <c r="I520">
        <v>3864</v>
      </c>
      <c r="J520">
        <v>28150</v>
      </c>
      <c r="K520" s="7">
        <v>71971</v>
      </c>
      <c r="O520" t="s">
        <v>4</v>
      </c>
      <c r="Q520">
        <v>938</v>
      </c>
      <c r="R520">
        <v>1370</v>
      </c>
      <c r="S520">
        <v>3265</v>
      </c>
      <c r="T520">
        <v>572</v>
      </c>
      <c r="U520">
        <v>1922</v>
      </c>
      <c r="V520">
        <v>653</v>
      </c>
      <c r="W520">
        <v>5682</v>
      </c>
      <c r="AB520" t="s">
        <v>4</v>
      </c>
      <c r="AE520">
        <v>682</v>
      </c>
      <c r="AF520">
        <v>310</v>
      </c>
      <c r="AG520">
        <v>0</v>
      </c>
      <c r="AH520">
        <v>372</v>
      </c>
      <c r="AI520">
        <v>582</v>
      </c>
      <c r="AJ520">
        <v>434</v>
      </c>
      <c r="AK520">
        <v>1552</v>
      </c>
    </row>
    <row r="521" spans="1:37">
      <c r="A521" s="15">
        <v>41640</v>
      </c>
      <c r="B521">
        <v>2014</v>
      </c>
      <c r="C521" s="7">
        <f t="shared" si="23"/>
        <v>199493</v>
      </c>
      <c r="D521" s="7">
        <v>3970</v>
      </c>
      <c r="E521" s="7">
        <v>20710</v>
      </c>
      <c r="F521" s="7">
        <v>21470</v>
      </c>
      <c r="G521" s="7">
        <v>8266</v>
      </c>
      <c r="H521" s="7">
        <v>33840</v>
      </c>
      <c r="I521" s="7">
        <v>4002</v>
      </c>
      <c r="J521" s="7">
        <v>31760</v>
      </c>
      <c r="K521" s="7">
        <v>75475</v>
      </c>
      <c r="L521" s="10" t="s">
        <v>0</v>
      </c>
      <c r="O521" t="s">
        <v>9</v>
      </c>
      <c r="AB521" t="s">
        <v>9</v>
      </c>
    </row>
    <row r="522" spans="1:37">
      <c r="A522" s="15">
        <v>41671</v>
      </c>
      <c r="C522" s="7">
        <f t="shared" si="23"/>
        <v>228628</v>
      </c>
      <c r="D522">
        <v>4249</v>
      </c>
      <c r="E522" s="7">
        <v>22610</v>
      </c>
      <c r="F522" s="7">
        <v>27410</v>
      </c>
      <c r="G522" s="7">
        <v>8720</v>
      </c>
      <c r="H522" s="7">
        <v>39190</v>
      </c>
      <c r="I522" s="7">
        <v>4138</v>
      </c>
      <c r="J522" s="7">
        <v>37190</v>
      </c>
      <c r="K522" s="7">
        <v>85121</v>
      </c>
      <c r="O522" t="s">
        <v>8</v>
      </c>
      <c r="AB522" s="7" t="s">
        <v>8</v>
      </c>
    </row>
    <row r="523" spans="1:37">
      <c r="A523" s="15">
        <v>41699</v>
      </c>
      <c r="C523" s="7">
        <f t="shared" si="23"/>
        <v>272604</v>
      </c>
      <c r="D523">
        <v>5098</v>
      </c>
      <c r="E523" s="7">
        <v>25960</v>
      </c>
      <c r="F523" s="7">
        <v>32710</v>
      </c>
      <c r="G523" s="7">
        <v>9490</v>
      </c>
      <c r="H523" s="7">
        <v>57400</v>
      </c>
      <c r="I523" s="7">
        <v>4121</v>
      </c>
      <c r="J523" s="7">
        <v>40950</v>
      </c>
      <c r="K523" s="7">
        <v>96875</v>
      </c>
      <c r="O523" t="s">
        <v>11</v>
      </c>
      <c r="AB523" s="7" t="s">
        <v>11</v>
      </c>
    </row>
    <row r="524" spans="1:37">
      <c r="A524" s="15">
        <v>41730</v>
      </c>
      <c r="C524" s="7">
        <f t="shared" si="23"/>
        <v>325133</v>
      </c>
      <c r="D524">
        <v>5650</v>
      </c>
      <c r="E524" s="7">
        <v>29360</v>
      </c>
      <c r="F524" s="7">
        <v>42780</v>
      </c>
      <c r="G524" s="7">
        <v>12145</v>
      </c>
      <c r="H524" s="7">
        <v>82570</v>
      </c>
      <c r="I524" s="7">
        <v>5208</v>
      </c>
      <c r="J524" s="7">
        <v>41200</v>
      </c>
      <c r="K524" s="7">
        <v>106220</v>
      </c>
      <c r="O524" t="s">
        <v>1</v>
      </c>
      <c r="AB524" t="s">
        <v>1</v>
      </c>
    </row>
    <row r="525" spans="1:37">
      <c r="A525" s="15">
        <v>41760</v>
      </c>
      <c r="C525" s="7">
        <f t="shared" si="23"/>
        <v>377712</v>
      </c>
      <c r="D525">
        <v>6882</v>
      </c>
      <c r="E525" s="7">
        <v>32900</v>
      </c>
      <c r="F525" s="7">
        <v>51100</v>
      </c>
      <c r="G525" s="7">
        <v>16000</v>
      </c>
      <c r="H525" s="7">
        <v>104160</v>
      </c>
      <c r="I525" s="7">
        <v>7797</v>
      </c>
      <c r="J525" s="7">
        <v>49010</v>
      </c>
      <c r="K525" s="7">
        <v>109863</v>
      </c>
      <c r="O525" t="s">
        <v>11</v>
      </c>
      <c r="AB525" t="s">
        <v>11</v>
      </c>
    </row>
    <row r="526" spans="1:37">
      <c r="A526" s="15">
        <v>41791</v>
      </c>
      <c r="C526" s="7">
        <f t="shared" si="23"/>
        <v>351379</v>
      </c>
      <c r="D526">
        <v>6819</v>
      </c>
      <c r="E526" s="7">
        <v>32140</v>
      </c>
      <c r="F526" s="7">
        <v>39140</v>
      </c>
      <c r="G526" s="7">
        <v>15285</v>
      </c>
      <c r="H526" s="7">
        <v>91440</v>
      </c>
      <c r="I526" s="7">
        <v>7640</v>
      </c>
      <c r="J526" s="7">
        <v>51810</v>
      </c>
      <c r="K526" s="7">
        <v>107105</v>
      </c>
      <c r="O526" t="s">
        <v>9</v>
      </c>
      <c r="AB526" t="s">
        <v>9</v>
      </c>
    </row>
    <row r="527" spans="1:37">
      <c r="A527" s="15">
        <v>41821</v>
      </c>
      <c r="C527" s="7">
        <f t="shared" si="23"/>
        <v>286194</v>
      </c>
      <c r="D527">
        <v>5344</v>
      </c>
      <c r="E527" s="7">
        <v>26530</v>
      </c>
      <c r="F527" s="7">
        <v>24800</v>
      </c>
      <c r="G527" s="7">
        <v>13075</v>
      </c>
      <c r="H527" s="7">
        <v>74690</v>
      </c>
      <c r="I527" s="7">
        <v>7072</v>
      </c>
      <c r="J527" s="7">
        <v>40950</v>
      </c>
      <c r="K527" s="7">
        <v>93733</v>
      </c>
      <c r="O527" t="s">
        <v>9</v>
      </c>
      <c r="AB527" t="s">
        <v>9</v>
      </c>
    </row>
    <row r="528" spans="1:37">
      <c r="A528" s="15">
        <v>41852</v>
      </c>
      <c r="C528" s="7">
        <f t="shared" si="23"/>
        <v>244803</v>
      </c>
      <c r="D528">
        <v>3964</v>
      </c>
      <c r="E528" s="7">
        <v>21610</v>
      </c>
      <c r="F528" s="7">
        <v>18790</v>
      </c>
      <c r="G528" s="7">
        <v>11420</v>
      </c>
      <c r="H528" s="7">
        <v>63300</v>
      </c>
      <c r="I528" s="7">
        <v>5736</v>
      </c>
      <c r="J528" s="7">
        <v>31130</v>
      </c>
      <c r="K528" s="7">
        <v>88853</v>
      </c>
      <c r="O528" t="s">
        <v>1</v>
      </c>
      <c r="AB528" t="s">
        <v>1</v>
      </c>
    </row>
    <row r="529" spans="1:28">
      <c r="A529" s="15">
        <v>41883</v>
      </c>
      <c r="C529" s="7">
        <f t="shared" si="23"/>
        <v>218982</v>
      </c>
      <c r="D529">
        <v>3260</v>
      </c>
      <c r="E529" s="7">
        <v>19860</v>
      </c>
      <c r="F529" s="7">
        <v>10320</v>
      </c>
      <c r="G529" s="7">
        <v>10620</v>
      </c>
      <c r="H529" s="7">
        <v>50270</v>
      </c>
      <c r="I529" s="7">
        <v>5539</v>
      </c>
      <c r="J529" s="7">
        <v>29660</v>
      </c>
      <c r="K529" s="7">
        <v>89453</v>
      </c>
      <c r="O529" t="s">
        <v>16</v>
      </c>
      <c r="AB529" t="s">
        <v>16</v>
      </c>
    </row>
    <row r="530" spans="1:28">
      <c r="A530" s="15">
        <v>41913</v>
      </c>
      <c r="C530" s="7">
        <f t="shared" si="23"/>
        <v>230990</v>
      </c>
      <c r="D530">
        <v>3723</v>
      </c>
      <c r="E530" s="7">
        <v>20840</v>
      </c>
      <c r="F530" s="7">
        <v>15460</v>
      </c>
      <c r="G530" s="7">
        <v>10660</v>
      </c>
      <c r="H530" s="7">
        <v>51810</v>
      </c>
      <c r="I530" s="7">
        <v>6812</v>
      </c>
      <c r="J530" s="7">
        <v>35190</v>
      </c>
      <c r="K530" s="7">
        <v>86495</v>
      </c>
      <c r="O530" t="s">
        <v>13</v>
      </c>
      <c r="AB530" t="s">
        <v>13</v>
      </c>
    </row>
    <row r="531" spans="1:28">
      <c r="A531" s="15">
        <v>41944</v>
      </c>
      <c r="C531" s="7">
        <f t="shared" si="23"/>
        <v>239814</v>
      </c>
      <c r="D531">
        <v>4265</v>
      </c>
      <c r="E531" s="7">
        <v>21910</v>
      </c>
      <c r="F531" s="7">
        <v>19860</v>
      </c>
      <c r="G531" s="7">
        <v>10810</v>
      </c>
      <c r="H531" s="7">
        <v>53570</v>
      </c>
      <c r="I531" s="7">
        <v>6936</v>
      </c>
      <c r="J531" s="7">
        <v>38420</v>
      </c>
      <c r="K531" s="7">
        <v>84043</v>
      </c>
      <c r="O531" t="s">
        <v>12</v>
      </c>
      <c r="AB531" t="s">
        <v>12</v>
      </c>
    </row>
    <row r="532" spans="1:28">
      <c r="A532" s="15">
        <v>41974</v>
      </c>
      <c r="C532" s="7">
        <f t="shared" si="23"/>
        <v>252030</v>
      </c>
      <c r="D532">
        <v>4798</v>
      </c>
      <c r="E532" s="7">
        <v>23280</v>
      </c>
      <c r="F532" s="7">
        <v>24130</v>
      </c>
      <c r="G532" s="7">
        <v>10905</v>
      </c>
      <c r="H532" s="7">
        <v>56380</v>
      </c>
      <c r="I532" s="7">
        <v>7004</v>
      </c>
      <c r="J532" s="7">
        <v>41290</v>
      </c>
      <c r="K532" s="7">
        <v>84243</v>
      </c>
      <c r="O532" t="s">
        <v>4</v>
      </c>
      <c r="AB532" t="s">
        <v>4</v>
      </c>
    </row>
    <row r="533" spans="1:28">
      <c r="A533" s="15">
        <v>42005</v>
      </c>
      <c r="B533">
        <v>2015</v>
      </c>
      <c r="C533" s="7">
        <f t="shared" si="23"/>
        <v>265871</v>
      </c>
      <c r="D533">
        <v>5265</v>
      </c>
      <c r="E533" s="7">
        <v>24730</v>
      </c>
      <c r="F533" s="7">
        <v>28400</v>
      </c>
      <c r="G533" s="7">
        <v>11035</v>
      </c>
      <c r="H533" s="7">
        <v>59470</v>
      </c>
      <c r="I533" s="7">
        <v>6840</v>
      </c>
      <c r="J533" s="7">
        <v>45010</v>
      </c>
      <c r="K533" s="7">
        <v>85121</v>
      </c>
      <c r="O533" t="s">
        <v>9</v>
      </c>
    </row>
    <row r="534" spans="1:28">
      <c r="A534" s="15">
        <v>42036</v>
      </c>
      <c r="C534" s="7">
        <f t="shared" si="23"/>
        <v>285999</v>
      </c>
      <c r="D534">
        <v>5924</v>
      </c>
      <c r="E534" s="7">
        <v>26970</v>
      </c>
      <c r="F534" s="7">
        <v>32810</v>
      </c>
      <c r="G534" s="7">
        <v>11460</v>
      </c>
      <c r="H534" s="7">
        <v>64390</v>
      </c>
      <c r="I534" s="7">
        <v>6802</v>
      </c>
      <c r="J534" s="7">
        <v>47730</v>
      </c>
      <c r="K534" s="7">
        <v>89913</v>
      </c>
      <c r="O534" t="s">
        <v>8</v>
      </c>
    </row>
    <row r="535" spans="1:28">
      <c r="A535" s="15">
        <v>42064</v>
      </c>
      <c r="C535" s="7">
        <f t="shared" si="23"/>
        <v>305714</v>
      </c>
      <c r="D535">
        <v>6815</v>
      </c>
      <c r="E535" s="7">
        <v>28600</v>
      </c>
      <c r="F535" s="7">
        <v>36930</v>
      </c>
      <c r="G535" s="7">
        <v>11975</v>
      </c>
      <c r="H535" s="7">
        <v>70230</v>
      </c>
      <c r="I535" s="7">
        <v>6821</v>
      </c>
      <c r="J535" s="7">
        <v>50110</v>
      </c>
      <c r="K535" s="7">
        <v>94233</v>
      </c>
      <c r="O535" t="s">
        <v>11</v>
      </c>
    </row>
    <row r="536" spans="1:28">
      <c r="A536" s="15">
        <v>42095</v>
      </c>
      <c r="C536" s="7">
        <f t="shared" si="23"/>
        <v>315609</v>
      </c>
      <c r="D536">
        <v>6823</v>
      </c>
      <c r="E536" s="7">
        <v>30080</v>
      </c>
      <c r="F536" s="7">
        <v>46010</v>
      </c>
      <c r="G536" s="7">
        <v>12500</v>
      </c>
      <c r="H536" s="7">
        <v>76860</v>
      </c>
      <c r="I536" s="7">
        <v>7112</v>
      </c>
      <c r="J536" s="7">
        <v>45235</v>
      </c>
      <c r="K536" s="7">
        <v>90989</v>
      </c>
      <c r="O536" t="s">
        <v>1</v>
      </c>
    </row>
    <row r="537" spans="1:28">
      <c r="A537" s="15">
        <v>42125</v>
      </c>
      <c r="C537" s="7">
        <f t="shared" si="23"/>
        <v>371042</v>
      </c>
      <c r="D537">
        <v>6823</v>
      </c>
      <c r="E537" s="7">
        <v>33390</v>
      </c>
      <c r="F537" s="7">
        <v>61360</v>
      </c>
      <c r="G537" s="7">
        <v>13335</v>
      </c>
      <c r="H537" s="7">
        <v>91170</v>
      </c>
      <c r="I537" s="7">
        <v>7837</v>
      </c>
      <c r="J537" s="7">
        <v>48250</v>
      </c>
      <c r="K537" s="7">
        <v>108877</v>
      </c>
      <c r="O537" t="s">
        <v>11</v>
      </c>
    </row>
    <row r="538" spans="1:28">
      <c r="A538" s="15">
        <v>42156</v>
      </c>
      <c r="C538" s="7">
        <f t="shared" si="23"/>
        <v>355809</v>
      </c>
      <c r="D538">
        <v>6842</v>
      </c>
      <c r="E538" s="7">
        <v>33010</v>
      </c>
      <c r="F538" s="7">
        <v>58026</v>
      </c>
      <c r="G538" s="7">
        <v>13015</v>
      </c>
      <c r="H538" s="7">
        <v>87980</v>
      </c>
      <c r="I538" s="7">
        <v>7640</v>
      </c>
      <c r="J538" s="7">
        <v>47310</v>
      </c>
      <c r="K538" s="7">
        <v>101986</v>
      </c>
      <c r="O538" t="s">
        <v>9</v>
      </c>
    </row>
    <row r="539" spans="1:28">
      <c r="A539" s="15">
        <v>42186</v>
      </c>
      <c r="C539" s="7">
        <f t="shared" si="23"/>
        <v>295872</v>
      </c>
      <c r="D539">
        <v>5670</v>
      </c>
      <c r="E539" s="7">
        <v>26530</v>
      </c>
      <c r="F539" s="7">
        <v>44040</v>
      </c>
      <c r="G539" s="7">
        <v>10860</v>
      </c>
      <c r="H539" s="7">
        <v>73260</v>
      </c>
      <c r="I539" s="7">
        <v>6053</v>
      </c>
      <c r="J539" s="7">
        <v>38670</v>
      </c>
      <c r="K539" s="7">
        <v>90789</v>
      </c>
      <c r="O539" t="s">
        <v>9</v>
      </c>
    </row>
    <row r="540" spans="1:28">
      <c r="A540" s="15">
        <v>42217</v>
      </c>
      <c r="C540" s="7">
        <f t="shared" si="23"/>
        <v>244675</v>
      </c>
      <c r="D540">
        <v>3874</v>
      </c>
      <c r="E540" s="7">
        <v>21910</v>
      </c>
      <c r="F540" s="7">
        <v>31370</v>
      </c>
      <c r="G540" s="7">
        <v>9620</v>
      </c>
      <c r="H540" s="7">
        <v>59050</v>
      </c>
      <c r="I540" s="7">
        <v>4508</v>
      </c>
      <c r="J540" s="7">
        <v>29800</v>
      </c>
      <c r="K540" s="7">
        <v>84543</v>
      </c>
      <c r="O540" t="s">
        <v>1</v>
      </c>
    </row>
    <row r="541" spans="1:28">
      <c r="A541" s="15">
        <v>42248</v>
      </c>
      <c r="C541" s="7">
        <f t="shared" si="23"/>
        <v>207133</v>
      </c>
      <c r="D541">
        <v>2972</v>
      </c>
      <c r="E541" s="7">
        <v>18270</v>
      </c>
      <c r="F541" s="7">
        <v>19240</v>
      </c>
      <c r="G541" s="7">
        <v>8170</v>
      </c>
      <c r="H541" s="7">
        <v>45800</v>
      </c>
      <c r="I541" s="7">
        <v>3438</v>
      </c>
      <c r="J541" s="7">
        <v>25000</v>
      </c>
      <c r="K541" s="7">
        <v>84243</v>
      </c>
      <c r="O541" t="s">
        <v>16</v>
      </c>
    </row>
    <row r="542" spans="1:28">
      <c r="A542" s="15">
        <v>42278</v>
      </c>
      <c r="C542" s="7">
        <f t="shared" ref="C542:C543" si="24">+D542+E542+F542+G542+H542+I542+J542+K542</f>
        <v>210485</v>
      </c>
      <c r="D542">
        <v>3315</v>
      </c>
      <c r="E542" s="7">
        <v>18940</v>
      </c>
      <c r="F542" s="7">
        <v>19930</v>
      </c>
      <c r="G542" s="7">
        <v>8150</v>
      </c>
      <c r="H542" s="7">
        <v>47080</v>
      </c>
      <c r="I542" s="7">
        <v>3453</v>
      </c>
      <c r="J542" s="7">
        <v>27905</v>
      </c>
      <c r="K542" s="7">
        <v>81712</v>
      </c>
      <c r="O542" t="s">
        <v>13</v>
      </c>
    </row>
    <row r="543" spans="1:28">
      <c r="A543" s="15">
        <v>42309</v>
      </c>
      <c r="C543" s="7">
        <f t="shared" si="24"/>
        <v>217449</v>
      </c>
      <c r="D543">
        <v>3585</v>
      </c>
      <c r="E543" s="7">
        <v>19800</v>
      </c>
      <c r="F543" s="7">
        <v>23290</v>
      </c>
      <c r="G543" s="7">
        <v>8170</v>
      </c>
      <c r="H543" s="7">
        <v>48570</v>
      </c>
      <c r="I543" s="7">
        <v>3453</v>
      </c>
      <c r="J543" s="7">
        <v>30240</v>
      </c>
      <c r="K543" s="7">
        <v>80341</v>
      </c>
      <c r="O543" t="s">
        <v>12</v>
      </c>
    </row>
    <row r="544" spans="1:28">
      <c r="O544" t="s">
        <v>4</v>
      </c>
    </row>
    <row r="600" spans="43:49">
      <c r="AR600" s="3" t="s">
        <v>18</v>
      </c>
    </row>
    <row r="601" spans="43:49">
      <c r="AR601">
        <v>1977</v>
      </c>
      <c r="AS601">
        <v>1983</v>
      </c>
      <c r="AT601">
        <v>1986</v>
      </c>
      <c r="AU601">
        <v>1993</v>
      </c>
      <c r="AV601">
        <v>2003</v>
      </c>
      <c r="AW601">
        <v>2005</v>
      </c>
    </row>
    <row r="602" spans="43:49">
      <c r="AQ602" t="s">
        <v>31</v>
      </c>
      <c r="AR602">
        <v>292045</v>
      </c>
      <c r="AS602">
        <v>398023</v>
      </c>
      <c r="AT602">
        <v>347036</v>
      </c>
      <c r="AU602">
        <v>131070</v>
      </c>
      <c r="AV602">
        <v>215916</v>
      </c>
      <c r="AW602">
        <v>164685</v>
      </c>
    </row>
    <row r="603" spans="43:49">
      <c r="AQ603" t="s">
        <v>32</v>
      </c>
      <c r="AR603">
        <v>293771</v>
      </c>
      <c r="AS603">
        <v>370158</v>
      </c>
      <c r="AT603">
        <v>371749</v>
      </c>
      <c r="AU603">
        <v>145100</v>
      </c>
      <c r="AV603">
        <v>227132</v>
      </c>
      <c r="AW603">
        <v>195043</v>
      </c>
    </row>
    <row r="604" spans="43:49">
      <c r="AQ604" t="s">
        <v>33</v>
      </c>
      <c r="AR604">
        <v>299269</v>
      </c>
      <c r="AS604">
        <v>366791</v>
      </c>
      <c r="AT604">
        <v>377865</v>
      </c>
      <c r="AU604">
        <v>160406</v>
      </c>
      <c r="AV604">
        <v>236336</v>
      </c>
      <c r="AW604">
        <v>230728</v>
      </c>
    </row>
    <row r="605" spans="43:49">
      <c r="AQ605" t="s">
        <v>22</v>
      </c>
      <c r="AR605">
        <v>296936</v>
      </c>
      <c r="AS605">
        <v>362863</v>
      </c>
      <c r="AT605">
        <v>374979</v>
      </c>
      <c r="AU605">
        <v>179991</v>
      </c>
      <c r="AV605">
        <v>246980</v>
      </c>
      <c r="AW605">
        <v>260166</v>
      </c>
    </row>
    <row r="606" spans="43:49">
      <c r="AQ606" t="s">
        <v>23</v>
      </c>
      <c r="AR606">
        <v>321444</v>
      </c>
      <c r="AS606">
        <v>365936</v>
      </c>
      <c r="AT606">
        <v>394643</v>
      </c>
      <c r="AU606">
        <v>200748</v>
      </c>
      <c r="AV606">
        <v>266335</v>
      </c>
      <c r="AW606">
        <v>292870</v>
      </c>
    </row>
    <row r="607" spans="43:49">
      <c r="AQ607" t="s">
        <v>24</v>
      </c>
      <c r="AR607">
        <v>342379</v>
      </c>
      <c r="AS607">
        <v>398304</v>
      </c>
      <c r="AT607">
        <v>326050</v>
      </c>
      <c r="AU607">
        <v>299349</v>
      </c>
      <c r="AV607">
        <v>298647</v>
      </c>
      <c r="AW607">
        <v>338303</v>
      </c>
    </row>
    <row r="608" spans="43:49">
      <c r="AQ608" t="s">
        <v>25</v>
      </c>
      <c r="AR608">
        <v>347441</v>
      </c>
      <c r="AS608">
        <v>374682</v>
      </c>
      <c r="AT608">
        <v>347009</v>
      </c>
      <c r="AU608">
        <v>389297</v>
      </c>
      <c r="AV608">
        <v>335717</v>
      </c>
      <c r="AW608">
        <v>415426</v>
      </c>
    </row>
    <row r="609" spans="43:49">
      <c r="AQ609" t="s">
        <v>26</v>
      </c>
      <c r="AR609">
        <v>355778</v>
      </c>
      <c r="AS609">
        <v>480221</v>
      </c>
      <c r="AT609">
        <v>436091</v>
      </c>
      <c r="AU609">
        <v>497897</v>
      </c>
      <c r="AV609">
        <v>362088</v>
      </c>
      <c r="AW609">
        <v>493550</v>
      </c>
    </row>
    <row r="610" spans="43:49">
      <c r="AQ610" t="s">
        <v>27</v>
      </c>
      <c r="AR610">
        <v>323129</v>
      </c>
      <c r="AS610">
        <v>493574</v>
      </c>
      <c r="AT610">
        <v>488453</v>
      </c>
      <c r="AU610">
        <v>526431</v>
      </c>
      <c r="AV610">
        <v>321663</v>
      </c>
    </row>
    <row r="611" spans="43:49">
      <c r="AQ611" t="s">
        <v>28</v>
      </c>
      <c r="AR611">
        <v>264711</v>
      </c>
      <c r="AS611">
        <v>470395</v>
      </c>
      <c r="AT611">
        <v>461612</v>
      </c>
      <c r="AU611">
        <v>496499</v>
      </c>
      <c r="AV611">
        <v>247463</v>
      </c>
    </row>
    <row r="612" spans="43:49">
      <c r="AQ612" t="s">
        <v>29</v>
      </c>
      <c r="AR612">
        <v>215419</v>
      </c>
      <c r="AS612">
        <v>439729</v>
      </c>
      <c r="AT612">
        <v>413719</v>
      </c>
      <c r="AU612">
        <v>443907</v>
      </c>
      <c r="AV612">
        <v>177937</v>
      </c>
    </row>
    <row r="613" spans="43:49">
      <c r="AQ613" t="s">
        <v>30</v>
      </c>
      <c r="AR613">
        <v>197053</v>
      </c>
      <c r="AS613">
        <v>384105</v>
      </c>
      <c r="AT613">
        <v>396788</v>
      </c>
      <c r="AU613">
        <v>401196</v>
      </c>
      <c r="AV613">
        <v>141492</v>
      </c>
    </row>
    <row r="618" spans="43:49">
      <c r="AR618" t="s">
        <v>0</v>
      </c>
    </row>
    <row r="620" spans="43:49">
      <c r="AQ620" t="s">
        <v>31</v>
      </c>
      <c r="AR620">
        <v>201582</v>
      </c>
      <c r="AS620">
        <v>394952</v>
      </c>
      <c r="AT620">
        <v>388308</v>
      </c>
      <c r="AU620">
        <v>399334</v>
      </c>
      <c r="AV620">
        <v>139464</v>
      </c>
      <c r="AW620">
        <v>164685</v>
      </c>
    </row>
    <row r="621" spans="43:49">
      <c r="AQ621" t="s">
        <v>32</v>
      </c>
      <c r="AR621">
        <v>211237</v>
      </c>
      <c r="AS621">
        <v>402120</v>
      </c>
      <c r="AT621">
        <v>390471</v>
      </c>
      <c r="AU621">
        <v>399096</v>
      </c>
      <c r="AV621">
        <v>149271</v>
      </c>
      <c r="AW621">
        <v>195043</v>
      </c>
    </row>
    <row r="622" spans="43:49">
      <c r="AQ622" t="s">
        <v>33</v>
      </c>
      <c r="AR622">
        <v>230507</v>
      </c>
      <c r="AS622">
        <v>331996</v>
      </c>
      <c r="AT622">
        <v>385778</v>
      </c>
      <c r="AU622">
        <v>406369</v>
      </c>
      <c r="AV622">
        <v>161260</v>
      </c>
      <c r="AW622">
        <v>230728</v>
      </c>
    </row>
    <row r="627" spans="43:44">
      <c r="AQ627" t="s">
        <v>21</v>
      </c>
    </row>
    <row r="628" spans="43:44">
      <c r="AQ628" s="11">
        <v>1995</v>
      </c>
      <c r="AR628">
        <v>119025</v>
      </c>
    </row>
    <row r="629" spans="43:44">
      <c r="AQ629" s="11"/>
      <c r="AR629">
        <v>129541</v>
      </c>
    </row>
    <row r="630" spans="43:44">
      <c r="AQ630" s="11"/>
      <c r="AR630">
        <v>156682</v>
      </c>
    </row>
    <row r="631" spans="43:44">
      <c r="AQ631" s="11"/>
      <c r="AR631">
        <v>188234</v>
      </c>
    </row>
    <row r="632" spans="43:44">
      <c r="AQ632" s="11"/>
      <c r="AR632">
        <v>187240</v>
      </c>
    </row>
    <row r="633" spans="43:44">
      <c r="AQ633" s="11"/>
      <c r="AR633">
        <v>198378</v>
      </c>
    </row>
    <row r="634" spans="43:44">
      <c r="AQ634" s="11"/>
      <c r="AR634">
        <v>197383</v>
      </c>
    </row>
    <row r="635" spans="43:44">
      <c r="AQ635" s="11"/>
      <c r="AR635">
        <v>191217</v>
      </c>
    </row>
    <row r="636" spans="43:44">
      <c r="AQ636" s="11"/>
      <c r="AR636">
        <v>184359</v>
      </c>
    </row>
    <row r="637" spans="43:44">
      <c r="AQ637" s="11"/>
      <c r="AR637">
        <v>180087</v>
      </c>
    </row>
    <row r="638" spans="43:44">
      <c r="AQ638" s="11"/>
      <c r="AR638">
        <v>177803</v>
      </c>
    </row>
    <row r="639" spans="43:44">
      <c r="AQ639" s="11"/>
      <c r="AR639">
        <v>174527</v>
      </c>
    </row>
    <row r="640" spans="43:44">
      <c r="AQ640" s="11">
        <v>1996</v>
      </c>
      <c r="AR640">
        <v>174626</v>
      </c>
    </row>
    <row r="641" spans="43:44">
      <c r="AQ641" s="11"/>
      <c r="AR641">
        <v>180087</v>
      </c>
    </row>
    <row r="642" spans="43:44">
      <c r="AQ642" s="11"/>
      <c r="AR642">
        <v>178498</v>
      </c>
    </row>
    <row r="643" spans="43:44">
      <c r="AQ643" s="11"/>
      <c r="AR643">
        <v>178498</v>
      </c>
    </row>
    <row r="644" spans="43:44">
      <c r="AQ644" s="11"/>
      <c r="AR644">
        <v>198378</v>
      </c>
    </row>
    <row r="645" spans="43:44">
      <c r="AQ645" s="11"/>
      <c r="AR645">
        <v>196687</v>
      </c>
    </row>
    <row r="646" spans="43:44">
      <c r="AQ646" s="11"/>
      <c r="AR646">
        <v>191516</v>
      </c>
    </row>
    <row r="647" spans="43:44">
      <c r="AQ647" s="11"/>
      <c r="AR647">
        <v>183664</v>
      </c>
    </row>
    <row r="648" spans="43:44">
      <c r="AQ648" s="11"/>
      <c r="AR648">
        <v>178498</v>
      </c>
    </row>
    <row r="649" spans="43:44">
      <c r="AQ649" s="11"/>
      <c r="AR649">
        <v>175321</v>
      </c>
    </row>
    <row r="650" spans="43:44">
      <c r="AQ650" s="11"/>
      <c r="AR650">
        <v>175817</v>
      </c>
    </row>
    <row r="651" spans="43:44">
      <c r="AQ651" s="11"/>
      <c r="AR651">
        <v>179491</v>
      </c>
    </row>
    <row r="652" spans="43:44">
      <c r="AQ652" s="11">
        <v>1997</v>
      </c>
      <c r="AR652">
        <v>177604</v>
      </c>
    </row>
    <row r="653" spans="43:44">
      <c r="AQ653" s="11"/>
      <c r="AR653">
        <v>173535</v>
      </c>
    </row>
    <row r="654" spans="43:44">
      <c r="AQ654" s="11"/>
      <c r="AR654">
        <v>170557</v>
      </c>
    </row>
    <row r="655" spans="43:44">
      <c r="AQ655" s="11"/>
      <c r="AR655">
        <v>172840</v>
      </c>
    </row>
    <row r="656" spans="43:44">
      <c r="AQ656" s="11"/>
      <c r="AR656">
        <v>198378</v>
      </c>
    </row>
    <row r="657" spans="43:44">
      <c r="AQ657" s="11"/>
      <c r="AR657">
        <v>197383</v>
      </c>
    </row>
    <row r="658" spans="43:44">
      <c r="AQ658" s="11"/>
      <c r="AR658">
        <v>191212</v>
      </c>
    </row>
    <row r="659" spans="43:44">
      <c r="AQ659" s="11"/>
      <c r="AR659">
        <v>188632</v>
      </c>
    </row>
    <row r="660" spans="43:44">
      <c r="AQ660" s="11"/>
      <c r="AR660">
        <v>184359</v>
      </c>
    </row>
    <row r="661" spans="43:44">
      <c r="AQ661" s="11"/>
      <c r="AR661">
        <v>193405</v>
      </c>
    </row>
    <row r="662" spans="43:44">
      <c r="AQ662" s="11"/>
      <c r="AR662">
        <v>186446</v>
      </c>
    </row>
    <row r="663" spans="43:44">
      <c r="AQ663" s="11"/>
      <c r="AR663">
        <v>187439</v>
      </c>
    </row>
    <row r="664" spans="43:44">
      <c r="AQ664" s="11">
        <v>1998</v>
      </c>
      <c r="AR664">
        <v>189924</v>
      </c>
    </row>
    <row r="665" spans="43:44">
      <c r="AQ665" s="8"/>
      <c r="AR665">
        <v>185253</v>
      </c>
    </row>
    <row r="666" spans="43:44">
      <c r="AQ666" s="8"/>
      <c r="AR666">
        <v>181478</v>
      </c>
    </row>
    <row r="667" spans="43:44">
      <c r="AQ667" s="8"/>
      <c r="AR667">
        <v>177505</v>
      </c>
    </row>
    <row r="668" spans="43:44">
      <c r="AQ668" s="8"/>
      <c r="AR668">
        <v>195195</v>
      </c>
    </row>
    <row r="669" spans="43:44">
      <c r="AQ669" s="8"/>
      <c r="AR669">
        <v>199070</v>
      </c>
    </row>
    <row r="670" spans="43:44">
      <c r="AQ670" s="8"/>
      <c r="AR670">
        <v>195693</v>
      </c>
    </row>
    <row r="671" spans="43:44">
      <c r="AQ671" s="8"/>
      <c r="AR671">
        <v>189427</v>
      </c>
    </row>
    <row r="672" spans="43:44">
      <c r="AQ672" s="8"/>
      <c r="AR672">
        <v>185055</v>
      </c>
    </row>
    <row r="673" spans="43:44">
      <c r="AQ673" s="8"/>
      <c r="AR673">
        <v>182273</v>
      </c>
    </row>
    <row r="674" spans="43:44">
      <c r="AQ674" s="8"/>
      <c r="AR674">
        <v>179491</v>
      </c>
    </row>
    <row r="675" spans="43:44">
      <c r="AQ675" s="8"/>
      <c r="AR675">
        <v>178498</v>
      </c>
    </row>
    <row r="676" spans="43:44">
      <c r="AQ676" s="8">
        <v>1999</v>
      </c>
      <c r="AR676">
        <v>187936</v>
      </c>
    </row>
    <row r="677" spans="43:44">
      <c r="AQ677" s="8"/>
      <c r="AR677">
        <v>188433</v>
      </c>
    </row>
    <row r="678" spans="43:44">
      <c r="AQ678" s="8"/>
      <c r="AR678">
        <v>184459</v>
      </c>
    </row>
    <row r="679" spans="43:44">
      <c r="AQ679" s="8"/>
      <c r="AR679">
        <v>187240</v>
      </c>
    </row>
    <row r="680" spans="43:44">
      <c r="AQ680" s="8"/>
      <c r="AR680">
        <v>183465</v>
      </c>
    </row>
    <row r="681" spans="43:44">
      <c r="AQ681" s="8"/>
      <c r="AR681">
        <v>194798</v>
      </c>
    </row>
    <row r="682" spans="43:44">
      <c r="AQ682" s="8"/>
      <c r="AR682">
        <v>185949</v>
      </c>
    </row>
    <row r="683" spans="43:44">
      <c r="AQ683" s="8"/>
      <c r="AR683">
        <v>178100</v>
      </c>
    </row>
    <row r="684" spans="43:44">
      <c r="AQ684" s="8"/>
      <c r="AR684">
        <v>167580</v>
      </c>
    </row>
    <row r="685" spans="43:44">
      <c r="AQ685" s="8"/>
      <c r="AR685">
        <v>172244</v>
      </c>
    </row>
    <row r="686" spans="43:44">
      <c r="AQ686" s="8"/>
      <c r="AR686">
        <v>177009</v>
      </c>
    </row>
    <row r="687" spans="43:44">
      <c r="AQ687" s="8"/>
      <c r="AR687">
        <v>183763</v>
      </c>
    </row>
    <row r="688" spans="43:44">
      <c r="AQ688" s="8">
        <v>2000</v>
      </c>
      <c r="AR688">
        <v>192411</v>
      </c>
    </row>
    <row r="689" spans="43:44">
      <c r="AQ689" s="8"/>
      <c r="AR689">
        <v>194400</v>
      </c>
    </row>
    <row r="690" spans="43:44">
      <c r="AQ690" s="8"/>
      <c r="AR690">
        <v>195394</v>
      </c>
    </row>
    <row r="691" spans="43:44">
      <c r="AQ691" s="8"/>
      <c r="AR691">
        <v>198378</v>
      </c>
    </row>
    <row r="692" spans="43:44">
      <c r="AQ692" s="8"/>
      <c r="AR692">
        <v>181975</v>
      </c>
    </row>
    <row r="693" spans="43:44">
      <c r="AQ693" s="8"/>
      <c r="AR693">
        <v>160470</v>
      </c>
    </row>
    <row r="694" spans="43:44">
      <c r="AQ694" s="8"/>
      <c r="AR694">
        <v>138900</v>
      </c>
    </row>
    <row r="695" spans="43:44">
      <c r="AQ695" s="8"/>
      <c r="AR695">
        <v>129048</v>
      </c>
    </row>
    <row r="696" spans="43:44">
      <c r="AQ696" s="8"/>
      <c r="AR696">
        <v>121973</v>
      </c>
    </row>
    <row r="697" spans="43:44">
      <c r="AQ697" s="8"/>
      <c r="AR697">
        <v>121973</v>
      </c>
    </row>
    <row r="698" spans="43:44">
      <c r="AQ698" s="8"/>
      <c r="AR698">
        <v>122563</v>
      </c>
    </row>
    <row r="699" spans="43:44">
      <c r="AQ699" s="8"/>
      <c r="AR699">
        <v>125216</v>
      </c>
    </row>
    <row r="700" spans="43:44">
      <c r="AQ700" s="8">
        <v>2001</v>
      </c>
      <c r="AR700">
        <v>129145</v>
      </c>
    </row>
    <row r="701" spans="43:44">
      <c r="AQ701" s="8"/>
      <c r="AR701">
        <v>129145</v>
      </c>
    </row>
    <row r="702" spans="43:44">
      <c r="AQ702" s="8"/>
      <c r="AR702">
        <v>151835</v>
      </c>
    </row>
    <row r="703" spans="43:44">
      <c r="AQ703" s="8"/>
      <c r="AR703">
        <v>173040</v>
      </c>
    </row>
    <row r="704" spans="43:44">
      <c r="AQ704" s="8"/>
      <c r="AR704">
        <v>176810</v>
      </c>
    </row>
    <row r="705" spans="43:44">
      <c r="AQ705" s="8"/>
      <c r="AR705">
        <v>159750</v>
      </c>
    </row>
    <row r="706" spans="43:44">
      <c r="AQ706" s="8"/>
      <c r="AR706">
        <v>137325</v>
      </c>
    </row>
    <row r="707" spans="43:44">
      <c r="AQ707" s="8"/>
      <c r="AR707">
        <v>114320</v>
      </c>
    </row>
    <row r="708" spans="43:44">
      <c r="AQ708" s="8"/>
      <c r="AR708">
        <v>98370</v>
      </c>
    </row>
    <row r="709" spans="43:44">
      <c r="AQ709" s="8"/>
      <c r="AR709">
        <v>95065</v>
      </c>
    </row>
    <row r="710" spans="43:44">
      <c r="AQ710" s="8"/>
      <c r="AR710">
        <v>96720</v>
      </c>
    </row>
    <row r="711" spans="43:44">
      <c r="AQ711" s="8"/>
      <c r="AR711">
        <v>97695</v>
      </c>
    </row>
    <row r="712" spans="43:44">
      <c r="AQ712" s="8">
        <v>2002</v>
      </c>
      <c r="AR712">
        <v>100231</v>
      </c>
    </row>
    <row r="713" spans="43:44">
      <c r="AQ713" s="8"/>
      <c r="AR713">
        <v>103652</v>
      </c>
    </row>
    <row r="714" spans="43:44">
      <c r="AQ714" s="8"/>
      <c r="AR714">
        <v>111773</v>
      </c>
    </row>
    <row r="715" spans="43:44">
      <c r="AQ715" s="8"/>
      <c r="AR715">
        <v>140084</v>
      </c>
    </row>
    <row r="716" spans="43:44">
      <c r="AQ716" s="8"/>
      <c r="AR716">
        <v>149363</v>
      </c>
    </row>
    <row r="717" spans="43:44">
      <c r="AQ717" s="8"/>
      <c r="AR717">
        <v>148770</v>
      </c>
    </row>
    <row r="718" spans="43:44">
      <c r="AQ718" s="8"/>
      <c r="AR718">
        <v>139294</v>
      </c>
    </row>
    <row r="719" spans="43:44">
      <c r="AQ719" s="8"/>
      <c r="AR719">
        <v>111087</v>
      </c>
    </row>
    <row r="720" spans="43:44">
      <c r="AQ720" s="8"/>
      <c r="AR720">
        <v>103555</v>
      </c>
    </row>
    <row r="721" spans="43:44">
      <c r="AQ721" s="8"/>
      <c r="AR721">
        <v>101111</v>
      </c>
    </row>
    <row r="722" spans="43:44">
      <c r="AQ722" s="8"/>
      <c r="AR722">
        <v>101300</v>
      </c>
    </row>
    <row r="723" spans="43:44">
      <c r="AQ723" s="8"/>
      <c r="AR723">
        <v>101404</v>
      </c>
    </row>
    <row r="724" spans="43:44">
      <c r="AQ724" s="8">
        <v>2003</v>
      </c>
      <c r="AR724">
        <v>101404</v>
      </c>
    </row>
    <row r="725" spans="43:44">
      <c r="AQ725" s="8"/>
      <c r="AR725">
        <v>107367</v>
      </c>
    </row>
    <row r="726" spans="43:44">
      <c r="AQ726" s="8"/>
      <c r="AR726">
        <v>118535</v>
      </c>
    </row>
    <row r="727" spans="43:44">
      <c r="AQ727" s="8"/>
      <c r="AR727">
        <v>127378</v>
      </c>
    </row>
    <row r="728" spans="43:44">
      <c r="AQ728" s="8"/>
      <c r="AR728">
        <v>119418</v>
      </c>
    </row>
    <row r="729" spans="43:44">
      <c r="AQ729" s="8"/>
      <c r="AR729">
        <v>96039</v>
      </c>
    </row>
    <row r="730" spans="43:44">
      <c r="AQ730" s="8"/>
      <c r="AR730">
        <v>68964</v>
      </c>
    </row>
    <row r="731" spans="43:44">
      <c r="AQ731" s="8"/>
      <c r="AR731">
        <v>48740</v>
      </c>
    </row>
    <row r="732" spans="43:44">
      <c r="AQ732" s="8"/>
      <c r="AR732">
        <v>45011</v>
      </c>
    </row>
    <row r="733" spans="43:44">
      <c r="AQ733" s="8"/>
      <c r="AR733">
        <v>42214</v>
      </c>
    </row>
    <row r="734" spans="43:44">
      <c r="AQ734" s="8"/>
      <c r="AR734">
        <v>40929</v>
      </c>
    </row>
    <row r="735" spans="43:44">
      <c r="AQ735" s="8"/>
      <c r="AR735">
        <v>42680</v>
      </c>
    </row>
    <row r="736" spans="43:44">
      <c r="AQ736" s="8">
        <v>2004</v>
      </c>
      <c r="AR736">
        <v>47062</v>
      </c>
    </row>
    <row r="737" spans="43:44">
      <c r="AQ737" s="8"/>
      <c r="AR737">
        <v>55545</v>
      </c>
    </row>
    <row r="738" spans="43:44">
      <c r="AQ738" s="8"/>
      <c r="AR738">
        <v>79053</v>
      </c>
    </row>
    <row r="739" spans="43:44">
      <c r="AQ739" s="8"/>
      <c r="AR739">
        <v>102675</v>
      </c>
    </row>
    <row r="740" spans="43:44">
      <c r="AQ740" s="8"/>
      <c r="AR740">
        <v>92825</v>
      </c>
    </row>
    <row r="741" spans="43:44">
      <c r="AQ741" s="8"/>
      <c r="AR741">
        <v>69918</v>
      </c>
    </row>
    <row r="742" spans="43:44">
      <c r="AQ742" s="8"/>
      <c r="AR742">
        <v>45943</v>
      </c>
    </row>
    <row r="743" spans="43:44">
      <c r="AQ743" s="8"/>
      <c r="AR743">
        <v>28555</v>
      </c>
    </row>
    <row r="744" spans="43:44">
      <c r="AQ744" s="8"/>
      <c r="AR744">
        <v>24433</v>
      </c>
    </row>
    <row r="745" spans="43:44">
      <c r="AQ745" s="8"/>
      <c r="AR745">
        <v>28555</v>
      </c>
    </row>
    <row r="746" spans="43:44">
      <c r="AQ746" s="8"/>
      <c r="AR746">
        <v>36248</v>
      </c>
    </row>
    <row r="747" spans="43:44">
      <c r="AQ747" s="8"/>
      <c r="AR747">
        <v>48502</v>
      </c>
    </row>
    <row r="748" spans="43:44">
      <c r="AQ748" s="8">
        <v>2005</v>
      </c>
      <c r="AR748">
        <v>72607</v>
      </c>
    </row>
    <row r="749" spans="43:44">
      <c r="AQ749" s="8"/>
      <c r="AR749">
        <v>97700</v>
      </c>
    </row>
    <row r="750" spans="43:44">
      <c r="AQ750" s="8"/>
      <c r="AR750">
        <v>130321</v>
      </c>
    </row>
    <row r="751" spans="43:44">
      <c r="AQ751" s="8"/>
      <c r="AR751">
        <v>170061</v>
      </c>
    </row>
    <row r="752" spans="43:44">
      <c r="AQ752" s="8"/>
      <c r="AR752">
        <v>190123</v>
      </c>
    </row>
    <row r="753" spans="43:44">
      <c r="AQ753" s="8"/>
      <c r="AR753">
        <v>195195</v>
      </c>
    </row>
    <row r="754" spans="43:44">
      <c r="AQ754" s="8"/>
      <c r="AR754">
        <v>191217</v>
      </c>
    </row>
    <row r="755" spans="43:44">
      <c r="AQ755" s="8"/>
      <c r="AR755">
        <v>185949</v>
      </c>
    </row>
    <row r="756" spans="43:44">
      <c r="AQ756" s="8"/>
      <c r="AR756">
        <v>181478</v>
      </c>
    </row>
    <row r="757" spans="43:44">
      <c r="AQ757" s="8"/>
      <c r="AR757">
        <v>180584</v>
      </c>
    </row>
    <row r="758" spans="43:44">
      <c r="AQ758" s="8"/>
      <c r="AR758">
        <v>178597</v>
      </c>
    </row>
    <row r="759" spans="43:44">
      <c r="AQ759" s="8"/>
      <c r="AR759">
        <v>181279</v>
      </c>
    </row>
    <row r="760" spans="43:44">
      <c r="AQ760" s="11">
        <v>2006</v>
      </c>
      <c r="AR760">
        <v>190123</v>
      </c>
    </row>
    <row r="761" spans="43:44">
      <c r="AQ761" s="11"/>
      <c r="AR761">
        <v>190422</v>
      </c>
    </row>
    <row r="762" spans="43:44">
      <c r="AQ762" s="11"/>
      <c r="AR762">
        <v>192212</v>
      </c>
    </row>
    <row r="763" spans="43:44">
      <c r="AQ763" s="11"/>
      <c r="AR763">
        <v>184260</v>
      </c>
    </row>
    <row r="764" spans="43:44">
      <c r="AQ764" s="11"/>
      <c r="AR764">
        <v>190123</v>
      </c>
    </row>
    <row r="765" spans="43:44">
      <c r="AQ765" s="11"/>
      <c r="AR765">
        <v>188234</v>
      </c>
    </row>
    <row r="766" spans="43:44">
      <c r="AQ766" s="11"/>
      <c r="AR766">
        <v>182571</v>
      </c>
    </row>
    <row r="767" spans="43:44">
      <c r="AQ767" s="8"/>
      <c r="AR767">
        <v>176711</v>
      </c>
    </row>
    <row r="768" spans="43:44">
      <c r="AQ768" s="8"/>
      <c r="AR768">
        <v>174626</v>
      </c>
    </row>
    <row r="769" spans="43:44">
      <c r="AQ769" s="8"/>
      <c r="AR769">
        <v>173138</v>
      </c>
    </row>
    <row r="770" spans="43:44">
      <c r="AQ770" s="8"/>
      <c r="AR770">
        <v>139196</v>
      </c>
    </row>
    <row r="771" spans="43:44">
      <c r="AQ771" s="8"/>
      <c r="AR771">
        <v>91656</v>
      </c>
    </row>
    <row r="772" spans="43:44">
      <c r="AQ772" s="8">
        <v>2007</v>
      </c>
      <c r="AR772">
        <v>79534</v>
      </c>
    </row>
    <row r="773" spans="43:44">
      <c r="AQ773" s="8"/>
      <c r="AR773">
        <v>81275</v>
      </c>
    </row>
    <row r="774" spans="43:44">
      <c r="AQ774" s="8"/>
      <c r="AR774">
        <v>78187</v>
      </c>
    </row>
    <row r="775" spans="43:44">
      <c r="AQ775" s="8"/>
      <c r="AR775">
        <v>90779</v>
      </c>
    </row>
    <row r="776" spans="43:44">
      <c r="AQ776" s="8"/>
      <c r="AR776">
        <v>87866</v>
      </c>
    </row>
    <row r="777" spans="43:44">
      <c r="AQ777" s="8"/>
      <c r="AR777">
        <v>84860</v>
      </c>
    </row>
    <row r="778" spans="43:44">
      <c r="AQ778" s="8"/>
      <c r="AR778">
        <v>67248</v>
      </c>
    </row>
    <row r="779" spans="43:44">
      <c r="AQ779" s="8"/>
      <c r="AR779">
        <v>52655</v>
      </c>
    </row>
    <row r="780" spans="43:44">
      <c r="AQ780" s="8"/>
      <c r="AR780">
        <v>47901</v>
      </c>
    </row>
    <row r="781" spans="43:44">
      <c r="AQ781" s="8"/>
      <c r="AR781">
        <v>50510</v>
      </c>
    </row>
    <row r="782" spans="43:44">
      <c r="AQ782" s="8"/>
      <c r="AR782">
        <v>51536</v>
      </c>
    </row>
    <row r="783" spans="43:44">
      <c r="AQ783" s="8"/>
      <c r="AR783">
        <v>56850</v>
      </c>
    </row>
    <row r="784" spans="43:44">
      <c r="AQ784" s="8">
        <v>2008</v>
      </c>
      <c r="AR784">
        <v>63243</v>
      </c>
    </row>
    <row r="785" spans="43:44">
      <c r="AQ785" s="8"/>
      <c r="AR785">
        <v>66008</v>
      </c>
    </row>
    <row r="786" spans="43:44">
      <c r="AQ786" s="8"/>
      <c r="AR786">
        <v>66866</v>
      </c>
    </row>
    <row r="787" spans="43:44">
      <c r="AQ787" s="8"/>
      <c r="AR787">
        <v>73762</v>
      </c>
    </row>
    <row r="788" spans="43:44">
      <c r="AQ788" s="8"/>
      <c r="AR788">
        <v>80015</v>
      </c>
    </row>
    <row r="789" spans="43:44">
      <c r="AQ789" s="8"/>
      <c r="AR789">
        <v>79534</v>
      </c>
    </row>
    <row r="790" spans="43:44">
      <c r="AQ790" s="8"/>
      <c r="AR790">
        <v>74628</v>
      </c>
    </row>
    <row r="791" spans="43:44">
      <c r="AQ791" s="8"/>
      <c r="AR791">
        <v>70683</v>
      </c>
    </row>
    <row r="792" spans="43:44">
      <c r="AQ792" s="8"/>
      <c r="AR792">
        <v>69727</v>
      </c>
    </row>
    <row r="793" spans="43:44">
      <c r="AQ793" s="8"/>
      <c r="AR793">
        <v>72030</v>
      </c>
    </row>
    <row r="794" spans="43:44">
      <c r="AQ794" s="8"/>
      <c r="AR794">
        <v>74916</v>
      </c>
    </row>
    <row r="795" spans="43:44">
      <c r="AQ795" s="8"/>
      <c r="AR795">
        <v>77418</v>
      </c>
    </row>
    <row r="796" spans="43:44">
      <c r="AQ796" s="8">
        <v>2009</v>
      </c>
      <c r="AR796">
        <v>92630</v>
      </c>
    </row>
    <row r="797" spans="43:44">
      <c r="AQ797" s="8"/>
      <c r="AR797">
        <v>113439</v>
      </c>
    </row>
    <row r="798" spans="43:44">
      <c r="AQ798" s="8"/>
      <c r="AR798">
        <v>141170</v>
      </c>
    </row>
    <row r="799" spans="43:44">
      <c r="AQ799" s="8"/>
      <c r="AR799">
        <v>175817</v>
      </c>
    </row>
    <row r="800" spans="43:44">
      <c r="AQ800" s="8"/>
      <c r="AR800">
        <v>202179</v>
      </c>
    </row>
    <row r="801" spans="43:44">
      <c r="AQ801" s="8"/>
      <c r="AR801">
        <v>195195</v>
      </c>
    </row>
    <row r="802" spans="43:44">
      <c r="AQ802" s="8"/>
      <c r="AR802">
        <v>188234</v>
      </c>
    </row>
    <row r="803" spans="43:44">
      <c r="AQ803" s="8"/>
      <c r="AR803">
        <v>176810</v>
      </c>
    </row>
    <row r="804" spans="43:44">
      <c r="AQ804" s="8"/>
      <c r="AR804">
        <v>171351</v>
      </c>
    </row>
    <row r="805" spans="43:44">
      <c r="AQ805" s="8"/>
      <c r="AR805">
        <v>173336</v>
      </c>
    </row>
    <row r="806" spans="43:44">
      <c r="AQ806" s="8"/>
      <c r="AR806">
        <v>169366</v>
      </c>
    </row>
    <row r="807" spans="43:44">
      <c r="AQ807" s="8"/>
      <c r="AR807">
        <v>166391</v>
      </c>
    </row>
    <row r="808" spans="43:44">
      <c r="AQ808" s="8">
        <v>2010</v>
      </c>
      <c r="AR808">
        <v>166391</v>
      </c>
    </row>
    <row r="809" spans="43:44">
      <c r="AQ809" s="8"/>
      <c r="AR809">
        <v>170358</v>
      </c>
    </row>
    <row r="810" spans="43:44">
      <c r="AQ810" s="8"/>
      <c r="AR810">
        <v>182125</v>
      </c>
    </row>
    <row r="811" spans="43:44">
      <c r="AQ811" s="8"/>
      <c r="AR811">
        <v>192132</v>
      </c>
    </row>
    <row r="812" spans="43:44">
      <c r="AQ812" s="8"/>
      <c r="AR812">
        <v>202160</v>
      </c>
    </row>
    <row r="813" spans="43:44">
      <c r="AQ813" s="8"/>
      <c r="AR813">
        <v>202160</v>
      </c>
    </row>
    <row r="814" spans="43:44">
      <c r="AQ814" s="8"/>
      <c r="AR814">
        <v>190127</v>
      </c>
    </row>
    <row r="815" spans="43:44">
      <c r="AQ815" s="8"/>
      <c r="AR815">
        <v>175129</v>
      </c>
    </row>
    <row r="816" spans="43:44">
      <c r="AQ816" s="8"/>
      <c r="AR816">
        <v>171138</v>
      </c>
    </row>
    <row r="817" spans="43:44">
      <c r="AQ817" s="8"/>
      <c r="AR817">
        <v>170139</v>
      </c>
    </row>
    <row r="818" spans="43:44">
      <c r="AQ818" s="8"/>
      <c r="AR818">
        <v>169245</v>
      </c>
    </row>
    <row r="819" spans="43:44">
      <c r="AQ819" s="8"/>
      <c r="AR819">
        <v>167150</v>
      </c>
    </row>
    <row r="820" spans="43:44">
      <c r="AQ820" s="8">
        <v>2011</v>
      </c>
      <c r="AR820">
        <v>166172</v>
      </c>
    </row>
    <row r="821" spans="43:44">
      <c r="AQ821" s="8"/>
      <c r="AR821">
        <v>171638</v>
      </c>
    </row>
    <row r="822" spans="43:44">
      <c r="AQ822" s="8"/>
      <c r="AR822">
        <v>163663</v>
      </c>
    </row>
    <row r="823" spans="43:44">
      <c r="AQ823" s="8"/>
      <c r="AR823">
        <v>180100</v>
      </c>
    </row>
    <row r="824" spans="43:44">
      <c r="AQ824" s="8"/>
      <c r="AR824">
        <v>189620</v>
      </c>
    </row>
    <row r="825" spans="43:44">
      <c r="AQ825" s="8"/>
      <c r="AR825">
        <v>186200</v>
      </c>
    </row>
    <row r="826" spans="43:44">
      <c r="AQ826" s="8"/>
      <c r="AR826">
        <v>201150</v>
      </c>
    </row>
    <row r="827" spans="43:44">
      <c r="AQ827" s="8"/>
      <c r="AR827">
        <v>198148</v>
      </c>
    </row>
    <row r="828" spans="43:44">
      <c r="AQ828" s="9" t="s">
        <v>0</v>
      </c>
      <c r="AR828" s="7">
        <v>194138</v>
      </c>
    </row>
    <row r="829" spans="43:44">
      <c r="AQ829" s="8"/>
      <c r="AR829">
        <v>191130</v>
      </c>
    </row>
    <row r="830" spans="43:44">
      <c r="AQ830" s="8"/>
      <c r="AR830">
        <v>188428</v>
      </c>
    </row>
    <row r="831" spans="43:44">
      <c r="AQ831" s="8"/>
      <c r="AR831">
        <v>186826</v>
      </c>
    </row>
    <row r="832" spans="43:44">
      <c r="AQ832" s="8">
        <v>2012</v>
      </c>
      <c r="AR832">
        <v>188128</v>
      </c>
    </row>
    <row r="833" spans="43:44">
      <c r="AQ833" s="8"/>
      <c r="AR833">
        <v>187226</v>
      </c>
    </row>
    <row r="834" spans="43:44">
      <c r="AQ834" s="8"/>
      <c r="AR834">
        <v>186920</v>
      </c>
    </row>
    <row r="835" spans="43:44">
      <c r="AQ835" s="8"/>
      <c r="AR835">
        <v>187226</v>
      </c>
    </row>
    <row r="836" spans="43:44">
      <c r="AQ836" s="8"/>
      <c r="AR836">
        <v>186124</v>
      </c>
    </row>
    <row r="837" spans="43:44">
      <c r="AQ837" s="8"/>
      <c r="AR837">
        <v>170738</v>
      </c>
    </row>
    <row r="838" spans="43:44">
      <c r="AQ838" s="8"/>
      <c r="AR838">
        <v>157590</v>
      </c>
    </row>
    <row r="839" spans="43:44">
      <c r="AQ839" s="8"/>
      <c r="AR839">
        <v>139903</v>
      </c>
    </row>
    <row r="840" spans="43:44">
      <c r="AQ840" s="8"/>
      <c r="AR840">
        <v>131878</v>
      </c>
    </row>
    <row r="841" spans="43:44">
      <c r="AQ841" s="8"/>
      <c r="AR841">
        <v>129310</v>
      </c>
    </row>
    <row r="842" spans="43:44">
      <c r="AQ842" s="8"/>
      <c r="AR842">
        <v>127830</v>
      </c>
    </row>
    <row r="843" spans="43:44">
      <c r="AQ843" s="8"/>
      <c r="AR843">
        <v>128120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TotRes</vt:lpstr>
      <vt:lpstr>Total Storage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Hogge</dc:creator>
  <cp:lastModifiedBy>jhstagge</cp:lastModifiedBy>
  <cp:lastPrinted>2014-01-30T23:55:08Z</cp:lastPrinted>
  <dcterms:created xsi:type="dcterms:W3CDTF">2005-01-04T23:43:23Z</dcterms:created>
  <dcterms:modified xsi:type="dcterms:W3CDTF">2017-08-26T17:42:13Z</dcterms:modified>
</cp:coreProperties>
</file>