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auck\Projects\RS\"/>
    </mc:Choice>
  </mc:AlternateContent>
  <xr:revisionPtr revIDLastSave="0" documentId="13_ncr:1_{1265DF28-A3CE-420E-9AF2-59595F7E150F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Fl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5" i="1" l="1"/>
  <c r="K1175" i="1" s="1"/>
  <c r="N1175" i="1"/>
  <c r="J1176" i="1"/>
  <c r="K1176" i="1" s="1"/>
  <c r="N1176" i="1"/>
  <c r="I1176" i="1"/>
  <c r="I1175" i="1"/>
  <c r="J1174" i="1"/>
  <c r="K1174" i="1" s="1"/>
  <c r="L1174" i="1"/>
  <c r="M1174" i="1" s="1"/>
  <c r="N1174" i="1"/>
  <c r="I1174" i="1"/>
  <c r="J1171" i="1"/>
  <c r="L1171" i="1" s="1"/>
  <c r="M1171" i="1" s="1"/>
  <c r="K1171" i="1"/>
  <c r="N1171" i="1"/>
  <c r="J1172" i="1"/>
  <c r="K1172" i="1" s="1"/>
  <c r="N1172" i="1"/>
  <c r="J1173" i="1"/>
  <c r="K1173" i="1" s="1"/>
  <c r="L1173" i="1"/>
  <c r="M1173" i="1" s="1"/>
  <c r="N1173" i="1"/>
  <c r="I1173" i="1"/>
  <c r="I1172" i="1"/>
  <c r="I1171" i="1"/>
  <c r="J1170" i="1"/>
  <c r="K1170" i="1" s="1"/>
  <c r="L1170" i="1"/>
  <c r="M1170" i="1" s="1"/>
  <c r="N1170" i="1"/>
  <c r="I1170" i="1"/>
  <c r="J1169" i="1"/>
  <c r="K1169" i="1" s="1"/>
  <c r="N1169" i="1"/>
  <c r="I1169" i="1"/>
  <c r="J1167" i="1"/>
  <c r="L1167" i="1" s="1"/>
  <c r="M1167" i="1" s="1"/>
  <c r="N1167" i="1"/>
  <c r="J1168" i="1"/>
  <c r="K1168" i="1" s="1"/>
  <c r="L1168" i="1"/>
  <c r="M1168" i="1" s="1"/>
  <c r="N1168" i="1"/>
  <c r="I1168" i="1"/>
  <c r="I1167" i="1"/>
  <c r="J1166" i="1"/>
  <c r="K1166" i="1" s="1"/>
  <c r="N1166" i="1"/>
  <c r="I1166" i="1"/>
  <c r="J1165" i="1"/>
  <c r="K1165" i="1" s="1"/>
  <c r="N1165" i="1"/>
  <c r="I1165" i="1"/>
  <c r="J1162" i="1"/>
  <c r="K1162" i="1" s="1"/>
  <c r="J1163" i="1"/>
  <c r="L1163" i="1" s="1"/>
  <c r="M1163" i="1" s="1"/>
  <c r="J1164" i="1"/>
  <c r="L1164" i="1" s="1"/>
  <c r="M1164" i="1" s="1"/>
  <c r="N1164" i="1"/>
  <c r="I1164" i="1"/>
  <c r="I1163" i="1"/>
  <c r="I1162" i="1"/>
  <c r="J1155" i="1"/>
  <c r="L1155" i="1" s="1"/>
  <c r="N1155" i="1"/>
  <c r="J1156" i="1"/>
  <c r="K1156" i="1" s="1"/>
  <c r="J1157" i="1"/>
  <c r="K1157" i="1" s="1"/>
  <c r="L1157" i="1"/>
  <c r="M1157" i="1"/>
  <c r="N1157" i="1"/>
  <c r="J1158" i="1"/>
  <c r="L1158" i="1" s="1"/>
  <c r="M1158" i="1" s="1"/>
  <c r="K1158" i="1"/>
  <c r="N1158" i="1"/>
  <c r="J1159" i="1"/>
  <c r="K1159" i="1" s="1"/>
  <c r="J1160" i="1"/>
  <c r="K1160" i="1" s="1"/>
  <c r="J1161" i="1"/>
  <c r="K1161" i="1" s="1"/>
  <c r="I1161" i="1"/>
  <c r="I1160" i="1"/>
  <c r="I1159" i="1"/>
  <c r="I1158" i="1"/>
  <c r="I1157" i="1"/>
  <c r="I1156" i="1"/>
  <c r="I1155" i="1"/>
  <c r="J1154" i="1"/>
  <c r="K1154" i="1" s="1"/>
  <c r="I1154" i="1"/>
  <c r="J1153" i="1"/>
  <c r="K1153" i="1" s="1"/>
  <c r="I1153" i="1"/>
  <c r="J1147" i="1"/>
  <c r="K1147" i="1" s="1"/>
  <c r="J1148" i="1"/>
  <c r="L1148" i="1" s="1"/>
  <c r="N1148" i="1" s="1"/>
  <c r="K1148" i="1"/>
  <c r="J1149" i="1"/>
  <c r="K1149" i="1" s="1"/>
  <c r="J1150" i="1"/>
  <c r="L1150" i="1" s="1"/>
  <c r="K1150" i="1"/>
  <c r="J1151" i="1"/>
  <c r="K1151" i="1" s="1"/>
  <c r="J1152" i="1"/>
  <c r="K1152" i="1"/>
  <c r="L1152" i="1"/>
  <c r="M1152" i="1" s="1"/>
  <c r="I1152" i="1"/>
  <c r="I1151" i="1"/>
  <c r="I1150" i="1"/>
  <c r="I1149" i="1"/>
  <c r="I1148" i="1"/>
  <c r="I1147" i="1"/>
  <c r="J1146" i="1"/>
  <c r="K1146" i="1" s="1"/>
  <c r="I1146" i="1"/>
  <c r="J1145" i="1"/>
  <c r="K1145" i="1" s="1"/>
  <c r="I1145" i="1"/>
  <c r="J1140" i="1"/>
  <c r="K1140" i="1" s="1"/>
  <c r="J1141" i="1"/>
  <c r="K1141" i="1" s="1"/>
  <c r="J1142" i="1"/>
  <c r="K1142" i="1" s="1"/>
  <c r="J1143" i="1"/>
  <c r="L1143" i="1" s="1"/>
  <c r="M1143" i="1" s="1"/>
  <c r="J1144" i="1"/>
  <c r="K1144" i="1"/>
  <c r="L1144" i="1"/>
  <c r="N1144" i="1"/>
  <c r="I1144" i="1"/>
  <c r="I1143" i="1"/>
  <c r="I1142" i="1"/>
  <c r="I1141" i="1"/>
  <c r="I1140" i="1"/>
  <c r="J1138" i="1"/>
  <c r="K1138" i="1" s="1"/>
  <c r="J1139" i="1"/>
  <c r="K1139" i="1" s="1"/>
  <c r="I1139" i="1"/>
  <c r="I1138" i="1"/>
  <c r="I1137" i="1"/>
  <c r="J1137" i="1"/>
  <c r="K1137" i="1" s="1"/>
  <c r="J1134" i="1"/>
  <c r="K1134" i="1" s="1"/>
  <c r="J1135" i="1"/>
  <c r="K1135" i="1"/>
  <c r="L1135" i="1"/>
  <c r="M1135" i="1" s="1"/>
  <c r="J1136" i="1"/>
  <c r="K1136" i="1" s="1"/>
  <c r="I1136" i="1"/>
  <c r="I1135" i="1"/>
  <c r="I1134" i="1"/>
  <c r="J1131" i="1"/>
  <c r="K1131" i="1" s="1"/>
  <c r="J1132" i="1"/>
  <c r="K1132" i="1" s="1"/>
  <c r="J1133" i="1"/>
  <c r="K1133" i="1" s="1"/>
  <c r="I1133" i="1"/>
  <c r="I1132" i="1"/>
  <c r="I1131" i="1"/>
  <c r="J1128" i="1"/>
  <c r="L1128" i="1" s="1"/>
  <c r="K1128" i="1"/>
  <c r="N1128" i="1"/>
  <c r="J1129" i="1"/>
  <c r="L1129" i="1" s="1"/>
  <c r="N1129" i="1" s="1"/>
  <c r="K1129" i="1"/>
  <c r="J1130" i="1"/>
  <c r="K1130" i="1" s="1"/>
  <c r="L1130" i="1"/>
  <c r="M1130" i="1" s="1"/>
  <c r="I1130" i="1"/>
  <c r="I1129" i="1"/>
  <c r="I1128" i="1"/>
  <c r="J1127" i="1"/>
  <c r="K1127" i="1" s="1"/>
  <c r="I1127" i="1"/>
  <c r="J1126" i="1"/>
  <c r="K1126" i="1" s="1"/>
  <c r="I1126" i="1"/>
  <c r="J1125" i="1"/>
  <c r="K1125" i="1" s="1"/>
  <c r="I1125" i="1"/>
  <c r="J1124" i="1"/>
  <c r="L1124" i="1" s="1"/>
  <c r="M1124" i="1" s="1"/>
  <c r="N1124" i="1"/>
  <c r="I1124" i="1"/>
  <c r="J1122" i="1"/>
  <c r="K1122" i="1" s="1"/>
  <c r="J1123" i="1"/>
  <c r="K1123" i="1"/>
  <c r="L1123" i="1"/>
  <c r="M1123" i="1" s="1"/>
  <c r="I1123" i="1"/>
  <c r="I1122" i="1"/>
  <c r="J1121" i="1"/>
  <c r="K1121" i="1" s="1"/>
  <c r="I1121" i="1"/>
  <c r="J1120" i="1"/>
  <c r="K1120" i="1" s="1"/>
  <c r="I1120" i="1"/>
  <c r="J1117" i="1"/>
  <c r="K1117" i="1"/>
  <c r="L1117" i="1"/>
  <c r="M1117" i="1" s="1"/>
  <c r="J1118" i="1"/>
  <c r="K1118" i="1" s="1"/>
  <c r="J1119" i="1"/>
  <c r="L1119" i="1" s="1"/>
  <c r="K1119" i="1"/>
  <c r="N1119" i="1"/>
  <c r="I1119" i="1"/>
  <c r="I1118" i="1"/>
  <c r="I1117" i="1"/>
  <c r="J1116" i="1"/>
  <c r="K1116" i="1" s="1"/>
  <c r="I1116" i="1"/>
  <c r="J1114" i="1"/>
  <c r="K1114" i="1" s="1"/>
  <c r="J1115" i="1"/>
  <c r="K1115" i="1" s="1"/>
  <c r="I1115" i="1"/>
  <c r="I1114" i="1"/>
  <c r="J1112" i="1"/>
  <c r="K1112" i="1" s="1"/>
  <c r="J1113" i="1"/>
  <c r="K1113" i="1" s="1"/>
  <c r="I1113" i="1"/>
  <c r="I1112" i="1"/>
  <c r="J1110" i="1"/>
  <c r="K1110" i="1" s="1"/>
  <c r="J1111" i="1"/>
  <c r="L1111" i="1" s="1"/>
  <c r="I1111" i="1"/>
  <c r="I1110" i="1"/>
  <c r="J1109" i="1"/>
  <c r="L1109" i="1" s="1"/>
  <c r="M1109" i="1" s="1"/>
  <c r="N1109" i="1"/>
  <c r="I1109" i="1"/>
  <c r="J1107" i="1"/>
  <c r="K1107" i="1" s="1"/>
  <c r="J1108" i="1"/>
  <c r="K1108" i="1" s="1"/>
  <c r="I1108" i="1"/>
  <c r="I1107" i="1"/>
  <c r="J1103" i="1"/>
  <c r="K1103" i="1" s="1"/>
  <c r="J1104" i="1"/>
  <c r="K1104" i="1" s="1"/>
  <c r="J1105" i="1"/>
  <c r="K1105" i="1" s="1"/>
  <c r="J1106" i="1"/>
  <c r="K1106" i="1" s="1"/>
  <c r="I1106" i="1"/>
  <c r="I1105" i="1"/>
  <c r="I1104" i="1"/>
  <c r="I1103" i="1"/>
  <c r="J1101" i="1"/>
  <c r="K1101" i="1" s="1"/>
  <c r="J1102" i="1"/>
  <c r="K1102" i="1"/>
  <c r="L1102" i="1"/>
  <c r="M1102" i="1" s="1"/>
  <c r="I1102" i="1"/>
  <c r="I1101" i="1"/>
  <c r="J1099" i="1"/>
  <c r="K1099" i="1" s="1"/>
  <c r="J1100" i="1"/>
  <c r="K1100" i="1" s="1"/>
  <c r="I1100" i="1"/>
  <c r="I1099" i="1"/>
  <c r="J1098" i="1"/>
  <c r="K1098" i="1" s="1"/>
  <c r="I1098" i="1"/>
  <c r="J1097" i="1"/>
  <c r="K1097" i="1" s="1"/>
  <c r="I1097" i="1"/>
  <c r="J1094" i="1"/>
  <c r="K1094" i="1" s="1"/>
  <c r="J1095" i="1"/>
  <c r="L1095" i="1" s="1"/>
  <c r="K1095" i="1"/>
  <c r="J1096" i="1"/>
  <c r="K1096" i="1" s="1"/>
  <c r="I1096" i="1"/>
  <c r="I1095" i="1"/>
  <c r="I1094" i="1"/>
  <c r="J1091" i="1"/>
  <c r="L1091" i="1" s="1"/>
  <c r="N1091" i="1"/>
  <c r="J1092" i="1"/>
  <c r="L1092" i="1" s="1"/>
  <c r="N1092" i="1" s="1"/>
  <c r="J1093" i="1"/>
  <c r="K1093" i="1" s="1"/>
  <c r="I1093" i="1"/>
  <c r="I1092" i="1"/>
  <c r="I1091" i="1"/>
  <c r="J1090" i="1"/>
  <c r="K1090" i="1" s="1"/>
  <c r="I1090" i="1"/>
  <c r="J1089" i="1"/>
  <c r="K1089" i="1" s="1"/>
  <c r="I1089" i="1"/>
  <c r="J1086" i="1"/>
  <c r="K1086" i="1" s="1"/>
  <c r="J1087" i="1"/>
  <c r="L1087" i="1" s="1"/>
  <c r="N1087" i="1"/>
  <c r="J1088" i="1"/>
  <c r="K1088" i="1" s="1"/>
  <c r="I1088" i="1"/>
  <c r="I1087" i="1"/>
  <c r="I1086" i="1"/>
  <c r="J1085" i="1"/>
  <c r="K1085" i="1" s="1"/>
  <c r="I1085" i="1"/>
  <c r="J1081" i="1"/>
  <c r="K1081" i="1" s="1"/>
  <c r="J1082" i="1"/>
  <c r="K1082" i="1" s="1"/>
  <c r="J1083" i="1"/>
  <c r="L1083" i="1" s="1"/>
  <c r="J1084" i="1"/>
  <c r="K1084" i="1" s="1"/>
  <c r="I1084" i="1"/>
  <c r="I1083" i="1"/>
  <c r="I1082" i="1"/>
  <c r="I1081" i="1"/>
  <c r="J1080" i="1"/>
  <c r="L1080" i="1" s="1"/>
  <c r="M1080" i="1" s="1"/>
  <c r="N1080" i="1"/>
  <c r="I1080" i="1"/>
  <c r="J1074" i="1"/>
  <c r="L1074" i="1" s="1"/>
  <c r="N1074" i="1" s="1"/>
  <c r="J1075" i="1"/>
  <c r="L1075" i="1" s="1"/>
  <c r="N1075" i="1" s="1"/>
  <c r="J1076" i="1"/>
  <c r="K1076" i="1" s="1"/>
  <c r="J1077" i="1"/>
  <c r="L1077" i="1" s="1"/>
  <c r="N1077" i="1" s="1"/>
  <c r="J1078" i="1"/>
  <c r="L1078" i="1" s="1"/>
  <c r="J1079" i="1"/>
  <c r="L1079" i="1" s="1"/>
  <c r="N1079" i="1" s="1"/>
  <c r="I1079" i="1"/>
  <c r="I1078" i="1"/>
  <c r="I1077" i="1"/>
  <c r="I1076" i="1"/>
  <c r="I1075" i="1"/>
  <c r="I1074" i="1"/>
  <c r="J1073" i="1"/>
  <c r="K1073" i="1" s="1"/>
  <c r="I1073" i="1"/>
  <c r="J1066" i="1"/>
  <c r="L1066" i="1" s="1"/>
  <c r="N1066" i="1" s="1"/>
  <c r="K1066" i="1"/>
  <c r="J1067" i="1"/>
  <c r="K1067" i="1" s="1"/>
  <c r="J1068" i="1"/>
  <c r="K1068" i="1" s="1"/>
  <c r="J1069" i="1"/>
  <c r="K1069" i="1" s="1"/>
  <c r="J1070" i="1"/>
  <c r="L1070" i="1" s="1"/>
  <c r="J1071" i="1"/>
  <c r="K1071" i="1" s="1"/>
  <c r="J1072" i="1"/>
  <c r="K1072" i="1" s="1"/>
  <c r="I1072" i="1"/>
  <c r="I1071" i="1"/>
  <c r="I1070" i="1"/>
  <c r="I1069" i="1"/>
  <c r="I1068" i="1"/>
  <c r="I1067" i="1"/>
  <c r="I1066" i="1"/>
  <c r="J1065" i="1"/>
  <c r="K1065" i="1" s="1"/>
  <c r="I1065" i="1"/>
  <c r="J1062" i="1"/>
  <c r="K1062" i="1" s="1"/>
  <c r="J1063" i="1"/>
  <c r="L1063" i="1" s="1"/>
  <c r="J1064" i="1"/>
  <c r="L1064" i="1" s="1"/>
  <c r="I1064" i="1"/>
  <c r="I1063" i="1"/>
  <c r="I1062" i="1"/>
  <c r="J1061" i="1"/>
  <c r="K1061" i="1" s="1"/>
  <c r="I1061" i="1"/>
  <c r="J1060" i="1"/>
  <c r="K1060" i="1" s="1"/>
  <c r="I1060" i="1"/>
  <c r="J1059" i="1"/>
  <c r="K1059" i="1" s="1"/>
  <c r="I1059" i="1"/>
  <c r="J1057" i="1"/>
  <c r="K1057" i="1" s="1"/>
  <c r="J1058" i="1"/>
  <c r="K1058" i="1" s="1"/>
  <c r="I1058" i="1"/>
  <c r="I1057" i="1"/>
  <c r="J1056" i="1"/>
  <c r="K1056" i="1" s="1"/>
  <c r="I1056" i="1"/>
  <c r="J1055" i="1"/>
  <c r="K1055" i="1" s="1"/>
  <c r="I1055" i="1"/>
  <c r="J1053" i="1"/>
  <c r="K1053" i="1" s="1"/>
  <c r="J1054" i="1"/>
  <c r="K1054" i="1" s="1"/>
  <c r="I1054" i="1"/>
  <c r="I1053" i="1"/>
  <c r="J1052" i="1"/>
  <c r="K1052" i="1" s="1"/>
  <c r="I1052" i="1"/>
  <c r="J1050" i="1"/>
  <c r="K1050" i="1" s="1"/>
  <c r="J1051" i="1"/>
  <c r="L1051" i="1" s="1"/>
  <c r="I1051" i="1"/>
  <c r="I1050" i="1"/>
  <c r="J1049" i="1"/>
  <c r="K1049" i="1" s="1"/>
  <c r="I1049" i="1"/>
  <c r="J1047" i="1"/>
  <c r="K1047" i="1" s="1"/>
  <c r="J1048" i="1"/>
  <c r="K1048" i="1" s="1"/>
  <c r="I1048" i="1"/>
  <c r="I1047" i="1"/>
  <c r="J1046" i="1"/>
  <c r="K1046" i="1" s="1"/>
  <c r="I1046" i="1"/>
  <c r="J1043" i="1"/>
  <c r="K1043" i="1" s="1"/>
  <c r="J1044" i="1"/>
  <c r="K1044" i="1" s="1"/>
  <c r="J1045" i="1"/>
  <c r="K1045" i="1" s="1"/>
  <c r="I1045" i="1"/>
  <c r="I1044" i="1"/>
  <c r="I1043" i="1"/>
  <c r="J1041" i="1"/>
  <c r="L1041" i="1" s="1"/>
  <c r="J1042" i="1"/>
  <c r="L1042" i="1" s="1"/>
  <c r="I1042" i="1"/>
  <c r="I1041" i="1"/>
  <c r="J1037" i="1"/>
  <c r="K1037" i="1" s="1"/>
  <c r="J1038" i="1"/>
  <c r="K1038" i="1" s="1"/>
  <c r="J1039" i="1"/>
  <c r="L1039" i="1" s="1"/>
  <c r="N1039" i="1" s="1"/>
  <c r="J1040" i="1"/>
  <c r="K1040" i="1" s="1"/>
  <c r="I1040" i="1"/>
  <c r="I1039" i="1"/>
  <c r="I1038" i="1"/>
  <c r="I1037" i="1"/>
  <c r="J1034" i="1"/>
  <c r="L1034" i="1" s="1"/>
  <c r="J1035" i="1"/>
  <c r="K1035" i="1" s="1"/>
  <c r="J1036" i="1"/>
  <c r="K1036" i="1" s="1"/>
  <c r="I1036" i="1"/>
  <c r="I1035" i="1"/>
  <c r="I1034" i="1"/>
  <c r="J1031" i="1"/>
  <c r="K1031" i="1" s="1"/>
  <c r="J1032" i="1"/>
  <c r="K1032" i="1" s="1"/>
  <c r="J1033" i="1"/>
  <c r="K1033" i="1" s="1"/>
  <c r="I1033" i="1"/>
  <c r="I1032" i="1"/>
  <c r="I1031" i="1"/>
  <c r="J1030" i="1"/>
  <c r="L1030" i="1" s="1"/>
  <c r="N1030" i="1" s="1"/>
  <c r="I1030" i="1"/>
  <c r="J1028" i="1"/>
  <c r="K1028" i="1" s="1"/>
  <c r="J1029" i="1"/>
  <c r="K1029" i="1" s="1"/>
  <c r="I1029" i="1"/>
  <c r="I1028" i="1"/>
  <c r="J1027" i="1"/>
  <c r="K1027" i="1" s="1"/>
  <c r="I1027" i="1"/>
  <c r="J1024" i="1"/>
  <c r="K1024" i="1" s="1"/>
  <c r="J1025" i="1"/>
  <c r="K1025" i="1" s="1"/>
  <c r="J1026" i="1"/>
  <c r="L1026" i="1" s="1"/>
  <c r="N1026" i="1" s="1"/>
  <c r="I1026" i="1"/>
  <c r="I1025" i="1"/>
  <c r="I1024" i="1"/>
  <c r="J1022" i="1"/>
  <c r="K1022" i="1" s="1"/>
  <c r="J1023" i="1"/>
  <c r="K1023" i="1" s="1"/>
  <c r="I1023" i="1"/>
  <c r="I1022" i="1"/>
  <c r="J1020" i="1"/>
  <c r="K1020" i="1" s="1"/>
  <c r="J1021" i="1"/>
  <c r="K1021" i="1" s="1"/>
  <c r="I1021" i="1"/>
  <c r="I1020" i="1"/>
  <c r="J1016" i="1"/>
  <c r="K1016" i="1" s="1"/>
  <c r="J1017" i="1"/>
  <c r="K1017" i="1" s="1"/>
  <c r="J1018" i="1"/>
  <c r="K1018" i="1" s="1"/>
  <c r="J1019" i="1"/>
  <c r="K1019" i="1" s="1"/>
  <c r="I1019" i="1"/>
  <c r="I1018" i="1"/>
  <c r="I1017" i="1"/>
  <c r="I1016" i="1"/>
  <c r="J1012" i="1"/>
  <c r="K1012" i="1" s="1"/>
  <c r="J1013" i="1"/>
  <c r="K1013" i="1" s="1"/>
  <c r="J1014" i="1"/>
  <c r="K1014" i="1" s="1"/>
  <c r="J1015" i="1"/>
  <c r="K1015" i="1" s="1"/>
  <c r="I1015" i="1"/>
  <c r="I1014" i="1"/>
  <c r="I1013" i="1"/>
  <c r="I1012" i="1"/>
  <c r="J1010" i="1"/>
  <c r="K1010" i="1" s="1"/>
  <c r="J1011" i="1"/>
  <c r="K1011" i="1" s="1"/>
  <c r="I1011" i="1"/>
  <c r="I1010" i="1"/>
  <c r="J1009" i="1"/>
  <c r="K1009" i="1" s="1"/>
  <c r="I1009" i="1"/>
  <c r="J1006" i="1"/>
  <c r="K1006" i="1" s="1"/>
  <c r="J1007" i="1"/>
  <c r="K1007" i="1" s="1"/>
  <c r="J1008" i="1"/>
  <c r="L1008" i="1" s="1"/>
  <c r="I1008" i="1"/>
  <c r="I1007" i="1"/>
  <c r="I1006" i="1"/>
  <c r="J1005" i="1"/>
  <c r="K1005" i="1" s="1"/>
  <c r="I1005" i="1"/>
  <c r="J1000" i="1"/>
  <c r="K1000" i="1" s="1"/>
  <c r="J1001" i="1"/>
  <c r="K1001" i="1" s="1"/>
  <c r="J1002" i="1"/>
  <c r="K1002" i="1" s="1"/>
  <c r="J1003" i="1"/>
  <c r="K1003" i="1" s="1"/>
  <c r="J1004" i="1"/>
  <c r="K1004" i="1" s="1"/>
  <c r="I1004" i="1"/>
  <c r="I1003" i="1"/>
  <c r="I1002" i="1"/>
  <c r="I1001" i="1"/>
  <c r="I1000" i="1"/>
  <c r="J998" i="1"/>
  <c r="K998" i="1" s="1"/>
  <c r="J999" i="1"/>
  <c r="K999" i="1" s="1"/>
  <c r="I999" i="1"/>
  <c r="I998" i="1"/>
  <c r="J997" i="1"/>
  <c r="K997" i="1" s="1"/>
  <c r="I997" i="1"/>
  <c r="J994" i="1"/>
  <c r="K994" i="1" s="1"/>
  <c r="J995" i="1"/>
  <c r="K995" i="1" s="1"/>
  <c r="J996" i="1"/>
  <c r="L996" i="1" s="1"/>
  <c r="I996" i="1"/>
  <c r="I995" i="1"/>
  <c r="I994" i="1"/>
  <c r="I993" i="1"/>
  <c r="J993" i="1"/>
  <c r="K993" i="1" s="1"/>
  <c r="J992" i="1"/>
  <c r="K992" i="1" s="1"/>
  <c r="I992" i="1"/>
  <c r="J990" i="1"/>
  <c r="K990" i="1" s="1"/>
  <c r="J991" i="1"/>
  <c r="K991" i="1" s="1"/>
  <c r="I991" i="1"/>
  <c r="I990" i="1"/>
  <c r="J986" i="1"/>
  <c r="L986" i="1" s="1"/>
  <c r="J987" i="1"/>
  <c r="K987" i="1" s="1"/>
  <c r="J988" i="1"/>
  <c r="K988" i="1" s="1"/>
  <c r="J989" i="1"/>
  <c r="L989" i="1" s="1"/>
  <c r="N989" i="1" s="1"/>
  <c r="I989" i="1"/>
  <c r="I988" i="1"/>
  <c r="I987" i="1"/>
  <c r="I986" i="1"/>
  <c r="J985" i="1"/>
  <c r="K985" i="1" s="1"/>
  <c r="I985" i="1"/>
  <c r="J984" i="1"/>
  <c r="K984" i="1" s="1"/>
  <c r="I984" i="1"/>
  <c r="J982" i="1"/>
  <c r="K982" i="1" s="1"/>
  <c r="J983" i="1"/>
  <c r="K983" i="1" s="1"/>
  <c r="I983" i="1"/>
  <c r="I982" i="1"/>
  <c r="J976" i="1"/>
  <c r="K976" i="1" s="1"/>
  <c r="J977" i="1"/>
  <c r="K977" i="1" s="1"/>
  <c r="J978" i="1"/>
  <c r="K978" i="1" s="1"/>
  <c r="J979" i="1"/>
  <c r="L979" i="1" s="1"/>
  <c r="J980" i="1"/>
  <c r="K980" i="1" s="1"/>
  <c r="J981" i="1"/>
  <c r="K981" i="1" s="1"/>
  <c r="I981" i="1"/>
  <c r="I980" i="1"/>
  <c r="I979" i="1"/>
  <c r="I978" i="1"/>
  <c r="I977" i="1"/>
  <c r="I976" i="1"/>
  <c r="J975" i="1"/>
  <c r="K975" i="1" s="1"/>
  <c r="I975" i="1"/>
  <c r="J974" i="1"/>
  <c r="L974" i="1" s="1"/>
  <c r="N974" i="1" s="1"/>
  <c r="I974" i="1"/>
  <c r="J970" i="1"/>
  <c r="K970" i="1" s="1"/>
  <c r="J971" i="1"/>
  <c r="K971" i="1" s="1"/>
  <c r="J972" i="1"/>
  <c r="K972" i="1" s="1"/>
  <c r="J973" i="1"/>
  <c r="L973" i="1" s="1"/>
  <c r="N973" i="1" s="1"/>
  <c r="I973" i="1"/>
  <c r="I972" i="1"/>
  <c r="I971" i="1"/>
  <c r="I970" i="1"/>
  <c r="J966" i="1"/>
  <c r="K966" i="1" s="1"/>
  <c r="J967" i="1"/>
  <c r="L967" i="1" s="1"/>
  <c r="N967" i="1" s="1"/>
  <c r="J968" i="1"/>
  <c r="K968" i="1" s="1"/>
  <c r="J969" i="1"/>
  <c r="L969" i="1" s="1"/>
  <c r="I969" i="1"/>
  <c r="I968" i="1"/>
  <c r="I967" i="1"/>
  <c r="I966" i="1"/>
  <c r="J965" i="1"/>
  <c r="L965" i="1" s="1"/>
  <c r="N965" i="1" s="1"/>
  <c r="I965" i="1"/>
  <c r="J963" i="1"/>
  <c r="K963" i="1" s="1"/>
  <c r="J964" i="1"/>
  <c r="K964" i="1" s="1"/>
  <c r="I964" i="1"/>
  <c r="I963" i="1"/>
  <c r="J961" i="1"/>
  <c r="K961" i="1" s="1"/>
  <c r="J962" i="1"/>
  <c r="K962" i="1" s="1"/>
  <c r="I962" i="1"/>
  <c r="I961" i="1"/>
  <c r="J960" i="1"/>
  <c r="K960" i="1" s="1"/>
  <c r="I960" i="1"/>
  <c r="J954" i="1"/>
  <c r="K954" i="1" s="1"/>
  <c r="J955" i="1"/>
  <c r="L955" i="1" s="1"/>
  <c r="N955" i="1" s="1"/>
  <c r="J956" i="1"/>
  <c r="K956" i="1" s="1"/>
  <c r="J957" i="1"/>
  <c r="K957" i="1" s="1"/>
  <c r="J958" i="1"/>
  <c r="K958" i="1" s="1"/>
  <c r="J959" i="1"/>
  <c r="L959" i="1" s="1"/>
  <c r="I959" i="1"/>
  <c r="I958" i="1"/>
  <c r="I957" i="1"/>
  <c r="I956" i="1"/>
  <c r="I955" i="1"/>
  <c r="I954" i="1"/>
  <c r="J953" i="1"/>
  <c r="K953" i="1" s="1"/>
  <c r="I953" i="1"/>
  <c r="J952" i="1"/>
  <c r="K952" i="1" s="1"/>
  <c r="I952" i="1"/>
  <c r="J951" i="1"/>
  <c r="K951" i="1" s="1"/>
  <c r="I951" i="1"/>
  <c r="J950" i="1"/>
  <c r="K950" i="1" s="1"/>
  <c r="I950" i="1"/>
  <c r="J949" i="1"/>
  <c r="K949" i="1" s="1"/>
  <c r="I949" i="1"/>
  <c r="J946" i="1"/>
  <c r="K946" i="1" s="1"/>
  <c r="J947" i="1"/>
  <c r="K947" i="1" s="1"/>
  <c r="J948" i="1"/>
  <c r="K948" i="1" s="1"/>
  <c r="I948" i="1"/>
  <c r="I947" i="1"/>
  <c r="I946" i="1"/>
  <c r="J945" i="1"/>
  <c r="K945" i="1" s="1"/>
  <c r="I945" i="1"/>
  <c r="J944" i="1"/>
  <c r="K944" i="1" s="1"/>
  <c r="I944" i="1"/>
  <c r="J943" i="1"/>
  <c r="K943" i="1" s="1"/>
  <c r="I943" i="1"/>
  <c r="J941" i="1"/>
  <c r="K941" i="1" s="1"/>
  <c r="J942" i="1"/>
  <c r="K942" i="1" s="1"/>
  <c r="I942" i="1"/>
  <c r="I941" i="1"/>
  <c r="J937" i="1"/>
  <c r="K937" i="1" s="1"/>
  <c r="J938" i="1"/>
  <c r="L938" i="1" s="1"/>
  <c r="N938" i="1" s="1"/>
  <c r="J939" i="1"/>
  <c r="K939" i="1" s="1"/>
  <c r="J940" i="1"/>
  <c r="L940" i="1" s="1"/>
  <c r="I940" i="1"/>
  <c r="I939" i="1"/>
  <c r="I938" i="1"/>
  <c r="I937" i="1"/>
  <c r="J935" i="1"/>
  <c r="L935" i="1" s="1"/>
  <c r="J936" i="1"/>
  <c r="K936" i="1" s="1"/>
  <c r="I936" i="1"/>
  <c r="I935" i="1"/>
  <c r="J932" i="1"/>
  <c r="K932" i="1" s="1"/>
  <c r="J933" i="1"/>
  <c r="K933" i="1" s="1"/>
  <c r="J934" i="1"/>
  <c r="K934" i="1" s="1"/>
  <c r="I934" i="1"/>
  <c r="I933" i="1"/>
  <c r="I932" i="1"/>
  <c r="J929" i="1"/>
  <c r="K929" i="1" s="1"/>
  <c r="J930" i="1"/>
  <c r="K930" i="1" s="1"/>
  <c r="J931" i="1"/>
  <c r="L931" i="1" s="1"/>
  <c r="N931" i="1" s="1"/>
  <c r="I931" i="1"/>
  <c r="I930" i="1"/>
  <c r="I929" i="1"/>
  <c r="J927" i="1"/>
  <c r="K927" i="1" s="1"/>
  <c r="J928" i="1"/>
  <c r="K928" i="1" s="1"/>
  <c r="I928" i="1"/>
  <c r="I927" i="1"/>
  <c r="J926" i="1"/>
  <c r="K926" i="1" s="1"/>
  <c r="I926" i="1"/>
  <c r="J925" i="1"/>
  <c r="L925" i="1" s="1"/>
  <c r="N925" i="1" s="1"/>
  <c r="I925" i="1"/>
  <c r="J921" i="1"/>
  <c r="K921" i="1" s="1"/>
  <c r="J922" i="1"/>
  <c r="L922" i="1" s="1"/>
  <c r="J923" i="1"/>
  <c r="K923" i="1" s="1"/>
  <c r="J924" i="1"/>
  <c r="K924" i="1" s="1"/>
  <c r="I924" i="1"/>
  <c r="I923" i="1"/>
  <c r="I922" i="1"/>
  <c r="I921" i="1"/>
  <c r="J920" i="1"/>
  <c r="K920" i="1" s="1"/>
  <c r="I920" i="1"/>
  <c r="J918" i="1"/>
  <c r="K918" i="1" s="1"/>
  <c r="J919" i="1"/>
  <c r="L919" i="1" s="1"/>
  <c r="I919" i="1"/>
  <c r="I918" i="1"/>
  <c r="J915" i="1"/>
  <c r="K915" i="1" s="1"/>
  <c r="J916" i="1"/>
  <c r="K916" i="1" s="1"/>
  <c r="J917" i="1"/>
  <c r="K917" i="1" s="1"/>
  <c r="I917" i="1"/>
  <c r="I916" i="1"/>
  <c r="I915" i="1"/>
  <c r="J914" i="1"/>
  <c r="K914" i="1" s="1"/>
  <c r="I914" i="1"/>
  <c r="J913" i="1"/>
  <c r="K913" i="1" s="1"/>
  <c r="I913" i="1"/>
  <c r="J912" i="1"/>
  <c r="L912" i="1" s="1"/>
  <c r="N912" i="1" s="1"/>
  <c r="I912" i="1"/>
  <c r="J911" i="1"/>
  <c r="K911" i="1" s="1"/>
  <c r="I911" i="1"/>
  <c r="J907" i="1"/>
  <c r="K907" i="1" s="1"/>
  <c r="J908" i="1"/>
  <c r="K908" i="1" s="1"/>
  <c r="J909" i="1"/>
  <c r="K909" i="1" s="1"/>
  <c r="J910" i="1"/>
  <c r="L910" i="1" s="1"/>
  <c r="N910" i="1" s="1"/>
  <c r="I910" i="1"/>
  <c r="I909" i="1"/>
  <c r="I908" i="1"/>
  <c r="I907" i="1"/>
  <c r="J906" i="1"/>
  <c r="K906" i="1" s="1"/>
  <c r="I906" i="1"/>
  <c r="J905" i="1"/>
  <c r="K905" i="1" s="1"/>
  <c r="I905" i="1"/>
  <c r="J901" i="1"/>
  <c r="K901" i="1" s="1"/>
  <c r="J902" i="1"/>
  <c r="K902" i="1" s="1"/>
  <c r="J903" i="1"/>
  <c r="K903" i="1" s="1"/>
  <c r="J904" i="1"/>
  <c r="K904" i="1" s="1"/>
  <c r="I904" i="1"/>
  <c r="I903" i="1"/>
  <c r="I902" i="1"/>
  <c r="I901" i="1"/>
  <c r="J899" i="1"/>
  <c r="K899" i="1" s="1"/>
  <c r="J900" i="1"/>
  <c r="K900" i="1" s="1"/>
  <c r="I900" i="1"/>
  <c r="I899" i="1"/>
  <c r="J898" i="1"/>
  <c r="L898" i="1" s="1"/>
  <c r="I898" i="1"/>
  <c r="J893" i="1"/>
  <c r="K893" i="1" s="1"/>
  <c r="J894" i="1"/>
  <c r="L894" i="1" s="1"/>
  <c r="J895" i="1"/>
  <c r="K895" i="1" s="1"/>
  <c r="J896" i="1"/>
  <c r="K896" i="1" s="1"/>
  <c r="J897" i="1"/>
  <c r="K897" i="1" s="1"/>
  <c r="I897" i="1"/>
  <c r="I896" i="1"/>
  <c r="I895" i="1"/>
  <c r="I894" i="1"/>
  <c r="I893" i="1"/>
  <c r="J892" i="1"/>
  <c r="L892" i="1" s="1"/>
  <c r="I892" i="1"/>
  <c r="J886" i="1"/>
  <c r="K886" i="1" s="1"/>
  <c r="J887" i="1"/>
  <c r="K887" i="1" s="1"/>
  <c r="J888" i="1"/>
  <c r="K888" i="1" s="1"/>
  <c r="J889" i="1"/>
  <c r="L889" i="1" s="1"/>
  <c r="N889" i="1" s="1"/>
  <c r="J890" i="1"/>
  <c r="K890" i="1" s="1"/>
  <c r="J891" i="1"/>
  <c r="K891" i="1" s="1"/>
  <c r="I891" i="1"/>
  <c r="I890" i="1"/>
  <c r="I889" i="1"/>
  <c r="I888" i="1"/>
  <c r="I887" i="1"/>
  <c r="I886" i="1"/>
  <c r="J885" i="1"/>
  <c r="K885" i="1" s="1"/>
  <c r="I885" i="1"/>
  <c r="J884" i="1"/>
  <c r="K884" i="1" s="1"/>
  <c r="I884" i="1"/>
  <c r="J880" i="1"/>
  <c r="L880" i="1" s="1"/>
  <c r="J881" i="1"/>
  <c r="L881" i="1" s="1"/>
  <c r="N881" i="1" s="1"/>
  <c r="J882" i="1"/>
  <c r="L882" i="1" s="1"/>
  <c r="J883" i="1"/>
  <c r="L883" i="1" s="1"/>
  <c r="I883" i="1"/>
  <c r="I882" i="1"/>
  <c r="I881" i="1"/>
  <c r="I880" i="1"/>
  <c r="J879" i="1"/>
  <c r="K879" i="1" s="1"/>
  <c r="I879" i="1"/>
  <c r="J877" i="1"/>
  <c r="K877" i="1" s="1"/>
  <c r="J878" i="1"/>
  <c r="K878" i="1" s="1"/>
  <c r="I878" i="1"/>
  <c r="I877" i="1"/>
  <c r="J875" i="1"/>
  <c r="L875" i="1" s="1"/>
  <c r="J876" i="1"/>
  <c r="K876" i="1" s="1"/>
  <c r="I876" i="1"/>
  <c r="I875" i="1"/>
  <c r="J873" i="1"/>
  <c r="K873" i="1" s="1"/>
  <c r="J874" i="1"/>
  <c r="L874" i="1" s="1"/>
  <c r="N874" i="1" s="1"/>
  <c r="I874" i="1"/>
  <c r="I873" i="1"/>
  <c r="J872" i="1"/>
  <c r="K872" i="1" s="1"/>
  <c r="I872" i="1"/>
  <c r="J871" i="1"/>
  <c r="K871" i="1" s="1"/>
  <c r="I871" i="1"/>
  <c r="J870" i="1"/>
  <c r="K870" i="1" s="1"/>
  <c r="I870" i="1"/>
  <c r="J869" i="1"/>
  <c r="K869" i="1" s="1"/>
  <c r="I869" i="1"/>
  <c r="J868" i="1"/>
  <c r="K868" i="1" s="1"/>
  <c r="I868" i="1"/>
  <c r="J867" i="1"/>
  <c r="K867" i="1" s="1"/>
  <c r="I867" i="1"/>
  <c r="J861" i="1"/>
  <c r="K861" i="1" s="1"/>
  <c r="J862" i="1"/>
  <c r="K862" i="1" s="1"/>
  <c r="J863" i="1"/>
  <c r="L863" i="1" s="1"/>
  <c r="J864" i="1"/>
  <c r="L864" i="1" s="1"/>
  <c r="J865" i="1"/>
  <c r="K865" i="1" s="1"/>
  <c r="J866" i="1"/>
  <c r="K866" i="1" s="1"/>
  <c r="I866" i="1"/>
  <c r="I865" i="1"/>
  <c r="I864" i="1"/>
  <c r="I863" i="1"/>
  <c r="I862" i="1"/>
  <c r="I861" i="1"/>
  <c r="J860" i="1"/>
  <c r="K860" i="1" s="1"/>
  <c r="I860" i="1"/>
  <c r="J858" i="1"/>
  <c r="K858" i="1" s="1"/>
  <c r="J859" i="1"/>
  <c r="K859" i="1" s="1"/>
  <c r="I859" i="1"/>
  <c r="I858" i="1"/>
  <c r="J856" i="1"/>
  <c r="K856" i="1" s="1"/>
  <c r="J857" i="1"/>
  <c r="L857" i="1" s="1"/>
  <c r="I857" i="1"/>
  <c r="I856" i="1"/>
  <c r="J855" i="1"/>
  <c r="K855" i="1" s="1"/>
  <c r="I855" i="1"/>
  <c r="J854" i="1"/>
  <c r="K854" i="1" s="1"/>
  <c r="I854" i="1"/>
  <c r="J852" i="1"/>
  <c r="L852" i="1" s="1"/>
  <c r="J853" i="1"/>
  <c r="K853" i="1" s="1"/>
  <c r="I853" i="1"/>
  <c r="I852" i="1"/>
  <c r="J851" i="1"/>
  <c r="K851" i="1" s="1"/>
  <c r="I851" i="1"/>
  <c r="J850" i="1"/>
  <c r="K850" i="1" s="1"/>
  <c r="I850" i="1"/>
  <c r="J848" i="1"/>
  <c r="K848" i="1" s="1"/>
  <c r="J849" i="1"/>
  <c r="K849" i="1" s="1"/>
  <c r="I849" i="1"/>
  <c r="I848" i="1"/>
  <c r="J846" i="1"/>
  <c r="K846" i="1" s="1"/>
  <c r="J847" i="1"/>
  <c r="L847" i="1" s="1"/>
  <c r="N847" i="1" s="1"/>
  <c r="I847" i="1"/>
  <c r="I846" i="1"/>
  <c r="J844" i="1"/>
  <c r="L844" i="1" s="1"/>
  <c r="N844" i="1" s="1"/>
  <c r="J845" i="1"/>
  <c r="K845" i="1" s="1"/>
  <c r="I845" i="1"/>
  <c r="I844" i="1"/>
  <c r="J842" i="1"/>
  <c r="K842" i="1" s="1"/>
  <c r="J843" i="1"/>
  <c r="K843" i="1" s="1"/>
  <c r="I843" i="1"/>
  <c r="I842" i="1"/>
  <c r="J840" i="1"/>
  <c r="K840" i="1" s="1"/>
  <c r="J841" i="1"/>
  <c r="K841" i="1" s="1"/>
  <c r="I841" i="1"/>
  <c r="I840" i="1"/>
  <c r="J839" i="1"/>
  <c r="K839" i="1" s="1"/>
  <c r="I839" i="1"/>
  <c r="J838" i="1"/>
  <c r="K838" i="1" s="1"/>
  <c r="I838" i="1"/>
  <c r="J836" i="1"/>
  <c r="K836" i="1" s="1"/>
  <c r="J837" i="1"/>
  <c r="L837" i="1" s="1"/>
  <c r="N837" i="1" s="1"/>
  <c r="I837" i="1"/>
  <c r="I836" i="1"/>
  <c r="J835" i="1"/>
  <c r="K835" i="1" s="1"/>
  <c r="I835" i="1"/>
  <c r="J834" i="1"/>
  <c r="L834" i="1" s="1"/>
  <c r="N834" i="1" s="1"/>
  <c r="I834" i="1"/>
  <c r="J832" i="1"/>
  <c r="K832" i="1" s="1"/>
  <c r="J833" i="1"/>
  <c r="K833" i="1" s="1"/>
  <c r="I833" i="1"/>
  <c r="I832" i="1"/>
  <c r="J831" i="1"/>
  <c r="K831" i="1" s="1"/>
  <c r="I831" i="1"/>
  <c r="J830" i="1"/>
  <c r="K830" i="1" s="1"/>
  <c r="I830" i="1"/>
  <c r="J829" i="1"/>
  <c r="K829" i="1" s="1"/>
  <c r="I829" i="1"/>
  <c r="J828" i="1"/>
  <c r="K828" i="1" s="1"/>
  <c r="I828" i="1"/>
  <c r="J827" i="1"/>
  <c r="K827" i="1" s="1"/>
  <c r="I827" i="1"/>
  <c r="J826" i="1"/>
  <c r="K826" i="1" s="1"/>
  <c r="I826" i="1"/>
  <c r="J825" i="1"/>
  <c r="K825" i="1" s="1"/>
  <c r="I825" i="1"/>
  <c r="J823" i="1"/>
  <c r="L823" i="1" s="1"/>
  <c r="J824" i="1"/>
  <c r="L824" i="1" s="1"/>
  <c r="N824" i="1" s="1"/>
  <c r="I824" i="1"/>
  <c r="I823" i="1"/>
  <c r="J822" i="1"/>
  <c r="K822" i="1" s="1"/>
  <c r="I822" i="1"/>
  <c r="J821" i="1"/>
  <c r="K821" i="1" s="1"/>
  <c r="I821" i="1"/>
  <c r="J820" i="1"/>
  <c r="K820" i="1" s="1"/>
  <c r="I820" i="1"/>
  <c r="J818" i="1"/>
  <c r="K818" i="1" s="1"/>
  <c r="J819" i="1"/>
  <c r="K819" i="1" s="1"/>
  <c r="I819" i="1"/>
  <c r="I818" i="1"/>
  <c r="J815" i="1"/>
  <c r="K815" i="1" s="1"/>
  <c r="J816" i="1"/>
  <c r="L816" i="1" s="1"/>
  <c r="N816" i="1" s="1"/>
  <c r="J817" i="1"/>
  <c r="K817" i="1" s="1"/>
  <c r="I817" i="1"/>
  <c r="I816" i="1"/>
  <c r="I815" i="1"/>
  <c r="J813" i="1"/>
  <c r="K813" i="1" s="1"/>
  <c r="J814" i="1"/>
  <c r="K814" i="1" s="1"/>
  <c r="I814" i="1"/>
  <c r="I813" i="1"/>
  <c r="J812" i="1"/>
  <c r="L812" i="1" s="1"/>
  <c r="I812" i="1"/>
  <c r="J811" i="1"/>
  <c r="K811" i="1" s="1"/>
  <c r="I811" i="1"/>
  <c r="J810" i="1"/>
  <c r="L810" i="1" s="1"/>
  <c r="N810" i="1" s="1"/>
  <c r="I810" i="1"/>
  <c r="J809" i="1"/>
  <c r="K809" i="1" s="1"/>
  <c r="I809" i="1"/>
  <c r="J808" i="1"/>
  <c r="K808" i="1" s="1"/>
  <c r="I808" i="1"/>
  <c r="J807" i="1"/>
  <c r="K807" i="1" s="1"/>
  <c r="I807" i="1"/>
  <c r="J805" i="1"/>
  <c r="K805" i="1" s="1"/>
  <c r="J806" i="1"/>
  <c r="K806" i="1" s="1"/>
  <c r="I806" i="1"/>
  <c r="I805" i="1"/>
  <c r="J804" i="1"/>
  <c r="K804" i="1" s="1"/>
  <c r="I804" i="1"/>
  <c r="J803" i="1"/>
  <c r="L803" i="1" s="1"/>
  <c r="I803" i="1"/>
  <c r="J802" i="1"/>
  <c r="K802" i="1" s="1"/>
  <c r="I802" i="1"/>
  <c r="J801" i="1"/>
  <c r="L801" i="1" s="1"/>
  <c r="N801" i="1" s="1"/>
  <c r="I801" i="1"/>
  <c r="J800" i="1"/>
  <c r="K800" i="1" s="1"/>
  <c r="I800" i="1"/>
  <c r="J796" i="1"/>
  <c r="K796" i="1" s="1"/>
  <c r="J797" i="1"/>
  <c r="K797" i="1" s="1"/>
  <c r="J798" i="1"/>
  <c r="L798" i="1" s="1"/>
  <c r="N798" i="1" s="1"/>
  <c r="J799" i="1"/>
  <c r="L799" i="1" s="1"/>
  <c r="N799" i="1" s="1"/>
  <c r="I799" i="1"/>
  <c r="I798" i="1"/>
  <c r="I797" i="1"/>
  <c r="I796" i="1"/>
  <c r="J795" i="1"/>
  <c r="K795" i="1" s="1"/>
  <c r="I795" i="1"/>
  <c r="J794" i="1"/>
  <c r="K794" i="1" s="1"/>
  <c r="I794" i="1"/>
  <c r="J792" i="1"/>
  <c r="K792" i="1" s="1"/>
  <c r="J793" i="1"/>
  <c r="K793" i="1" s="1"/>
  <c r="I793" i="1"/>
  <c r="I792" i="1"/>
  <c r="J791" i="1"/>
  <c r="L791" i="1" s="1"/>
  <c r="I791" i="1"/>
  <c r="I760" i="1"/>
  <c r="J790" i="1"/>
  <c r="K790" i="1" s="1"/>
  <c r="I790" i="1"/>
  <c r="J789" i="1"/>
  <c r="L789" i="1" s="1"/>
  <c r="N789" i="1" s="1"/>
  <c r="I789" i="1"/>
  <c r="J788" i="1"/>
  <c r="K788" i="1" s="1"/>
  <c r="I788" i="1"/>
  <c r="J787" i="1"/>
  <c r="L787" i="1" s="1"/>
  <c r="N787" i="1" s="1"/>
  <c r="I787" i="1"/>
  <c r="J786" i="1"/>
  <c r="K786" i="1" s="1"/>
  <c r="I786" i="1"/>
  <c r="J785" i="1"/>
  <c r="K785" i="1" s="1"/>
  <c r="I785" i="1"/>
  <c r="J784" i="1"/>
  <c r="L784" i="1" s="1"/>
  <c r="I784" i="1"/>
  <c r="J782" i="1"/>
  <c r="K782" i="1" s="1"/>
  <c r="J783" i="1"/>
  <c r="K783" i="1" s="1"/>
  <c r="I783" i="1"/>
  <c r="I782" i="1"/>
  <c r="J781" i="1"/>
  <c r="K781" i="1" s="1"/>
  <c r="I781" i="1"/>
  <c r="J780" i="1"/>
  <c r="K780" i="1" s="1"/>
  <c r="I780" i="1"/>
  <c r="J776" i="1"/>
  <c r="K776" i="1" s="1"/>
  <c r="J777" i="1"/>
  <c r="K777" i="1" s="1"/>
  <c r="J778" i="1"/>
  <c r="K778" i="1" s="1"/>
  <c r="J779" i="1"/>
  <c r="L779" i="1" s="1"/>
  <c r="N779" i="1" s="1"/>
  <c r="I779" i="1"/>
  <c r="I778" i="1"/>
  <c r="I777" i="1"/>
  <c r="I776" i="1"/>
  <c r="J775" i="1"/>
  <c r="L775" i="1" s="1"/>
  <c r="N775" i="1" s="1"/>
  <c r="I775" i="1"/>
  <c r="J774" i="1"/>
  <c r="K774" i="1" s="1"/>
  <c r="I774" i="1"/>
  <c r="J773" i="1"/>
  <c r="K773" i="1" s="1"/>
  <c r="I773" i="1"/>
  <c r="J772" i="1"/>
  <c r="K772" i="1" s="1"/>
  <c r="I772" i="1"/>
  <c r="J771" i="1"/>
  <c r="K771" i="1" s="1"/>
  <c r="I771" i="1"/>
  <c r="J770" i="1"/>
  <c r="K770" i="1" s="1"/>
  <c r="I770" i="1"/>
  <c r="J769" i="1"/>
  <c r="K769" i="1" s="1"/>
  <c r="I769" i="1"/>
  <c r="J768" i="1"/>
  <c r="K768" i="1" s="1"/>
  <c r="I768" i="1"/>
  <c r="J766" i="1"/>
  <c r="K766" i="1" s="1"/>
  <c r="J767" i="1"/>
  <c r="L767" i="1" s="1"/>
  <c r="I767" i="1"/>
  <c r="I766" i="1"/>
  <c r="J764" i="1"/>
  <c r="K764" i="1" s="1"/>
  <c r="J765" i="1"/>
  <c r="K765" i="1" s="1"/>
  <c r="I765" i="1"/>
  <c r="I764" i="1"/>
  <c r="J763" i="1"/>
  <c r="K763" i="1" s="1"/>
  <c r="I763" i="1"/>
  <c r="J762" i="1"/>
  <c r="K762" i="1" s="1"/>
  <c r="I762" i="1"/>
  <c r="J760" i="1"/>
  <c r="K760" i="1" s="1"/>
  <c r="J761" i="1"/>
  <c r="K761" i="1" s="1"/>
  <c r="I761" i="1"/>
  <c r="J758" i="1"/>
  <c r="K758" i="1" s="1"/>
  <c r="J759" i="1"/>
  <c r="K759" i="1" s="1"/>
  <c r="I759" i="1"/>
  <c r="I758" i="1"/>
  <c r="J756" i="1"/>
  <c r="K756" i="1" s="1"/>
  <c r="J757" i="1"/>
  <c r="L757" i="1" s="1"/>
  <c r="N757" i="1" s="1"/>
  <c r="I757" i="1"/>
  <c r="I756" i="1"/>
  <c r="J754" i="1"/>
  <c r="K754" i="1" s="1"/>
  <c r="J755" i="1"/>
  <c r="K755" i="1" s="1"/>
  <c r="I755" i="1"/>
  <c r="I754" i="1"/>
  <c r="J753" i="1"/>
  <c r="K753" i="1" s="1"/>
  <c r="I753" i="1"/>
  <c r="J752" i="1"/>
  <c r="K752" i="1" s="1"/>
  <c r="I752" i="1"/>
  <c r="J751" i="1"/>
  <c r="K751" i="1" s="1"/>
  <c r="I751" i="1"/>
  <c r="J750" i="1"/>
  <c r="K750" i="1" s="1"/>
  <c r="I750" i="1"/>
  <c r="J748" i="1"/>
  <c r="K748" i="1" s="1"/>
  <c r="J749" i="1"/>
  <c r="K749" i="1" s="1"/>
  <c r="I749" i="1"/>
  <c r="I748" i="1"/>
  <c r="J746" i="1"/>
  <c r="K746" i="1" s="1"/>
  <c r="J747" i="1"/>
  <c r="L747" i="1" s="1"/>
  <c r="N747" i="1" s="1"/>
  <c r="I747" i="1"/>
  <c r="I746" i="1"/>
  <c r="J745" i="1"/>
  <c r="K745" i="1" s="1"/>
  <c r="I745" i="1"/>
  <c r="J744" i="1"/>
  <c r="K744" i="1" s="1"/>
  <c r="I744" i="1"/>
  <c r="J743" i="1"/>
  <c r="K743" i="1" s="1"/>
  <c r="I743" i="1"/>
  <c r="J741" i="1"/>
  <c r="K741" i="1" s="1"/>
  <c r="J742" i="1"/>
  <c r="K742" i="1" s="1"/>
  <c r="I742" i="1"/>
  <c r="I741" i="1"/>
  <c r="J740" i="1"/>
  <c r="L740" i="1" s="1"/>
  <c r="I740" i="1"/>
  <c r="J739" i="1"/>
  <c r="L739" i="1" s="1"/>
  <c r="I739" i="1"/>
  <c r="J735" i="1"/>
  <c r="K735" i="1" s="1"/>
  <c r="J736" i="1"/>
  <c r="K736" i="1" s="1"/>
  <c r="J737" i="1"/>
  <c r="L737" i="1" s="1"/>
  <c r="J738" i="1"/>
  <c r="L738" i="1" s="1"/>
  <c r="I738" i="1"/>
  <c r="I737" i="1"/>
  <c r="I736" i="1"/>
  <c r="I735" i="1"/>
  <c r="J734" i="1"/>
  <c r="K734" i="1" s="1"/>
  <c r="I734" i="1"/>
  <c r="J732" i="1"/>
  <c r="K732" i="1" s="1"/>
  <c r="J733" i="1"/>
  <c r="K733" i="1" s="1"/>
  <c r="I733" i="1"/>
  <c r="I732" i="1"/>
  <c r="J731" i="1"/>
  <c r="K731" i="1" s="1"/>
  <c r="I731" i="1"/>
  <c r="J729" i="1"/>
  <c r="K729" i="1" s="1"/>
  <c r="J730" i="1"/>
  <c r="K730" i="1" s="1"/>
  <c r="I730" i="1"/>
  <c r="I729" i="1"/>
  <c r="J728" i="1"/>
  <c r="K728" i="1" s="1"/>
  <c r="I728" i="1"/>
  <c r="J727" i="1"/>
  <c r="K727" i="1" s="1"/>
  <c r="I727" i="1"/>
  <c r="J726" i="1"/>
  <c r="K726" i="1" s="1"/>
  <c r="I726" i="1"/>
  <c r="J723" i="1"/>
  <c r="L723" i="1" s="1"/>
  <c r="J724" i="1"/>
  <c r="K724" i="1" s="1"/>
  <c r="J725" i="1"/>
  <c r="K725" i="1" s="1"/>
  <c r="I725" i="1"/>
  <c r="I724" i="1"/>
  <c r="I723" i="1"/>
  <c r="J721" i="1"/>
  <c r="K721" i="1" s="1"/>
  <c r="J722" i="1"/>
  <c r="K722" i="1" s="1"/>
  <c r="I722" i="1"/>
  <c r="I721" i="1"/>
  <c r="J720" i="1"/>
  <c r="L720" i="1" s="1"/>
  <c r="N720" i="1" s="1"/>
  <c r="I720" i="1"/>
  <c r="J719" i="1"/>
  <c r="K719" i="1" s="1"/>
  <c r="I719" i="1"/>
  <c r="J718" i="1"/>
  <c r="K718" i="1" s="1"/>
  <c r="I718" i="1"/>
  <c r="J716" i="1"/>
  <c r="K716" i="1" s="1"/>
  <c r="J717" i="1"/>
  <c r="K717" i="1" s="1"/>
  <c r="I717" i="1"/>
  <c r="I716" i="1"/>
  <c r="I714" i="1"/>
  <c r="J714" i="1"/>
  <c r="K714" i="1" s="1"/>
  <c r="I715" i="1"/>
  <c r="J715" i="1"/>
  <c r="L715" i="1" s="1"/>
  <c r="N715" i="1" s="1"/>
  <c r="J711" i="1"/>
  <c r="K711" i="1" s="1"/>
  <c r="J712" i="1"/>
  <c r="K712" i="1" s="1"/>
  <c r="J713" i="1"/>
  <c r="K713" i="1" s="1"/>
  <c r="I713" i="1"/>
  <c r="I712" i="1"/>
  <c r="I711" i="1"/>
  <c r="J710" i="1"/>
  <c r="K710" i="1" s="1"/>
  <c r="I710" i="1"/>
  <c r="J709" i="1"/>
  <c r="K709" i="1" s="1"/>
  <c r="I709" i="1"/>
  <c r="J707" i="1"/>
  <c r="K707" i="1" s="1"/>
  <c r="J708" i="1"/>
  <c r="K708" i="1" s="1"/>
  <c r="I708" i="1"/>
  <c r="I707" i="1"/>
  <c r="J706" i="1"/>
  <c r="K706" i="1" s="1"/>
  <c r="I706" i="1"/>
  <c r="J704" i="1"/>
  <c r="K704" i="1" s="1"/>
  <c r="J705" i="1"/>
  <c r="L705" i="1" s="1"/>
  <c r="I705" i="1"/>
  <c r="I704" i="1"/>
  <c r="J703" i="1"/>
  <c r="K703" i="1" s="1"/>
  <c r="I703" i="1"/>
  <c r="J702" i="1"/>
  <c r="K702" i="1" s="1"/>
  <c r="I702" i="1"/>
  <c r="J701" i="1"/>
  <c r="K701" i="1" s="1"/>
  <c r="I701" i="1"/>
  <c r="J700" i="1"/>
  <c r="K700" i="1" s="1"/>
  <c r="I700" i="1"/>
  <c r="J698" i="1"/>
  <c r="K698" i="1" s="1"/>
  <c r="J699" i="1"/>
  <c r="K699" i="1" s="1"/>
  <c r="I699" i="1"/>
  <c r="I698" i="1"/>
  <c r="J697" i="1"/>
  <c r="K697" i="1" s="1"/>
  <c r="I697" i="1"/>
  <c r="J694" i="1"/>
  <c r="L694" i="1" s="1"/>
  <c r="N694" i="1" s="1"/>
  <c r="J695" i="1"/>
  <c r="K695" i="1" s="1"/>
  <c r="J696" i="1"/>
  <c r="L696" i="1" s="1"/>
  <c r="I696" i="1"/>
  <c r="I695" i="1"/>
  <c r="I694" i="1"/>
  <c r="J693" i="1"/>
  <c r="K693" i="1" s="1"/>
  <c r="I693" i="1"/>
  <c r="J691" i="1"/>
  <c r="K691" i="1" s="1"/>
  <c r="J692" i="1"/>
  <c r="L692" i="1" s="1"/>
  <c r="I692" i="1"/>
  <c r="I691" i="1"/>
  <c r="J690" i="1"/>
  <c r="K690" i="1" s="1"/>
  <c r="I690" i="1"/>
  <c r="J689" i="1"/>
  <c r="L689" i="1" s="1"/>
  <c r="N689" i="1" s="1"/>
  <c r="I689" i="1"/>
  <c r="J688" i="1"/>
  <c r="L688" i="1" s="1"/>
  <c r="I688" i="1"/>
  <c r="J687" i="1"/>
  <c r="K687" i="1" s="1"/>
  <c r="I687" i="1"/>
  <c r="J686" i="1"/>
  <c r="K686" i="1" s="1"/>
  <c r="I686" i="1"/>
  <c r="J685" i="1"/>
  <c r="K685" i="1" s="1"/>
  <c r="I685" i="1"/>
  <c r="J684" i="1"/>
  <c r="K684" i="1" s="1"/>
  <c r="I684" i="1"/>
  <c r="J680" i="1"/>
  <c r="K680" i="1" s="1"/>
  <c r="J681" i="1"/>
  <c r="L681" i="1" s="1"/>
  <c r="J682" i="1"/>
  <c r="L682" i="1" s="1"/>
  <c r="N682" i="1" s="1"/>
  <c r="J683" i="1"/>
  <c r="K683" i="1" s="1"/>
  <c r="I683" i="1"/>
  <c r="I682" i="1"/>
  <c r="I681" i="1"/>
  <c r="I680" i="1"/>
  <c r="J679" i="1"/>
  <c r="K679" i="1" s="1"/>
  <c r="I679" i="1"/>
  <c r="J678" i="1"/>
  <c r="K678" i="1" s="1"/>
  <c r="I678" i="1"/>
  <c r="J677" i="1"/>
  <c r="L677" i="1" s="1"/>
  <c r="I677" i="1"/>
  <c r="J676" i="1"/>
  <c r="K676" i="1" s="1"/>
  <c r="I676" i="1"/>
  <c r="J675" i="1"/>
  <c r="K675" i="1" s="1"/>
  <c r="I675" i="1"/>
  <c r="J674" i="1"/>
  <c r="L674" i="1" s="1"/>
  <c r="I674" i="1"/>
  <c r="I673" i="1"/>
  <c r="J673" i="1"/>
  <c r="K673" i="1" s="1"/>
  <c r="J672" i="1"/>
  <c r="K672" i="1" s="1"/>
  <c r="I672" i="1"/>
  <c r="J671" i="1"/>
  <c r="K671" i="1" s="1"/>
  <c r="I671" i="1"/>
  <c r="J670" i="1"/>
  <c r="K670" i="1" s="1"/>
  <c r="I670" i="1"/>
  <c r="J669" i="1"/>
  <c r="K669" i="1" s="1"/>
  <c r="I669" i="1"/>
  <c r="J668" i="1"/>
  <c r="K668" i="1" s="1"/>
  <c r="I668" i="1"/>
  <c r="J667" i="1"/>
  <c r="K667" i="1" s="1"/>
  <c r="I667" i="1"/>
  <c r="J665" i="1"/>
  <c r="K665" i="1" s="1"/>
  <c r="J666" i="1"/>
  <c r="K666" i="1" s="1"/>
  <c r="I666" i="1"/>
  <c r="I665" i="1"/>
  <c r="J664" i="1"/>
  <c r="K664" i="1" s="1"/>
  <c r="I664" i="1"/>
  <c r="J661" i="1"/>
  <c r="K661" i="1" s="1"/>
  <c r="J662" i="1"/>
  <c r="L662" i="1" s="1"/>
  <c r="N662" i="1" s="1"/>
  <c r="J663" i="1"/>
  <c r="L663" i="1" s="1"/>
  <c r="N663" i="1" s="1"/>
  <c r="I663" i="1"/>
  <c r="I662" i="1"/>
  <c r="I661" i="1"/>
  <c r="J660" i="1"/>
  <c r="L660" i="1" s="1"/>
  <c r="I660" i="1"/>
  <c r="J658" i="1"/>
  <c r="K658" i="1" s="1"/>
  <c r="J659" i="1"/>
  <c r="L659" i="1" s="1"/>
  <c r="I659" i="1"/>
  <c r="I658" i="1"/>
  <c r="J657" i="1"/>
  <c r="K657" i="1" s="1"/>
  <c r="I657" i="1"/>
  <c r="J655" i="1"/>
  <c r="L655" i="1" s="1"/>
  <c r="J656" i="1"/>
  <c r="K656" i="1" s="1"/>
  <c r="I656" i="1"/>
  <c r="I655" i="1"/>
  <c r="J653" i="1"/>
  <c r="K653" i="1" s="1"/>
  <c r="J654" i="1"/>
  <c r="K654" i="1" s="1"/>
  <c r="I654" i="1"/>
  <c r="I653" i="1"/>
  <c r="J651" i="1"/>
  <c r="K651" i="1" s="1"/>
  <c r="J652" i="1"/>
  <c r="L652" i="1" s="1"/>
  <c r="N652" i="1" s="1"/>
  <c r="I652" i="1"/>
  <c r="I651" i="1"/>
  <c r="J648" i="1"/>
  <c r="K648" i="1" s="1"/>
  <c r="J649" i="1"/>
  <c r="K649" i="1" s="1"/>
  <c r="J650" i="1"/>
  <c r="K650" i="1" s="1"/>
  <c r="I650" i="1"/>
  <c r="I649" i="1"/>
  <c r="I648" i="1"/>
  <c r="J647" i="1"/>
  <c r="K647" i="1" s="1"/>
  <c r="I647" i="1"/>
  <c r="J646" i="1"/>
  <c r="K646" i="1" s="1"/>
  <c r="I646" i="1"/>
  <c r="J645" i="1"/>
  <c r="K645" i="1" s="1"/>
  <c r="I645" i="1"/>
  <c r="J642" i="1"/>
  <c r="K642" i="1" s="1"/>
  <c r="J643" i="1"/>
  <c r="K643" i="1" s="1"/>
  <c r="J644" i="1"/>
  <c r="L644" i="1" s="1"/>
  <c r="N644" i="1" s="1"/>
  <c r="I644" i="1"/>
  <c r="I643" i="1"/>
  <c r="I642" i="1"/>
  <c r="J637" i="1"/>
  <c r="K637" i="1" s="1"/>
  <c r="J638" i="1"/>
  <c r="K638" i="1" s="1"/>
  <c r="J639" i="1"/>
  <c r="K639" i="1" s="1"/>
  <c r="J640" i="1"/>
  <c r="K640" i="1" s="1"/>
  <c r="J641" i="1"/>
  <c r="K641" i="1" s="1"/>
  <c r="I641" i="1"/>
  <c r="I640" i="1"/>
  <c r="I639" i="1"/>
  <c r="I638" i="1"/>
  <c r="I637" i="1"/>
  <c r="J636" i="1"/>
  <c r="K636" i="1" s="1"/>
  <c r="I636" i="1"/>
  <c r="J633" i="1"/>
  <c r="K633" i="1" s="1"/>
  <c r="J634" i="1"/>
  <c r="K634" i="1" s="1"/>
  <c r="J635" i="1"/>
  <c r="K635" i="1" s="1"/>
  <c r="I635" i="1"/>
  <c r="I634" i="1"/>
  <c r="I633" i="1"/>
  <c r="J631" i="1"/>
  <c r="K631" i="1" s="1"/>
  <c r="J632" i="1"/>
  <c r="K632" i="1" s="1"/>
  <c r="I632" i="1"/>
  <c r="I631" i="1"/>
  <c r="J630" i="1"/>
  <c r="K630" i="1" s="1"/>
  <c r="I630" i="1"/>
  <c r="J627" i="1"/>
  <c r="K627" i="1" s="1"/>
  <c r="J628" i="1"/>
  <c r="K628" i="1" s="1"/>
  <c r="J629" i="1"/>
  <c r="K629" i="1" s="1"/>
  <c r="I629" i="1"/>
  <c r="I628" i="1"/>
  <c r="I627" i="1"/>
  <c r="J625" i="1"/>
  <c r="K625" i="1" s="1"/>
  <c r="J626" i="1"/>
  <c r="K626" i="1" s="1"/>
  <c r="I626" i="1"/>
  <c r="I625" i="1"/>
  <c r="J623" i="1"/>
  <c r="K623" i="1" s="1"/>
  <c r="J624" i="1"/>
  <c r="K624" i="1" s="1"/>
  <c r="I624" i="1"/>
  <c r="I623" i="1"/>
  <c r="J622" i="1"/>
  <c r="K622" i="1" s="1"/>
  <c r="I622" i="1"/>
  <c r="J621" i="1"/>
  <c r="L621" i="1" s="1"/>
  <c r="N621" i="1" s="1"/>
  <c r="I621" i="1"/>
  <c r="J620" i="1"/>
  <c r="K620" i="1" s="1"/>
  <c r="I620" i="1"/>
  <c r="J619" i="1"/>
  <c r="K619" i="1" s="1"/>
  <c r="I619" i="1"/>
  <c r="J618" i="1"/>
  <c r="K618" i="1" s="1"/>
  <c r="I618" i="1"/>
  <c r="J615" i="1"/>
  <c r="L615" i="1" s="1"/>
  <c r="N615" i="1" s="1"/>
  <c r="J616" i="1"/>
  <c r="K616" i="1" s="1"/>
  <c r="J617" i="1"/>
  <c r="K617" i="1" s="1"/>
  <c r="I617" i="1"/>
  <c r="I616" i="1"/>
  <c r="I615" i="1"/>
  <c r="J614" i="1"/>
  <c r="K614" i="1" s="1"/>
  <c r="I614" i="1"/>
  <c r="J613" i="1"/>
  <c r="K613" i="1" s="1"/>
  <c r="I613" i="1"/>
  <c r="J612" i="1"/>
  <c r="K612" i="1" s="1"/>
  <c r="I612" i="1"/>
  <c r="J610" i="1"/>
  <c r="K610" i="1" s="1"/>
  <c r="J611" i="1"/>
  <c r="K611" i="1" s="1"/>
  <c r="I611" i="1"/>
  <c r="I610" i="1"/>
  <c r="J609" i="1"/>
  <c r="K609" i="1" s="1"/>
  <c r="I609" i="1"/>
  <c r="J608" i="1"/>
  <c r="K608" i="1" s="1"/>
  <c r="I608" i="1"/>
  <c r="J607" i="1"/>
  <c r="K607" i="1" s="1"/>
  <c r="I607" i="1"/>
  <c r="J605" i="1"/>
  <c r="L605" i="1" s="1"/>
  <c r="J606" i="1"/>
  <c r="K606" i="1" s="1"/>
  <c r="I606" i="1"/>
  <c r="I605" i="1"/>
  <c r="J604" i="1"/>
  <c r="K604" i="1" s="1"/>
  <c r="I604" i="1"/>
  <c r="J602" i="1"/>
  <c r="K602" i="1" s="1"/>
  <c r="J603" i="1"/>
  <c r="K603" i="1" s="1"/>
  <c r="I603" i="1"/>
  <c r="I602" i="1"/>
  <c r="J601" i="1"/>
  <c r="K601" i="1" s="1"/>
  <c r="I601" i="1"/>
  <c r="J600" i="1"/>
  <c r="K600" i="1" s="1"/>
  <c r="I600" i="1"/>
  <c r="J599" i="1"/>
  <c r="K599" i="1" s="1"/>
  <c r="I599" i="1"/>
  <c r="J598" i="1"/>
  <c r="K598" i="1" s="1"/>
  <c r="I598" i="1"/>
  <c r="J597" i="1"/>
  <c r="K597" i="1" s="1"/>
  <c r="I597" i="1"/>
  <c r="J595" i="1"/>
  <c r="K595" i="1" s="1"/>
  <c r="J596" i="1"/>
  <c r="K596" i="1" s="1"/>
  <c r="I596" i="1"/>
  <c r="I595" i="1"/>
  <c r="J594" i="1"/>
  <c r="K594" i="1" s="1"/>
  <c r="I594" i="1"/>
  <c r="J593" i="1"/>
  <c r="L593" i="1" s="1"/>
  <c r="I593" i="1"/>
  <c r="J590" i="1"/>
  <c r="K590" i="1" s="1"/>
  <c r="J591" i="1"/>
  <c r="L591" i="1" s="1"/>
  <c r="J592" i="1"/>
  <c r="K592" i="1" s="1"/>
  <c r="I592" i="1"/>
  <c r="I591" i="1"/>
  <c r="I590" i="1"/>
  <c r="J589" i="1"/>
  <c r="K589" i="1" s="1"/>
  <c r="I589" i="1"/>
  <c r="J586" i="1"/>
  <c r="K586" i="1" s="1"/>
  <c r="J587" i="1"/>
  <c r="L587" i="1" s="1"/>
  <c r="J588" i="1"/>
  <c r="K588" i="1" s="1"/>
  <c r="I588" i="1"/>
  <c r="I587" i="1"/>
  <c r="I586" i="1"/>
  <c r="J585" i="1"/>
  <c r="L585" i="1" s="1"/>
  <c r="I585" i="1"/>
  <c r="J581" i="1"/>
  <c r="K581" i="1" s="1"/>
  <c r="J582" i="1"/>
  <c r="L582" i="1" s="1"/>
  <c r="J583" i="1"/>
  <c r="L583" i="1" s="1"/>
  <c r="J584" i="1"/>
  <c r="K584" i="1" s="1"/>
  <c r="I584" i="1"/>
  <c r="I583" i="1"/>
  <c r="I582" i="1"/>
  <c r="I581" i="1"/>
  <c r="J578" i="1"/>
  <c r="K578" i="1" s="1"/>
  <c r="J579" i="1"/>
  <c r="L579" i="1" s="1"/>
  <c r="N579" i="1" s="1"/>
  <c r="J580" i="1"/>
  <c r="K580" i="1" s="1"/>
  <c r="I580" i="1"/>
  <c r="I579" i="1"/>
  <c r="I578" i="1"/>
  <c r="J575" i="1"/>
  <c r="L575" i="1" s="1"/>
  <c r="N575" i="1" s="1"/>
  <c r="J576" i="1"/>
  <c r="K576" i="1" s="1"/>
  <c r="J577" i="1"/>
  <c r="L577" i="1" s="1"/>
  <c r="I577" i="1"/>
  <c r="I576" i="1"/>
  <c r="I575" i="1"/>
  <c r="J574" i="1"/>
  <c r="K574" i="1" s="1"/>
  <c r="I574" i="1"/>
  <c r="J573" i="1"/>
  <c r="K573" i="1" s="1"/>
  <c r="I573" i="1"/>
  <c r="J571" i="1"/>
  <c r="K571" i="1" s="1"/>
  <c r="J572" i="1"/>
  <c r="L572" i="1" s="1"/>
  <c r="N572" i="1" s="1"/>
  <c r="I572" i="1"/>
  <c r="I571" i="1"/>
  <c r="J570" i="1"/>
  <c r="K570" i="1" s="1"/>
  <c r="I570" i="1"/>
  <c r="J565" i="1"/>
  <c r="K565" i="1" s="1"/>
  <c r="J566" i="1"/>
  <c r="L566" i="1" s="1"/>
  <c r="N566" i="1" s="1"/>
  <c r="J567" i="1"/>
  <c r="K567" i="1" s="1"/>
  <c r="J568" i="1"/>
  <c r="K568" i="1" s="1"/>
  <c r="J569" i="1"/>
  <c r="K569" i="1" s="1"/>
  <c r="I569" i="1"/>
  <c r="I568" i="1"/>
  <c r="I567" i="1"/>
  <c r="I566" i="1"/>
  <c r="I565" i="1"/>
  <c r="J564" i="1"/>
  <c r="K564" i="1" s="1"/>
  <c r="I564" i="1"/>
  <c r="J561" i="1"/>
  <c r="K561" i="1" s="1"/>
  <c r="J562" i="1"/>
  <c r="K562" i="1" s="1"/>
  <c r="J563" i="1"/>
  <c r="K563" i="1" s="1"/>
  <c r="I563" i="1"/>
  <c r="I562" i="1"/>
  <c r="I561" i="1"/>
  <c r="J559" i="1"/>
  <c r="K559" i="1" s="1"/>
  <c r="J560" i="1"/>
  <c r="K560" i="1" s="1"/>
  <c r="I560" i="1"/>
  <c r="I559" i="1"/>
  <c r="J555" i="1"/>
  <c r="K555" i="1" s="1"/>
  <c r="J556" i="1"/>
  <c r="K556" i="1" s="1"/>
  <c r="J557" i="1"/>
  <c r="K557" i="1" s="1"/>
  <c r="J558" i="1"/>
  <c r="L558" i="1" s="1"/>
  <c r="I558" i="1"/>
  <c r="I557" i="1"/>
  <c r="I556" i="1"/>
  <c r="I555" i="1"/>
  <c r="J554" i="1"/>
  <c r="K554" i="1" s="1"/>
  <c r="I554" i="1"/>
  <c r="J553" i="1"/>
  <c r="K553" i="1" s="1"/>
  <c r="I553" i="1"/>
  <c r="J552" i="1"/>
  <c r="K552" i="1" s="1"/>
  <c r="I552" i="1"/>
  <c r="J550" i="1"/>
  <c r="K550" i="1" s="1"/>
  <c r="J551" i="1"/>
  <c r="K551" i="1" s="1"/>
  <c r="I551" i="1"/>
  <c r="I550" i="1"/>
  <c r="J549" i="1"/>
  <c r="K549" i="1" s="1"/>
  <c r="I549" i="1"/>
  <c r="J546" i="1"/>
  <c r="K546" i="1" s="1"/>
  <c r="J547" i="1"/>
  <c r="K547" i="1" s="1"/>
  <c r="J548" i="1"/>
  <c r="K548" i="1" s="1"/>
  <c r="I548" i="1"/>
  <c r="I547" i="1"/>
  <c r="I546" i="1"/>
  <c r="J545" i="1"/>
  <c r="K545" i="1" s="1"/>
  <c r="I545" i="1"/>
  <c r="J544" i="1"/>
  <c r="K544" i="1" s="1"/>
  <c r="I544" i="1"/>
  <c r="J541" i="1"/>
  <c r="K541" i="1" s="1"/>
  <c r="J542" i="1"/>
  <c r="K542" i="1" s="1"/>
  <c r="J543" i="1"/>
  <c r="K543" i="1" s="1"/>
  <c r="I543" i="1"/>
  <c r="I542" i="1"/>
  <c r="I541" i="1"/>
  <c r="J539" i="1"/>
  <c r="K539" i="1" s="1"/>
  <c r="J540" i="1"/>
  <c r="K540" i="1" s="1"/>
  <c r="I540" i="1"/>
  <c r="I539" i="1"/>
  <c r="J536" i="1"/>
  <c r="K536" i="1" s="1"/>
  <c r="J537" i="1"/>
  <c r="L537" i="1" s="1"/>
  <c r="J538" i="1"/>
  <c r="L538" i="1" s="1"/>
  <c r="N538" i="1" s="1"/>
  <c r="I538" i="1"/>
  <c r="I537" i="1"/>
  <c r="I536" i="1"/>
  <c r="J532" i="1"/>
  <c r="K532" i="1" s="1"/>
  <c r="J533" i="1"/>
  <c r="K533" i="1" s="1"/>
  <c r="J534" i="1"/>
  <c r="K534" i="1" s="1"/>
  <c r="J535" i="1"/>
  <c r="K535" i="1" s="1"/>
  <c r="I535" i="1"/>
  <c r="I534" i="1"/>
  <c r="I533" i="1"/>
  <c r="I532" i="1"/>
  <c r="J530" i="1"/>
  <c r="K530" i="1" s="1"/>
  <c r="J531" i="1"/>
  <c r="K531" i="1" s="1"/>
  <c r="I531" i="1"/>
  <c r="I530" i="1"/>
  <c r="J526" i="1"/>
  <c r="K526" i="1" s="1"/>
  <c r="J527" i="1"/>
  <c r="K527" i="1" s="1"/>
  <c r="J528" i="1"/>
  <c r="L528" i="1" s="1"/>
  <c r="J529" i="1"/>
  <c r="L529" i="1" s="1"/>
  <c r="N529" i="1" s="1"/>
  <c r="I529" i="1"/>
  <c r="I528" i="1"/>
  <c r="I527" i="1"/>
  <c r="I526" i="1"/>
  <c r="J523" i="1"/>
  <c r="K523" i="1" s="1"/>
  <c r="J524" i="1"/>
  <c r="K524" i="1" s="1"/>
  <c r="J525" i="1"/>
  <c r="K525" i="1" s="1"/>
  <c r="I525" i="1"/>
  <c r="I524" i="1"/>
  <c r="I523" i="1"/>
  <c r="J521" i="1"/>
  <c r="L521" i="1" s="1"/>
  <c r="N521" i="1" s="1"/>
  <c r="J522" i="1"/>
  <c r="K522" i="1" s="1"/>
  <c r="I522" i="1"/>
  <c r="I521" i="1"/>
  <c r="J519" i="1"/>
  <c r="K519" i="1" s="1"/>
  <c r="J520" i="1"/>
  <c r="K520" i="1" s="1"/>
  <c r="I520" i="1"/>
  <c r="I519" i="1"/>
  <c r="J517" i="1"/>
  <c r="K517" i="1" s="1"/>
  <c r="J518" i="1"/>
  <c r="K518" i="1" s="1"/>
  <c r="I518" i="1"/>
  <c r="I517" i="1"/>
  <c r="J516" i="1"/>
  <c r="K516" i="1" s="1"/>
  <c r="I516" i="1"/>
  <c r="J514" i="1"/>
  <c r="K514" i="1" s="1"/>
  <c r="J515" i="1"/>
  <c r="K515" i="1" s="1"/>
  <c r="I515" i="1"/>
  <c r="I514" i="1"/>
  <c r="J513" i="1"/>
  <c r="K513" i="1" s="1"/>
  <c r="I513" i="1"/>
  <c r="J511" i="1"/>
  <c r="K511" i="1" s="1"/>
  <c r="J512" i="1"/>
  <c r="L512" i="1" s="1"/>
  <c r="N512" i="1" s="1"/>
  <c r="I512" i="1"/>
  <c r="I511" i="1"/>
  <c r="J510" i="1"/>
  <c r="K510" i="1" s="1"/>
  <c r="I510" i="1"/>
  <c r="J506" i="1"/>
  <c r="K506" i="1" s="1"/>
  <c r="J507" i="1"/>
  <c r="K507" i="1" s="1"/>
  <c r="J508" i="1"/>
  <c r="K508" i="1" s="1"/>
  <c r="J509" i="1"/>
  <c r="L509" i="1" s="1"/>
  <c r="I509" i="1"/>
  <c r="I508" i="1"/>
  <c r="I507" i="1"/>
  <c r="I506" i="1"/>
  <c r="J504" i="1"/>
  <c r="K504" i="1" s="1"/>
  <c r="J505" i="1"/>
  <c r="K505" i="1" s="1"/>
  <c r="I505" i="1"/>
  <c r="I504" i="1"/>
  <c r="J502" i="1"/>
  <c r="K502" i="1" s="1"/>
  <c r="J503" i="1"/>
  <c r="K503" i="1" s="1"/>
  <c r="I503" i="1"/>
  <c r="I502" i="1"/>
  <c r="J501" i="1"/>
  <c r="L501" i="1" s="1"/>
  <c r="I501" i="1"/>
  <c r="J500" i="1"/>
  <c r="K500" i="1" s="1"/>
  <c r="I500" i="1"/>
  <c r="J499" i="1"/>
  <c r="K499" i="1" s="1"/>
  <c r="I499" i="1"/>
  <c r="J498" i="1"/>
  <c r="K498" i="1" s="1"/>
  <c r="I498" i="1"/>
  <c r="J494" i="1"/>
  <c r="K494" i="1" s="1"/>
  <c r="J495" i="1"/>
  <c r="K495" i="1" s="1"/>
  <c r="J496" i="1"/>
  <c r="L496" i="1" s="1"/>
  <c r="J497" i="1"/>
  <c r="K497" i="1" s="1"/>
  <c r="I497" i="1"/>
  <c r="I496" i="1"/>
  <c r="I495" i="1"/>
  <c r="I494" i="1"/>
  <c r="J491" i="1"/>
  <c r="L491" i="1" s="1"/>
  <c r="N491" i="1" s="1"/>
  <c r="J492" i="1"/>
  <c r="K492" i="1" s="1"/>
  <c r="J493" i="1"/>
  <c r="L493" i="1" s="1"/>
  <c r="I493" i="1"/>
  <c r="I492" i="1"/>
  <c r="I491" i="1"/>
  <c r="I490" i="1"/>
  <c r="J490" i="1"/>
  <c r="K490" i="1" s="1"/>
  <c r="I488" i="1"/>
  <c r="J488" i="1"/>
  <c r="K488" i="1" s="1"/>
  <c r="I489" i="1"/>
  <c r="J489" i="1"/>
  <c r="L489" i="1" s="1"/>
  <c r="J487" i="1"/>
  <c r="K487" i="1" s="1"/>
  <c r="I487" i="1"/>
  <c r="J485" i="1"/>
  <c r="K485" i="1" s="1"/>
  <c r="J486" i="1"/>
  <c r="K486" i="1" s="1"/>
  <c r="I486" i="1"/>
  <c r="I485" i="1"/>
  <c r="J484" i="1"/>
  <c r="K484" i="1" s="1"/>
  <c r="I484" i="1"/>
  <c r="J481" i="1"/>
  <c r="K481" i="1" s="1"/>
  <c r="J482" i="1"/>
  <c r="L482" i="1" s="1"/>
  <c r="J483" i="1"/>
  <c r="L483" i="1" s="1"/>
  <c r="I483" i="1"/>
  <c r="I482" i="1"/>
  <c r="I481" i="1"/>
  <c r="J479" i="1"/>
  <c r="L479" i="1" s="1"/>
  <c r="N479" i="1" s="1"/>
  <c r="J480" i="1"/>
  <c r="K480" i="1" s="1"/>
  <c r="I480" i="1"/>
  <c r="I479" i="1"/>
  <c r="J476" i="1"/>
  <c r="K476" i="1" s="1"/>
  <c r="J477" i="1"/>
  <c r="L477" i="1" s="1"/>
  <c r="J478" i="1"/>
  <c r="L478" i="1" s="1"/>
  <c r="I478" i="1"/>
  <c r="I477" i="1"/>
  <c r="I476" i="1"/>
  <c r="J475" i="1"/>
  <c r="K475" i="1" s="1"/>
  <c r="I475" i="1"/>
  <c r="J473" i="1"/>
  <c r="L473" i="1" s="1"/>
  <c r="J474" i="1"/>
  <c r="L474" i="1" s="1"/>
  <c r="N474" i="1" s="1"/>
  <c r="I474" i="1"/>
  <c r="I473" i="1"/>
  <c r="J472" i="1"/>
  <c r="K472" i="1" s="1"/>
  <c r="I472" i="1"/>
  <c r="J471" i="1"/>
  <c r="L471" i="1" s="1"/>
  <c r="N471" i="1" s="1"/>
  <c r="I471" i="1"/>
  <c r="J470" i="1"/>
  <c r="K470" i="1" s="1"/>
  <c r="I470" i="1"/>
  <c r="J469" i="1"/>
  <c r="K469" i="1" s="1"/>
  <c r="I469" i="1"/>
  <c r="J465" i="1"/>
  <c r="K465" i="1" s="1"/>
  <c r="J466" i="1"/>
  <c r="L466" i="1" s="1"/>
  <c r="J467" i="1"/>
  <c r="L467" i="1" s="1"/>
  <c r="N467" i="1" s="1"/>
  <c r="J468" i="1"/>
  <c r="L468" i="1" s="1"/>
  <c r="I468" i="1"/>
  <c r="I467" i="1"/>
  <c r="I466" i="1"/>
  <c r="I465" i="1"/>
  <c r="J464" i="1"/>
  <c r="K464" i="1" s="1"/>
  <c r="I464" i="1"/>
  <c r="J463" i="1"/>
  <c r="K463" i="1" s="1"/>
  <c r="I463" i="1"/>
  <c r="J461" i="1"/>
  <c r="K461" i="1" s="1"/>
  <c r="J462" i="1"/>
  <c r="L462" i="1" s="1"/>
  <c r="N462" i="1" s="1"/>
  <c r="I462" i="1"/>
  <c r="I461" i="1"/>
  <c r="J460" i="1"/>
  <c r="K460" i="1" s="1"/>
  <c r="I460" i="1"/>
  <c r="J458" i="1"/>
  <c r="K458" i="1" s="1"/>
  <c r="J459" i="1"/>
  <c r="L459" i="1" s="1"/>
  <c r="I459" i="1"/>
  <c r="I458" i="1"/>
  <c r="J457" i="1"/>
  <c r="K457" i="1" s="1"/>
  <c r="I457" i="1"/>
  <c r="J455" i="1"/>
  <c r="L455" i="1" s="1"/>
  <c r="J456" i="1"/>
  <c r="K456" i="1" s="1"/>
  <c r="I456" i="1"/>
  <c r="I455" i="1"/>
  <c r="J454" i="1"/>
  <c r="K454" i="1" s="1"/>
  <c r="I454" i="1"/>
  <c r="J452" i="1"/>
  <c r="K452" i="1" s="1"/>
  <c r="J453" i="1"/>
  <c r="K453" i="1" s="1"/>
  <c r="I453" i="1"/>
  <c r="I452" i="1"/>
  <c r="J451" i="1"/>
  <c r="K451" i="1" s="1"/>
  <c r="I451" i="1"/>
  <c r="J448" i="1"/>
  <c r="K448" i="1" s="1"/>
  <c r="J449" i="1"/>
  <c r="L449" i="1" s="1"/>
  <c r="J450" i="1"/>
  <c r="L450" i="1" s="1"/>
  <c r="N450" i="1" s="1"/>
  <c r="I450" i="1"/>
  <c r="I449" i="1"/>
  <c r="I448" i="1"/>
  <c r="J446" i="1"/>
  <c r="K446" i="1" s="1"/>
  <c r="J447" i="1"/>
  <c r="K447" i="1" s="1"/>
  <c r="I447" i="1"/>
  <c r="I446" i="1"/>
  <c r="J445" i="1"/>
  <c r="L445" i="1" s="1"/>
  <c r="N445" i="1" s="1"/>
  <c r="I445" i="1"/>
  <c r="J444" i="1"/>
  <c r="K444" i="1" s="1"/>
  <c r="I444" i="1"/>
  <c r="J442" i="1"/>
  <c r="L442" i="1" s="1"/>
  <c r="N442" i="1" s="1"/>
  <c r="J443" i="1"/>
  <c r="L443" i="1" s="1"/>
  <c r="I443" i="1"/>
  <c r="I442" i="1"/>
  <c r="J441" i="1"/>
  <c r="K441" i="1" s="1"/>
  <c r="I441" i="1"/>
  <c r="J439" i="1"/>
  <c r="L439" i="1" s="1"/>
  <c r="N439" i="1" s="1"/>
  <c r="J440" i="1"/>
  <c r="K440" i="1" s="1"/>
  <c r="I440" i="1"/>
  <c r="I439" i="1"/>
  <c r="J438" i="1"/>
  <c r="K438" i="1" s="1"/>
  <c r="I438" i="1"/>
  <c r="J436" i="1"/>
  <c r="L436" i="1" s="1"/>
  <c r="N436" i="1" s="1"/>
  <c r="J437" i="1"/>
  <c r="L437" i="1" s="1"/>
  <c r="I437" i="1"/>
  <c r="I436" i="1"/>
  <c r="J434" i="1"/>
  <c r="L434" i="1" s="1"/>
  <c r="N434" i="1" s="1"/>
  <c r="J435" i="1"/>
  <c r="K435" i="1" s="1"/>
  <c r="I435" i="1"/>
  <c r="I434" i="1"/>
  <c r="J433" i="1"/>
  <c r="K433" i="1" s="1"/>
  <c r="I433" i="1"/>
  <c r="J427" i="1"/>
  <c r="L427" i="1" s="1"/>
  <c r="J428" i="1"/>
  <c r="L428" i="1" s="1"/>
  <c r="N428" i="1" s="1"/>
  <c r="J429" i="1"/>
  <c r="L429" i="1" s="1"/>
  <c r="J430" i="1"/>
  <c r="L430" i="1" s="1"/>
  <c r="N430" i="1" s="1"/>
  <c r="J431" i="1"/>
  <c r="K431" i="1" s="1"/>
  <c r="J432" i="1"/>
  <c r="L432" i="1" s="1"/>
  <c r="I432" i="1"/>
  <c r="I431" i="1"/>
  <c r="I430" i="1"/>
  <c r="I429" i="1"/>
  <c r="I428" i="1"/>
  <c r="I427" i="1"/>
  <c r="J426" i="1"/>
  <c r="K426" i="1" s="1"/>
  <c r="I426" i="1"/>
  <c r="J425" i="1"/>
  <c r="K425" i="1" s="1"/>
  <c r="I425" i="1"/>
  <c r="J422" i="1"/>
  <c r="K422" i="1" s="1"/>
  <c r="J423" i="1"/>
  <c r="K423" i="1" s="1"/>
  <c r="J424" i="1"/>
  <c r="L424" i="1" s="1"/>
  <c r="N424" i="1" s="1"/>
  <c r="I424" i="1"/>
  <c r="I423" i="1"/>
  <c r="I422" i="1"/>
  <c r="J420" i="1"/>
  <c r="K420" i="1" s="1"/>
  <c r="J421" i="1"/>
  <c r="K421" i="1" s="1"/>
  <c r="I421" i="1"/>
  <c r="I420" i="1"/>
  <c r="J419" i="1"/>
  <c r="K419" i="1" s="1"/>
  <c r="I419" i="1"/>
  <c r="J413" i="1"/>
  <c r="L413" i="1" s="1"/>
  <c r="N413" i="1" s="1"/>
  <c r="J414" i="1"/>
  <c r="L414" i="1" s="1"/>
  <c r="J415" i="1"/>
  <c r="L415" i="1" s="1"/>
  <c r="N415" i="1" s="1"/>
  <c r="J416" i="1"/>
  <c r="L416" i="1" s="1"/>
  <c r="J417" i="1"/>
  <c r="K417" i="1" s="1"/>
  <c r="J418" i="1"/>
  <c r="L418" i="1" s="1"/>
  <c r="N418" i="1" s="1"/>
  <c r="I418" i="1"/>
  <c r="I417" i="1"/>
  <c r="I416" i="1"/>
  <c r="I415" i="1"/>
  <c r="I414" i="1"/>
  <c r="I413" i="1"/>
  <c r="J412" i="1"/>
  <c r="K412" i="1" s="1"/>
  <c r="I412" i="1"/>
  <c r="J410" i="1"/>
  <c r="K410" i="1" s="1"/>
  <c r="J411" i="1"/>
  <c r="K411" i="1" s="1"/>
  <c r="I411" i="1"/>
  <c r="I410" i="1"/>
  <c r="J409" i="1"/>
  <c r="K409" i="1" s="1"/>
  <c r="I409" i="1"/>
  <c r="J405" i="1"/>
  <c r="K405" i="1" s="1"/>
  <c r="J406" i="1"/>
  <c r="K406" i="1" s="1"/>
  <c r="J407" i="1"/>
  <c r="K407" i="1" s="1"/>
  <c r="J408" i="1"/>
  <c r="L408" i="1" s="1"/>
  <c r="N408" i="1" s="1"/>
  <c r="I408" i="1"/>
  <c r="I407" i="1"/>
  <c r="I406" i="1"/>
  <c r="I405" i="1"/>
  <c r="J404" i="1"/>
  <c r="L404" i="1" s="1"/>
  <c r="I404" i="1"/>
  <c r="J403" i="1"/>
  <c r="K403" i="1" s="1"/>
  <c r="I403" i="1"/>
  <c r="J401" i="1"/>
  <c r="K401" i="1" s="1"/>
  <c r="J402" i="1"/>
  <c r="L402" i="1" s="1"/>
  <c r="I402" i="1"/>
  <c r="I401" i="1"/>
  <c r="J400" i="1"/>
  <c r="K400" i="1" s="1"/>
  <c r="I400" i="1"/>
  <c r="J399" i="1"/>
  <c r="L399" i="1" s="1"/>
  <c r="N399" i="1" s="1"/>
  <c r="I399" i="1"/>
  <c r="J398" i="1"/>
  <c r="L398" i="1" s="1"/>
  <c r="I398" i="1"/>
  <c r="J397" i="1"/>
  <c r="K397" i="1" s="1"/>
  <c r="I397" i="1"/>
  <c r="J396" i="1"/>
  <c r="K396" i="1" s="1"/>
  <c r="I396" i="1"/>
  <c r="J395" i="1"/>
  <c r="K395" i="1" s="1"/>
  <c r="I395" i="1"/>
  <c r="J394" i="1"/>
  <c r="K394" i="1" s="1"/>
  <c r="I394" i="1"/>
  <c r="J393" i="1"/>
  <c r="K393" i="1" s="1"/>
  <c r="I393" i="1"/>
  <c r="J392" i="1"/>
  <c r="K392" i="1" s="1"/>
  <c r="I392" i="1"/>
  <c r="J389" i="1"/>
  <c r="K389" i="1" s="1"/>
  <c r="J390" i="1"/>
  <c r="K390" i="1" s="1"/>
  <c r="J391" i="1"/>
  <c r="K391" i="1" s="1"/>
  <c r="I391" i="1"/>
  <c r="I390" i="1"/>
  <c r="I389" i="1"/>
  <c r="J388" i="1"/>
  <c r="K388" i="1" s="1"/>
  <c r="I388" i="1"/>
  <c r="J386" i="1"/>
  <c r="K386" i="1" s="1"/>
  <c r="J387" i="1"/>
  <c r="K387" i="1" s="1"/>
  <c r="I387" i="1"/>
  <c r="I386" i="1"/>
  <c r="J384" i="1"/>
  <c r="K384" i="1" s="1"/>
  <c r="J385" i="1"/>
  <c r="L385" i="1" s="1"/>
  <c r="I385" i="1"/>
  <c r="I384" i="1"/>
  <c r="J383" i="1"/>
  <c r="K383" i="1" s="1"/>
  <c r="I383" i="1"/>
  <c r="J379" i="1"/>
  <c r="K379" i="1" s="1"/>
  <c r="J380" i="1"/>
  <c r="K380" i="1" s="1"/>
  <c r="J381" i="1"/>
  <c r="K381" i="1" s="1"/>
  <c r="J382" i="1"/>
  <c r="K382" i="1" s="1"/>
  <c r="I382" i="1"/>
  <c r="I381" i="1"/>
  <c r="I380" i="1"/>
  <c r="I379" i="1"/>
  <c r="J377" i="1"/>
  <c r="K377" i="1" s="1"/>
  <c r="J378" i="1"/>
  <c r="K378" i="1" s="1"/>
  <c r="I378" i="1"/>
  <c r="I377" i="1"/>
  <c r="J375" i="1"/>
  <c r="K375" i="1" s="1"/>
  <c r="J376" i="1"/>
  <c r="L376" i="1" s="1"/>
  <c r="N376" i="1" s="1"/>
  <c r="I376" i="1"/>
  <c r="I375" i="1"/>
  <c r="J374" i="1"/>
  <c r="K374" i="1" s="1"/>
  <c r="I374" i="1"/>
  <c r="J372" i="1"/>
  <c r="L372" i="1" s="1"/>
  <c r="N372" i="1" s="1"/>
  <c r="J373" i="1"/>
  <c r="K373" i="1" s="1"/>
  <c r="I373" i="1"/>
  <c r="I372" i="1"/>
  <c r="J370" i="1"/>
  <c r="K370" i="1" s="1"/>
  <c r="J371" i="1"/>
  <c r="K371" i="1" s="1"/>
  <c r="I371" i="1"/>
  <c r="I370" i="1"/>
  <c r="J369" i="1"/>
  <c r="K369" i="1" s="1"/>
  <c r="I369" i="1"/>
  <c r="J362" i="1"/>
  <c r="L362" i="1" s="1"/>
  <c r="J363" i="1"/>
  <c r="K363" i="1" s="1"/>
  <c r="J364" i="1"/>
  <c r="K364" i="1" s="1"/>
  <c r="J365" i="1"/>
  <c r="K365" i="1" s="1"/>
  <c r="J366" i="1"/>
  <c r="K366" i="1" s="1"/>
  <c r="J367" i="1"/>
  <c r="L367" i="1" s="1"/>
  <c r="J368" i="1"/>
  <c r="K368" i="1" s="1"/>
  <c r="I368" i="1"/>
  <c r="I367" i="1"/>
  <c r="I366" i="1"/>
  <c r="I365" i="1"/>
  <c r="I364" i="1"/>
  <c r="I363" i="1"/>
  <c r="I362" i="1"/>
  <c r="J360" i="1"/>
  <c r="K360" i="1" s="1"/>
  <c r="J361" i="1"/>
  <c r="L361" i="1" s="1"/>
  <c r="I361" i="1"/>
  <c r="I360" i="1"/>
  <c r="J359" i="1"/>
  <c r="K359" i="1" s="1"/>
  <c r="I359" i="1"/>
  <c r="J353" i="1"/>
  <c r="L353" i="1" s="1"/>
  <c r="J354" i="1"/>
  <c r="L354" i="1" s="1"/>
  <c r="J355" i="1"/>
  <c r="L355" i="1" s="1"/>
  <c r="N355" i="1" s="1"/>
  <c r="J356" i="1"/>
  <c r="K356" i="1" s="1"/>
  <c r="J357" i="1"/>
  <c r="L357" i="1" s="1"/>
  <c r="N357" i="1" s="1"/>
  <c r="J358" i="1"/>
  <c r="L358" i="1" s="1"/>
  <c r="N358" i="1" s="1"/>
  <c r="I358" i="1"/>
  <c r="I357" i="1"/>
  <c r="I356" i="1"/>
  <c r="I355" i="1"/>
  <c r="I354" i="1"/>
  <c r="I353" i="1"/>
  <c r="J352" i="1"/>
  <c r="L352" i="1" s="1"/>
  <c r="N352" i="1" s="1"/>
  <c r="I352" i="1"/>
  <c r="J351" i="1"/>
  <c r="K351" i="1" s="1"/>
  <c r="I351" i="1"/>
  <c r="J350" i="1"/>
  <c r="K350" i="1" s="1"/>
  <c r="I350" i="1"/>
  <c r="J349" i="1"/>
  <c r="L349" i="1" s="1"/>
  <c r="N349" i="1" s="1"/>
  <c r="I349" i="1"/>
  <c r="J348" i="1"/>
  <c r="K348" i="1" s="1"/>
  <c r="I348" i="1"/>
  <c r="J347" i="1"/>
  <c r="K347" i="1" s="1"/>
  <c r="I347" i="1"/>
  <c r="J345" i="1"/>
  <c r="K345" i="1" s="1"/>
  <c r="J346" i="1"/>
  <c r="K346" i="1" s="1"/>
  <c r="I346" i="1"/>
  <c r="I345" i="1"/>
  <c r="J344" i="1"/>
  <c r="K344" i="1" s="1"/>
  <c r="I344" i="1"/>
  <c r="J340" i="1"/>
  <c r="K340" i="1" s="1"/>
  <c r="J341" i="1"/>
  <c r="K341" i="1" s="1"/>
  <c r="J342" i="1"/>
  <c r="K342" i="1" s="1"/>
  <c r="J343" i="1"/>
  <c r="K343" i="1" s="1"/>
  <c r="I343" i="1"/>
  <c r="I342" i="1"/>
  <c r="I341" i="1"/>
  <c r="I340" i="1"/>
  <c r="J337" i="1"/>
  <c r="L337" i="1" s="1"/>
  <c r="N337" i="1" s="1"/>
  <c r="J338" i="1"/>
  <c r="K338" i="1" s="1"/>
  <c r="J339" i="1"/>
  <c r="K339" i="1" s="1"/>
  <c r="I339" i="1"/>
  <c r="I338" i="1"/>
  <c r="I337" i="1"/>
  <c r="J335" i="1"/>
  <c r="K335" i="1" s="1"/>
  <c r="J336" i="1"/>
  <c r="L336" i="1" s="1"/>
  <c r="I336" i="1"/>
  <c r="I335" i="1"/>
  <c r="J333" i="1"/>
  <c r="K333" i="1" s="1"/>
  <c r="J334" i="1"/>
  <c r="L334" i="1" s="1"/>
  <c r="N334" i="1" s="1"/>
  <c r="I334" i="1"/>
  <c r="I333" i="1"/>
  <c r="J331" i="1"/>
  <c r="L331" i="1" s="1"/>
  <c r="J332" i="1"/>
  <c r="L332" i="1" s="1"/>
  <c r="N332" i="1" s="1"/>
  <c r="I332" i="1"/>
  <c r="I331" i="1"/>
  <c r="J329" i="1"/>
  <c r="L329" i="1" s="1"/>
  <c r="J330" i="1"/>
  <c r="K330" i="1" s="1"/>
  <c r="I330" i="1"/>
  <c r="I329" i="1"/>
  <c r="J328" i="1"/>
  <c r="K328" i="1" s="1"/>
  <c r="I328" i="1"/>
  <c r="J323" i="1"/>
  <c r="L323" i="1" s="1"/>
  <c r="N323" i="1" s="1"/>
  <c r="J324" i="1"/>
  <c r="K324" i="1" s="1"/>
  <c r="J325" i="1"/>
  <c r="K325" i="1" s="1"/>
  <c r="J326" i="1"/>
  <c r="L326" i="1" s="1"/>
  <c r="J327" i="1"/>
  <c r="L327" i="1" s="1"/>
  <c r="N327" i="1" s="1"/>
  <c r="I327" i="1"/>
  <c r="I326" i="1"/>
  <c r="I325" i="1"/>
  <c r="I324" i="1"/>
  <c r="I323" i="1"/>
  <c r="J321" i="1"/>
  <c r="K321" i="1" s="1"/>
  <c r="J322" i="1"/>
  <c r="L322" i="1" s="1"/>
  <c r="I322" i="1"/>
  <c r="I321" i="1"/>
  <c r="J319" i="1"/>
  <c r="L319" i="1" s="1"/>
  <c r="N319" i="1" s="1"/>
  <c r="J320" i="1"/>
  <c r="K320" i="1" s="1"/>
  <c r="I320" i="1"/>
  <c r="I319" i="1"/>
  <c r="J317" i="1"/>
  <c r="K317" i="1" s="1"/>
  <c r="J318" i="1"/>
  <c r="K318" i="1" s="1"/>
  <c r="I318" i="1"/>
  <c r="I317" i="1"/>
  <c r="J316" i="1"/>
  <c r="L316" i="1" s="1"/>
  <c r="I316" i="1"/>
  <c r="J315" i="1"/>
  <c r="K315" i="1" s="1"/>
  <c r="I315" i="1"/>
  <c r="J312" i="1"/>
  <c r="K312" i="1" s="1"/>
  <c r="J313" i="1"/>
  <c r="K313" i="1" s="1"/>
  <c r="J314" i="1"/>
  <c r="K314" i="1" s="1"/>
  <c r="I314" i="1"/>
  <c r="I313" i="1"/>
  <c r="I312" i="1"/>
  <c r="J310" i="1"/>
  <c r="K310" i="1" s="1"/>
  <c r="J311" i="1"/>
  <c r="K311" i="1" s="1"/>
  <c r="I311" i="1"/>
  <c r="I310" i="1"/>
  <c r="J309" i="1"/>
  <c r="K309" i="1" s="1"/>
  <c r="I309" i="1"/>
  <c r="J308" i="1"/>
  <c r="L308" i="1" s="1"/>
  <c r="N308" i="1" s="1"/>
  <c r="I308" i="1"/>
  <c r="J307" i="1"/>
  <c r="L307" i="1" s="1"/>
  <c r="N307" i="1" s="1"/>
  <c r="I307" i="1"/>
  <c r="J306" i="1"/>
  <c r="L306" i="1" s="1"/>
  <c r="N306" i="1" s="1"/>
  <c r="I306" i="1"/>
  <c r="J305" i="1"/>
  <c r="K305" i="1" s="1"/>
  <c r="I305" i="1"/>
  <c r="J303" i="1"/>
  <c r="K303" i="1" s="1"/>
  <c r="J304" i="1"/>
  <c r="K304" i="1" s="1"/>
  <c r="I304" i="1"/>
  <c r="I303" i="1"/>
  <c r="J302" i="1"/>
  <c r="K302" i="1" s="1"/>
  <c r="I302" i="1"/>
  <c r="J298" i="1"/>
  <c r="K298" i="1" s="1"/>
  <c r="J299" i="1"/>
  <c r="K299" i="1" s="1"/>
  <c r="J300" i="1"/>
  <c r="K300" i="1" s="1"/>
  <c r="J301" i="1"/>
  <c r="L301" i="1" s="1"/>
  <c r="N301" i="1" s="1"/>
  <c r="I301" i="1"/>
  <c r="I300" i="1"/>
  <c r="I299" i="1"/>
  <c r="I298" i="1"/>
  <c r="J297" i="1"/>
  <c r="K297" i="1" s="1"/>
  <c r="I297" i="1"/>
  <c r="J292" i="1"/>
  <c r="K292" i="1" s="1"/>
  <c r="J293" i="1"/>
  <c r="K293" i="1" s="1"/>
  <c r="J294" i="1"/>
  <c r="L294" i="1" s="1"/>
  <c r="N294" i="1" s="1"/>
  <c r="J295" i="1"/>
  <c r="K295" i="1" s="1"/>
  <c r="J296" i="1"/>
  <c r="K296" i="1" s="1"/>
  <c r="I296" i="1"/>
  <c r="I295" i="1"/>
  <c r="I294" i="1"/>
  <c r="I293" i="1"/>
  <c r="I292" i="1"/>
  <c r="J285" i="1"/>
  <c r="K285" i="1" s="1"/>
  <c r="J286" i="1"/>
  <c r="K286" i="1" s="1"/>
  <c r="J287" i="1"/>
  <c r="L287" i="1" s="1"/>
  <c r="N287" i="1" s="1"/>
  <c r="J288" i="1"/>
  <c r="K288" i="1" s="1"/>
  <c r="J289" i="1"/>
  <c r="L289" i="1" s="1"/>
  <c r="N289" i="1" s="1"/>
  <c r="J290" i="1"/>
  <c r="L290" i="1" s="1"/>
  <c r="N290" i="1" s="1"/>
  <c r="J291" i="1"/>
  <c r="K291" i="1" s="1"/>
  <c r="I291" i="1"/>
  <c r="I290" i="1"/>
  <c r="I289" i="1"/>
  <c r="I288" i="1"/>
  <c r="I287" i="1"/>
  <c r="I286" i="1"/>
  <c r="I285" i="1"/>
  <c r="J283" i="1"/>
  <c r="L283" i="1" s="1"/>
  <c r="N283" i="1" s="1"/>
  <c r="J284" i="1"/>
  <c r="K284" i="1" s="1"/>
  <c r="I284" i="1"/>
  <c r="I283" i="1"/>
  <c r="J282" i="1"/>
  <c r="K282" i="1" s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5" i="1"/>
  <c r="K275" i="1" s="1"/>
  <c r="J276" i="1"/>
  <c r="L276" i="1" s="1"/>
  <c r="J277" i="1"/>
  <c r="L277" i="1" s="1"/>
  <c r="N277" i="1" s="1"/>
  <c r="I277" i="1"/>
  <c r="I276" i="1"/>
  <c r="I275" i="1"/>
  <c r="J274" i="1"/>
  <c r="K274" i="1" s="1"/>
  <c r="I274" i="1"/>
  <c r="J273" i="1"/>
  <c r="K273" i="1" s="1"/>
  <c r="I273" i="1"/>
  <c r="J272" i="1"/>
  <c r="K272" i="1" s="1"/>
  <c r="I272" i="1"/>
  <c r="J271" i="1"/>
  <c r="K271" i="1" s="1"/>
  <c r="I271" i="1"/>
  <c r="J268" i="1"/>
  <c r="K268" i="1" s="1"/>
  <c r="J269" i="1"/>
  <c r="K269" i="1" s="1"/>
  <c r="J270" i="1"/>
  <c r="K270" i="1" s="1"/>
  <c r="I270" i="1"/>
  <c r="I269" i="1"/>
  <c r="I268" i="1"/>
  <c r="J267" i="1"/>
  <c r="K267" i="1" s="1"/>
  <c r="I267" i="1"/>
  <c r="I266" i="1"/>
  <c r="J266" i="1"/>
  <c r="K266" i="1" s="1"/>
  <c r="J264" i="1"/>
  <c r="L264" i="1" s="1"/>
  <c r="N264" i="1" s="1"/>
  <c r="J265" i="1"/>
  <c r="K265" i="1" s="1"/>
  <c r="I265" i="1"/>
  <c r="I264" i="1"/>
  <c r="J263" i="1"/>
  <c r="K263" i="1" s="1"/>
  <c r="I263" i="1"/>
  <c r="J262" i="1"/>
  <c r="L262" i="1" s="1"/>
  <c r="N262" i="1" s="1"/>
  <c r="I262" i="1"/>
  <c r="J260" i="1"/>
  <c r="K260" i="1" s="1"/>
  <c r="J261" i="1"/>
  <c r="K261" i="1" s="1"/>
  <c r="I261" i="1"/>
  <c r="I260" i="1"/>
  <c r="J257" i="1"/>
  <c r="K257" i="1" s="1"/>
  <c r="J258" i="1"/>
  <c r="L258" i="1" s="1"/>
  <c r="N258" i="1" s="1"/>
  <c r="J259" i="1"/>
  <c r="K259" i="1" s="1"/>
  <c r="I259" i="1"/>
  <c r="I258" i="1"/>
  <c r="I257" i="1"/>
  <c r="J256" i="1"/>
  <c r="K256" i="1" s="1"/>
  <c r="J255" i="1"/>
  <c r="L255" i="1" s="1"/>
  <c r="N255" i="1" s="1"/>
  <c r="J254" i="1"/>
  <c r="K254" i="1" s="1"/>
  <c r="I256" i="1"/>
  <c r="I255" i="1"/>
  <c r="I254" i="1"/>
  <c r="J251" i="1"/>
  <c r="K251" i="1" s="1"/>
  <c r="J252" i="1"/>
  <c r="L252" i="1" s="1"/>
  <c r="N252" i="1" s="1"/>
  <c r="J253" i="1"/>
  <c r="K253" i="1" s="1"/>
  <c r="I253" i="1"/>
  <c r="I252" i="1"/>
  <c r="I251" i="1"/>
  <c r="J250" i="1"/>
  <c r="K250" i="1" s="1"/>
  <c r="I250" i="1"/>
  <c r="J249" i="1"/>
  <c r="L249" i="1" s="1"/>
  <c r="N249" i="1" s="1"/>
  <c r="I249" i="1"/>
  <c r="J248" i="1"/>
  <c r="K248" i="1" s="1"/>
  <c r="I248" i="1"/>
  <c r="J246" i="1"/>
  <c r="K246" i="1" s="1"/>
  <c r="J247" i="1"/>
  <c r="K247" i="1" s="1"/>
  <c r="I247" i="1"/>
  <c r="I246" i="1"/>
  <c r="J244" i="1"/>
  <c r="L244" i="1" s="1"/>
  <c r="N244" i="1" s="1"/>
  <c r="J245" i="1"/>
  <c r="L245" i="1" s="1"/>
  <c r="N245" i="1" s="1"/>
  <c r="I245" i="1"/>
  <c r="I244" i="1"/>
  <c r="J243" i="1"/>
  <c r="L243" i="1" s="1"/>
  <c r="N243" i="1" s="1"/>
  <c r="I243" i="1"/>
  <c r="J242" i="1"/>
  <c r="K242" i="1" s="1"/>
  <c r="I242" i="1"/>
  <c r="J241" i="1"/>
  <c r="K241" i="1" s="1"/>
  <c r="I241" i="1"/>
  <c r="J240" i="1"/>
  <c r="L240" i="1" s="1"/>
  <c r="N240" i="1" s="1"/>
  <c r="I240" i="1"/>
  <c r="J239" i="1"/>
  <c r="K239" i="1" s="1"/>
  <c r="I239" i="1"/>
  <c r="J238" i="1"/>
  <c r="K238" i="1" s="1"/>
  <c r="I238" i="1"/>
  <c r="J234" i="1"/>
  <c r="K234" i="1" s="1"/>
  <c r="J235" i="1"/>
  <c r="K235" i="1" s="1"/>
  <c r="J236" i="1"/>
  <c r="L236" i="1" s="1"/>
  <c r="N236" i="1" s="1"/>
  <c r="J237" i="1"/>
  <c r="K237" i="1" s="1"/>
  <c r="I237" i="1"/>
  <c r="I236" i="1"/>
  <c r="I235" i="1"/>
  <c r="I234" i="1"/>
  <c r="J232" i="1"/>
  <c r="K232" i="1" s="1"/>
  <c r="J233" i="1"/>
  <c r="K233" i="1" s="1"/>
  <c r="J231" i="1"/>
  <c r="K231" i="1" s="1"/>
  <c r="J230" i="1"/>
  <c r="L230" i="1" s="1"/>
  <c r="J229" i="1"/>
  <c r="K229" i="1" s="1"/>
  <c r="I233" i="1"/>
  <c r="I232" i="1"/>
  <c r="I231" i="1"/>
  <c r="I230" i="1"/>
  <c r="I229" i="1"/>
  <c r="J226" i="1"/>
  <c r="K226" i="1" s="1"/>
  <c r="J227" i="1"/>
  <c r="K227" i="1" s="1"/>
  <c r="J228" i="1"/>
  <c r="L228" i="1" s="1"/>
  <c r="N228" i="1" s="1"/>
  <c r="I228" i="1"/>
  <c r="I227" i="1"/>
  <c r="I226" i="1"/>
  <c r="J224" i="1"/>
  <c r="K224" i="1" s="1"/>
  <c r="J225" i="1"/>
  <c r="K225" i="1" s="1"/>
  <c r="I225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7" i="1"/>
  <c r="K217" i="1" s="1"/>
  <c r="J218" i="1"/>
  <c r="K218" i="1" s="1"/>
  <c r="J219" i="1"/>
  <c r="K219" i="1" s="1"/>
  <c r="I219" i="1"/>
  <c r="I218" i="1"/>
  <c r="I217" i="1"/>
  <c r="J215" i="1"/>
  <c r="K215" i="1" s="1"/>
  <c r="J216" i="1"/>
  <c r="K216" i="1" s="1"/>
  <c r="I216" i="1"/>
  <c r="I215" i="1"/>
  <c r="J214" i="1"/>
  <c r="K214" i="1" s="1"/>
  <c r="I214" i="1"/>
  <c r="J211" i="1"/>
  <c r="K211" i="1" s="1"/>
  <c r="J212" i="1"/>
  <c r="K212" i="1" s="1"/>
  <c r="J213" i="1"/>
  <c r="L213" i="1" s="1"/>
  <c r="N213" i="1" s="1"/>
  <c r="I213" i="1"/>
  <c r="I212" i="1"/>
  <c r="I211" i="1"/>
  <c r="J209" i="1"/>
  <c r="L209" i="1" s="1"/>
  <c r="N209" i="1" s="1"/>
  <c r="J210" i="1"/>
  <c r="K210" i="1" s="1"/>
  <c r="I210" i="1"/>
  <c r="I209" i="1"/>
  <c r="J206" i="1"/>
  <c r="K206" i="1" s="1"/>
  <c r="J207" i="1"/>
  <c r="L207" i="1" s="1"/>
  <c r="N207" i="1" s="1"/>
  <c r="J208" i="1"/>
  <c r="K208" i="1" s="1"/>
  <c r="I208" i="1"/>
  <c r="I207" i="1"/>
  <c r="I206" i="1"/>
  <c r="J204" i="1"/>
  <c r="K204" i="1" s="1"/>
  <c r="J205" i="1"/>
  <c r="K205" i="1" s="1"/>
  <c r="I205" i="1"/>
  <c r="I204" i="1"/>
  <c r="J203" i="1"/>
  <c r="K203" i="1" s="1"/>
  <c r="I203" i="1"/>
  <c r="J198" i="1"/>
  <c r="K198" i="1" s="1"/>
  <c r="J199" i="1"/>
  <c r="K199" i="1" s="1"/>
  <c r="J200" i="1"/>
  <c r="K200" i="1" s="1"/>
  <c r="J201" i="1"/>
  <c r="K201" i="1" s="1"/>
  <c r="J202" i="1"/>
  <c r="K202" i="1" s="1"/>
  <c r="I202" i="1"/>
  <c r="I201" i="1"/>
  <c r="I200" i="1"/>
  <c r="I199" i="1"/>
  <c r="I198" i="1"/>
  <c r="J197" i="1"/>
  <c r="K197" i="1" s="1"/>
  <c r="I197" i="1"/>
  <c r="J196" i="1"/>
  <c r="K196" i="1" s="1"/>
  <c r="I196" i="1"/>
  <c r="J194" i="1"/>
  <c r="K194" i="1" s="1"/>
  <c r="J195" i="1"/>
  <c r="K195" i="1" s="1"/>
  <c r="I195" i="1"/>
  <c r="I194" i="1"/>
  <c r="J192" i="1"/>
  <c r="L192" i="1" s="1"/>
  <c r="J193" i="1"/>
  <c r="L193" i="1" s="1"/>
  <c r="N193" i="1" s="1"/>
  <c r="I193" i="1"/>
  <c r="I192" i="1"/>
  <c r="J191" i="1"/>
  <c r="K191" i="1" s="1"/>
  <c r="I191" i="1"/>
  <c r="J190" i="1"/>
  <c r="K190" i="1" s="1"/>
  <c r="I190" i="1"/>
  <c r="J188" i="1"/>
  <c r="K188" i="1" s="1"/>
  <c r="J189" i="1"/>
  <c r="K189" i="1" s="1"/>
  <c r="I189" i="1"/>
  <c r="I188" i="1"/>
  <c r="J187" i="1"/>
  <c r="K187" i="1" s="1"/>
  <c r="I187" i="1"/>
  <c r="J185" i="1"/>
  <c r="K185" i="1" s="1"/>
  <c r="J186" i="1"/>
  <c r="K186" i="1" s="1"/>
  <c r="I186" i="1"/>
  <c r="I185" i="1"/>
  <c r="J183" i="1"/>
  <c r="L183" i="1" s="1"/>
  <c r="N183" i="1" s="1"/>
  <c r="J184" i="1"/>
  <c r="L184" i="1" s="1"/>
  <c r="N184" i="1" s="1"/>
  <c r="I184" i="1"/>
  <c r="I183" i="1"/>
  <c r="J180" i="1"/>
  <c r="K180" i="1" s="1"/>
  <c r="J181" i="1"/>
  <c r="L181" i="1" s="1"/>
  <c r="N181" i="1" s="1"/>
  <c r="J182" i="1"/>
  <c r="K182" i="1" s="1"/>
  <c r="I182" i="1"/>
  <c r="I181" i="1"/>
  <c r="I180" i="1"/>
  <c r="J178" i="1"/>
  <c r="K178" i="1" s="1"/>
  <c r="J179" i="1"/>
  <c r="L179" i="1" s="1"/>
  <c r="N179" i="1" s="1"/>
  <c r="I179" i="1"/>
  <c r="I178" i="1"/>
  <c r="J177" i="1"/>
  <c r="L177" i="1" s="1"/>
  <c r="N177" i="1" s="1"/>
  <c r="I177" i="1"/>
  <c r="J175" i="1"/>
  <c r="K175" i="1" s="1"/>
  <c r="J176" i="1"/>
  <c r="K176" i="1" s="1"/>
  <c r="I176" i="1"/>
  <c r="I175" i="1"/>
  <c r="J174" i="1"/>
  <c r="K174" i="1" s="1"/>
  <c r="I174" i="1"/>
  <c r="J173" i="1"/>
  <c r="K173" i="1" s="1"/>
  <c r="I173" i="1"/>
  <c r="J171" i="1"/>
  <c r="L171" i="1" s="1"/>
  <c r="N171" i="1" s="1"/>
  <c r="J172" i="1"/>
  <c r="L172" i="1" s="1"/>
  <c r="N172" i="1" s="1"/>
  <c r="I172" i="1"/>
  <c r="I171" i="1"/>
  <c r="J170" i="1"/>
  <c r="K170" i="1" s="1"/>
  <c r="I170" i="1"/>
  <c r="J169" i="1"/>
  <c r="K169" i="1" s="1"/>
  <c r="I169" i="1"/>
  <c r="J167" i="1"/>
  <c r="K167" i="1" s="1"/>
  <c r="J168" i="1"/>
  <c r="K168" i="1" s="1"/>
  <c r="I168" i="1"/>
  <c r="I167" i="1"/>
  <c r="J165" i="1"/>
  <c r="K165" i="1" s="1"/>
  <c r="J166" i="1"/>
  <c r="K166" i="1" s="1"/>
  <c r="I166" i="1"/>
  <c r="I165" i="1"/>
  <c r="J160" i="1"/>
  <c r="K160" i="1" s="1"/>
  <c r="J161" i="1"/>
  <c r="L161" i="1" s="1"/>
  <c r="J162" i="1"/>
  <c r="K162" i="1" s="1"/>
  <c r="J163" i="1"/>
  <c r="L163" i="1" s="1"/>
  <c r="N163" i="1" s="1"/>
  <c r="J164" i="1"/>
  <c r="K164" i="1" s="1"/>
  <c r="I164" i="1"/>
  <c r="I163" i="1"/>
  <c r="I162" i="1"/>
  <c r="I161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I151" i="1"/>
  <c r="J151" i="1"/>
  <c r="K151" i="1" s="1"/>
  <c r="J150" i="1"/>
  <c r="K150" i="1" s="1"/>
  <c r="I150" i="1"/>
  <c r="J149" i="1"/>
  <c r="L149" i="1" s="1"/>
  <c r="I149" i="1"/>
  <c r="J146" i="1"/>
  <c r="K146" i="1" s="1"/>
  <c r="J147" i="1"/>
  <c r="K147" i="1" s="1"/>
  <c r="J148" i="1"/>
  <c r="K148" i="1" s="1"/>
  <c r="I148" i="1"/>
  <c r="I147" i="1"/>
  <c r="I146" i="1"/>
  <c r="J145" i="1"/>
  <c r="K145" i="1" s="1"/>
  <c r="I145" i="1"/>
  <c r="J144" i="1"/>
  <c r="K144" i="1" s="1"/>
  <c r="I144" i="1"/>
  <c r="J143" i="1"/>
  <c r="L143" i="1" s="1"/>
  <c r="N143" i="1" s="1"/>
  <c r="I143" i="1"/>
  <c r="J142" i="1"/>
  <c r="K142" i="1" s="1"/>
  <c r="I142" i="1"/>
  <c r="J139" i="1"/>
  <c r="K139" i="1" s="1"/>
  <c r="J140" i="1"/>
  <c r="L140" i="1" s="1"/>
  <c r="J141" i="1"/>
  <c r="K141" i="1" s="1"/>
  <c r="I141" i="1"/>
  <c r="I140" i="1"/>
  <c r="I139" i="1"/>
  <c r="J138" i="1"/>
  <c r="K138" i="1" s="1"/>
  <c r="I138" i="1"/>
  <c r="J136" i="1"/>
  <c r="K136" i="1" s="1"/>
  <c r="J137" i="1"/>
  <c r="K137" i="1" s="1"/>
  <c r="I137" i="1"/>
  <c r="I136" i="1"/>
  <c r="J135" i="1"/>
  <c r="K135" i="1" s="1"/>
  <c r="I135" i="1"/>
  <c r="J134" i="1"/>
  <c r="K134" i="1" s="1"/>
  <c r="I134" i="1"/>
  <c r="J131" i="1"/>
  <c r="K131" i="1" s="1"/>
  <c r="J132" i="1"/>
  <c r="K132" i="1" s="1"/>
  <c r="J133" i="1"/>
  <c r="K133" i="1" s="1"/>
  <c r="I133" i="1"/>
  <c r="I132" i="1"/>
  <c r="I131" i="1"/>
  <c r="J130" i="1"/>
  <c r="K130" i="1" s="1"/>
  <c r="I130" i="1"/>
  <c r="J129" i="1"/>
  <c r="K129" i="1" s="1"/>
  <c r="I129" i="1"/>
  <c r="J124" i="1"/>
  <c r="L124" i="1" s="1"/>
  <c r="N124" i="1" s="1"/>
  <c r="J125" i="1"/>
  <c r="K125" i="1" s="1"/>
  <c r="J126" i="1"/>
  <c r="L126" i="1" s="1"/>
  <c r="N126" i="1" s="1"/>
  <c r="J127" i="1"/>
  <c r="K127" i="1" s="1"/>
  <c r="J128" i="1"/>
  <c r="L128" i="1" s="1"/>
  <c r="I128" i="1"/>
  <c r="I127" i="1"/>
  <c r="I126" i="1"/>
  <c r="I125" i="1"/>
  <c r="I124" i="1"/>
  <c r="J122" i="1"/>
  <c r="L122" i="1" s="1"/>
  <c r="J123" i="1"/>
  <c r="K123" i="1" s="1"/>
  <c r="I123" i="1"/>
  <c r="I122" i="1"/>
  <c r="J119" i="1"/>
  <c r="K119" i="1" s="1"/>
  <c r="J120" i="1"/>
  <c r="L120" i="1" s="1"/>
  <c r="N120" i="1" s="1"/>
  <c r="J121" i="1"/>
  <c r="K121" i="1" s="1"/>
  <c r="I121" i="1"/>
  <c r="I120" i="1"/>
  <c r="I119" i="1"/>
  <c r="J114" i="1"/>
  <c r="K114" i="1" s="1"/>
  <c r="J115" i="1"/>
  <c r="K115" i="1" s="1"/>
  <c r="J116" i="1"/>
  <c r="K116" i="1" s="1"/>
  <c r="J117" i="1"/>
  <c r="L117" i="1" s="1"/>
  <c r="J118" i="1"/>
  <c r="K118" i="1" s="1"/>
  <c r="I118" i="1"/>
  <c r="I117" i="1"/>
  <c r="I116" i="1"/>
  <c r="I115" i="1"/>
  <c r="I114" i="1"/>
  <c r="J112" i="1"/>
  <c r="K112" i="1" s="1"/>
  <c r="J113" i="1"/>
  <c r="K113" i="1" s="1"/>
  <c r="I113" i="1"/>
  <c r="I112" i="1"/>
  <c r="J111" i="1"/>
  <c r="K111" i="1" s="1"/>
  <c r="I111" i="1"/>
  <c r="J110" i="1"/>
  <c r="L110" i="1" s="1"/>
  <c r="I110" i="1"/>
  <c r="J109" i="1"/>
  <c r="K109" i="1" s="1"/>
  <c r="I109" i="1"/>
  <c r="I108" i="1"/>
  <c r="J108" i="1"/>
  <c r="L108" i="1" s="1"/>
  <c r="J106" i="1"/>
  <c r="K106" i="1" s="1"/>
  <c r="J107" i="1"/>
  <c r="K107" i="1" s="1"/>
  <c r="I107" i="1"/>
  <c r="I106" i="1"/>
  <c r="J103" i="1"/>
  <c r="K103" i="1" s="1"/>
  <c r="J104" i="1"/>
  <c r="L104" i="1" s="1"/>
  <c r="J105" i="1"/>
  <c r="K105" i="1" s="1"/>
  <c r="I105" i="1"/>
  <c r="I104" i="1"/>
  <c r="I103" i="1"/>
  <c r="J102" i="1"/>
  <c r="K102" i="1" s="1"/>
  <c r="I102" i="1"/>
  <c r="J98" i="1"/>
  <c r="K98" i="1" s="1"/>
  <c r="J99" i="1"/>
  <c r="K99" i="1" s="1"/>
  <c r="J100" i="1"/>
  <c r="K100" i="1" s="1"/>
  <c r="J101" i="1"/>
  <c r="K101" i="1" s="1"/>
  <c r="I101" i="1"/>
  <c r="I100" i="1"/>
  <c r="I99" i="1"/>
  <c r="I98" i="1"/>
  <c r="J96" i="1"/>
  <c r="K96" i="1" s="1"/>
  <c r="J97" i="1"/>
  <c r="K97" i="1" s="1"/>
  <c r="I97" i="1"/>
  <c r="I96" i="1"/>
  <c r="J93" i="1"/>
  <c r="K93" i="1" s="1"/>
  <c r="J94" i="1"/>
  <c r="K94" i="1" s="1"/>
  <c r="J95" i="1"/>
  <c r="K95" i="1" s="1"/>
  <c r="I95" i="1"/>
  <c r="I94" i="1"/>
  <c r="I93" i="1"/>
  <c r="J92" i="1"/>
  <c r="K92" i="1" s="1"/>
  <c r="I92" i="1"/>
  <c r="J91" i="1"/>
  <c r="K91" i="1" s="1"/>
  <c r="I91" i="1"/>
  <c r="J89" i="1"/>
  <c r="K89" i="1" s="1"/>
  <c r="J90" i="1"/>
  <c r="K90" i="1" s="1"/>
  <c r="I90" i="1"/>
  <c r="I89" i="1"/>
  <c r="J86" i="1"/>
  <c r="L86" i="1" s="1"/>
  <c r="J87" i="1"/>
  <c r="K87" i="1" s="1"/>
  <c r="J88" i="1"/>
  <c r="K88" i="1" s="1"/>
  <c r="I88" i="1"/>
  <c r="I87" i="1"/>
  <c r="I86" i="1"/>
  <c r="J83" i="1"/>
  <c r="K83" i="1" s="1"/>
  <c r="J84" i="1"/>
  <c r="K84" i="1" s="1"/>
  <c r="J85" i="1"/>
  <c r="K85" i="1" s="1"/>
  <c r="I85" i="1"/>
  <c r="I84" i="1"/>
  <c r="I83" i="1"/>
  <c r="J82" i="1"/>
  <c r="K82" i="1" s="1"/>
  <c r="I82" i="1"/>
  <c r="J80" i="1"/>
  <c r="K80" i="1" s="1"/>
  <c r="J81" i="1"/>
  <c r="K81" i="1" s="1"/>
  <c r="I81" i="1"/>
  <c r="I80" i="1"/>
  <c r="J78" i="1"/>
  <c r="K78" i="1" s="1"/>
  <c r="J79" i="1"/>
  <c r="K79" i="1" s="1"/>
  <c r="I79" i="1"/>
  <c r="I78" i="1"/>
  <c r="J77" i="1"/>
  <c r="K77" i="1" s="1"/>
  <c r="I77" i="1"/>
  <c r="J76" i="1"/>
  <c r="L76" i="1" s="1"/>
  <c r="I76" i="1"/>
  <c r="J75" i="1"/>
  <c r="L75" i="1" s="1"/>
  <c r="N75" i="1" s="1"/>
  <c r="I75" i="1"/>
  <c r="J72" i="1"/>
  <c r="L72" i="1" s="1"/>
  <c r="N72" i="1" s="1"/>
  <c r="J73" i="1"/>
  <c r="K73" i="1" s="1"/>
  <c r="J74" i="1"/>
  <c r="L74" i="1" s="1"/>
  <c r="I74" i="1"/>
  <c r="I73" i="1"/>
  <c r="I72" i="1"/>
  <c r="J68" i="1"/>
  <c r="L68" i="1" s="1"/>
  <c r="J69" i="1"/>
  <c r="K69" i="1" s="1"/>
  <c r="J70" i="1"/>
  <c r="K70" i="1" s="1"/>
  <c r="J71" i="1"/>
  <c r="K71" i="1" s="1"/>
  <c r="I71" i="1"/>
  <c r="I70" i="1"/>
  <c r="I69" i="1"/>
  <c r="I68" i="1"/>
  <c r="J65" i="1"/>
  <c r="K65" i="1" s="1"/>
  <c r="J66" i="1"/>
  <c r="K66" i="1" s="1"/>
  <c r="J67" i="1"/>
  <c r="L67" i="1" s="1"/>
  <c r="I67" i="1"/>
  <c r="I66" i="1"/>
  <c r="I65" i="1"/>
  <c r="J63" i="1"/>
  <c r="K63" i="1" s="1"/>
  <c r="J64" i="1"/>
  <c r="K64" i="1" s="1"/>
  <c r="I64" i="1"/>
  <c r="I63" i="1"/>
  <c r="J62" i="1"/>
  <c r="K62" i="1" s="1"/>
  <c r="I62" i="1"/>
  <c r="J60" i="1"/>
  <c r="K60" i="1" s="1"/>
  <c r="J61" i="1"/>
  <c r="K61" i="1" s="1"/>
  <c r="I61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1" i="1"/>
  <c r="K51" i="1" s="1"/>
  <c r="J52" i="1"/>
  <c r="K52" i="1" s="1"/>
  <c r="J53" i="1"/>
  <c r="K53" i="1" s="1"/>
  <c r="I53" i="1"/>
  <c r="I52" i="1"/>
  <c r="I51" i="1"/>
  <c r="I50" i="1"/>
  <c r="J50" i="1"/>
  <c r="K50" i="1" s="1"/>
  <c r="J47" i="1"/>
  <c r="K47" i="1" s="1"/>
  <c r="J48" i="1"/>
  <c r="K48" i="1" s="1"/>
  <c r="J49" i="1"/>
  <c r="K49" i="1" s="1"/>
  <c r="I49" i="1"/>
  <c r="I48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L41" i="1" s="1"/>
  <c r="N41" i="1" s="1"/>
  <c r="I41" i="1"/>
  <c r="J39" i="1"/>
  <c r="K39" i="1" s="1"/>
  <c r="J40" i="1"/>
  <c r="K40" i="1" s="1"/>
  <c r="I40" i="1"/>
  <c r="I39" i="1"/>
  <c r="J38" i="1"/>
  <c r="L38" i="1" s="1"/>
  <c r="N38" i="1" s="1"/>
  <c r="I38" i="1"/>
  <c r="J37" i="1"/>
  <c r="K37" i="1" s="1"/>
  <c r="I37" i="1"/>
  <c r="J36" i="1"/>
  <c r="K36" i="1" s="1"/>
  <c r="J35" i="1"/>
  <c r="K35" i="1" s="1"/>
  <c r="I36" i="1"/>
  <c r="I35" i="1"/>
  <c r="J33" i="1"/>
  <c r="K33" i="1" s="1"/>
  <c r="J34" i="1"/>
  <c r="L34" i="1" s="1"/>
  <c r="N34" i="1" s="1"/>
  <c r="J22" i="1"/>
  <c r="L22" i="1" s="1"/>
  <c r="N22" i="1" s="1"/>
  <c r="I22" i="1"/>
  <c r="I34" i="1"/>
  <c r="I33" i="1"/>
  <c r="J32" i="1"/>
  <c r="K32" i="1" s="1"/>
  <c r="I32" i="1"/>
  <c r="J30" i="1"/>
  <c r="K30" i="1" s="1"/>
  <c r="J31" i="1"/>
  <c r="K31" i="1" s="1"/>
  <c r="I31" i="1"/>
  <c r="I30" i="1"/>
  <c r="J29" i="1"/>
  <c r="K29" i="1" s="1"/>
  <c r="I29" i="1"/>
  <c r="J28" i="1"/>
  <c r="L28" i="1" s="1"/>
  <c r="N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1" i="1"/>
  <c r="K21" i="1" s="1"/>
  <c r="I21" i="1"/>
  <c r="J19" i="1"/>
  <c r="K19" i="1" s="1"/>
  <c r="J20" i="1"/>
  <c r="K20" i="1" s="1"/>
  <c r="I20" i="1"/>
  <c r="I19" i="1"/>
  <c r="J18" i="1"/>
  <c r="K18" i="1" s="1"/>
  <c r="I18" i="1"/>
  <c r="J17" i="1"/>
  <c r="K17" i="1" s="1"/>
  <c r="I17" i="1"/>
  <c r="J16" i="1"/>
  <c r="K16" i="1" s="1"/>
  <c r="I16" i="1"/>
  <c r="J14" i="1"/>
  <c r="K14" i="1" s="1"/>
  <c r="J15" i="1"/>
  <c r="K15" i="1" s="1"/>
  <c r="I15" i="1"/>
  <c r="I14" i="1"/>
  <c r="J13" i="1"/>
  <c r="K13" i="1" s="1"/>
  <c r="I13" i="1"/>
  <c r="J12" i="1"/>
  <c r="K12" i="1" s="1"/>
  <c r="I12" i="1"/>
  <c r="J10" i="1"/>
  <c r="L10" i="1" s="1"/>
  <c r="J11" i="1"/>
  <c r="K11" i="1" s="1"/>
  <c r="I11" i="1"/>
  <c r="I10" i="1"/>
  <c r="J9" i="1"/>
  <c r="K9" i="1" s="1"/>
  <c r="I9" i="1"/>
  <c r="J8" i="1"/>
  <c r="K8" i="1" s="1"/>
  <c r="I8" i="1"/>
  <c r="J7" i="1"/>
  <c r="K7" i="1" s="1"/>
  <c r="I7" i="1"/>
  <c r="I3" i="1"/>
  <c r="J3" i="1"/>
  <c r="K3" i="1" s="1"/>
  <c r="I4" i="1"/>
  <c r="J4" i="1"/>
  <c r="K4" i="1" s="1"/>
  <c r="I5" i="1"/>
  <c r="J5" i="1"/>
  <c r="K5" i="1" s="1"/>
  <c r="I6" i="1"/>
  <c r="J6" i="1"/>
  <c r="K6" i="1" s="1"/>
  <c r="I2" i="1"/>
  <c r="J2" i="1"/>
  <c r="L2" i="1" s="1"/>
  <c r="L1176" i="1" l="1"/>
  <c r="M1176" i="1" s="1"/>
  <c r="L1175" i="1"/>
  <c r="M1175" i="1" s="1"/>
  <c r="L1172" i="1"/>
  <c r="M1172" i="1" s="1"/>
  <c r="L1169" i="1"/>
  <c r="M1169" i="1" s="1"/>
  <c r="K1167" i="1"/>
  <c r="N1102" i="1"/>
  <c r="N1123" i="1"/>
  <c r="M1150" i="1"/>
  <c r="M1155" i="1"/>
  <c r="N1130" i="1"/>
  <c r="M1148" i="1"/>
  <c r="N1117" i="1"/>
  <c r="N1135" i="1"/>
  <c r="L1159" i="1"/>
  <c r="N1163" i="1"/>
  <c r="M1144" i="1"/>
  <c r="M1129" i="1"/>
  <c r="M1070" i="1"/>
  <c r="L1125" i="1"/>
  <c r="M1128" i="1"/>
  <c r="L1134" i="1"/>
  <c r="N1143" i="1"/>
  <c r="N1152" i="1"/>
  <c r="L1121" i="1"/>
  <c r="L1166" i="1"/>
  <c r="M1166" i="1" s="1"/>
  <c r="M1063" i="1"/>
  <c r="L1062" i="1"/>
  <c r="N1062" i="1" s="1"/>
  <c r="N1150" i="1"/>
  <c r="L1165" i="1"/>
  <c r="M1165" i="1" s="1"/>
  <c r="K1164" i="1"/>
  <c r="K1163" i="1"/>
  <c r="L1162" i="1"/>
  <c r="L1160" i="1"/>
  <c r="L1161" i="1"/>
  <c r="L1156" i="1"/>
  <c r="K1155" i="1"/>
  <c r="L1154" i="1"/>
  <c r="L1153" i="1"/>
  <c r="L1149" i="1"/>
  <c r="L1151" i="1"/>
  <c r="L1147" i="1"/>
  <c r="L1146" i="1"/>
  <c r="K1143" i="1"/>
  <c r="L1142" i="1"/>
  <c r="L1141" i="1"/>
  <c r="L1140" i="1"/>
  <c r="L1145" i="1"/>
  <c r="L1139" i="1"/>
  <c r="L1138" i="1"/>
  <c r="L1137" i="1"/>
  <c r="L1136" i="1"/>
  <c r="L1133" i="1"/>
  <c r="L1132" i="1"/>
  <c r="L1131" i="1"/>
  <c r="L1127" i="1"/>
  <c r="L1126" i="1"/>
  <c r="K1124" i="1"/>
  <c r="L1118" i="1"/>
  <c r="N1118" i="1" s="1"/>
  <c r="L1122" i="1"/>
  <c r="K1083" i="1"/>
  <c r="M1119" i="1"/>
  <c r="K1078" i="1"/>
  <c r="M1118" i="1"/>
  <c r="L1120" i="1"/>
  <c r="M1062" i="1"/>
  <c r="M1095" i="1"/>
  <c r="N1095" i="1"/>
  <c r="N1070" i="1"/>
  <c r="K1070" i="1"/>
  <c r="K1063" i="1"/>
  <c r="L1112" i="1"/>
  <c r="L1107" i="1"/>
  <c r="L1097" i="1"/>
  <c r="M979" i="1"/>
  <c r="K1039" i="1"/>
  <c r="L1114" i="1"/>
  <c r="K1111" i="1"/>
  <c r="M1091" i="1"/>
  <c r="L1116" i="1"/>
  <c r="M1111" i="1"/>
  <c r="N1111" i="1"/>
  <c r="L1115" i="1"/>
  <c r="L1113" i="1"/>
  <c r="K1109" i="1"/>
  <c r="L1110" i="1"/>
  <c r="L1106" i="1"/>
  <c r="L1108" i="1"/>
  <c r="L1105" i="1"/>
  <c r="L1104" i="1"/>
  <c r="L1103" i="1"/>
  <c r="L1101" i="1"/>
  <c r="L1099" i="1"/>
  <c r="L1098" i="1"/>
  <c r="L1093" i="1"/>
  <c r="N1093" i="1" s="1"/>
  <c r="L1100" i="1"/>
  <c r="M1078" i="1"/>
  <c r="N1078" i="1"/>
  <c r="M1064" i="1"/>
  <c r="N1064" i="1"/>
  <c r="M1083" i="1"/>
  <c r="N1083" i="1"/>
  <c r="M894" i="1"/>
  <c r="L1017" i="1"/>
  <c r="M1017" i="1" s="1"/>
  <c r="K1064" i="1"/>
  <c r="M1074" i="1"/>
  <c r="N1063" i="1"/>
  <c r="K1079" i="1"/>
  <c r="M1079" i="1"/>
  <c r="M1042" i="1"/>
  <c r="L1065" i="1"/>
  <c r="L1068" i="1"/>
  <c r="M1087" i="1"/>
  <c r="M1092" i="1"/>
  <c r="M1041" i="1"/>
  <c r="L1084" i="1"/>
  <c r="L1086" i="1"/>
  <c r="M1077" i="1"/>
  <c r="M1066" i="1"/>
  <c r="L1096" i="1"/>
  <c r="M1075" i="1"/>
  <c r="L1094" i="1"/>
  <c r="K1092" i="1"/>
  <c r="K1091" i="1"/>
  <c r="K1087" i="1"/>
  <c r="L1090" i="1"/>
  <c r="L1088" i="1"/>
  <c r="L1089" i="1"/>
  <c r="L1085" i="1"/>
  <c r="L1081" i="1"/>
  <c r="L1082" i="1"/>
  <c r="K1080" i="1"/>
  <c r="K1077" i="1"/>
  <c r="K1075" i="1"/>
  <c r="K1074" i="1"/>
  <c r="L1076" i="1"/>
  <c r="L1073" i="1"/>
  <c r="L1072" i="1"/>
  <c r="L1069" i="1"/>
  <c r="L1071" i="1"/>
  <c r="L1067" i="1"/>
  <c r="L1002" i="1"/>
  <c r="M1002" i="1" s="1"/>
  <c r="K959" i="1"/>
  <c r="L1059" i="1"/>
  <c r="N1041" i="1"/>
  <c r="M1051" i="1"/>
  <c r="L1060" i="1"/>
  <c r="M967" i="1"/>
  <c r="M1008" i="1"/>
  <c r="M1034" i="1"/>
  <c r="L1043" i="1"/>
  <c r="M1043" i="1" s="1"/>
  <c r="L941" i="1"/>
  <c r="M940" i="1"/>
  <c r="K974" i="1"/>
  <c r="K1030" i="1"/>
  <c r="K1041" i="1"/>
  <c r="L1047" i="1"/>
  <c r="L886" i="1"/>
  <c r="N886" i="1" s="1"/>
  <c r="L1054" i="1"/>
  <c r="M883" i="1"/>
  <c r="L1000" i="1"/>
  <c r="M1000" i="1" s="1"/>
  <c r="K955" i="1"/>
  <c r="L1049" i="1"/>
  <c r="K892" i="1"/>
  <c r="L1033" i="1"/>
  <c r="M1033" i="1" s="1"/>
  <c r="N1051" i="1"/>
  <c r="M922" i="1"/>
  <c r="N1008" i="1"/>
  <c r="M1026" i="1"/>
  <c r="L1031" i="1"/>
  <c r="K1051" i="1"/>
  <c r="L1052" i="1"/>
  <c r="L1058" i="1"/>
  <c r="N1042" i="1"/>
  <c r="L1035" i="1"/>
  <c r="K1042" i="1"/>
  <c r="L1061" i="1"/>
  <c r="L1057" i="1"/>
  <c r="L1053" i="1"/>
  <c r="L1056" i="1"/>
  <c r="L1055" i="1"/>
  <c r="L1050" i="1"/>
  <c r="L1045" i="1"/>
  <c r="L1048" i="1"/>
  <c r="L1046" i="1"/>
  <c r="L1044" i="1"/>
  <c r="L1037" i="1"/>
  <c r="K925" i="1"/>
  <c r="L953" i="1"/>
  <c r="N953" i="1" s="1"/>
  <c r="L1006" i="1"/>
  <c r="L1013" i="1"/>
  <c r="N894" i="1"/>
  <c r="L944" i="1"/>
  <c r="M944" i="1" s="1"/>
  <c r="L1027" i="1"/>
  <c r="L978" i="1"/>
  <c r="M978" i="1" s="1"/>
  <c r="L988" i="1"/>
  <c r="L1040" i="1"/>
  <c r="M886" i="1"/>
  <c r="M882" i="1"/>
  <c r="M959" i="1"/>
  <c r="L1019" i="1"/>
  <c r="M1039" i="1"/>
  <c r="M880" i="1"/>
  <c r="L999" i="1"/>
  <c r="N999" i="1" s="1"/>
  <c r="L1036" i="1"/>
  <c r="L958" i="1"/>
  <c r="L990" i="1"/>
  <c r="M990" i="1" s="1"/>
  <c r="M1030" i="1"/>
  <c r="M969" i="1"/>
  <c r="N1034" i="1"/>
  <c r="M955" i="1"/>
  <c r="K1034" i="1"/>
  <c r="L1038" i="1"/>
  <c r="L1032" i="1"/>
  <c r="L1029" i="1"/>
  <c r="L1028" i="1"/>
  <c r="K1026" i="1"/>
  <c r="L1024" i="1"/>
  <c r="L1022" i="1"/>
  <c r="L1025" i="1"/>
  <c r="L1023" i="1"/>
  <c r="L1016" i="1"/>
  <c r="L1020" i="1"/>
  <c r="L1021" i="1"/>
  <c r="L1018" i="1"/>
  <c r="L1015" i="1"/>
  <c r="L1012" i="1"/>
  <c r="L1014" i="1"/>
  <c r="M996" i="1"/>
  <c r="N996" i="1"/>
  <c r="M986" i="1"/>
  <c r="K996" i="1"/>
  <c r="M919" i="1"/>
  <c r="L947" i="1"/>
  <c r="N969" i="1"/>
  <c r="N979" i="1"/>
  <c r="K1008" i="1"/>
  <c r="N959" i="1"/>
  <c r="K979" i="1"/>
  <c r="L934" i="1"/>
  <c r="M934" i="1" s="1"/>
  <c r="L968" i="1"/>
  <c r="L985" i="1"/>
  <c r="N985" i="1" s="1"/>
  <c r="M898" i="1"/>
  <c r="M925" i="1"/>
  <c r="M974" i="1"/>
  <c r="K910" i="1"/>
  <c r="L964" i="1"/>
  <c r="N919" i="1"/>
  <c r="K935" i="1"/>
  <c r="M989" i="1"/>
  <c r="M864" i="1"/>
  <c r="K965" i="1"/>
  <c r="K973" i="1"/>
  <c r="L983" i="1"/>
  <c r="L1011" i="1"/>
  <c r="M965" i="1"/>
  <c r="M973" i="1"/>
  <c r="K931" i="1"/>
  <c r="L972" i="1"/>
  <c r="N986" i="1"/>
  <c r="L1010" i="1"/>
  <c r="L1004" i="1"/>
  <c r="L1007" i="1"/>
  <c r="L1009" i="1"/>
  <c r="L1005" i="1"/>
  <c r="L1003" i="1"/>
  <c r="L1001" i="1"/>
  <c r="L998" i="1"/>
  <c r="L997" i="1"/>
  <c r="L995" i="1"/>
  <c r="L994" i="1"/>
  <c r="L992" i="1"/>
  <c r="L993" i="1"/>
  <c r="L991" i="1"/>
  <c r="K989" i="1"/>
  <c r="K986" i="1"/>
  <c r="L987" i="1"/>
  <c r="L981" i="1"/>
  <c r="L984" i="1"/>
  <c r="L982" i="1"/>
  <c r="L977" i="1"/>
  <c r="L980" i="1"/>
  <c r="L976" i="1"/>
  <c r="L970" i="1"/>
  <c r="L975" i="1"/>
  <c r="L971" i="1"/>
  <c r="K969" i="1"/>
  <c r="K967" i="1"/>
  <c r="L966" i="1"/>
  <c r="L956" i="1"/>
  <c r="L963" i="1"/>
  <c r="L962" i="1"/>
  <c r="L961" i="1"/>
  <c r="L960" i="1"/>
  <c r="M935" i="1"/>
  <c r="N935" i="1"/>
  <c r="M892" i="1"/>
  <c r="N892" i="1"/>
  <c r="L890" i="1"/>
  <c r="L924" i="1"/>
  <c r="L939" i="1"/>
  <c r="L900" i="1"/>
  <c r="L915" i="1"/>
  <c r="M938" i="1"/>
  <c r="K889" i="1"/>
  <c r="M889" i="1"/>
  <c r="N922" i="1"/>
  <c r="M912" i="1"/>
  <c r="K922" i="1"/>
  <c r="M863" i="1"/>
  <c r="L888" i="1"/>
  <c r="K919" i="1"/>
  <c r="M931" i="1"/>
  <c r="L903" i="1"/>
  <c r="N898" i="1"/>
  <c r="L917" i="1"/>
  <c r="N940" i="1"/>
  <c r="L943" i="1"/>
  <c r="L954" i="1"/>
  <c r="M910" i="1"/>
  <c r="K898" i="1"/>
  <c r="L902" i="1"/>
  <c r="L957" i="1"/>
  <c r="L952" i="1"/>
  <c r="L946" i="1"/>
  <c r="L948" i="1"/>
  <c r="L951" i="1"/>
  <c r="L950" i="1"/>
  <c r="L949" i="1"/>
  <c r="L945" i="1"/>
  <c r="K940" i="1"/>
  <c r="L942" i="1"/>
  <c r="K938" i="1"/>
  <c r="L937" i="1"/>
  <c r="L936" i="1"/>
  <c r="L932" i="1"/>
  <c r="L933" i="1"/>
  <c r="L930" i="1"/>
  <c r="L929" i="1"/>
  <c r="L928" i="1"/>
  <c r="L927" i="1"/>
  <c r="L926" i="1"/>
  <c r="L923" i="1"/>
  <c r="L921" i="1"/>
  <c r="L920" i="1"/>
  <c r="L918" i="1"/>
  <c r="L913" i="1"/>
  <c r="K912" i="1"/>
  <c r="L916" i="1"/>
  <c r="L908" i="1"/>
  <c r="L914" i="1"/>
  <c r="L911" i="1"/>
  <c r="L909" i="1"/>
  <c r="L907" i="1"/>
  <c r="L906" i="1"/>
  <c r="L905" i="1"/>
  <c r="L904" i="1"/>
  <c r="L901" i="1"/>
  <c r="L899" i="1"/>
  <c r="K894" i="1"/>
  <c r="L896" i="1"/>
  <c r="L895" i="1"/>
  <c r="L897" i="1"/>
  <c r="L893" i="1"/>
  <c r="L891" i="1"/>
  <c r="L887" i="1"/>
  <c r="N883" i="1"/>
  <c r="M881" i="1"/>
  <c r="N863" i="1"/>
  <c r="N880" i="1"/>
  <c r="L836" i="1"/>
  <c r="N836" i="1" s="1"/>
  <c r="L884" i="1"/>
  <c r="L885" i="1"/>
  <c r="N882" i="1"/>
  <c r="K882" i="1"/>
  <c r="K881" i="1"/>
  <c r="K880" i="1"/>
  <c r="K883" i="1"/>
  <c r="K844" i="1"/>
  <c r="K864" i="1"/>
  <c r="L873" i="1"/>
  <c r="L850" i="1"/>
  <c r="M850" i="1" s="1"/>
  <c r="K875" i="1"/>
  <c r="L871" i="1"/>
  <c r="N871" i="1" s="1"/>
  <c r="M875" i="1"/>
  <c r="N875" i="1"/>
  <c r="N864" i="1"/>
  <c r="K837" i="1"/>
  <c r="K874" i="1"/>
  <c r="M874" i="1"/>
  <c r="L879" i="1"/>
  <c r="L878" i="1"/>
  <c r="L877" i="1"/>
  <c r="L876" i="1"/>
  <c r="L872" i="1"/>
  <c r="L869" i="1"/>
  <c r="L867" i="1"/>
  <c r="L870" i="1"/>
  <c r="L868" i="1"/>
  <c r="K863" i="1"/>
  <c r="L866" i="1"/>
  <c r="L862" i="1"/>
  <c r="L865" i="1"/>
  <c r="L861" i="1"/>
  <c r="M852" i="1"/>
  <c r="L811" i="1"/>
  <c r="N811" i="1" s="1"/>
  <c r="M812" i="1"/>
  <c r="M857" i="1"/>
  <c r="L851" i="1"/>
  <c r="M851" i="1" s="1"/>
  <c r="L833" i="1"/>
  <c r="M833" i="1" s="1"/>
  <c r="K847" i="1"/>
  <c r="K824" i="1"/>
  <c r="L842" i="1"/>
  <c r="M842" i="1" s="1"/>
  <c r="L855" i="1"/>
  <c r="M855" i="1" s="1"/>
  <c r="L845" i="1"/>
  <c r="N845" i="1" s="1"/>
  <c r="M844" i="1"/>
  <c r="K852" i="1"/>
  <c r="N852" i="1"/>
  <c r="K816" i="1"/>
  <c r="L839" i="1"/>
  <c r="L808" i="1"/>
  <c r="N808" i="1" s="1"/>
  <c r="N857" i="1"/>
  <c r="L854" i="1"/>
  <c r="K803" i="1"/>
  <c r="M837" i="1"/>
  <c r="M847" i="1"/>
  <c r="K723" i="1"/>
  <c r="L860" i="1"/>
  <c r="L859" i="1"/>
  <c r="L856" i="1"/>
  <c r="L858" i="1"/>
  <c r="K857" i="1"/>
  <c r="L853" i="1"/>
  <c r="L849" i="1"/>
  <c r="L848" i="1"/>
  <c r="L846" i="1"/>
  <c r="L843" i="1"/>
  <c r="L840" i="1"/>
  <c r="L841" i="1"/>
  <c r="L838" i="1"/>
  <c r="L831" i="1"/>
  <c r="K823" i="1"/>
  <c r="K791" i="1"/>
  <c r="L815" i="1"/>
  <c r="N815" i="1" s="1"/>
  <c r="M803" i="1"/>
  <c r="M834" i="1"/>
  <c r="L828" i="1"/>
  <c r="N828" i="1" s="1"/>
  <c r="K779" i="1"/>
  <c r="M823" i="1"/>
  <c r="N823" i="1"/>
  <c r="M816" i="1"/>
  <c r="M784" i="1"/>
  <c r="M824" i="1"/>
  <c r="L818" i="1"/>
  <c r="L796" i="1"/>
  <c r="L813" i="1"/>
  <c r="L835" i="1"/>
  <c r="K834" i="1"/>
  <c r="L832" i="1"/>
  <c r="L830" i="1"/>
  <c r="L829" i="1"/>
  <c r="L827" i="1"/>
  <c r="L826" i="1"/>
  <c r="L822" i="1"/>
  <c r="L825" i="1"/>
  <c r="L814" i="1"/>
  <c r="L820" i="1"/>
  <c r="L821" i="1"/>
  <c r="L819" i="1"/>
  <c r="L817" i="1"/>
  <c r="L800" i="1"/>
  <c r="N800" i="1" s="1"/>
  <c r="L777" i="1"/>
  <c r="M777" i="1" s="1"/>
  <c r="M791" i="1"/>
  <c r="N791" i="1"/>
  <c r="N784" i="1"/>
  <c r="M801" i="1"/>
  <c r="M810" i="1"/>
  <c r="K799" i="1"/>
  <c r="L802" i="1"/>
  <c r="M799" i="1"/>
  <c r="N812" i="1"/>
  <c r="K812" i="1"/>
  <c r="M798" i="1"/>
  <c r="N803" i="1"/>
  <c r="L794" i="1"/>
  <c r="K810" i="1"/>
  <c r="L809" i="1"/>
  <c r="L795" i="1"/>
  <c r="L807" i="1"/>
  <c r="L806" i="1"/>
  <c r="L805" i="1"/>
  <c r="L804" i="1"/>
  <c r="K801" i="1"/>
  <c r="K798" i="1"/>
  <c r="L797" i="1"/>
  <c r="L793" i="1"/>
  <c r="L792" i="1"/>
  <c r="M767" i="1"/>
  <c r="M775" i="1"/>
  <c r="L780" i="1"/>
  <c r="L781" i="1"/>
  <c r="L742" i="1"/>
  <c r="N742" i="1" s="1"/>
  <c r="M779" i="1"/>
  <c r="K787" i="1"/>
  <c r="M787" i="1"/>
  <c r="L778" i="1"/>
  <c r="L783" i="1"/>
  <c r="L782" i="1"/>
  <c r="M789" i="1"/>
  <c r="K737" i="1"/>
  <c r="L790" i="1"/>
  <c r="K789" i="1"/>
  <c r="L788" i="1"/>
  <c r="L785" i="1"/>
  <c r="L786" i="1"/>
  <c r="K784" i="1"/>
  <c r="L776" i="1"/>
  <c r="K677" i="1"/>
  <c r="K528" i="1"/>
  <c r="K767" i="1"/>
  <c r="M740" i="1"/>
  <c r="L758" i="1"/>
  <c r="L766" i="1"/>
  <c r="M737" i="1"/>
  <c r="L673" i="1"/>
  <c r="M673" i="1" s="1"/>
  <c r="L731" i="1"/>
  <c r="M731" i="1" s="1"/>
  <c r="K757" i="1"/>
  <c r="L749" i="1"/>
  <c r="N749" i="1" s="1"/>
  <c r="L771" i="1"/>
  <c r="K775" i="1"/>
  <c r="L774" i="1"/>
  <c r="L773" i="1"/>
  <c r="L695" i="1"/>
  <c r="N695" i="1" s="1"/>
  <c r="L755" i="1"/>
  <c r="K738" i="1"/>
  <c r="L748" i="1"/>
  <c r="N737" i="1"/>
  <c r="N767" i="1"/>
  <c r="M757" i="1"/>
  <c r="L762" i="1"/>
  <c r="K739" i="1"/>
  <c r="M739" i="1"/>
  <c r="L725" i="1"/>
  <c r="M725" i="1" s="1"/>
  <c r="M747" i="1"/>
  <c r="L772" i="1"/>
  <c r="L770" i="1"/>
  <c r="L769" i="1"/>
  <c r="L768" i="1"/>
  <c r="L765" i="1"/>
  <c r="L764" i="1"/>
  <c r="L763" i="1"/>
  <c r="L761" i="1"/>
  <c r="L760" i="1"/>
  <c r="L759" i="1"/>
  <c r="L756" i="1"/>
  <c r="L754" i="1"/>
  <c r="L753" i="1"/>
  <c r="L752" i="1"/>
  <c r="L751" i="1"/>
  <c r="L750" i="1"/>
  <c r="M738" i="1"/>
  <c r="N738" i="1"/>
  <c r="L733" i="1"/>
  <c r="L735" i="1"/>
  <c r="N739" i="1"/>
  <c r="N740" i="1"/>
  <c r="K747" i="1"/>
  <c r="L746" i="1"/>
  <c r="L741" i="1"/>
  <c r="L745" i="1"/>
  <c r="L744" i="1"/>
  <c r="L743" i="1"/>
  <c r="K740" i="1"/>
  <c r="L736" i="1"/>
  <c r="L734" i="1"/>
  <c r="L732" i="1"/>
  <c r="M723" i="1"/>
  <c r="N723" i="1"/>
  <c r="L730" i="1"/>
  <c r="L729" i="1"/>
  <c r="L728" i="1"/>
  <c r="L727" i="1"/>
  <c r="L726" i="1"/>
  <c r="L724" i="1"/>
  <c r="K655" i="1"/>
  <c r="M720" i="1"/>
  <c r="K652" i="1"/>
  <c r="K660" i="1"/>
  <c r="K418" i="1"/>
  <c r="L690" i="1"/>
  <c r="M690" i="1" s="1"/>
  <c r="K659" i="1"/>
  <c r="K705" i="1"/>
  <c r="M677" i="1"/>
  <c r="M696" i="1"/>
  <c r="M591" i="1"/>
  <c r="K688" i="1"/>
  <c r="K682" i="1"/>
  <c r="K720" i="1"/>
  <c r="L721" i="1"/>
  <c r="L722" i="1"/>
  <c r="M705" i="1"/>
  <c r="L706" i="1"/>
  <c r="M706" i="1" s="1"/>
  <c r="M674" i="1"/>
  <c r="K681" i="1"/>
  <c r="K715" i="1"/>
  <c r="M715" i="1"/>
  <c r="L648" i="1"/>
  <c r="M648" i="1" s="1"/>
  <c r="L718" i="1"/>
  <c r="L684" i="1"/>
  <c r="N684" i="1" s="1"/>
  <c r="L651" i="1"/>
  <c r="M651" i="1" s="1"/>
  <c r="L685" i="1"/>
  <c r="L719" i="1"/>
  <c r="L717" i="1"/>
  <c r="L716" i="1"/>
  <c r="L714" i="1"/>
  <c r="M681" i="1"/>
  <c r="N681" i="1"/>
  <c r="N659" i="1"/>
  <c r="M659" i="1"/>
  <c r="M688" i="1"/>
  <c r="N688" i="1"/>
  <c r="L710" i="1"/>
  <c r="M689" i="1"/>
  <c r="N696" i="1"/>
  <c r="L647" i="1"/>
  <c r="N647" i="1" s="1"/>
  <c r="N674" i="1"/>
  <c r="K696" i="1"/>
  <c r="L700" i="1"/>
  <c r="L580" i="1"/>
  <c r="N580" i="1" s="1"/>
  <c r="L675" i="1"/>
  <c r="L650" i="1"/>
  <c r="N650" i="1" s="1"/>
  <c r="M694" i="1"/>
  <c r="L713" i="1"/>
  <c r="L525" i="1"/>
  <c r="N525" i="1" s="1"/>
  <c r="K692" i="1"/>
  <c r="M682" i="1"/>
  <c r="K496" i="1"/>
  <c r="L676" i="1"/>
  <c r="L544" i="1"/>
  <c r="N544" i="1" s="1"/>
  <c r="L707" i="1"/>
  <c r="L712" i="1"/>
  <c r="L581" i="1"/>
  <c r="N581" i="1" s="1"/>
  <c r="N677" i="1"/>
  <c r="L699" i="1"/>
  <c r="L517" i="1"/>
  <c r="N517" i="1" s="1"/>
  <c r="L693" i="1"/>
  <c r="N705" i="1"/>
  <c r="L711" i="1"/>
  <c r="L709" i="1"/>
  <c r="L708" i="1"/>
  <c r="L704" i="1"/>
  <c r="L702" i="1"/>
  <c r="L703" i="1"/>
  <c r="L701" i="1"/>
  <c r="L698" i="1"/>
  <c r="K694" i="1"/>
  <c r="L697" i="1"/>
  <c r="M692" i="1"/>
  <c r="N692" i="1"/>
  <c r="K689" i="1"/>
  <c r="L691" i="1"/>
  <c r="L686" i="1"/>
  <c r="L687" i="1"/>
  <c r="L683" i="1"/>
  <c r="L680" i="1"/>
  <c r="K674" i="1"/>
  <c r="L679" i="1"/>
  <c r="L678" i="1"/>
  <c r="L670" i="1"/>
  <c r="L672" i="1"/>
  <c r="M660" i="1"/>
  <c r="N660" i="1"/>
  <c r="M655" i="1"/>
  <c r="N655" i="1"/>
  <c r="L638" i="1"/>
  <c r="M662" i="1"/>
  <c r="M652" i="1"/>
  <c r="L548" i="1"/>
  <c r="L604" i="1"/>
  <c r="N604" i="1" s="1"/>
  <c r="M644" i="1"/>
  <c r="L669" i="1"/>
  <c r="L481" i="1"/>
  <c r="M481" i="1" s="1"/>
  <c r="L555" i="1"/>
  <c r="N555" i="1" s="1"/>
  <c r="L640" i="1"/>
  <c r="M663" i="1"/>
  <c r="L639" i="1"/>
  <c r="L645" i="1"/>
  <c r="L666" i="1"/>
  <c r="K437" i="1"/>
  <c r="L633" i="1"/>
  <c r="L671" i="1"/>
  <c r="L668" i="1"/>
  <c r="L665" i="1"/>
  <c r="L667" i="1"/>
  <c r="K663" i="1"/>
  <c r="L664" i="1"/>
  <c r="K662" i="1"/>
  <c r="L661" i="1"/>
  <c r="L658" i="1"/>
  <c r="L656" i="1"/>
  <c r="L657" i="1"/>
  <c r="L653" i="1"/>
  <c r="L654" i="1"/>
  <c r="L649" i="1"/>
  <c r="L646" i="1"/>
  <c r="L642" i="1"/>
  <c r="K644" i="1"/>
  <c r="L643" i="1"/>
  <c r="L641" i="1"/>
  <c r="L637" i="1"/>
  <c r="K579" i="1"/>
  <c r="M583" i="1"/>
  <c r="M577" i="1"/>
  <c r="M468" i="1"/>
  <c r="L636" i="1"/>
  <c r="K566" i="1"/>
  <c r="L632" i="1"/>
  <c r="L535" i="1"/>
  <c r="N535" i="1" s="1"/>
  <c r="L550" i="1"/>
  <c r="N550" i="1" s="1"/>
  <c r="L635" i="1"/>
  <c r="L634" i="1"/>
  <c r="L631" i="1"/>
  <c r="L630" i="1"/>
  <c r="M593" i="1"/>
  <c r="K427" i="1"/>
  <c r="L625" i="1"/>
  <c r="K575" i="1"/>
  <c r="K621" i="1"/>
  <c r="M471" i="1"/>
  <c r="L452" i="1"/>
  <c r="M452" i="1" s="1"/>
  <c r="K434" i="1"/>
  <c r="K501" i="1"/>
  <c r="K587" i="1"/>
  <c r="L597" i="1"/>
  <c r="M597" i="1" s="1"/>
  <c r="L629" i="1"/>
  <c r="K537" i="1"/>
  <c r="L627" i="1"/>
  <c r="K468" i="1"/>
  <c r="L628" i="1"/>
  <c r="L626" i="1"/>
  <c r="L623" i="1"/>
  <c r="N623" i="1" s="1"/>
  <c r="L561" i="1"/>
  <c r="N561" i="1" s="1"/>
  <c r="L549" i="1"/>
  <c r="N549" i="1" s="1"/>
  <c r="M558" i="1"/>
  <c r="M483" i="1"/>
  <c r="L586" i="1"/>
  <c r="M586" i="1" s="1"/>
  <c r="M605" i="1"/>
  <c r="L584" i="1"/>
  <c r="M584" i="1" s="1"/>
  <c r="L589" i="1"/>
  <c r="N589" i="1" s="1"/>
  <c r="L617" i="1"/>
  <c r="N617" i="1" s="1"/>
  <c r="M429" i="1"/>
  <c r="M582" i="1"/>
  <c r="K466" i="1"/>
  <c r="M466" i="1"/>
  <c r="M478" i="1"/>
  <c r="M575" i="1"/>
  <c r="M477" i="1"/>
  <c r="L469" i="1"/>
  <c r="M469" i="1" s="1"/>
  <c r="L516" i="1"/>
  <c r="M516" i="1" s="1"/>
  <c r="M489" i="1"/>
  <c r="M587" i="1"/>
  <c r="N587" i="1"/>
  <c r="M528" i="1"/>
  <c r="N528" i="1"/>
  <c r="M537" i="1"/>
  <c r="N537" i="1"/>
  <c r="M585" i="1"/>
  <c r="N585" i="1"/>
  <c r="L520" i="1"/>
  <c r="L523" i="1"/>
  <c r="L564" i="1"/>
  <c r="N577" i="1"/>
  <c r="K585" i="1"/>
  <c r="M579" i="1"/>
  <c r="L508" i="1"/>
  <c r="M508" i="1" s="1"/>
  <c r="L531" i="1"/>
  <c r="L532" i="1"/>
  <c r="K577" i="1"/>
  <c r="L601" i="1"/>
  <c r="N605" i="1"/>
  <c r="M615" i="1"/>
  <c r="K429" i="1"/>
  <c r="L539" i="1"/>
  <c r="L551" i="1"/>
  <c r="N551" i="1" s="1"/>
  <c r="L554" i="1"/>
  <c r="L592" i="1"/>
  <c r="N592" i="1" s="1"/>
  <c r="K605" i="1"/>
  <c r="L438" i="1"/>
  <c r="N438" i="1" s="1"/>
  <c r="L500" i="1"/>
  <c r="N500" i="1" s="1"/>
  <c r="K493" i="1"/>
  <c r="N591" i="1"/>
  <c r="L613" i="1"/>
  <c r="K449" i="1"/>
  <c r="K529" i="1"/>
  <c r="K572" i="1"/>
  <c r="N583" i="1"/>
  <c r="M529" i="1"/>
  <c r="K538" i="1"/>
  <c r="N558" i="1"/>
  <c r="L563" i="1"/>
  <c r="M572" i="1"/>
  <c r="K583" i="1"/>
  <c r="L602" i="1"/>
  <c r="M521" i="1"/>
  <c r="M538" i="1"/>
  <c r="N593" i="1"/>
  <c r="L614" i="1"/>
  <c r="L518" i="1"/>
  <c r="N582" i="1"/>
  <c r="K593" i="1"/>
  <c r="L598" i="1"/>
  <c r="L624" i="1"/>
  <c r="K478" i="1"/>
  <c r="L547" i="1"/>
  <c r="L552" i="1"/>
  <c r="L568" i="1"/>
  <c r="K582" i="1"/>
  <c r="L620" i="1"/>
  <c r="L533" i="1"/>
  <c r="M566" i="1"/>
  <c r="M621" i="1"/>
  <c r="L596" i="1"/>
  <c r="L606" i="1"/>
  <c r="L431" i="1"/>
  <c r="N431" i="1" s="1"/>
  <c r="L565" i="1"/>
  <c r="L622" i="1"/>
  <c r="L616" i="1"/>
  <c r="K615" i="1"/>
  <c r="L619" i="1"/>
  <c r="L618" i="1"/>
  <c r="L612" i="1"/>
  <c r="L611" i="1"/>
  <c r="L610" i="1"/>
  <c r="L603" i="1"/>
  <c r="L609" i="1"/>
  <c r="L608" i="1"/>
  <c r="L607" i="1"/>
  <c r="L600" i="1"/>
  <c r="L599" i="1"/>
  <c r="L595" i="1"/>
  <c r="L590" i="1"/>
  <c r="L594" i="1"/>
  <c r="K591" i="1"/>
  <c r="L588" i="1"/>
  <c r="L578" i="1"/>
  <c r="L567" i="1"/>
  <c r="L576" i="1"/>
  <c r="L574" i="1"/>
  <c r="L569" i="1"/>
  <c r="L571" i="1"/>
  <c r="L573" i="1"/>
  <c r="L570" i="1"/>
  <c r="L560" i="1"/>
  <c r="L562" i="1"/>
  <c r="L559" i="1"/>
  <c r="L557" i="1"/>
  <c r="K558" i="1"/>
  <c r="L556" i="1"/>
  <c r="L553" i="1"/>
  <c r="L546" i="1"/>
  <c r="L542" i="1"/>
  <c r="L545" i="1"/>
  <c r="L540" i="1"/>
  <c r="L543" i="1"/>
  <c r="L541" i="1"/>
  <c r="L536" i="1"/>
  <c r="L534" i="1"/>
  <c r="L530" i="1"/>
  <c r="L526" i="1"/>
  <c r="L527" i="1"/>
  <c r="L524" i="1"/>
  <c r="K521" i="1"/>
  <c r="L522" i="1"/>
  <c r="L519" i="1"/>
  <c r="M427" i="1"/>
  <c r="N427" i="1"/>
  <c r="N501" i="1"/>
  <c r="M501" i="1"/>
  <c r="L461" i="1"/>
  <c r="N461" i="1" s="1"/>
  <c r="N477" i="1"/>
  <c r="L484" i="1"/>
  <c r="M509" i="1"/>
  <c r="L513" i="1"/>
  <c r="L456" i="1"/>
  <c r="M456" i="1" s="1"/>
  <c r="K477" i="1"/>
  <c r="M491" i="1"/>
  <c r="L507" i="1"/>
  <c r="L406" i="1"/>
  <c r="M406" i="1" s="1"/>
  <c r="L515" i="1"/>
  <c r="N489" i="1"/>
  <c r="M459" i="1"/>
  <c r="M479" i="1"/>
  <c r="M496" i="1"/>
  <c r="M404" i="1"/>
  <c r="M467" i="1"/>
  <c r="K473" i="1"/>
  <c r="L514" i="1"/>
  <c r="N466" i="1"/>
  <c r="M432" i="1"/>
  <c r="M482" i="1"/>
  <c r="L490" i="1"/>
  <c r="N490" i="1" s="1"/>
  <c r="L504" i="1"/>
  <c r="N504" i="1" s="1"/>
  <c r="M493" i="1"/>
  <c r="N493" i="1"/>
  <c r="M473" i="1"/>
  <c r="N473" i="1"/>
  <c r="N468" i="1"/>
  <c r="N478" i="1"/>
  <c r="N482" i="1"/>
  <c r="L503" i="1"/>
  <c r="M474" i="1"/>
  <c r="M462" i="1"/>
  <c r="K455" i="1"/>
  <c r="N496" i="1"/>
  <c r="M443" i="1"/>
  <c r="K512" i="1"/>
  <c r="K442" i="1"/>
  <c r="N459" i="1"/>
  <c r="M512" i="1"/>
  <c r="N483" i="1"/>
  <c r="L485" i="1"/>
  <c r="L494" i="1"/>
  <c r="N429" i="1"/>
  <c r="L458" i="1"/>
  <c r="M458" i="1" s="1"/>
  <c r="K483" i="1"/>
  <c r="N509" i="1"/>
  <c r="L511" i="1"/>
  <c r="L510" i="1"/>
  <c r="K509" i="1"/>
  <c r="L506" i="1"/>
  <c r="L505" i="1"/>
  <c r="L502" i="1"/>
  <c r="L497" i="1"/>
  <c r="L498" i="1"/>
  <c r="L499" i="1"/>
  <c r="L495" i="1"/>
  <c r="K491" i="1"/>
  <c r="L492" i="1"/>
  <c r="K489" i="1"/>
  <c r="L488" i="1"/>
  <c r="L487" i="1"/>
  <c r="L486" i="1"/>
  <c r="K479" i="1"/>
  <c r="K482" i="1"/>
  <c r="L480" i="1"/>
  <c r="L476" i="1"/>
  <c r="K474" i="1"/>
  <c r="L475" i="1"/>
  <c r="L472" i="1"/>
  <c r="K467" i="1"/>
  <c r="K471" i="1"/>
  <c r="L470" i="1"/>
  <c r="L465" i="1"/>
  <c r="M437" i="1"/>
  <c r="N437" i="1"/>
  <c r="M455" i="1"/>
  <c r="N455" i="1"/>
  <c r="M449" i="1"/>
  <c r="N449" i="1"/>
  <c r="L444" i="1"/>
  <c r="N432" i="1"/>
  <c r="L460" i="1"/>
  <c r="M424" i="1"/>
  <c r="M445" i="1"/>
  <c r="M434" i="1"/>
  <c r="M430" i="1"/>
  <c r="M439" i="1"/>
  <c r="M416" i="1"/>
  <c r="M414" i="1"/>
  <c r="M428" i="1"/>
  <c r="L457" i="1"/>
  <c r="N443" i="1"/>
  <c r="M450" i="1"/>
  <c r="L454" i="1"/>
  <c r="M436" i="1"/>
  <c r="L379" i="1"/>
  <c r="N379" i="1" s="1"/>
  <c r="M402" i="1"/>
  <c r="M442" i="1"/>
  <c r="L463" i="1"/>
  <c r="L464" i="1"/>
  <c r="K459" i="1"/>
  <c r="K462" i="1"/>
  <c r="L451" i="1"/>
  <c r="L453" i="1"/>
  <c r="K450" i="1"/>
  <c r="L448" i="1"/>
  <c r="L446" i="1"/>
  <c r="L447" i="1"/>
  <c r="K445" i="1"/>
  <c r="K443" i="1"/>
  <c r="L440" i="1"/>
  <c r="K439" i="1"/>
  <c r="L441" i="1"/>
  <c r="K436" i="1"/>
  <c r="L435" i="1"/>
  <c r="K432" i="1"/>
  <c r="K430" i="1"/>
  <c r="K428" i="1"/>
  <c r="L433" i="1"/>
  <c r="L391" i="1"/>
  <c r="N391" i="1" s="1"/>
  <c r="N416" i="1"/>
  <c r="M415" i="1"/>
  <c r="N414" i="1"/>
  <c r="K367" i="1"/>
  <c r="M413" i="1"/>
  <c r="L396" i="1"/>
  <c r="N396" i="1" s="1"/>
  <c r="L426" i="1"/>
  <c r="M418" i="1"/>
  <c r="K424" i="1"/>
  <c r="L423" i="1"/>
  <c r="L425" i="1"/>
  <c r="L422" i="1"/>
  <c r="K415" i="1"/>
  <c r="L421" i="1"/>
  <c r="L420" i="1"/>
  <c r="K413" i="1"/>
  <c r="L419" i="1"/>
  <c r="L417" i="1"/>
  <c r="K414" i="1"/>
  <c r="K416" i="1"/>
  <c r="K399" i="1"/>
  <c r="L365" i="1"/>
  <c r="M365" i="1" s="1"/>
  <c r="K385" i="1"/>
  <c r="N402" i="1"/>
  <c r="L369" i="1"/>
  <c r="N369" i="1" s="1"/>
  <c r="L386" i="1"/>
  <c r="N386" i="1" s="1"/>
  <c r="N404" i="1"/>
  <c r="L403" i="1"/>
  <c r="L405" i="1"/>
  <c r="L366" i="1"/>
  <c r="N366" i="1" s="1"/>
  <c r="M398" i="1"/>
  <c r="L409" i="1"/>
  <c r="M399" i="1"/>
  <c r="L378" i="1"/>
  <c r="N378" i="1" s="1"/>
  <c r="M408" i="1"/>
  <c r="L411" i="1"/>
  <c r="L407" i="1"/>
  <c r="L412" i="1"/>
  <c r="L410" i="1"/>
  <c r="K408" i="1"/>
  <c r="K404" i="1"/>
  <c r="K402" i="1"/>
  <c r="M385" i="1"/>
  <c r="N385" i="1"/>
  <c r="M367" i="1"/>
  <c r="L392" i="1"/>
  <c r="N392" i="1" s="1"/>
  <c r="M354" i="1"/>
  <c r="N398" i="1"/>
  <c r="M353" i="1"/>
  <c r="L393" i="1"/>
  <c r="L364" i="1"/>
  <c r="M364" i="1" s="1"/>
  <c r="L401" i="1"/>
  <c r="L400" i="1"/>
  <c r="K398" i="1"/>
  <c r="L397" i="1"/>
  <c r="L395" i="1"/>
  <c r="L394" i="1"/>
  <c r="L389" i="1"/>
  <c r="L387" i="1"/>
  <c r="L390" i="1"/>
  <c r="L388" i="1"/>
  <c r="L384" i="1"/>
  <c r="L382" i="1"/>
  <c r="N382" i="1" s="1"/>
  <c r="L383" i="1"/>
  <c r="M331" i="1"/>
  <c r="L374" i="1"/>
  <c r="M361" i="1"/>
  <c r="L381" i="1"/>
  <c r="M362" i="1"/>
  <c r="L345" i="1"/>
  <c r="N345" i="1" s="1"/>
  <c r="N367" i="1"/>
  <c r="L380" i="1"/>
  <c r="M355" i="1"/>
  <c r="N354" i="1"/>
  <c r="M376" i="1"/>
  <c r="L335" i="1"/>
  <c r="N335" i="1" s="1"/>
  <c r="N361" i="1"/>
  <c r="L199" i="1"/>
  <c r="N199" i="1" s="1"/>
  <c r="M358" i="1"/>
  <c r="M337" i="1"/>
  <c r="L348" i="1"/>
  <c r="M348" i="1" s="1"/>
  <c r="M372" i="1"/>
  <c r="N362" i="1"/>
  <c r="L377" i="1"/>
  <c r="K376" i="1"/>
  <c r="L375" i="1"/>
  <c r="L373" i="1"/>
  <c r="K372" i="1"/>
  <c r="L370" i="1"/>
  <c r="L371" i="1"/>
  <c r="L368" i="1"/>
  <c r="L363" i="1"/>
  <c r="K362" i="1"/>
  <c r="K193" i="1"/>
  <c r="L324" i="1"/>
  <c r="N324" i="1" s="1"/>
  <c r="K349" i="1"/>
  <c r="M323" i="1"/>
  <c r="M336" i="1"/>
  <c r="N353" i="1"/>
  <c r="K352" i="1"/>
  <c r="K329" i="1"/>
  <c r="L315" i="1"/>
  <c r="K307" i="1"/>
  <c r="K326" i="1"/>
  <c r="L359" i="1"/>
  <c r="K355" i="1"/>
  <c r="K354" i="1"/>
  <c r="L356" i="1"/>
  <c r="K361" i="1"/>
  <c r="L360" i="1"/>
  <c r="M326" i="1"/>
  <c r="N326" i="1"/>
  <c r="M329" i="1"/>
  <c r="N329" i="1"/>
  <c r="M334" i="1"/>
  <c r="M357" i="1"/>
  <c r="M316" i="1"/>
  <c r="M327" i="1"/>
  <c r="N336" i="1"/>
  <c r="M352" i="1"/>
  <c r="K336" i="1"/>
  <c r="L310" i="1"/>
  <c r="M310" i="1" s="1"/>
  <c r="M332" i="1"/>
  <c r="N331" i="1"/>
  <c r="M349" i="1"/>
  <c r="M322" i="1"/>
  <c r="K331" i="1"/>
  <c r="K358" i="1"/>
  <c r="K357" i="1"/>
  <c r="K353" i="1"/>
  <c r="L351" i="1"/>
  <c r="L343" i="1"/>
  <c r="L347" i="1"/>
  <c r="L350" i="1"/>
  <c r="L346" i="1"/>
  <c r="L344" i="1"/>
  <c r="L340" i="1"/>
  <c r="K337" i="1"/>
  <c r="L342" i="1"/>
  <c r="L341" i="1"/>
  <c r="L339" i="1"/>
  <c r="L338" i="1"/>
  <c r="K334" i="1"/>
  <c r="L333" i="1"/>
  <c r="K332" i="1"/>
  <c r="L330" i="1"/>
  <c r="K323" i="1"/>
  <c r="L328" i="1"/>
  <c r="L325" i="1"/>
  <c r="K327" i="1"/>
  <c r="M319" i="1"/>
  <c r="K243" i="1"/>
  <c r="N322" i="1"/>
  <c r="N316" i="1"/>
  <c r="L317" i="1"/>
  <c r="L318" i="1"/>
  <c r="L321" i="1"/>
  <c r="K322" i="1"/>
  <c r="K319" i="1"/>
  <c r="L320" i="1"/>
  <c r="K316" i="1"/>
  <c r="L311" i="1"/>
  <c r="L314" i="1"/>
  <c r="L313" i="1"/>
  <c r="L312" i="1"/>
  <c r="K306" i="1"/>
  <c r="M307" i="1"/>
  <c r="K308" i="1"/>
  <c r="L304" i="1"/>
  <c r="N304" i="1" s="1"/>
  <c r="M308" i="1"/>
  <c r="M306" i="1"/>
  <c r="L291" i="1"/>
  <c r="N291" i="1" s="1"/>
  <c r="L288" i="1"/>
  <c r="N288" i="1" s="1"/>
  <c r="L127" i="1"/>
  <c r="M127" i="1" s="1"/>
  <c r="L309" i="1"/>
  <c r="L305" i="1"/>
  <c r="L303" i="1"/>
  <c r="L248" i="1"/>
  <c r="N248" i="1" s="1"/>
  <c r="M301" i="1"/>
  <c r="M290" i="1"/>
  <c r="L282" i="1"/>
  <c r="N282" i="1" s="1"/>
  <c r="M289" i="1"/>
  <c r="M294" i="1"/>
  <c r="M287" i="1"/>
  <c r="L300" i="1"/>
  <c r="L302" i="1"/>
  <c r="K301" i="1"/>
  <c r="L299" i="1"/>
  <c r="L298" i="1"/>
  <c r="L297" i="1"/>
  <c r="L295" i="1"/>
  <c r="L293" i="1"/>
  <c r="L292" i="1"/>
  <c r="L296" i="1"/>
  <c r="K294" i="1"/>
  <c r="L286" i="1"/>
  <c r="K290" i="1"/>
  <c r="K289" i="1"/>
  <c r="K287" i="1"/>
  <c r="L285" i="1"/>
  <c r="K192" i="1"/>
  <c r="L189" i="1"/>
  <c r="N189" i="1" s="1"/>
  <c r="K276" i="1"/>
  <c r="L242" i="1"/>
  <c r="N242" i="1" s="1"/>
  <c r="K258" i="1"/>
  <c r="L275" i="1"/>
  <c r="N275" i="1" s="1"/>
  <c r="K240" i="1"/>
  <c r="K262" i="1"/>
  <c r="M276" i="1"/>
  <c r="N276" i="1"/>
  <c r="M277" i="1"/>
  <c r="L259" i="1"/>
  <c r="M283" i="1"/>
  <c r="M258" i="1"/>
  <c r="M264" i="1"/>
  <c r="M262" i="1"/>
  <c r="K283" i="1"/>
  <c r="L284" i="1"/>
  <c r="L281" i="1"/>
  <c r="L279" i="1"/>
  <c r="L280" i="1"/>
  <c r="K277" i="1"/>
  <c r="L278" i="1"/>
  <c r="L273" i="1"/>
  <c r="L270" i="1"/>
  <c r="L274" i="1"/>
  <c r="L272" i="1"/>
  <c r="L271" i="1"/>
  <c r="L269" i="1"/>
  <c r="K264" i="1"/>
  <c r="L268" i="1"/>
  <c r="L265" i="1"/>
  <c r="L267" i="1"/>
  <c r="L266" i="1"/>
  <c r="L263" i="1"/>
  <c r="L261" i="1"/>
  <c r="L260" i="1"/>
  <c r="L257" i="1"/>
  <c r="M255" i="1"/>
  <c r="K177" i="1"/>
  <c r="L254" i="1"/>
  <c r="K255" i="1"/>
  <c r="L256" i="1"/>
  <c r="L211" i="1"/>
  <c r="N211" i="1" s="1"/>
  <c r="L231" i="1"/>
  <c r="N231" i="1" s="1"/>
  <c r="L201" i="1"/>
  <c r="N201" i="1" s="1"/>
  <c r="M240" i="1"/>
  <c r="K230" i="1"/>
  <c r="M249" i="1"/>
  <c r="M244" i="1"/>
  <c r="M252" i="1"/>
  <c r="L224" i="1"/>
  <c r="N224" i="1" s="1"/>
  <c r="K252" i="1"/>
  <c r="L253" i="1"/>
  <c r="L251" i="1"/>
  <c r="K245" i="1"/>
  <c r="L250" i="1"/>
  <c r="K249" i="1"/>
  <c r="L247" i="1"/>
  <c r="L246" i="1"/>
  <c r="K244" i="1"/>
  <c r="M230" i="1"/>
  <c r="N230" i="1"/>
  <c r="M193" i="1"/>
  <c r="M209" i="1"/>
  <c r="M245" i="1"/>
  <c r="L195" i="1"/>
  <c r="N195" i="1" s="1"/>
  <c r="L221" i="1"/>
  <c r="N221" i="1" s="1"/>
  <c r="M243" i="1"/>
  <c r="K161" i="1"/>
  <c r="L241" i="1"/>
  <c r="L239" i="1"/>
  <c r="L238" i="1"/>
  <c r="M192" i="1"/>
  <c r="N192" i="1"/>
  <c r="L233" i="1"/>
  <c r="L226" i="1"/>
  <c r="M181" i="1"/>
  <c r="M207" i="1"/>
  <c r="M236" i="1"/>
  <c r="M228" i="1"/>
  <c r="M213" i="1"/>
  <c r="L227" i="1"/>
  <c r="L237" i="1"/>
  <c r="L234" i="1"/>
  <c r="K236" i="1"/>
  <c r="L235" i="1"/>
  <c r="L232" i="1"/>
  <c r="L229" i="1"/>
  <c r="K228" i="1"/>
  <c r="L225" i="1"/>
  <c r="L223" i="1"/>
  <c r="L222" i="1"/>
  <c r="L220" i="1"/>
  <c r="L217" i="1"/>
  <c r="L219" i="1"/>
  <c r="L218" i="1"/>
  <c r="L216" i="1"/>
  <c r="L215" i="1"/>
  <c r="L214" i="1"/>
  <c r="L212" i="1"/>
  <c r="K213" i="1"/>
  <c r="L206" i="1"/>
  <c r="L210" i="1"/>
  <c r="K207" i="1"/>
  <c r="K209" i="1"/>
  <c r="L208" i="1"/>
  <c r="L205" i="1"/>
  <c r="L204" i="1"/>
  <c r="L203" i="1"/>
  <c r="L200" i="1"/>
  <c r="L202" i="1"/>
  <c r="L198" i="1"/>
  <c r="L137" i="1"/>
  <c r="N137" i="1" s="1"/>
  <c r="K171" i="1"/>
  <c r="M183" i="1"/>
  <c r="M171" i="1"/>
  <c r="M179" i="1"/>
  <c r="L191" i="1"/>
  <c r="M184" i="1"/>
  <c r="L91" i="1"/>
  <c r="N91" i="1" s="1"/>
  <c r="M177" i="1"/>
  <c r="L102" i="1"/>
  <c r="N102" i="1" s="1"/>
  <c r="L197" i="1"/>
  <c r="L196" i="1"/>
  <c r="L194" i="1"/>
  <c r="L182" i="1"/>
  <c r="L186" i="1"/>
  <c r="N186" i="1" s="1"/>
  <c r="K184" i="1"/>
  <c r="L188" i="1"/>
  <c r="L190" i="1"/>
  <c r="L187" i="1"/>
  <c r="L185" i="1"/>
  <c r="K183" i="1"/>
  <c r="L180" i="1"/>
  <c r="K181" i="1"/>
  <c r="K179" i="1"/>
  <c r="L178" i="1"/>
  <c r="L175" i="1"/>
  <c r="L176" i="1"/>
  <c r="L174" i="1"/>
  <c r="M161" i="1"/>
  <c r="N161" i="1"/>
  <c r="L81" i="1"/>
  <c r="N81" i="1" s="1"/>
  <c r="K120" i="1"/>
  <c r="L160" i="1"/>
  <c r="L151" i="1"/>
  <c r="M151" i="1" s="1"/>
  <c r="M172" i="1"/>
  <c r="M124" i="1"/>
  <c r="L164" i="1"/>
  <c r="M163" i="1"/>
  <c r="K76" i="1"/>
  <c r="L162" i="1"/>
  <c r="L173" i="1"/>
  <c r="K172" i="1"/>
  <c r="L170" i="1"/>
  <c r="L169" i="1"/>
  <c r="L168" i="1"/>
  <c r="L167" i="1"/>
  <c r="L166" i="1"/>
  <c r="L165" i="1"/>
  <c r="K163" i="1"/>
  <c r="K68" i="1"/>
  <c r="M108" i="1"/>
  <c r="M117" i="1"/>
  <c r="M149" i="1"/>
  <c r="L152" i="1"/>
  <c r="N152" i="1" s="1"/>
  <c r="L121" i="1"/>
  <c r="N121" i="1" s="1"/>
  <c r="L125" i="1"/>
  <c r="K38" i="1"/>
  <c r="M104" i="1"/>
  <c r="M122" i="1"/>
  <c r="M143" i="1"/>
  <c r="M120" i="1"/>
  <c r="K140" i="1"/>
  <c r="N149" i="1"/>
  <c r="L159" i="1"/>
  <c r="M128" i="1"/>
  <c r="M86" i="1"/>
  <c r="L158" i="1"/>
  <c r="L154" i="1"/>
  <c r="L157" i="1"/>
  <c r="L156" i="1"/>
  <c r="L155" i="1"/>
  <c r="L153" i="1"/>
  <c r="M140" i="1"/>
  <c r="N140" i="1"/>
  <c r="L33" i="1"/>
  <c r="N33" i="1" s="1"/>
  <c r="L89" i="1"/>
  <c r="M126" i="1"/>
  <c r="N108" i="1"/>
  <c r="N117" i="1"/>
  <c r="N122" i="1"/>
  <c r="M110" i="1"/>
  <c r="N128" i="1"/>
  <c r="L150" i="1"/>
  <c r="L103" i="1"/>
  <c r="K149" i="1"/>
  <c r="L148" i="1"/>
  <c r="L147" i="1"/>
  <c r="L146" i="1"/>
  <c r="L136" i="1"/>
  <c r="L145" i="1"/>
  <c r="K143" i="1"/>
  <c r="L144" i="1"/>
  <c r="L142" i="1"/>
  <c r="L139" i="1"/>
  <c r="L141" i="1"/>
  <c r="L138" i="1"/>
  <c r="L131" i="1"/>
  <c r="L134" i="1"/>
  <c r="L135" i="1"/>
  <c r="L133" i="1"/>
  <c r="L132" i="1"/>
  <c r="K128" i="1"/>
  <c r="L130" i="1"/>
  <c r="L129" i="1"/>
  <c r="K126" i="1"/>
  <c r="K124" i="1"/>
  <c r="L123" i="1"/>
  <c r="K122" i="1"/>
  <c r="L116" i="1"/>
  <c r="L119" i="1"/>
  <c r="L118" i="1"/>
  <c r="K117" i="1"/>
  <c r="L114" i="1"/>
  <c r="L115" i="1"/>
  <c r="L88" i="1"/>
  <c r="K108" i="1"/>
  <c r="L92" i="1"/>
  <c r="L29" i="1"/>
  <c r="N29" i="1" s="1"/>
  <c r="N86" i="1"/>
  <c r="K86" i="1"/>
  <c r="N104" i="1"/>
  <c r="L106" i="1"/>
  <c r="N106" i="1" s="1"/>
  <c r="L101" i="1"/>
  <c r="N110" i="1"/>
  <c r="K110" i="1"/>
  <c r="L111" i="1"/>
  <c r="L113" i="1"/>
  <c r="L112" i="1"/>
  <c r="L109" i="1"/>
  <c r="L97" i="1"/>
  <c r="N97" i="1" s="1"/>
  <c r="L107" i="1"/>
  <c r="L105" i="1"/>
  <c r="K104" i="1"/>
  <c r="L100" i="1"/>
  <c r="L99" i="1"/>
  <c r="L98" i="1"/>
  <c r="L96" i="1"/>
  <c r="L95" i="1"/>
  <c r="L94" i="1"/>
  <c r="L93" i="1"/>
  <c r="L90" i="1"/>
  <c r="L87" i="1"/>
  <c r="L83" i="1"/>
  <c r="L85" i="1"/>
  <c r="L84" i="1"/>
  <c r="L73" i="1"/>
  <c r="N73" i="1" s="1"/>
  <c r="K72" i="1"/>
  <c r="L71" i="1"/>
  <c r="N71" i="1" s="1"/>
  <c r="M72" i="1"/>
  <c r="M75" i="1"/>
  <c r="M67" i="1"/>
  <c r="M74" i="1"/>
  <c r="M76" i="1"/>
  <c r="N76" i="1"/>
  <c r="M68" i="1"/>
  <c r="N68" i="1"/>
  <c r="L79" i="1"/>
  <c r="L51" i="1"/>
  <c r="N51" i="1" s="1"/>
  <c r="N67" i="1"/>
  <c r="L61" i="1"/>
  <c r="L48" i="1"/>
  <c r="N48" i="1" s="1"/>
  <c r="N74" i="1"/>
  <c r="L77" i="1"/>
  <c r="L82" i="1"/>
  <c r="L80" i="1"/>
  <c r="L78" i="1"/>
  <c r="L69" i="1"/>
  <c r="K75" i="1"/>
  <c r="K74" i="1"/>
  <c r="L70" i="1"/>
  <c r="L66" i="1"/>
  <c r="K67" i="1"/>
  <c r="L65" i="1"/>
  <c r="L64" i="1"/>
  <c r="L63" i="1"/>
  <c r="L62" i="1"/>
  <c r="L60" i="1"/>
  <c r="L59" i="1"/>
  <c r="L58" i="1"/>
  <c r="L57" i="1"/>
  <c r="L56" i="1"/>
  <c r="L53" i="1"/>
  <c r="M38" i="1"/>
  <c r="L50" i="1"/>
  <c r="L55" i="1"/>
  <c r="L47" i="1"/>
  <c r="L52" i="1"/>
  <c r="L54" i="1"/>
  <c r="L49" i="1"/>
  <c r="L46" i="1"/>
  <c r="L45" i="1"/>
  <c r="L44" i="1"/>
  <c r="L43" i="1"/>
  <c r="M41" i="1"/>
  <c r="M34" i="1"/>
  <c r="L42" i="1"/>
  <c r="K41" i="1"/>
  <c r="L39" i="1"/>
  <c r="L40" i="1"/>
  <c r="L37" i="1"/>
  <c r="L36" i="1"/>
  <c r="L35" i="1"/>
  <c r="K34" i="1"/>
  <c r="M22" i="1"/>
  <c r="K22" i="1"/>
  <c r="L31" i="1"/>
  <c r="N31" i="1" s="1"/>
  <c r="L32" i="1"/>
  <c r="L30" i="1"/>
  <c r="L7" i="1"/>
  <c r="N7" i="1" s="1"/>
  <c r="M2" i="1"/>
  <c r="L27" i="1"/>
  <c r="M28" i="1"/>
  <c r="M10" i="1"/>
  <c r="K28" i="1"/>
  <c r="L26" i="1"/>
  <c r="L25" i="1"/>
  <c r="L24" i="1"/>
  <c r="L23" i="1"/>
  <c r="L19" i="1"/>
  <c r="L20" i="1"/>
  <c r="L21" i="1"/>
  <c r="L11" i="1"/>
  <c r="L18" i="1"/>
  <c r="L17" i="1"/>
  <c r="L16" i="1"/>
  <c r="L15" i="1"/>
  <c r="L14" i="1"/>
  <c r="K10" i="1"/>
  <c r="L13" i="1"/>
  <c r="N2" i="1"/>
  <c r="N10" i="1"/>
  <c r="L12" i="1"/>
  <c r="L9" i="1"/>
  <c r="L8" i="1"/>
  <c r="L4" i="1"/>
  <c r="L6" i="1"/>
  <c r="L5" i="1"/>
  <c r="L3" i="1"/>
  <c r="K2" i="1"/>
  <c r="M1110" i="1" l="1"/>
  <c r="N1110" i="1"/>
  <c r="M1141" i="1"/>
  <c r="N1141" i="1"/>
  <c r="M1120" i="1"/>
  <c r="N1120" i="1"/>
  <c r="M1142" i="1"/>
  <c r="N1142" i="1"/>
  <c r="M1121" i="1"/>
  <c r="N1121" i="1"/>
  <c r="M1147" i="1"/>
  <c r="N1147" i="1"/>
  <c r="M1134" i="1"/>
  <c r="N1134" i="1"/>
  <c r="M1151" i="1"/>
  <c r="N1151" i="1"/>
  <c r="M1116" i="1"/>
  <c r="N1116" i="1"/>
  <c r="M1122" i="1"/>
  <c r="N1122" i="1"/>
  <c r="M1149" i="1"/>
  <c r="N1149" i="1"/>
  <c r="M1125" i="1"/>
  <c r="N1125" i="1"/>
  <c r="M1153" i="1"/>
  <c r="N1153" i="1"/>
  <c r="M1146" i="1"/>
  <c r="N1146" i="1"/>
  <c r="M1154" i="1"/>
  <c r="N1154" i="1"/>
  <c r="M1126" i="1"/>
  <c r="N1126" i="1"/>
  <c r="M1127" i="1"/>
  <c r="N1127" i="1"/>
  <c r="M1156" i="1"/>
  <c r="N1156" i="1"/>
  <c r="M1131" i="1"/>
  <c r="N1131" i="1"/>
  <c r="M1161" i="1"/>
  <c r="N1161" i="1"/>
  <c r="M1159" i="1"/>
  <c r="N1159" i="1"/>
  <c r="M1132" i="1"/>
  <c r="N1132" i="1"/>
  <c r="M1160" i="1"/>
  <c r="N1160" i="1"/>
  <c r="M1133" i="1"/>
  <c r="N1133" i="1"/>
  <c r="M1162" i="1"/>
  <c r="N1162" i="1"/>
  <c r="M1112" i="1"/>
  <c r="N1112" i="1"/>
  <c r="M1136" i="1"/>
  <c r="N1136" i="1"/>
  <c r="M1137" i="1"/>
  <c r="N1137" i="1"/>
  <c r="M1104" i="1"/>
  <c r="N1104" i="1"/>
  <c r="M1138" i="1"/>
  <c r="N1138" i="1"/>
  <c r="M1139" i="1"/>
  <c r="N1139" i="1"/>
  <c r="M1145" i="1"/>
  <c r="N1145" i="1"/>
  <c r="M1140" i="1"/>
  <c r="N1140" i="1"/>
  <c r="M1114" i="1"/>
  <c r="N1114" i="1"/>
  <c r="M1113" i="1"/>
  <c r="N1113" i="1"/>
  <c r="M1094" i="1"/>
  <c r="N1094" i="1"/>
  <c r="M1115" i="1"/>
  <c r="N1115" i="1"/>
  <c r="N1002" i="1"/>
  <c r="M1100" i="1"/>
  <c r="N1100" i="1"/>
  <c r="M1098" i="1"/>
  <c r="N1098" i="1"/>
  <c r="M1097" i="1"/>
  <c r="N1097" i="1"/>
  <c r="M1099" i="1"/>
  <c r="N1099" i="1"/>
  <c r="M1107" i="1"/>
  <c r="N1107" i="1"/>
  <c r="N1017" i="1"/>
  <c r="M1103" i="1"/>
  <c r="N1103" i="1"/>
  <c r="M1096" i="1"/>
  <c r="N1096" i="1"/>
  <c r="M1101" i="1"/>
  <c r="N1101" i="1"/>
  <c r="M1105" i="1"/>
  <c r="N1105" i="1"/>
  <c r="M1093" i="1"/>
  <c r="M1108" i="1"/>
  <c r="N1108" i="1"/>
  <c r="N1043" i="1"/>
  <c r="M1106" i="1"/>
  <c r="N1106" i="1"/>
  <c r="M1052" i="1"/>
  <c r="N1052" i="1"/>
  <c r="M1068" i="1"/>
  <c r="N1068" i="1"/>
  <c r="M1082" i="1"/>
  <c r="N1082" i="1"/>
  <c r="M1065" i="1"/>
  <c r="N1065" i="1"/>
  <c r="M1081" i="1"/>
  <c r="N1081" i="1"/>
  <c r="M1085" i="1"/>
  <c r="N1085" i="1"/>
  <c r="M1089" i="1"/>
  <c r="N1089" i="1"/>
  <c r="M1060" i="1"/>
  <c r="N1060" i="1"/>
  <c r="M1088" i="1"/>
  <c r="N1088" i="1"/>
  <c r="M1059" i="1"/>
  <c r="N1059" i="1"/>
  <c r="M1090" i="1"/>
  <c r="N1090" i="1"/>
  <c r="M1071" i="1"/>
  <c r="N1071" i="1"/>
  <c r="M1067" i="1"/>
  <c r="N1067" i="1"/>
  <c r="M1069" i="1"/>
  <c r="N1069" i="1"/>
  <c r="M1061" i="1"/>
  <c r="N1061" i="1"/>
  <c r="M1072" i="1"/>
  <c r="N1072" i="1"/>
  <c r="M1073" i="1"/>
  <c r="N1073" i="1"/>
  <c r="M1086" i="1"/>
  <c r="N1086" i="1"/>
  <c r="M1046" i="1"/>
  <c r="N1046" i="1"/>
  <c r="M1076" i="1"/>
  <c r="N1076" i="1"/>
  <c r="M1084" i="1"/>
  <c r="N1084" i="1"/>
  <c r="N1000" i="1"/>
  <c r="N690" i="1"/>
  <c r="N941" i="1"/>
  <c r="M941" i="1"/>
  <c r="N944" i="1"/>
  <c r="N978" i="1"/>
  <c r="M1044" i="1"/>
  <c r="N1044" i="1"/>
  <c r="M1031" i="1"/>
  <c r="N1031" i="1"/>
  <c r="M1036" i="1"/>
  <c r="N1036" i="1"/>
  <c r="M1037" i="1"/>
  <c r="N1037" i="1"/>
  <c r="M1048" i="1"/>
  <c r="N1048" i="1"/>
  <c r="M1045" i="1"/>
  <c r="N1045" i="1"/>
  <c r="M1056" i="1"/>
  <c r="N1056" i="1"/>
  <c r="M1053" i="1"/>
  <c r="N1053" i="1"/>
  <c r="M1040" i="1"/>
  <c r="N1040" i="1"/>
  <c r="M1057" i="1"/>
  <c r="N1057" i="1"/>
  <c r="M836" i="1"/>
  <c r="M999" i="1"/>
  <c r="M1038" i="1"/>
  <c r="N1038" i="1"/>
  <c r="M1054" i="1"/>
  <c r="N1054" i="1"/>
  <c r="M1055" i="1"/>
  <c r="N1055" i="1"/>
  <c r="N1033" i="1"/>
  <c r="M1035" i="1"/>
  <c r="N1035" i="1"/>
  <c r="M1049" i="1"/>
  <c r="N1049" i="1"/>
  <c r="M1047" i="1"/>
  <c r="N1047" i="1"/>
  <c r="M1058" i="1"/>
  <c r="N1058" i="1"/>
  <c r="M1050" i="1"/>
  <c r="N1050" i="1"/>
  <c r="M1016" i="1"/>
  <c r="N1016" i="1"/>
  <c r="N934" i="1"/>
  <c r="M1023" i="1"/>
  <c r="N1023" i="1"/>
  <c r="M1011" i="1"/>
  <c r="N1011" i="1"/>
  <c r="M1025" i="1"/>
  <c r="N1025" i="1"/>
  <c r="M1022" i="1"/>
  <c r="N1022" i="1"/>
  <c r="M1019" i="1"/>
  <c r="N1019" i="1"/>
  <c r="M1024" i="1"/>
  <c r="N1024" i="1"/>
  <c r="M1028" i="1"/>
  <c r="N1028" i="1"/>
  <c r="M1029" i="1"/>
  <c r="N1029" i="1"/>
  <c r="M988" i="1"/>
  <c r="N988" i="1"/>
  <c r="M1001" i="1"/>
  <c r="N1001" i="1"/>
  <c r="M1032" i="1"/>
  <c r="N1032" i="1"/>
  <c r="M1027" i="1"/>
  <c r="N1027" i="1"/>
  <c r="M1009" i="1"/>
  <c r="N1009" i="1"/>
  <c r="M1007" i="1"/>
  <c r="N1007" i="1"/>
  <c r="M1014" i="1"/>
  <c r="N1014" i="1"/>
  <c r="M1010" i="1"/>
  <c r="N1010" i="1"/>
  <c r="M1015" i="1"/>
  <c r="N1015" i="1"/>
  <c r="M1006" i="1"/>
  <c r="N1006" i="1"/>
  <c r="M1012" i="1"/>
  <c r="N1012" i="1"/>
  <c r="M1018" i="1"/>
  <c r="N1018" i="1"/>
  <c r="M1013" i="1"/>
  <c r="N1013" i="1"/>
  <c r="N990" i="1"/>
  <c r="M1021" i="1"/>
  <c r="N1021" i="1"/>
  <c r="M958" i="1"/>
  <c r="N958" i="1"/>
  <c r="M1004" i="1"/>
  <c r="N1004" i="1"/>
  <c r="M1020" i="1"/>
  <c r="N1020" i="1"/>
  <c r="M953" i="1"/>
  <c r="M980" i="1"/>
  <c r="N980" i="1"/>
  <c r="M954" i="1"/>
  <c r="N954" i="1"/>
  <c r="M977" i="1"/>
  <c r="N977" i="1"/>
  <c r="M982" i="1"/>
  <c r="N982" i="1"/>
  <c r="M987" i="1"/>
  <c r="N987" i="1"/>
  <c r="M981" i="1"/>
  <c r="N981" i="1"/>
  <c r="M968" i="1"/>
  <c r="N968" i="1"/>
  <c r="M960" i="1"/>
  <c r="N960" i="1"/>
  <c r="M991" i="1"/>
  <c r="N991" i="1"/>
  <c r="M984" i="1"/>
  <c r="N984" i="1"/>
  <c r="M972" i="1"/>
  <c r="N972" i="1"/>
  <c r="M961" i="1"/>
  <c r="N961" i="1"/>
  <c r="M985" i="1"/>
  <c r="M983" i="1"/>
  <c r="N983" i="1"/>
  <c r="M963" i="1"/>
  <c r="N963" i="1"/>
  <c r="M956" i="1"/>
  <c r="N956" i="1"/>
  <c r="M994" i="1"/>
  <c r="N994" i="1"/>
  <c r="M966" i="1"/>
  <c r="N966" i="1"/>
  <c r="M995" i="1"/>
  <c r="N995" i="1"/>
  <c r="M962" i="1"/>
  <c r="N962" i="1"/>
  <c r="M997" i="1"/>
  <c r="N997" i="1"/>
  <c r="M947" i="1"/>
  <c r="N947" i="1"/>
  <c r="M992" i="1"/>
  <c r="N992" i="1"/>
  <c r="M998" i="1"/>
  <c r="N998" i="1"/>
  <c r="M971" i="1"/>
  <c r="N971" i="1"/>
  <c r="M957" i="1"/>
  <c r="N957" i="1"/>
  <c r="M975" i="1"/>
  <c r="N975" i="1"/>
  <c r="M1003" i="1"/>
  <c r="N1003" i="1"/>
  <c r="M993" i="1"/>
  <c r="N993" i="1"/>
  <c r="M970" i="1"/>
  <c r="N970" i="1"/>
  <c r="M1005" i="1"/>
  <c r="N1005" i="1"/>
  <c r="M964" i="1"/>
  <c r="N964" i="1"/>
  <c r="M976" i="1"/>
  <c r="N976" i="1"/>
  <c r="M942" i="1"/>
  <c r="N942" i="1"/>
  <c r="M914" i="1"/>
  <c r="N914" i="1"/>
  <c r="M908" i="1"/>
  <c r="N908" i="1"/>
  <c r="M945" i="1"/>
  <c r="N945" i="1"/>
  <c r="M888" i="1"/>
  <c r="N888" i="1"/>
  <c r="M911" i="1"/>
  <c r="N911" i="1"/>
  <c r="M916" i="1"/>
  <c r="N916" i="1"/>
  <c r="M949" i="1"/>
  <c r="N949" i="1"/>
  <c r="M913" i="1"/>
  <c r="N913" i="1"/>
  <c r="M951" i="1"/>
  <c r="N951" i="1"/>
  <c r="M887" i="1"/>
  <c r="N887" i="1"/>
  <c r="M918" i="1"/>
  <c r="N918" i="1"/>
  <c r="M948" i="1"/>
  <c r="N948" i="1"/>
  <c r="M891" i="1"/>
  <c r="N891" i="1"/>
  <c r="M920" i="1"/>
  <c r="N920" i="1"/>
  <c r="M946" i="1"/>
  <c r="N946" i="1"/>
  <c r="M897" i="1"/>
  <c r="N897" i="1"/>
  <c r="M923" i="1"/>
  <c r="N923" i="1"/>
  <c r="M895" i="1"/>
  <c r="N895" i="1"/>
  <c r="M926" i="1"/>
  <c r="N926" i="1"/>
  <c r="M902" i="1"/>
  <c r="N902" i="1"/>
  <c r="M915" i="1"/>
  <c r="N915" i="1"/>
  <c r="M896" i="1"/>
  <c r="N896" i="1"/>
  <c r="M927" i="1"/>
  <c r="N927" i="1"/>
  <c r="M900" i="1"/>
  <c r="N900" i="1"/>
  <c r="M950" i="1"/>
  <c r="N950" i="1"/>
  <c r="M952" i="1"/>
  <c r="N952" i="1"/>
  <c r="M928" i="1"/>
  <c r="N928" i="1"/>
  <c r="M899" i="1"/>
  <c r="N899" i="1"/>
  <c r="M929" i="1"/>
  <c r="N929" i="1"/>
  <c r="M939" i="1"/>
  <c r="N939" i="1"/>
  <c r="M943" i="1"/>
  <c r="N943" i="1"/>
  <c r="M904" i="1"/>
  <c r="N904" i="1"/>
  <c r="M933" i="1"/>
  <c r="N933" i="1"/>
  <c r="N890" i="1"/>
  <c r="M890" i="1"/>
  <c r="M905" i="1"/>
  <c r="N905" i="1"/>
  <c r="M932" i="1"/>
  <c r="N932" i="1"/>
  <c r="M917" i="1"/>
  <c r="N917" i="1"/>
  <c r="M893" i="1"/>
  <c r="N893" i="1"/>
  <c r="M924" i="1"/>
  <c r="N924" i="1"/>
  <c r="M906" i="1"/>
  <c r="N906" i="1"/>
  <c r="M936" i="1"/>
  <c r="N936" i="1"/>
  <c r="M921" i="1"/>
  <c r="N921" i="1"/>
  <c r="M930" i="1"/>
  <c r="N930" i="1"/>
  <c r="M811" i="1"/>
  <c r="M907" i="1"/>
  <c r="N907" i="1"/>
  <c r="M937" i="1"/>
  <c r="N937" i="1"/>
  <c r="M901" i="1"/>
  <c r="N901" i="1"/>
  <c r="M909" i="1"/>
  <c r="N909" i="1"/>
  <c r="N903" i="1"/>
  <c r="M903" i="1"/>
  <c r="N850" i="1"/>
  <c r="M876" i="1"/>
  <c r="N876" i="1"/>
  <c r="M885" i="1"/>
  <c r="N885" i="1"/>
  <c r="M884" i="1"/>
  <c r="N884" i="1"/>
  <c r="M871" i="1"/>
  <c r="M873" i="1"/>
  <c r="N873" i="1"/>
  <c r="N855" i="1"/>
  <c r="M865" i="1"/>
  <c r="N865" i="1"/>
  <c r="M862" i="1"/>
  <c r="N862" i="1"/>
  <c r="M866" i="1"/>
  <c r="N866" i="1"/>
  <c r="M868" i="1"/>
  <c r="N868" i="1"/>
  <c r="M870" i="1"/>
  <c r="N870" i="1"/>
  <c r="M872" i="1"/>
  <c r="N872" i="1"/>
  <c r="M860" i="1"/>
  <c r="N860" i="1"/>
  <c r="M878" i="1"/>
  <c r="N878" i="1"/>
  <c r="M867" i="1"/>
  <c r="N867" i="1"/>
  <c r="M879" i="1"/>
  <c r="N879" i="1"/>
  <c r="M877" i="1"/>
  <c r="N877" i="1"/>
  <c r="M869" i="1"/>
  <c r="N869" i="1"/>
  <c r="M861" i="1"/>
  <c r="N861" i="1"/>
  <c r="M845" i="1"/>
  <c r="N833" i="1"/>
  <c r="N851" i="1"/>
  <c r="N777" i="1"/>
  <c r="N842" i="1"/>
  <c r="M825" i="1"/>
  <c r="N825" i="1"/>
  <c r="M831" i="1"/>
  <c r="N831" i="1"/>
  <c r="M838" i="1"/>
  <c r="N838" i="1"/>
  <c r="M854" i="1"/>
  <c r="N854" i="1"/>
  <c r="M800" i="1"/>
  <c r="M840" i="1"/>
  <c r="N840" i="1"/>
  <c r="M835" i="1"/>
  <c r="N835" i="1"/>
  <c r="M843" i="1"/>
  <c r="N843" i="1"/>
  <c r="M846" i="1"/>
  <c r="N846" i="1"/>
  <c r="M848" i="1"/>
  <c r="N848" i="1"/>
  <c r="M841" i="1"/>
  <c r="N841" i="1"/>
  <c r="M828" i="1"/>
  <c r="M849" i="1"/>
  <c r="N849" i="1"/>
  <c r="M839" i="1"/>
  <c r="N839" i="1"/>
  <c r="M853" i="1"/>
  <c r="N853" i="1"/>
  <c r="M815" i="1"/>
  <c r="M858" i="1"/>
  <c r="N858" i="1"/>
  <c r="M808" i="1"/>
  <c r="M856" i="1"/>
  <c r="N856" i="1"/>
  <c r="M859" i="1"/>
  <c r="N859" i="1"/>
  <c r="M822" i="1"/>
  <c r="N822" i="1"/>
  <c r="M826" i="1"/>
  <c r="N826" i="1"/>
  <c r="M827" i="1"/>
  <c r="N827" i="1"/>
  <c r="M793" i="1"/>
  <c r="N793" i="1"/>
  <c r="M829" i="1"/>
  <c r="N829" i="1"/>
  <c r="M830" i="1"/>
  <c r="N830" i="1"/>
  <c r="M832" i="1"/>
  <c r="N832" i="1"/>
  <c r="M813" i="1"/>
  <c r="N813" i="1"/>
  <c r="M796" i="1"/>
  <c r="N796" i="1"/>
  <c r="M818" i="1"/>
  <c r="N818" i="1"/>
  <c r="M817" i="1"/>
  <c r="N817" i="1"/>
  <c r="M819" i="1"/>
  <c r="N819" i="1"/>
  <c r="M794" i="1"/>
  <c r="N794" i="1"/>
  <c r="M821" i="1"/>
  <c r="N821" i="1"/>
  <c r="M820" i="1"/>
  <c r="N820" i="1"/>
  <c r="M814" i="1"/>
  <c r="N814" i="1"/>
  <c r="M795" i="1"/>
  <c r="N795" i="1"/>
  <c r="M783" i="1"/>
  <c r="N783" i="1"/>
  <c r="M809" i="1"/>
  <c r="N809" i="1"/>
  <c r="M807" i="1"/>
  <c r="N807" i="1"/>
  <c r="M782" i="1"/>
  <c r="N782" i="1"/>
  <c r="M792" i="1"/>
  <c r="N792" i="1"/>
  <c r="M802" i="1"/>
  <c r="N802" i="1"/>
  <c r="M742" i="1"/>
  <c r="M786" i="1"/>
  <c r="N786" i="1"/>
  <c r="M788" i="1"/>
  <c r="N788" i="1"/>
  <c r="M790" i="1"/>
  <c r="N790" i="1"/>
  <c r="M804" i="1"/>
  <c r="N804" i="1"/>
  <c r="M781" i="1"/>
  <c r="N781" i="1"/>
  <c r="M797" i="1"/>
  <c r="N797" i="1"/>
  <c r="N731" i="1"/>
  <c r="M805" i="1"/>
  <c r="N805" i="1"/>
  <c r="N673" i="1"/>
  <c r="N725" i="1"/>
  <c r="M806" i="1"/>
  <c r="N806" i="1"/>
  <c r="M760" i="1"/>
  <c r="N760" i="1"/>
  <c r="M749" i="1"/>
  <c r="M785" i="1"/>
  <c r="N785" i="1"/>
  <c r="M774" i="1"/>
  <c r="N774" i="1"/>
  <c r="M768" i="1"/>
  <c r="N768" i="1"/>
  <c r="M771" i="1"/>
  <c r="N771" i="1"/>
  <c r="M778" i="1"/>
  <c r="N778" i="1"/>
  <c r="M780" i="1"/>
  <c r="N780" i="1"/>
  <c r="M776" i="1"/>
  <c r="N776" i="1"/>
  <c r="M695" i="1"/>
  <c r="M770" i="1"/>
  <c r="N770" i="1"/>
  <c r="M773" i="1"/>
  <c r="N773" i="1"/>
  <c r="M772" i="1"/>
  <c r="N772" i="1"/>
  <c r="M766" i="1"/>
  <c r="N766" i="1"/>
  <c r="N758" i="1"/>
  <c r="M758" i="1"/>
  <c r="M735" i="1"/>
  <c r="N735" i="1"/>
  <c r="M762" i="1"/>
  <c r="N762" i="1"/>
  <c r="M751" i="1"/>
  <c r="N751" i="1"/>
  <c r="M752" i="1"/>
  <c r="N752" i="1"/>
  <c r="M750" i="1"/>
  <c r="N750" i="1"/>
  <c r="M753" i="1"/>
  <c r="N753" i="1"/>
  <c r="M754" i="1"/>
  <c r="N754" i="1"/>
  <c r="M769" i="1"/>
  <c r="N769" i="1"/>
  <c r="M756" i="1"/>
  <c r="N756" i="1"/>
  <c r="M759" i="1"/>
  <c r="N759" i="1"/>
  <c r="M745" i="1"/>
  <c r="N745" i="1"/>
  <c r="M741" i="1"/>
  <c r="N741" i="1"/>
  <c r="M746" i="1"/>
  <c r="N746" i="1"/>
  <c r="M763" i="1"/>
  <c r="N763" i="1"/>
  <c r="M755" i="1"/>
  <c r="N755" i="1"/>
  <c r="M748" i="1"/>
  <c r="N748" i="1"/>
  <c r="M764" i="1"/>
  <c r="N764" i="1"/>
  <c r="M743" i="1"/>
  <c r="N743" i="1"/>
  <c r="M744" i="1"/>
  <c r="N744" i="1"/>
  <c r="M761" i="1"/>
  <c r="N761" i="1"/>
  <c r="M765" i="1"/>
  <c r="N765" i="1"/>
  <c r="M732" i="1"/>
  <c r="N732" i="1"/>
  <c r="M734" i="1"/>
  <c r="N734" i="1"/>
  <c r="M728" i="1"/>
  <c r="N728" i="1"/>
  <c r="M736" i="1"/>
  <c r="N736" i="1"/>
  <c r="M729" i="1"/>
  <c r="N729" i="1"/>
  <c r="M733" i="1"/>
  <c r="N733" i="1"/>
  <c r="M730" i="1"/>
  <c r="N730" i="1"/>
  <c r="M726" i="1"/>
  <c r="N726" i="1"/>
  <c r="M727" i="1"/>
  <c r="N727" i="1"/>
  <c r="M724" i="1"/>
  <c r="N724" i="1"/>
  <c r="M581" i="1"/>
  <c r="N706" i="1"/>
  <c r="M544" i="1"/>
  <c r="M517" i="1"/>
  <c r="M722" i="1"/>
  <c r="N722" i="1"/>
  <c r="M721" i="1"/>
  <c r="N721" i="1"/>
  <c r="N648" i="1"/>
  <c r="M716" i="1"/>
  <c r="N716" i="1"/>
  <c r="M535" i="1"/>
  <c r="M711" i="1"/>
  <c r="N711" i="1"/>
  <c r="M714" i="1"/>
  <c r="N714" i="1"/>
  <c r="M713" i="1"/>
  <c r="N713" i="1"/>
  <c r="M650" i="1"/>
  <c r="M717" i="1"/>
  <c r="N717" i="1"/>
  <c r="M685" i="1"/>
  <c r="N685" i="1"/>
  <c r="M525" i="1"/>
  <c r="M712" i="1"/>
  <c r="N712" i="1"/>
  <c r="M718" i="1"/>
  <c r="N718" i="1"/>
  <c r="M438" i="1"/>
  <c r="N452" i="1"/>
  <c r="N651" i="1"/>
  <c r="M684" i="1"/>
  <c r="M719" i="1"/>
  <c r="N719" i="1"/>
  <c r="M679" i="1"/>
  <c r="N679" i="1"/>
  <c r="M693" i="1"/>
  <c r="N693" i="1"/>
  <c r="M683" i="1"/>
  <c r="N683" i="1"/>
  <c r="M699" i="1"/>
  <c r="N699" i="1"/>
  <c r="M657" i="1"/>
  <c r="N657" i="1"/>
  <c r="M687" i="1"/>
  <c r="N687" i="1"/>
  <c r="M680" i="1"/>
  <c r="N680" i="1"/>
  <c r="M686" i="1"/>
  <c r="N686" i="1"/>
  <c r="M700" i="1"/>
  <c r="N700" i="1"/>
  <c r="M691" i="1"/>
  <c r="N691" i="1"/>
  <c r="M661" i="1"/>
  <c r="N661" i="1"/>
  <c r="M697" i="1"/>
  <c r="N697" i="1"/>
  <c r="N584" i="1"/>
  <c r="M667" i="1"/>
  <c r="N667" i="1"/>
  <c r="M676" i="1"/>
  <c r="N676" i="1"/>
  <c r="M698" i="1"/>
  <c r="N698" i="1"/>
  <c r="M710" i="1"/>
  <c r="N710" i="1"/>
  <c r="M707" i="1"/>
  <c r="N707" i="1"/>
  <c r="M668" i="1"/>
  <c r="N668" i="1"/>
  <c r="M701" i="1"/>
  <c r="N701" i="1"/>
  <c r="M647" i="1"/>
  <c r="M671" i="1"/>
  <c r="N671" i="1"/>
  <c r="M703" i="1"/>
  <c r="N703" i="1"/>
  <c r="M702" i="1"/>
  <c r="N702" i="1"/>
  <c r="M580" i="1"/>
  <c r="M704" i="1"/>
  <c r="N704" i="1"/>
  <c r="M672" i="1"/>
  <c r="N672" i="1"/>
  <c r="M708" i="1"/>
  <c r="N708" i="1"/>
  <c r="M666" i="1"/>
  <c r="N666" i="1"/>
  <c r="M670" i="1"/>
  <c r="N670" i="1"/>
  <c r="M709" i="1"/>
  <c r="N709" i="1"/>
  <c r="M678" i="1"/>
  <c r="N678" i="1"/>
  <c r="M675" i="1"/>
  <c r="N675" i="1"/>
  <c r="M642" i="1"/>
  <c r="N642" i="1"/>
  <c r="M645" i="1"/>
  <c r="N645" i="1"/>
  <c r="M639" i="1"/>
  <c r="N639" i="1"/>
  <c r="M649" i="1"/>
  <c r="N649" i="1"/>
  <c r="M634" i="1"/>
  <c r="N634" i="1"/>
  <c r="M654" i="1"/>
  <c r="N654" i="1"/>
  <c r="M640" i="1"/>
  <c r="N640" i="1"/>
  <c r="M646" i="1"/>
  <c r="N646" i="1"/>
  <c r="M635" i="1"/>
  <c r="N635" i="1"/>
  <c r="M653" i="1"/>
  <c r="N653" i="1"/>
  <c r="M627" i="1"/>
  <c r="N627" i="1"/>
  <c r="N656" i="1"/>
  <c r="M669" i="1"/>
  <c r="N669" i="1"/>
  <c r="M658" i="1"/>
  <c r="N658" i="1"/>
  <c r="M632" i="1"/>
  <c r="N632" i="1"/>
  <c r="M643" i="1"/>
  <c r="N643" i="1"/>
  <c r="M664" i="1"/>
  <c r="N664" i="1"/>
  <c r="N481" i="1"/>
  <c r="M604" i="1"/>
  <c r="M617" i="1"/>
  <c r="M665" i="1"/>
  <c r="N665" i="1"/>
  <c r="M638" i="1"/>
  <c r="N638" i="1"/>
  <c r="M555" i="1"/>
  <c r="M548" i="1"/>
  <c r="N548" i="1"/>
  <c r="M636" i="1"/>
  <c r="N636" i="1"/>
  <c r="M637" i="1"/>
  <c r="N637" i="1"/>
  <c r="M589" i="1"/>
  <c r="M641" i="1"/>
  <c r="N641" i="1"/>
  <c r="M633" i="1"/>
  <c r="N633" i="1"/>
  <c r="N586" i="1"/>
  <c r="M625" i="1"/>
  <c r="N625" i="1"/>
  <c r="M630" i="1"/>
  <c r="N630" i="1"/>
  <c r="M631" i="1"/>
  <c r="N631" i="1"/>
  <c r="N456" i="1"/>
  <c r="M628" i="1"/>
  <c r="N628" i="1"/>
  <c r="M561" i="1"/>
  <c r="M629" i="1"/>
  <c r="N629" i="1"/>
  <c r="M549" i="1"/>
  <c r="M550" i="1"/>
  <c r="N516" i="1"/>
  <c r="M626" i="1"/>
  <c r="N626" i="1"/>
  <c r="N597" i="1"/>
  <c r="N469" i="1"/>
  <c r="M551" i="1"/>
  <c r="M623" i="1"/>
  <c r="N508" i="1"/>
  <c r="M619" i="1"/>
  <c r="N619" i="1"/>
  <c r="N406" i="1"/>
  <c r="M622" i="1"/>
  <c r="N622" i="1"/>
  <c r="M624" i="1"/>
  <c r="N624" i="1"/>
  <c r="M592" i="1"/>
  <c r="M545" i="1"/>
  <c r="N545" i="1"/>
  <c r="M588" i="1"/>
  <c r="N588" i="1"/>
  <c r="M532" i="1"/>
  <c r="N532" i="1"/>
  <c r="M542" i="1"/>
  <c r="N542" i="1"/>
  <c r="M565" i="1"/>
  <c r="N565" i="1"/>
  <c r="M531" i="1"/>
  <c r="N531" i="1"/>
  <c r="M461" i="1"/>
  <c r="M546" i="1"/>
  <c r="N546" i="1"/>
  <c r="M598" i="1"/>
  <c r="N598" i="1"/>
  <c r="M613" i="1"/>
  <c r="N613" i="1"/>
  <c r="M514" i="1"/>
  <c r="N514" i="1"/>
  <c r="M553" i="1"/>
  <c r="N553" i="1"/>
  <c r="M594" i="1"/>
  <c r="N594" i="1"/>
  <c r="M506" i="1"/>
  <c r="N506" i="1"/>
  <c r="M500" i="1"/>
  <c r="M590" i="1"/>
  <c r="N590" i="1"/>
  <c r="M606" i="1"/>
  <c r="N606" i="1"/>
  <c r="M556" i="1"/>
  <c r="N556" i="1"/>
  <c r="M595" i="1"/>
  <c r="N595" i="1"/>
  <c r="M596" i="1"/>
  <c r="N596" i="1"/>
  <c r="M518" i="1"/>
  <c r="N518" i="1"/>
  <c r="M614" i="1"/>
  <c r="N614" i="1"/>
  <c r="M431" i="1"/>
  <c r="M522" i="1"/>
  <c r="N522" i="1"/>
  <c r="M559" i="1"/>
  <c r="N559" i="1"/>
  <c r="M607" i="1"/>
  <c r="N607" i="1"/>
  <c r="M523" i="1"/>
  <c r="N523" i="1"/>
  <c r="M599" i="1"/>
  <c r="N599" i="1"/>
  <c r="M562" i="1"/>
  <c r="N562" i="1"/>
  <c r="M608" i="1"/>
  <c r="N608" i="1"/>
  <c r="M520" i="1"/>
  <c r="N520" i="1"/>
  <c r="M524" i="1"/>
  <c r="N524" i="1"/>
  <c r="M560" i="1"/>
  <c r="N560" i="1"/>
  <c r="M609" i="1"/>
  <c r="N609" i="1"/>
  <c r="M602" i="1"/>
  <c r="N602" i="1"/>
  <c r="M554" i="1"/>
  <c r="N554" i="1"/>
  <c r="M557" i="1"/>
  <c r="N557" i="1"/>
  <c r="M527" i="1"/>
  <c r="N527" i="1"/>
  <c r="M570" i="1"/>
  <c r="N570" i="1"/>
  <c r="M603" i="1"/>
  <c r="N603" i="1"/>
  <c r="M533" i="1"/>
  <c r="N533" i="1"/>
  <c r="M564" i="1"/>
  <c r="N564" i="1"/>
  <c r="M507" i="1"/>
  <c r="N507" i="1"/>
  <c r="M526" i="1"/>
  <c r="N526" i="1"/>
  <c r="M573" i="1"/>
  <c r="N573" i="1"/>
  <c r="M610" i="1"/>
  <c r="N610" i="1"/>
  <c r="M539" i="1"/>
  <c r="N539" i="1"/>
  <c r="M530" i="1"/>
  <c r="N530" i="1"/>
  <c r="M571" i="1"/>
  <c r="N571" i="1"/>
  <c r="M611" i="1"/>
  <c r="N611" i="1"/>
  <c r="M620" i="1"/>
  <c r="N620" i="1"/>
  <c r="M563" i="1"/>
  <c r="N563" i="1"/>
  <c r="M519" i="1"/>
  <c r="N519" i="1"/>
  <c r="M534" i="1"/>
  <c r="N534" i="1"/>
  <c r="M569" i="1"/>
  <c r="N569" i="1"/>
  <c r="M612" i="1"/>
  <c r="N612" i="1"/>
  <c r="M536" i="1"/>
  <c r="N536" i="1"/>
  <c r="M574" i="1"/>
  <c r="N574" i="1"/>
  <c r="M618" i="1"/>
  <c r="N618" i="1"/>
  <c r="M600" i="1"/>
  <c r="N600" i="1"/>
  <c r="M541" i="1"/>
  <c r="N541" i="1"/>
  <c r="M576" i="1"/>
  <c r="N576" i="1"/>
  <c r="M568" i="1"/>
  <c r="N568" i="1"/>
  <c r="M543" i="1"/>
  <c r="N543" i="1"/>
  <c r="M567" i="1"/>
  <c r="N567" i="1"/>
  <c r="M552" i="1"/>
  <c r="N552" i="1"/>
  <c r="N601" i="1"/>
  <c r="M601" i="1"/>
  <c r="M379" i="1"/>
  <c r="M540" i="1"/>
  <c r="N540" i="1"/>
  <c r="M578" i="1"/>
  <c r="N578" i="1"/>
  <c r="M616" i="1"/>
  <c r="N616" i="1"/>
  <c r="M547" i="1"/>
  <c r="N547" i="1"/>
  <c r="M515" i="1"/>
  <c r="N515" i="1"/>
  <c r="M513" i="1"/>
  <c r="N513" i="1"/>
  <c r="M391" i="1"/>
  <c r="M484" i="1"/>
  <c r="N484" i="1"/>
  <c r="M505" i="1"/>
  <c r="N505" i="1"/>
  <c r="M504" i="1"/>
  <c r="M490" i="1"/>
  <c r="M511" i="1"/>
  <c r="N511" i="1"/>
  <c r="M396" i="1"/>
  <c r="M497" i="1"/>
  <c r="N497" i="1"/>
  <c r="M470" i="1"/>
  <c r="N470" i="1"/>
  <c r="M502" i="1"/>
  <c r="N502" i="1"/>
  <c r="M465" i="1"/>
  <c r="N465" i="1"/>
  <c r="M453" i="1"/>
  <c r="N453" i="1"/>
  <c r="M472" i="1"/>
  <c r="N472" i="1"/>
  <c r="M475" i="1"/>
  <c r="N475" i="1"/>
  <c r="M464" i="1"/>
  <c r="N464" i="1"/>
  <c r="M476" i="1"/>
  <c r="N476" i="1"/>
  <c r="M463" i="1"/>
  <c r="N463" i="1"/>
  <c r="M480" i="1"/>
  <c r="N480" i="1"/>
  <c r="N458" i="1"/>
  <c r="M499" i="1"/>
  <c r="N499" i="1"/>
  <c r="N503" i="1"/>
  <c r="M503" i="1"/>
  <c r="M498" i="1"/>
  <c r="N498" i="1"/>
  <c r="M486" i="1"/>
  <c r="N486" i="1"/>
  <c r="M487" i="1"/>
  <c r="N487" i="1"/>
  <c r="M494" i="1"/>
  <c r="N494" i="1"/>
  <c r="M485" i="1"/>
  <c r="N485" i="1"/>
  <c r="M492" i="1"/>
  <c r="N492" i="1"/>
  <c r="M510" i="1"/>
  <c r="N510" i="1"/>
  <c r="N348" i="1"/>
  <c r="M495" i="1"/>
  <c r="N495" i="1"/>
  <c r="M488" i="1"/>
  <c r="N488" i="1"/>
  <c r="M447" i="1"/>
  <c r="N447" i="1"/>
  <c r="N365" i="1"/>
  <c r="M451" i="1"/>
  <c r="N451" i="1"/>
  <c r="M448" i="1"/>
  <c r="N448" i="1"/>
  <c r="M433" i="1"/>
  <c r="N433" i="1"/>
  <c r="M460" i="1"/>
  <c r="N460" i="1"/>
  <c r="M369" i="1"/>
  <c r="M426" i="1"/>
  <c r="N426" i="1"/>
  <c r="M386" i="1"/>
  <c r="M435" i="1"/>
  <c r="N435" i="1"/>
  <c r="M444" i="1"/>
  <c r="N444" i="1"/>
  <c r="M441" i="1"/>
  <c r="N441" i="1"/>
  <c r="M454" i="1"/>
  <c r="N454" i="1"/>
  <c r="M446" i="1"/>
  <c r="N446" i="1"/>
  <c r="M422" i="1"/>
  <c r="N422" i="1"/>
  <c r="M425" i="1"/>
  <c r="N425" i="1"/>
  <c r="M440" i="1"/>
  <c r="N440" i="1"/>
  <c r="M423" i="1"/>
  <c r="N423" i="1"/>
  <c r="M457" i="1"/>
  <c r="N457" i="1"/>
  <c r="M417" i="1"/>
  <c r="N417" i="1"/>
  <c r="M419" i="1"/>
  <c r="N419" i="1"/>
  <c r="M420" i="1"/>
  <c r="N420" i="1"/>
  <c r="M421" i="1"/>
  <c r="N421" i="1"/>
  <c r="M366" i="1"/>
  <c r="M412" i="1"/>
  <c r="N412" i="1"/>
  <c r="M378" i="1"/>
  <c r="M392" i="1"/>
  <c r="M394" i="1"/>
  <c r="N394" i="1"/>
  <c r="M401" i="1"/>
  <c r="N401" i="1"/>
  <c r="M410" i="1"/>
  <c r="N410" i="1"/>
  <c r="M407" i="1"/>
  <c r="N407" i="1"/>
  <c r="M409" i="1"/>
  <c r="N409" i="1"/>
  <c r="M405" i="1"/>
  <c r="N405" i="1"/>
  <c r="M411" i="1"/>
  <c r="N411" i="1"/>
  <c r="M403" i="1"/>
  <c r="N403" i="1"/>
  <c r="M400" i="1"/>
  <c r="N400" i="1"/>
  <c r="M380" i="1"/>
  <c r="N380" i="1"/>
  <c r="M377" i="1"/>
  <c r="N377" i="1"/>
  <c r="M381" i="1"/>
  <c r="N381" i="1"/>
  <c r="M393" i="1"/>
  <c r="N393" i="1"/>
  <c r="M397" i="1"/>
  <c r="N397" i="1"/>
  <c r="M383" i="1"/>
  <c r="N383" i="1"/>
  <c r="M345" i="1"/>
  <c r="N364" i="1"/>
  <c r="M384" i="1"/>
  <c r="N384" i="1"/>
  <c r="M388" i="1"/>
  <c r="N388" i="1"/>
  <c r="M382" i="1"/>
  <c r="M387" i="1"/>
  <c r="N387" i="1"/>
  <c r="M389" i="1"/>
  <c r="N389" i="1"/>
  <c r="M395" i="1"/>
  <c r="N395" i="1"/>
  <c r="M390" i="1"/>
  <c r="N390" i="1"/>
  <c r="M288" i="1"/>
  <c r="M324" i="1"/>
  <c r="N374" i="1"/>
  <c r="M374" i="1"/>
  <c r="M199" i="1"/>
  <c r="M359" i="1"/>
  <c r="N359" i="1"/>
  <c r="M375" i="1"/>
  <c r="N375" i="1"/>
  <c r="M335" i="1"/>
  <c r="M370" i="1"/>
  <c r="N370" i="1"/>
  <c r="M373" i="1"/>
  <c r="N373" i="1"/>
  <c r="M360" i="1"/>
  <c r="N360" i="1"/>
  <c r="M363" i="1"/>
  <c r="N363" i="1"/>
  <c r="M368" i="1"/>
  <c r="N368" i="1"/>
  <c r="M356" i="1"/>
  <c r="N356" i="1"/>
  <c r="M371" i="1"/>
  <c r="N371" i="1"/>
  <c r="M315" i="1"/>
  <c r="N315" i="1"/>
  <c r="N310" i="1"/>
  <c r="M330" i="1"/>
  <c r="N330" i="1"/>
  <c r="M320" i="1"/>
  <c r="N320" i="1"/>
  <c r="M342" i="1"/>
  <c r="N342" i="1"/>
  <c r="M338" i="1"/>
  <c r="N338" i="1"/>
  <c r="M339" i="1"/>
  <c r="N339" i="1"/>
  <c r="M321" i="1"/>
  <c r="N321" i="1"/>
  <c r="M333" i="1"/>
  <c r="N333" i="1"/>
  <c r="N127" i="1"/>
  <c r="M291" i="1"/>
  <c r="M341" i="1"/>
  <c r="N341" i="1"/>
  <c r="M318" i="1"/>
  <c r="N318" i="1"/>
  <c r="M340" i="1"/>
  <c r="N340" i="1"/>
  <c r="M344" i="1"/>
  <c r="N344" i="1"/>
  <c r="M346" i="1"/>
  <c r="N346" i="1"/>
  <c r="M350" i="1"/>
  <c r="N350" i="1"/>
  <c r="M347" i="1"/>
  <c r="N347" i="1"/>
  <c r="M343" i="1"/>
  <c r="N343" i="1"/>
  <c r="M351" i="1"/>
  <c r="N351" i="1"/>
  <c r="M325" i="1"/>
  <c r="N325" i="1"/>
  <c r="M328" i="1"/>
  <c r="N328" i="1"/>
  <c r="M303" i="1"/>
  <c r="N303" i="1"/>
  <c r="M309" i="1"/>
  <c r="N309" i="1"/>
  <c r="M313" i="1"/>
  <c r="N313" i="1"/>
  <c r="M317" i="1"/>
  <c r="N317" i="1"/>
  <c r="M311" i="1"/>
  <c r="N311" i="1"/>
  <c r="M299" i="1"/>
  <c r="N299" i="1"/>
  <c r="M312" i="1"/>
  <c r="N312" i="1"/>
  <c r="M314" i="1"/>
  <c r="N314" i="1"/>
  <c r="M7" i="1"/>
  <c r="M304" i="1"/>
  <c r="M189" i="1"/>
  <c r="M248" i="1"/>
  <c r="M302" i="1"/>
  <c r="N302" i="1"/>
  <c r="M300" i="1"/>
  <c r="N300" i="1"/>
  <c r="M305" i="1"/>
  <c r="N305" i="1"/>
  <c r="M242" i="1"/>
  <c r="M296" i="1"/>
  <c r="N296" i="1"/>
  <c r="M293" i="1"/>
  <c r="N293" i="1"/>
  <c r="M292" i="1"/>
  <c r="N292" i="1"/>
  <c r="M297" i="1"/>
  <c r="N297" i="1"/>
  <c r="M295" i="1"/>
  <c r="N295" i="1"/>
  <c r="M298" i="1"/>
  <c r="N298" i="1"/>
  <c r="M285" i="1"/>
  <c r="N285" i="1"/>
  <c r="M282" i="1"/>
  <c r="M286" i="1"/>
  <c r="N286" i="1"/>
  <c r="M201" i="1"/>
  <c r="M211" i="1"/>
  <c r="M275" i="1"/>
  <c r="M274" i="1"/>
  <c r="N274" i="1"/>
  <c r="M270" i="1"/>
  <c r="N270" i="1"/>
  <c r="M273" i="1"/>
  <c r="N273" i="1"/>
  <c r="M257" i="1"/>
  <c r="N257" i="1"/>
  <c r="M284" i="1"/>
  <c r="N284" i="1"/>
  <c r="M260" i="1"/>
  <c r="N260" i="1"/>
  <c r="M251" i="1"/>
  <c r="N251" i="1"/>
  <c r="M267" i="1"/>
  <c r="N267" i="1"/>
  <c r="M279" i="1"/>
  <c r="N279" i="1"/>
  <c r="M268" i="1"/>
  <c r="N268" i="1"/>
  <c r="M259" i="1"/>
  <c r="N259" i="1"/>
  <c r="M263" i="1"/>
  <c r="N263" i="1"/>
  <c r="M265" i="1"/>
  <c r="N265" i="1"/>
  <c r="M278" i="1"/>
  <c r="N278" i="1"/>
  <c r="M254" i="1"/>
  <c r="N254" i="1"/>
  <c r="M281" i="1"/>
  <c r="N281" i="1"/>
  <c r="M261" i="1"/>
  <c r="N261" i="1"/>
  <c r="M253" i="1"/>
  <c r="N253" i="1"/>
  <c r="M269" i="1"/>
  <c r="N269" i="1"/>
  <c r="M272" i="1"/>
  <c r="N272" i="1"/>
  <c r="M256" i="1"/>
  <c r="N256" i="1"/>
  <c r="M280" i="1"/>
  <c r="N280" i="1"/>
  <c r="M266" i="1"/>
  <c r="N266" i="1"/>
  <c r="M231" i="1"/>
  <c r="M271" i="1"/>
  <c r="N271" i="1"/>
  <c r="M102" i="1"/>
  <c r="M81" i="1"/>
  <c r="M247" i="1"/>
  <c r="N247" i="1"/>
  <c r="M137" i="1"/>
  <c r="M250" i="1"/>
  <c r="N250" i="1"/>
  <c r="M97" i="1"/>
  <c r="M241" i="1"/>
  <c r="N241" i="1"/>
  <c r="M239" i="1"/>
  <c r="N239" i="1"/>
  <c r="M224" i="1"/>
  <c r="M246" i="1"/>
  <c r="N246" i="1"/>
  <c r="M235" i="1"/>
  <c r="N235" i="1"/>
  <c r="M195" i="1"/>
  <c r="M221" i="1"/>
  <c r="M238" i="1"/>
  <c r="N238" i="1"/>
  <c r="M237" i="1"/>
  <c r="N237" i="1"/>
  <c r="M229" i="1"/>
  <c r="N229" i="1"/>
  <c r="M234" i="1"/>
  <c r="N234" i="1"/>
  <c r="M194" i="1"/>
  <c r="N194" i="1"/>
  <c r="M205" i="1"/>
  <c r="N205" i="1"/>
  <c r="M232" i="1"/>
  <c r="N232" i="1"/>
  <c r="M197" i="1"/>
  <c r="N197" i="1"/>
  <c r="M204" i="1"/>
  <c r="N204" i="1"/>
  <c r="M196" i="1"/>
  <c r="N196" i="1"/>
  <c r="M210" i="1"/>
  <c r="N210" i="1"/>
  <c r="M208" i="1"/>
  <c r="N208" i="1"/>
  <c r="M206" i="1"/>
  <c r="N206" i="1"/>
  <c r="M216" i="1"/>
  <c r="N216" i="1"/>
  <c r="M218" i="1"/>
  <c r="N218" i="1"/>
  <c r="M219" i="1"/>
  <c r="N219" i="1"/>
  <c r="M214" i="1"/>
  <c r="N214" i="1"/>
  <c r="M220" i="1"/>
  <c r="N220" i="1"/>
  <c r="N226" i="1"/>
  <c r="M226" i="1"/>
  <c r="M198" i="1"/>
  <c r="N198" i="1"/>
  <c r="M222" i="1"/>
  <c r="N222" i="1"/>
  <c r="M233" i="1"/>
  <c r="N233" i="1"/>
  <c r="M227" i="1"/>
  <c r="N227" i="1"/>
  <c r="M212" i="1"/>
  <c r="N212" i="1"/>
  <c r="M215" i="1"/>
  <c r="N215" i="1"/>
  <c r="M217" i="1"/>
  <c r="N217" i="1"/>
  <c r="M202" i="1"/>
  <c r="N202" i="1"/>
  <c r="M223" i="1"/>
  <c r="N223" i="1"/>
  <c r="M203" i="1"/>
  <c r="N203" i="1"/>
  <c r="M91" i="1"/>
  <c r="M200" i="1"/>
  <c r="N200" i="1"/>
  <c r="M225" i="1"/>
  <c r="N225" i="1"/>
  <c r="M186" i="1"/>
  <c r="M135" i="1"/>
  <c r="N135" i="1"/>
  <c r="M167" i="1"/>
  <c r="N167" i="1"/>
  <c r="M176" i="1"/>
  <c r="N176" i="1"/>
  <c r="M188" i="1"/>
  <c r="N188" i="1"/>
  <c r="M175" i="1"/>
  <c r="N175" i="1"/>
  <c r="M178" i="1"/>
  <c r="N178" i="1"/>
  <c r="M121" i="1"/>
  <c r="M173" i="1"/>
  <c r="N173" i="1"/>
  <c r="M180" i="1"/>
  <c r="N180" i="1"/>
  <c r="M182" i="1"/>
  <c r="N182" i="1"/>
  <c r="M174" i="1"/>
  <c r="N174" i="1"/>
  <c r="M152" i="1"/>
  <c r="M185" i="1"/>
  <c r="N185" i="1"/>
  <c r="M160" i="1"/>
  <c r="N160" i="1"/>
  <c r="M191" i="1"/>
  <c r="N191" i="1"/>
  <c r="M187" i="1"/>
  <c r="N187" i="1"/>
  <c r="M164" i="1"/>
  <c r="N164" i="1"/>
  <c r="M190" i="1"/>
  <c r="N190" i="1"/>
  <c r="N151" i="1"/>
  <c r="M157" i="1"/>
  <c r="N157" i="1"/>
  <c r="M158" i="1"/>
  <c r="N158" i="1"/>
  <c r="M166" i="1"/>
  <c r="N166" i="1"/>
  <c r="M169" i="1"/>
  <c r="N169" i="1"/>
  <c r="M170" i="1"/>
  <c r="N170" i="1"/>
  <c r="M154" i="1"/>
  <c r="N154" i="1"/>
  <c r="M165" i="1"/>
  <c r="N165" i="1"/>
  <c r="M159" i="1"/>
  <c r="N159" i="1"/>
  <c r="M168" i="1"/>
  <c r="N168" i="1"/>
  <c r="M162" i="1"/>
  <c r="N162" i="1"/>
  <c r="M106" i="1"/>
  <c r="M29" i="1"/>
  <c r="M33" i="1"/>
  <c r="M125" i="1"/>
  <c r="N125" i="1"/>
  <c r="M155" i="1"/>
  <c r="N155" i="1"/>
  <c r="M150" i="1"/>
  <c r="N150" i="1"/>
  <c r="M156" i="1"/>
  <c r="N156" i="1"/>
  <c r="M148" i="1"/>
  <c r="N148" i="1"/>
  <c r="M153" i="1"/>
  <c r="N153" i="1"/>
  <c r="M146" i="1"/>
  <c r="N146" i="1"/>
  <c r="M132" i="1"/>
  <c r="N132" i="1"/>
  <c r="M147" i="1"/>
  <c r="N147" i="1"/>
  <c r="M123" i="1"/>
  <c r="N123" i="1"/>
  <c r="M131" i="1"/>
  <c r="N131" i="1"/>
  <c r="M115" i="1"/>
  <c r="N115" i="1"/>
  <c r="M139" i="1"/>
  <c r="N139" i="1"/>
  <c r="M130" i="1"/>
  <c r="N130" i="1"/>
  <c r="M107" i="1"/>
  <c r="N107" i="1"/>
  <c r="M73" i="1"/>
  <c r="M144" i="1"/>
  <c r="N144" i="1"/>
  <c r="M89" i="1"/>
  <c r="N89" i="1"/>
  <c r="M134" i="1"/>
  <c r="N134" i="1"/>
  <c r="M118" i="1"/>
  <c r="N118" i="1"/>
  <c r="M103" i="1"/>
  <c r="N103" i="1"/>
  <c r="M138" i="1"/>
  <c r="N138" i="1"/>
  <c r="M141" i="1"/>
  <c r="N141" i="1"/>
  <c r="M114" i="1"/>
  <c r="N114" i="1"/>
  <c r="M119" i="1"/>
  <c r="N119" i="1"/>
  <c r="M145" i="1"/>
  <c r="N145" i="1"/>
  <c r="M129" i="1"/>
  <c r="N129" i="1"/>
  <c r="M88" i="1"/>
  <c r="N88" i="1"/>
  <c r="M142" i="1"/>
  <c r="N142" i="1"/>
  <c r="M116" i="1"/>
  <c r="N116" i="1"/>
  <c r="M136" i="1"/>
  <c r="N136" i="1"/>
  <c r="M133" i="1"/>
  <c r="N133" i="1"/>
  <c r="M85" i="1"/>
  <c r="N85" i="1"/>
  <c r="M90" i="1"/>
  <c r="N90" i="1"/>
  <c r="M101" i="1"/>
  <c r="N101" i="1"/>
  <c r="M109" i="1"/>
  <c r="N109" i="1"/>
  <c r="M94" i="1"/>
  <c r="N94" i="1"/>
  <c r="M112" i="1"/>
  <c r="N112" i="1"/>
  <c r="M82" i="1"/>
  <c r="N82" i="1"/>
  <c r="M84" i="1"/>
  <c r="N84" i="1"/>
  <c r="M87" i="1"/>
  <c r="N87" i="1"/>
  <c r="M96" i="1"/>
  <c r="N96" i="1"/>
  <c r="M98" i="1"/>
  <c r="N98" i="1"/>
  <c r="M113" i="1"/>
  <c r="N113" i="1"/>
  <c r="M99" i="1"/>
  <c r="N99" i="1"/>
  <c r="N92" i="1"/>
  <c r="M92" i="1"/>
  <c r="M105" i="1"/>
  <c r="N105" i="1"/>
  <c r="M111" i="1"/>
  <c r="N111" i="1"/>
  <c r="M83" i="1"/>
  <c r="N83" i="1"/>
  <c r="M93" i="1"/>
  <c r="N93" i="1"/>
  <c r="M100" i="1"/>
  <c r="N100" i="1"/>
  <c r="M71" i="1"/>
  <c r="M95" i="1"/>
  <c r="N95" i="1"/>
  <c r="M31" i="1"/>
  <c r="M51" i="1"/>
  <c r="M48" i="1"/>
  <c r="M80" i="1"/>
  <c r="N80" i="1"/>
  <c r="M56" i="1"/>
  <c r="N56" i="1"/>
  <c r="M58" i="1"/>
  <c r="N58" i="1"/>
  <c r="M59" i="1"/>
  <c r="N59" i="1"/>
  <c r="M64" i="1"/>
  <c r="N64" i="1"/>
  <c r="M53" i="1"/>
  <c r="N53" i="1"/>
  <c r="M62" i="1"/>
  <c r="N62" i="1"/>
  <c r="M79" i="1"/>
  <c r="N79" i="1"/>
  <c r="M61" i="1"/>
  <c r="N61" i="1"/>
  <c r="M65" i="1"/>
  <c r="N65" i="1"/>
  <c r="M70" i="1"/>
  <c r="N70" i="1"/>
  <c r="M57" i="1"/>
  <c r="N57" i="1"/>
  <c r="M63" i="1"/>
  <c r="N63" i="1"/>
  <c r="M47" i="1"/>
  <c r="N47" i="1"/>
  <c r="M77" i="1"/>
  <c r="N77" i="1"/>
  <c r="M60" i="1"/>
  <c r="N60" i="1"/>
  <c r="M55" i="1"/>
  <c r="N55" i="1"/>
  <c r="M78" i="1"/>
  <c r="N78" i="1"/>
  <c r="M66" i="1"/>
  <c r="N66" i="1"/>
  <c r="M69" i="1"/>
  <c r="N69" i="1"/>
  <c r="M39" i="1"/>
  <c r="N39" i="1"/>
  <c r="M42" i="1"/>
  <c r="N42" i="1"/>
  <c r="M40" i="1"/>
  <c r="N40" i="1"/>
  <c r="M44" i="1"/>
  <c r="N44" i="1"/>
  <c r="M46" i="1"/>
  <c r="N46" i="1"/>
  <c r="M54" i="1"/>
  <c r="N54" i="1"/>
  <c r="M45" i="1"/>
  <c r="N45" i="1"/>
  <c r="M52" i="1"/>
  <c r="N52" i="1"/>
  <c r="M50" i="1"/>
  <c r="N50" i="1"/>
  <c r="M43" i="1"/>
  <c r="N43" i="1"/>
  <c r="M49" i="1"/>
  <c r="N49" i="1"/>
  <c r="M23" i="1"/>
  <c r="N23" i="1"/>
  <c r="M37" i="1"/>
  <c r="N37" i="1"/>
  <c r="M36" i="1"/>
  <c r="N36" i="1"/>
  <c r="M35" i="1"/>
  <c r="N35" i="1"/>
  <c r="M32" i="1"/>
  <c r="N32" i="1"/>
  <c r="M27" i="1"/>
  <c r="N27" i="1"/>
  <c r="M30" i="1"/>
  <c r="N30" i="1"/>
  <c r="M24" i="1"/>
  <c r="N24" i="1"/>
  <c r="M21" i="1"/>
  <c r="N21" i="1"/>
  <c r="M18" i="1"/>
  <c r="N18" i="1"/>
  <c r="M14" i="1"/>
  <c r="N14" i="1"/>
  <c r="M17" i="1"/>
  <c r="N17" i="1"/>
  <c r="M20" i="1"/>
  <c r="N20" i="1"/>
  <c r="M19" i="1"/>
  <c r="N19" i="1"/>
  <c r="M25" i="1"/>
  <c r="N25" i="1"/>
  <c r="M26" i="1"/>
  <c r="N26" i="1"/>
  <c r="M16" i="1"/>
  <c r="N16" i="1"/>
  <c r="M12" i="1"/>
  <c r="N12" i="1"/>
  <c r="M13" i="1"/>
  <c r="N13" i="1"/>
  <c r="M9" i="1"/>
  <c r="N9" i="1"/>
  <c r="M11" i="1"/>
  <c r="N11" i="1"/>
  <c r="M15" i="1"/>
  <c r="N15" i="1"/>
  <c r="M3" i="1"/>
  <c r="N3" i="1"/>
  <c r="M6" i="1"/>
  <c r="N6" i="1"/>
  <c r="M8" i="1"/>
  <c r="N8" i="1"/>
  <c r="M5" i="1"/>
  <c r="N5" i="1"/>
  <c r="M4" i="1"/>
  <c r="N4" i="1"/>
</calcChain>
</file>

<file path=xl/sharedStrings.xml><?xml version="1.0" encoding="utf-8"?>
<sst xmlns="http://schemas.openxmlformats.org/spreadsheetml/2006/main" count="1189" uniqueCount="160">
  <si>
    <t>Item</t>
  </si>
  <si>
    <t>Quantity</t>
  </si>
  <si>
    <t>Buy Price</t>
  </si>
  <si>
    <t>Sell price</t>
  </si>
  <si>
    <t>Net profit</t>
  </si>
  <si>
    <t>Buy placed</t>
  </si>
  <si>
    <t>Buy fulfilled</t>
  </si>
  <si>
    <t>Sell placed</t>
  </si>
  <si>
    <t>Sell fulfilled</t>
  </si>
  <si>
    <t>Granite hammer</t>
  </si>
  <si>
    <t>Trailblazer reloaded death scroll</t>
  </si>
  <si>
    <t>Trailblazer reloaded home teleport scroll</t>
  </si>
  <si>
    <t>Armadyl d'hide body</t>
  </si>
  <si>
    <t>Elder chaos hood</t>
  </si>
  <si>
    <t>Tax rate</t>
  </si>
  <si>
    <t>Total tax</t>
  </si>
  <si>
    <t>Investment</t>
  </si>
  <si>
    <t>RoI %</t>
  </si>
  <si>
    <t>gp/h</t>
  </si>
  <si>
    <t>Bandos d'hide body</t>
  </si>
  <si>
    <t>Kraken tentacle</t>
  </si>
  <si>
    <t>Toktz-ket-xil</t>
  </si>
  <si>
    <t>Zamorak d'hide body</t>
  </si>
  <si>
    <t>Occult necklace</t>
  </si>
  <si>
    <t>Infinity gloves</t>
  </si>
  <si>
    <t>Seers ring</t>
  </si>
  <si>
    <t>Elder chaos top</t>
  </si>
  <si>
    <t>Verac's plateskirt</t>
  </si>
  <si>
    <t>Karil's crossbow</t>
  </si>
  <si>
    <t>Trailblazer reloaded alchemy scroll</t>
  </si>
  <si>
    <t>Hill giant club</t>
  </si>
  <si>
    <t>Armadyl d'hide boots</t>
  </si>
  <si>
    <t>Infinity bottoms</t>
  </si>
  <si>
    <t>Odium shard 3</t>
  </si>
  <si>
    <t>Elder chaos robe</t>
  </si>
  <si>
    <t>Torag's platebody</t>
  </si>
  <si>
    <t>Ancient d'hide body</t>
  </si>
  <si>
    <t>Obsidian helmet</t>
  </si>
  <si>
    <t>Chromium ingot</t>
  </si>
  <si>
    <t>Light ballista</t>
  </si>
  <si>
    <t>Saradomin chaps</t>
  </si>
  <si>
    <t>Mystic boots</t>
  </si>
  <si>
    <t>Heavy ballista</t>
  </si>
  <si>
    <t>Christmas cracker</t>
  </si>
  <si>
    <t>Fury ornament kit</t>
  </si>
  <si>
    <t>Ancient page 2</t>
  </si>
  <si>
    <t>Mystic hat (light)</t>
  </si>
  <si>
    <t>Ancient d'hide boots</t>
  </si>
  <si>
    <t>Zamorak coif</t>
  </si>
  <si>
    <t>Brine sabre</t>
  </si>
  <si>
    <t>Shattered relics void ornament kit</t>
  </si>
  <si>
    <t>Boots of brimstone</t>
  </si>
  <si>
    <t>Blesssed spirit shield</t>
  </si>
  <si>
    <t>Rangers' tights</t>
  </si>
  <si>
    <t>Verac's brassard</t>
  </si>
  <si>
    <t>Shattered cannon ornament kit</t>
  </si>
  <si>
    <t>Spiked manacles</t>
  </si>
  <si>
    <t>Mystic smoke staff</t>
  </si>
  <si>
    <t>Bottomless compost bucket</t>
  </si>
  <si>
    <t>Obsidian platelegs</t>
  </si>
  <si>
    <t>Bandos chaps</t>
  </si>
  <si>
    <t>Tome of fire (empty)</t>
  </si>
  <si>
    <t>Armadyl chaps</t>
  </si>
  <si>
    <t>Ahrim's hood</t>
  </si>
  <si>
    <t>Infinity boots</t>
  </si>
  <si>
    <t>Warrior ring</t>
  </si>
  <si>
    <t>Dragon boots</t>
  </si>
  <si>
    <t>Mole slippers</t>
  </si>
  <si>
    <t>Ahrim's staff</t>
  </si>
  <si>
    <t>Ancient bracers</t>
  </si>
  <si>
    <t>Guthix d'hide boots</t>
  </si>
  <si>
    <t>Ranger gloves</t>
  </si>
  <si>
    <t>Saradomin godsword ornament kit</t>
  </si>
  <si>
    <t>Saradomin d'hide boots</t>
  </si>
  <si>
    <t>Mystic boots (dark)</t>
  </si>
  <si>
    <t>Bandos coif</t>
  </si>
  <si>
    <t>Trailblazer graceful ornament kit</t>
  </si>
  <si>
    <t>Guthix chaps</t>
  </si>
  <si>
    <t>Honourable blessing</t>
  </si>
  <si>
    <t>Guthan's chainskirt</t>
  </si>
  <si>
    <t>Spirit shield</t>
  </si>
  <si>
    <t>Dragon sword</t>
  </si>
  <si>
    <t>Trident of the seas (full)</t>
  </si>
  <si>
    <t>Xerician top</t>
  </si>
  <si>
    <t>Bloodbark body</t>
  </si>
  <si>
    <t>Dagon'hai robe bottom</t>
  </si>
  <si>
    <t>Robin hood hat</t>
  </si>
  <si>
    <t>Bandos boots</t>
  </si>
  <si>
    <t>Xerician hat</t>
  </si>
  <si>
    <t>Treasonous ring</t>
  </si>
  <si>
    <t>Dharok's platelegs</t>
  </si>
  <si>
    <t>Karil's leatherskirt</t>
  </si>
  <si>
    <t>Amulet of avarice</t>
  </si>
  <si>
    <t>Tome of water (empty)</t>
  </si>
  <si>
    <t>Berserker helm</t>
  </si>
  <si>
    <t>Uncharged trident</t>
  </si>
  <si>
    <t>Bandos d'hide boots</t>
  </si>
  <si>
    <t>Bloodbark legs</t>
  </si>
  <si>
    <t>Tyrannical ring</t>
  </si>
  <si>
    <t>Zamorak chaps</t>
  </si>
  <si>
    <t>Trailblazer tool ornament kit</t>
  </si>
  <si>
    <t>Ring of the elements</t>
  </si>
  <si>
    <t>Wizard boots</t>
  </si>
  <si>
    <t>Trouver parchment</t>
  </si>
  <si>
    <t>Zamorak d'hide boots</t>
  </si>
  <si>
    <t>Saradomin d'hide body</t>
  </si>
  <si>
    <t>Zamorak bracers</t>
  </si>
  <si>
    <t>Dragon pickaxe upgrade kit</t>
  </si>
  <si>
    <t>Gnome scarf</t>
  </si>
  <si>
    <t>Smoke battlestaff</t>
  </si>
  <si>
    <t>Ancient chaps</t>
  </si>
  <si>
    <t>Saradomin bracers</t>
  </si>
  <si>
    <t>Xerician robe</t>
  </si>
  <si>
    <t>Dharok's helm</t>
  </si>
  <si>
    <t>Black mask</t>
  </si>
  <si>
    <t>Mystic gloves</t>
  </si>
  <si>
    <t>Saradomin sword</t>
  </si>
  <si>
    <t>Mud battlestaff</t>
  </si>
  <si>
    <t>Guthix bracers</t>
  </si>
  <si>
    <t>Armadyl bracers</t>
  </si>
  <si>
    <t>Torag's platelegs</t>
  </si>
  <si>
    <t>Helm of neitiznot</t>
  </si>
  <si>
    <t>Dark bow</t>
  </si>
  <si>
    <t>Zamorak full helm</t>
  </si>
  <si>
    <t>Guthix d'hide body</t>
  </si>
  <si>
    <t>Sarachnis cudgel</t>
  </si>
  <si>
    <t>Ornate maul handle</t>
  </si>
  <si>
    <t>Holy wraps</t>
  </si>
  <si>
    <t>Granite gloves</t>
  </si>
  <si>
    <t>Infinity hat</t>
  </si>
  <si>
    <t>Shattered relics variety ornament kit</t>
  </si>
  <si>
    <t>Bandos bracers</t>
  </si>
  <si>
    <t xml:space="preserve">Armadyl chaps </t>
  </si>
  <si>
    <t>Blue moon spear</t>
  </si>
  <si>
    <t>Swampbark body</t>
  </si>
  <si>
    <t>Unholy blessing</t>
  </si>
  <si>
    <t>Saradomin coif</t>
  </si>
  <si>
    <t>Holy blessing</t>
  </si>
  <si>
    <t>Torn prayer scroll</t>
  </si>
  <si>
    <t>Ancient coif</t>
  </si>
  <si>
    <t>Splitbark body</t>
  </si>
  <si>
    <t>Armadyl page 4</t>
  </si>
  <si>
    <t>Armadyl coif</t>
  </si>
  <si>
    <t>Fangs of venenatis</t>
  </si>
  <si>
    <t>Zamorak robe top</t>
  </si>
  <si>
    <t>Swampbark legs</t>
  </si>
  <si>
    <t>Guthan's warspear</t>
  </si>
  <si>
    <t>Shoulder parrot</t>
  </si>
  <si>
    <t>Hydra tail</t>
  </si>
  <si>
    <t>Dragonbone necklace</t>
  </si>
  <si>
    <t>Bandos cloak</t>
  </si>
  <si>
    <t>Claws of callisto</t>
  </si>
  <si>
    <t>Peaceful blessing</t>
  </si>
  <si>
    <t>Eclipse moon helm</t>
  </si>
  <si>
    <t>Guthix coif</t>
  </si>
  <si>
    <t>Eclipse moon chestplate</t>
  </si>
  <si>
    <t>Eclipse moon tassets</t>
  </si>
  <si>
    <t>Dragon chainbody</t>
  </si>
  <si>
    <t>Granite body</t>
  </si>
  <si>
    <t>Aranea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</si>
</sst>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6"/>
  <sheetViews>
    <sheetView tabSelected="1" topLeftCell="A1156" zoomScaleNormal="100" workbookViewId="0">
      <selection activeCell="G1176" sqref="G1176"/>
    </sheetView>
  </sheetViews>
  <sheetFormatPr defaultRowHeight="15" x14ac:dyDescent="0.25"/>
  <cols>
    <col min="1" max="1" width="23.85546875" customWidth="1"/>
    <col min="4" max="5" width="14.85546875" bestFit="1" customWidth="1"/>
    <col min="7" max="8" width="14.85546875" bestFit="1" customWidth="1"/>
    <col min="9" max="9" width="11.85546875" customWidth="1"/>
    <col min="12" max="12" width="9.7109375" bestFit="1" customWidth="1"/>
    <col min="14" max="14" width="1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7</v>
      </c>
      <c r="H1" t="s">
        <v>8</v>
      </c>
      <c r="I1" t="s">
        <v>16</v>
      </c>
      <c r="J1" t="s">
        <v>14</v>
      </c>
      <c r="K1" t="s">
        <v>15</v>
      </c>
      <c r="L1" t="s">
        <v>4</v>
      </c>
      <c r="M1" t="s">
        <v>17</v>
      </c>
      <c r="N1" t="s">
        <v>18</v>
      </c>
    </row>
    <row r="2" spans="1:14" x14ac:dyDescent="0.25">
      <c r="A2" t="s">
        <v>9</v>
      </c>
      <c r="B2">
        <v>6</v>
      </c>
      <c r="C2">
        <v>241003</v>
      </c>
      <c r="D2" s="1">
        <v>45312.436111111114</v>
      </c>
      <c r="E2" s="1">
        <v>45312.473611111112</v>
      </c>
      <c r="F2">
        <v>255998</v>
      </c>
      <c r="G2" s="1">
        <v>45312.48333333333</v>
      </c>
      <c r="H2" s="1">
        <v>45312.575694444444</v>
      </c>
      <c r="I2">
        <f>B2 * C2</f>
        <v>1446018</v>
      </c>
      <c r="J2">
        <f xml:space="preserve"> _xlfn.FLOOR.MATH(0.01 * F2)</f>
        <v>2559</v>
      </c>
      <c r="K2">
        <f xml:space="preserve"> J2 * B2</f>
        <v>15354</v>
      </c>
      <c r="L2">
        <f>(F2 - J2 - C2) * B2</f>
        <v>74616</v>
      </c>
      <c r="M2" s="2">
        <f>L2/I2</f>
        <v>5.1601017414720979E-2</v>
      </c>
      <c r="N2" s="3">
        <f t="shared" ref="N2:N8" si="0">IF(ISBLANK(H2), 0, L2 / (24 * (H2-D2)))</f>
        <v>22273.43283636271</v>
      </c>
    </row>
    <row r="3" spans="1:14" x14ac:dyDescent="0.25">
      <c r="A3" t="s">
        <v>10</v>
      </c>
      <c r="B3">
        <v>5</v>
      </c>
      <c r="C3">
        <v>1801004</v>
      </c>
      <c r="D3" s="1">
        <v>45312.466666666667</v>
      </c>
      <c r="E3" s="1">
        <v>45312.488194444442</v>
      </c>
      <c r="F3">
        <v>1989998</v>
      </c>
      <c r="G3" s="1">
        <v>45312.488888888889</v>
      </c>
      <c r="H3" s="1">
        <v>45312.552083333336</v>
      </c>
      <c r="I3">
        <f t="shared" ref="I3:I6" si="1">B3 * C3</f>
        <v>9005020</v>
      </c>
      <c r="J3">
        <f t="shared" ref="J3:J6" si="2" xml:space="preserve"> _xlfn.FLOOR.MATH(0.01 * F3)</f>
        <v>19899</v>
      </c>
      <c r="K3">
        <f t="shared" ref="K3:K6" si="3" xml:space="preserve"> J3 * B3</f>
        <v>99495</v>
      </c>
      <c r="L3">
        <f t="shared" ref="L3:L6" si="4">(F3 - J3 - C3) * B3</f>
        <v>845475</v>
      </c>
      <c r="M3" s="2">
        <f t="shared" ref="M3:M6" si="5">L3/I3</f>
        <v>9.3889297303059852E-2</v>
      </c>
      <c r="N3" s="3">
        <f t="shared" si="0"/>
        <v>412426.82925892435</v>
      </c>
    </row>
    <row r="4" spans="1:14" x14ac:dyDescent="0.25">
      <c r="A4" t="s">
        <v>11</v>
      </c>
      <c r="B4">
        <v>5</v>
      </c>
      <c r="C4">
        <v>376002</v>
      </c>
      <c r="D4" s="1">
        <v>45312.467361111114</v>
      </c>
      <c r="E4" s="1">
        <v>45312.612500000003</v>
      </c>
      <c r="F4">
        <v>414998</v>
      </c>
      <c r="G4" s="1">
        <v>45312.62222222222</v>
      </c>
      <c r="H4" s="1">
        <v>45312.706944444442</v>
      </c>
      <c r="I4">
        <f t="shared" si="1"/>
        <v>1880010</v>
      </c>
      <c r="J4">
        <f t="shared" si="2"/>
        <v>4149</v>
      </c>
      <c r="K4">
        <f t="shared" si="3"/>
        <v>20745</v>
      </c>
      <c r="L4">
        <f t="shared" si="4"/>
        <v>174235</v>
      </c>
      <c r="M4" s="2">
        <f t="shared" si="5"/>
        <v>9.26776985228802E-2</v>
      </c>
      <c r="N4" s="3">
        <f>IF(ISBLANK(H4), 0, L4 / (24 * (H4-D4)))</f>
        <v>30301.739131048274</v>
      </c>
    </row>
    <row r="5" spans="1:14" x14ac:dyDescent="0.25">
      <c r="A5" t="s">
        <v>12</v>
      </c>
      <c r="B5">
        <v>8</v>
      </c>
      <c r="C5">
        <v>435003</v>
      </c>
      <c r="D5" s="1">
        <v>45312.46875</v>
      </c>
      <c r="E5" s="1">
        <v>45312.487500000003</v>
      </c>
      <c r="F5">
        <v>446998</v>
      </c>
      <c r="G5" s="1">
        <v>45312.488194444442</v>
      </c>
      <c r="H5" s="1">
        <v>45312.552083333336</v>
      </c>
      <c r="I5">
        <f t="shared" si="1"/>
        <v>3480024</v>
      </c>
      <c r="J5">
        <f t="shared" si="2"/>
        <v>4469</v>
      </c>
      <c r="K5">
        <f t="shared" si="3"/>
        <v>35752</v>
      </c>
      <c r="L5">
        <f t="shared" si="4"/>
        <v>60208</v>
      </c>
      <c r="M5" s="2">
        <f t="shared" si="5"/>
        <v>1.7301030107838337E-2</v>
      </c>
      <c r="N5" s="3">
        <f t="shared" si="0"/>
        <v>30103.999999123858</v>
      </c>
    </row>
    <row r="6" spans="1:14" x14ac:dyDescent="0.25">
      <c r="A6" t="s">
        <v>13</v>
      </c>
      <c r="B6">
        <v>8</v>
      </c>
      <c r="C6">
        <v>228003</v>
      </c>
      <c r="D6" s="1">
        <v>45312.46875</v>
      </c>
      <c r="E6" s="1">
        <v>45312.523611111108</v>
      </c>
      <c r="F6">
        <v>253999</v>
      </c>
      <c r="G6" s="1">
        <v>45312.524305555555</v>
      </c>
      <c r="H6" s="1">
        <v>45312.593055555553</v>
      </c>
      <c r="I6">
        <f t="shared" si="1"/>
        <v>1824024</v>
      </c>
      <c r="J6">
        <f t="shared" si="2"/>
        <v>2539</v>
      </c>
      <c r="K6">
        <f t="shared" si="3"/>
        <v>20312</v>
      </c>
      <c r="L6">
        <f t="shared" si="4"/>
        <v>187656</v>
      </c>
      <c r="M6" s="2">
        <f t="shared" si="5"/>
        <v>0.10288022526019394</v>
      </c>
      <c r="N6" s="3">
        <f t="shared" si="0"/>
        <v>62901.452515111931</v>
      </c>
    </row>
    <row r="7" spans="1:14" x14ac:dyDescent="0.25">
      <c r="A7" t="s">
        <v>19</v>
      </c>
      <c r="B7">
        <v>1</v>
      </c>
      <c r="C7">
        <v>145998</v>
      </c>
      <c r="D7" s="1">
        <v>45312.552777777775</v>
      </c>
      <c r="E7" s="1">
        <v>45313.813194444447</v>
      </c>
      <c r="F7">
        <v>229998</v>
      </c>
      <c r="G7" s="1">
        <v>45313.813888888886</v>
      </c>
      <c r="H7" s="1">
        <v>45313.825694444444</v>
      </c>
      <c r="I7">
        <f t="shared" ref="I7:I107" si="6">B7 * C7</f>
        <v>145998</v>
      </c>
      <c r="J7">
        <f t="shared" ref="J7" si="7" xml:space="preserve"> _xlfn.FLOOR.MATH(0.01 * F7)</f>
        <v>2299</v>
      </c>
      <c r="K7">
        <f t="shared" ref="K7" si="8" xml:space="preserve"> J7 * B7</f>
        <v>2299</v>
      </c>
      <c r="L7">
        <f t="shared" ref="L7:L8" si="9">(F7 - J7 - C7) * B7</f>
        <v>81701</v>
      </c>
      <c r="M7" s="2">
        <f t="shared" ref="M7:M8" si="10">L7/I7</f>
        <v>0.55960355621309876</v>
      </c>
      <c r="N7" s="3">
        <f t="shared" si="0"/>
        <v>2674.3371522054163</v>
      </c>
    </row>
    <row r="8" spans="1:14" x14ac:dyDescent="0.25">
      <c r="A8" t="s">
        <v>20</v>
      </c>
      <c r="B8">
        <v>30</v>
      </c>
      <c r="C8">
        <v>871997</v>
      </c>
      <c r="D8" s="1">
        <v>45312.554166666669</v>
      </c>
      <c r="E8" s="1">
        <v>45312.584027777775</v>
      </c>
      <c r="F8">
        <v>881997</v>
      </c>
      <c r="G8" s="1">
        <v>45312.622916666667</v>
      </c>
      <c r="H8" s="1">
        <v>45312.797222222223</v>
      </c>
      <c r="I8">
        <f t="shared" si="6"/>
        <v>26159910</v>
      </c>
      <c r="J8">
        <f t="shared" ref="J8" si="11" xml:space="preserve"> _xlfn.FLOOR.MATH(0.01 * F8)</f>
        <v>8819</v>
      </c>
      <c r="K8">
        <f t="shared" ref="K8" si="12" xml:space="preserve"> J8 * B8</f>
        <v>264570</v>
      </c>
      <c r="L8">
        <f t="shared" si="9"/>
        <v>35430</v>
      </c>
      <c r="M8" s="2">
        <f t="shared" si="10"/>
        <v>1.3543624576690058E-3</v>
      </c>
      <c r="N8" s="3">
        <f t="shared" si="0"/>
        <v>6073.7142857344879</v>
      </c>
    </row>
    <row r="9" spans="1:14" x14ac:dyDescent="0.25">
      <c r="A9" t="s">
        <v>21</v>
      </c>
      <c r="B9">
        <v>10</v>
      </c>
      <c r="C9">
        <v>605002</v>
      </c>
      <c r="D9" s="1">
        <v>45312.797222222223</v>
      </c>
      <c r="E9" s="1">
        <v>45312.811805555553</v>
      </c>
      <c r="F9">
        <v>615999</v>
      </c>
      <c r="G9" s="1">
        <v>45312.8125</v>
      </c>
      <c r="H9" s="1">
        <v>45312.82708333333</v>
      </c>
      <c r="I9">
        <f t="shared" si="6"/>
        <v>6050020</v>
      </c>
      <c r="J9">
        <f t="shared" ref="J9" si="13" xml:space="preserve"> _xlfn.FLOOR.MATH(0.01 * F9)</f>
        <v>6159</v>
      </c>
      <c r="K9">
        <f t="shared" ref="K9" si="14" xml:space="preserve"> J9 * B9</f>
        <v>61590</v>
      </c>
      <c r="L9">
        <f t="shared" ref="L9" si="15">(F9 - J9 - C9) * B9</f>
        <v>48380</v>
      </c>
      <c r="M9" s="2">
        <f t="shared" ref="M9" si="16">L9/I9</f>
        <v>7.9966677796106458E-3</v>
      </c>
      <c r="N9" s="3">
        <f t="shared" ref="N9" si="17">IF(ISBLANK(H9), 0, L9 / (24 * (H9-D9)))</f>
        <v>67506.97675442083</v>
      </c>
    </row>
    <row r="10" spans="1:14" x14ac:dyDescent="0.25">
      <c r="A10" t="s">
        <v>22</v>
      </c>
      <c r="B10">
        <v>5</v>
      </c>
      <c r="C10">
        <v>417502</v>
      </c>
      <c r="D10" s="1">
        <v>45312.625</v>
      </c>
      <c r="E10" s="1">
        <v>45312.665972222225</v>
      </c>
      <c r="F10">
        <v>434998</v>
      </c>
      <c r="G10" s="1">
        <v>45312.678472222222</v>
      </c>
      <c r="H10" s="1">
        <v>45312.695138888892</v>
      </c>
      <c r="I10">
        <f t="shared" si="6"/>
        <v>2087510</v>
      </c>
      <c r="J10">
        <f t="shared" ref="J10:J11" si="18" xml:space="preserve"> _xlfn.FLOOR.MATH(0.01 * F10)</f>
        <v>4349</v>
      </c>
      <c r="K10">
        <f t="shared" ref="K10:K11" si="19" xml:space="preserve"> J10 * B10</f>
        <v>21745</v>
      </c>
      <c r="L10">
        <f t="shared" ref="L10:L11" si="20">(F10 - J10 - C10) * B10</f>
        <v>65735</v>
      </c>
      <c r="M10" s="2">
        <f t="shared" ref="M10:M11" si="21">L10/I10</f>
        <v>3.148966951056522E-2</v>
      </c>
      <c r="N10" s="3">
        <f t="shared" ref="N10:N11" si="22">IF(ISBLANK(H10), 0, L10 / (24 * (H10-D10)))</f>
        <v>39050.495047794546</v>
      </c>
    </row>
    <row r="11" spans="1:14" x14ac:dyDescent="0.25">
      <c r="A11" t="s">
        <v>23</v>
      </c>
      <c r="B11">
        <v>8</v>
      </c>
      <c r="C11">
        <v>550998</v>
      </c>
      <c r="D11" s="1">
        <v>45312.679861111108</v>
      </c>
      <c r="E11" s="1">
        <v>45312.684027777781</v>
      </c>
      <c r="F11">
        <v>560996</v>
      </c>
      <c r="G11" s="1">
        <v>45312.686805555553</v>
      </c>
      <c r="H11" s="1">
        <v>45312.79583333333</v>
      </c>
      <c r="I11">
        <f t="shared" si="6"/>
        <v>4407984</v>
      </c>
      <c r="J11">
        <f t="shared" si="18"/>
        <v>5609</v>
      </c>
      <c r="K11">
        <f t="shared" si="19"/>
        <v>44872</v>
      </c>
      <c r="L11">
        <f t="shared" si="20"/>
        <v>35112</v>
      </c>
      <c r="M11" s="2">
        <f t="shared" si="21"/>
        <v>7.9655461544325019E-3</v>
      </c>
      <c r="N11" s="3">
        <f t="shared" si="22"/>
        <v>12615.089820394458</v>
      </c>
    </row>
    <row r="12" spans="1:14" x14ac:dyDescent="0.25">
      <c r="A12" t="s">
        <v>24</v>
      </c>
      <c r="B12">
        <v>2</v>
      </c>
      <c r="C12">
        <v>676998</v>
      </c>
      <c r="D12" s="1">
        <v>45312.695833333331</v>
      </c>
      <c r="E12" s="1">
        <v>45312.796527777777</v>
      </c>
      <c r="F12">
        <v>793998</v>
      </c>
      <c r="G12" s="1">
        <v>45312.79583333333</v>
      </c>
      <c r="H12" s="1">
        <v>45312.804861111108</v>
      </c>
      <c r="I12">
        <f t="shared" si="6"/>
        <v>1353996</v>
      </c>
      <c r="J12">
        <f t="shared" ref="J12" si="23" xml:space="preserve"> _xlfn.FLOOR.MATH(0.01 * F12)</f>
        <v>7939</v>
      </c>
      <c r="K12">
        <f t="shared" ref="K12" si="24" xml:space="preserve"> J12 * B12</f>
        <v>15878</v>
      </c>
      <c r="L12">
        <f t="shared" ref="L12" si="25">(F12 - J12 - C12) * B12</f>
        <v>218122</v>
      </c>
      <c r="M12" s="2">
        <f t="shared" ref="M12" si="26">L12/I12</f>
        <v>0.16109501062041542</v>
      </c>
      <c r="N12" s="3">
        <f t="shared" ref="N12" si="27">IF(ISBLANK(H12), 0, L12 / (24 * (H12-D12)))</f>
        <v>83358.726115515034</v>
      </c>
    </row>
    <row r="13" spans="1:14" x14ac:dyDescent="0.25">
      <c r="A13" t="s">
        <v>25</v>
      </c>
      <c r="B13">
        <v>8</v>
      </c>
      <c r="C13">
        <v>514998</v>
      </c>
      <c r="D13" s="1">
        <v>45312.798611111109</v>
      </c>
      <c r="E13" s="1">
        <v>45312.820833333331</v>
      </c>
      <c r="F13">
        <v>524998</v>
      </c>
      <c r="G13" s="1">
        <v>45312.820833333331</v>
      </c>
      <c r="H13" s="1">
        <v>45313.8125</v>
      </c>
      <c r="I13">
        <f t="shared" si="6"/>
        <v>4119984</v>
      </c>
      <c r="J13">
        <f t="shared" ref="J13" si="28" xml:space="preserve"> _xlfn.FLOOR.MATH(0.01 * F13)</f>
        <v>5249</v>
      </c>
      <c r="K13">
        <f t="shared" ref="K13" si="29" xml:space="preserve"> J13 * B13</f>
        <v>41992</v>
      </c>
      <c r="L13">
        <f t="shared" ref="L13" si="30">(F13 - J13 - C13) * B13</f>
        <v>38008</v>
      </c>
      <c r="M13" s="2">
        <f t="shared" ref="M13" si="31">L13/I13</f>
        <v>9.2252785447710477E-3</v>
      </c>
      <c r="N13" s="3">
        <f t="shared" ref="N13" si="32">IF(ISBLANK(H13), 0, L13 / (24 * (H13-D13)))</f>
        <v>1561.9726027372351</v>
      </c>
    </row>
    <row r="14" spans="1:14" x14ac:dyDescent="0.25">
      <c r="A14" t="s">
        <v>26</v>
      </c>
      <c r="B14">
        <v>8</v>
      </c>
      <c r="C14">
        <v>390002</v>
      </c>
      <c r="D14" s="1">
        <v>45312.799305555556</v>
      </c>
      <c r="E14" s="1">
        <v>45313.8125</v>
      </c>
      <c r="F14">
        <v>429997</v>
      </c>
      <c r="G14" s="1">
        <v>45313.8125</v>
      </c>
      <c r="H14" s="1">
        <v>45314.811805555553</v>
      </c>
      <c r="I14">
        <f t="shared" si="6"/>
        <v>3120016</v>
      </c>
      <c r="J14">
        <f xml:space="preserve"> _xlfn.FLOOR.MATH(0.01 * F14)</f>
        <v>4299</v>
      </c>
      <c r="K14">
        <f t="shared" ref="K14:K15" si="33" xml:space="preserve"> J14 * B14</f>
        <v>34392</v>
      </c>
      <c r="L14">
        <f>(F14 - J14 - C14) * B14</f>
        <v>285568</v>
      </c>
      <c r="M14" s="2">
        <f t="shared" ref="M14:M15" si="34">L14/I14</f>
        <v>9.1527735755201262E-2</v>
      </c>
      <c r="N14" s="3">
        <f t="shared" ref="N14:N15" si="35">IF(ISBLANK(H14), 0, L14 / (24 * (H14-D14)))</f>
        <v>5912.3809523895025</v>
      </c>
    </row>
    <row r="15" spans="1:14" x14ac:dyDescent="0.25">
      <c r="A15" t="s">
        <v>13</v>
      </c>
      <c r="B15">
        <v>8</v>
      </c>
      <c r="C15">
        <v>217001</v>
      </c>
      <c r="D15" s="1">
        <v>45312.800000000003</v>
      </c>
      <c r="E15" s="1">
        <v>45312.822916666664</v>
      </c>
      <c r="F15">
        <v>240998</v>
      </c>
      <c r="G15" s="1">
        <v>45312.822916666664</v>
      </c>
      <c r="H15" s="1">
        <v>45313.8125</v>
      </c>
      <c r="I15">
        <f t="shared" si="6"/>
        <v>1736008</v>
      </c>
      <c r="J15">
        <f t="shared" ref="J15" si="36" xml:space="preserve"> _xlfn.FLOOR.MATH(0.01 * F15)</f>
        <v>2409</v>
      </c>
      <c r="K15">
        <f t="shared" si="33"/>
        <v>19272</v>
      </c>
      <c r="L15">
        <f t="shared" ref="L15" si="37">(F15 - J15 - C15) * B15</f>
        <v>172704</v>
      </c>
      <c r="M15" s="2">
        <f t="shared" si="34"/>
        <v>9.9483412518836314E-2</v>
      </c>
      <c r="N15" s="3">
        <f t="shared" si="35"/>
        <v>7107.1604938475894</v>
      </c>
    </row>
    <row r="16" spans="1:14" x14ac:dyDescent="0.25">
      <c r="A16" t="s">
        <v>27</v>
      </c>
      <c r="B16">
        <v>10</v>
      </c>
      <c r="C16">
        <v>232002</v>
      </c>
      <c r="D16" s="1">
        <v>45312.800000000003</v>
      </c>
      <c r="E16" s="1">
        <v>45312.813194444447</v>
      </c>
      <c r="F16">
        <v>259998</v>
      </c>
      <c r="G16" s="1">
        <v>45312.813194444447</v>
      </c>
      <c r="H16" s="1">
        <v>45313.820138888892</v>
      </c>
      <c r="I16">
        <f t="shared" si="6"/>
        <v>2320020</v>
      </c>
      <c r="J16">
        <f xml:space="preserve"> _xlfn.FLOOR.MATH(0.01 * F16)</f>
        <v>2599</v>
      </c>
      <c r="K16">
        <f t="shared" ref="K16" si="38" xml:space="preserve"> J16 * B16</f>
        <v>25990</v>
      </c>
      <c r="L16">
        <f>(F16 - J16 - C16) * B16</f>
        <v>253970</v>
      </c>
      <c r="M16" s="2">
        <f t="shared" ref="M16" si="39">L16/I16</f>
        <v>0.10946888388893199</v>
      </c>
      <c r="N16" s="3">
        <f t="shared" ref="N16" si="40">IF(ISBLANK(H16), 0, L16 / (24 * (H16-D16)))</f>
        <v>10373.179033354379</v>
      </c>
    </row>
    <row r="17" spans="1:14" x14ac:dyDescent="0.25">
      <c r="A17" t="s">
        <v>28</v>
      </c>
      <c r="B17">
        <v>9</v>
      </c>
      <c r="C17">
        <v>158001</v>
      </c>
      <c r="D17" s="1">
        <v>45312.813888888886</v>
      </c>
      <c r="E17" s="1">
        <v>45313.811805555553</v>
      </c>
      <c r="F17">
        <v>145999</v>
      </c>
      <c r="G17" s="1">
        <v>45316.830555555556</v>
      </c>
      <c r="H17" s="1">
        <v>45319.411805555559</v>
      </c>
      <c r="I17">
        <f t="shared" si="6"/>
        <v>1422009</v>
      </c>
      <c r="J17">
        <f t="shared" ref="J17" si="41" xml:space="preserve"> _xlfn.FLOOR.MATH(0.01 * F17)</f>
        <v>1459</v>
      </c>
      <c r="K17">
        <f t="shared" ref="K17" si="42" xml:space="preserve"> J17 * B17</f>
        <v>13131</v>
      </c>
      <c r="L17">
        <f t="shared" ref="L17" si="43">(F17 - J17 - C17) * B17</f>
        <v>-121149</v>
      </c>
      <c r="M17" s="2">
        <f t="shared" ref="M17" si="44">L17/I17</f>
        <v>-8.5195663318586592E-2</v>
      </c>
      <c r="N17" s="3">
        <f t="shared" ref="N17" si="45">IF(ISBLANK(H17), 0, L17 / (24 * (H17-D17)))</f>
        <v>-765.07104515241053</v>
      </c>
    </row>
    <row r="18" spans="1:14" x14ac:dyDescent="0.25">
      <c r="A18" t="s">
        <v>29</v>
      </c>
      <c r="B18">
        <v>4</v>
      </c>
      <c r="C18">
        <v>1174998</v>
      </c>
      <c r="D18" s="1">
        <v>45312.828472222223</v>
      </c>
      <c r="E18" s="1">
        <v>45313.810416666667</v>
      </c>
      <c r="F18">
        <v>1347998</v>
      </c>
      <c r="G18" s="1">
        <v>45313.811111111114</v>
      </c>
      <c r="H18" s="1">
        <v>45314.811111111114</v>
      </c>
      <c r="I18">
        <f t="shared" si="6"/>
        <v>4699992</v>
      </c>
      <c r="J18">
        <f t="shared" ref="J18" si="46" xml:space="preserve"> _xlfn.FLOOR.MATH(0.01 * F18)</f>
        <v>13479</v>
      </c>
      <c r="K18">
        <f t="shared" ref="K18" si="47" xml:space="preserve"> J18 * B18</f>
        <v>53916</v>
      </c>
      <c r="L18">
        <f t="shared" ref="L18" si="48">(F18 - J18 - C18) * B18</f>
        <v>638084</v>
      </c>
      <c r="M18" s="2">
        <f t="shared" ref="M18" si="49">L18/I18</f>
        <v>0.13576278427707961</v>
      </c>
      <c r="N18" s="3">
        <f t="shared" ref="N18" si="50">IF(ISBLANK(H18), 0, L18 / (24 * (H18-D18)))</f>
        <v>13409.821366013583</v>
      </c>
    </row>
    <row r="19" spans="1:14" x14ac:dyDescent="0.25">
      <c r="A19" t="s">
        <v>30</v>
      </c>
      <c r="B19">
        <v>10</v>
      </c>
      <c r="C19">
        <v>856003</v>
      </c>
      <c r="D19" s="1">
        <v>45313.814583333333</v>
      </c>
      <c r="E19" s="1">
        <v>45314.811805555553</v>
      </c>
      <c r="F19">
        <v>878997</v>
      </c>
      <c r="G19" s="1">
        <v>45314.8125</v>
      </c>
      <c r="H19" s="1">
        <v>45315.552083333336</v>
      </c>
      <c r="I19">
        <f t="shared" si="6"/>
        <v>8560030</v>
      </c>
      <c r="J19">
        <f t="shared" ref="J19:J20" si="51" xml:space="preserve"> _xlfn.FLOOR.MATH(0.01 * F19)</f>
        <v>8789</v>
      </c>
      <c r="K19">
        <f t="shared" ref="K19:K20" si="52" xml:space="preserve"> J19 * B19</f>
        <v>87890</v>
      </c>
      <c r="L19">
        <f t="shared" ref="L19:L20" si="53">(F19 - J19 - C19) * B19</f>
        <v>142050</v>
      </c>
      <c r="M19" s="2">
        <f t="shared" ref="M19:M20" si="54">L19/I19</f>
        <v>1.6594568009691554E-2</v>
      </c>
      <c r="N19" s="3">
        <f t="shared" ref="N19:N20" si="55">IF(ISBLANK(H19), 0, L19 / (24 * (H19-D19)))</f>
        <v>3406.474820138179</v>
      </c>
    </row>
    <row r="20" spans="1:14" x14ac:dyDescent="0.25">
      <c r="A20" t="s">
        <v>31</v>
      </c>
      <c r="B20">
        <v>8</v>
      </c>
      <c r="C20">
        <v>982002</v>
      </c>
      <c r="D20" s="1">
        <v>45313.815972222219</v>
      </c>
      <c r="E20" s="1">
        <v>45314.811111111114</v>
      </c>
      <c r="F20">
        <v>1002999</v>
      </c>
      <c r="G20" s="1">
        <v>45314.811805555553</v>
      </c>
      <c r="H20" s="1">
        <v>45314.872916666667</v>
      </c>
      <c r="I20">
        <f t="shared" si="6"/>
        <v>7856016</v>
      </c>
      <c r="J20">
        <f t="shared" si="51"/>
        <v>10029</v>
      </c>
      <c r="K20">
        <f t="shared" si="52"/>
        <v>80232</v>
      </c>
      <c r="L20">
        <f t="shared" si="53"/>
        <v>87744</v>
      </c>
      <c r="M20" s="2">
        <f t="shared" si="54"/>
        <v>1.116902002236248E-2</v>
      </c>
      <c r="N20" s="3">
        <f t="shared" si="55"/>
        <v>3459.0275952572119</v>
      </c>
    </row>
    <row r="21" spans="1:14" x14ac:dyDescent="0.25">
      <c r="A21" t="s">
        <v>32</v>
      </c>
      <c r="B21">
        <v>5</v>
      </c>
      <c r="C21">
        <v>3280002</v>
      </c>
      <c r="D21" s="1">
        <v>45313.821527777778</v>
      </c>
      <c r="E21" s="1">
        <v>45314.8125</v>
      </c>
      <c r="F21">
        <v>3474998</v>
      </c>
      <c r="G21" s="1">
        <v>45314.813194444447</v>
      </c>
      <c r="H21" s="1">
        <v>45314.876388888886</v>
      </c>
      <c r="I21">
        <f t="shared" si="6"/>
        <v>16400010</v>
      </c>
      <c r="J21">
        <f t="shared" ref="J21:J23" si="56" xml:space="preserve"> _xlfn.FLOOR.MATH(0.01 * F21)</f>
        <v>34749</v>
      </c>
      <c r="K21">
        <f t="shared" ref="K21:K23" si="57" xml:space="preserve"> J21 * B21</f>
        <v>173745</v>
      </c>
      <c r="L21">
        <f t="shared" ref="L21:L23" si="58">(F21 - J21 - C21) * B21</f>
        <v>801235</v>
      </c>
      <c r="M21" s="2">
        <f t="shared" ref="M21:M23" si="59">L21/I21</f>
        <v>4.8855762892827503E-2</v>
      </c>
      <c r="N21" s="3">
        <f t="shared" ref="N21:N23" si="60">IF(ISBLANK(H21), 0, L21 / (24 * (H21-D21)))</f>
        <v>31648.518762435819</v>
      </c>
    </row>
    <row r="22" spans="1:14" x14ac:dyDescent="0.25">
      <c r="A22" t="s">
        <v>33</v>
      </c>
      <c r="B22">
        <v>1</v>
      </c>
      <c r="C22">
        <v>120002</v>
      </c>
      <c r="D22" s="1">
        <v>45313.82916666667</v>
      </c>
      <c r="E22" s="1">
        <v>45314.8125</v>
      </c>
      <c r="F22">
        <v>173999</v>
      </c>
      <c r="G22" s="1">
        <v>45314.813888888886</v>
      </c>
      <c r="H22" s="1">
        <v>45316.86041666667</v>
      </c>
      <c r="I22">
        <f t="shared" ref="I22" si="61">B22 * C22</f>
        <v>120002</v>
      </c>
      <c r="J22">
        <f t="shared" ref="J22" si="62" xml:space="preserve"> _xlfn.FLOOR.MATH(0.01 * F22)</f>
        <v>1739</v>
      </c>
      <c r="K22">
        <f t="shared" ref="K22" si="63" xml:space="preserve"> J22 * B22</f>
        <v>1739</v>
      </c>
      <c r="L22">
        <f t="shared" ref="L22" si="64">(F22 - J22 - C22) * B22</f>
        <v>52258</v>
      </c>
      <c r="M22" s="2">
        <f t="shared" ref="M22" si="65">L22/I22</f>
        <v>0.43547607539874333</v>
      </c>
      <c r="N22" s="3">
        <f t="shared" ref="N22" si="66">IF(ISBLANK(H22), 0, L22 / (24 * (H22-D22)))</f>
        <v>718.32302405498285</v>
      </c>
    </row>
    <row r="23" spans="1:14" x14ac:dyDescent="0.25">
      <c r="A23" t="s">
        <v>33</v>
      </c>
      <c r="B23">
        <v>1</v>
      </c>
      <c r="C23">
        <v>120002</v>
      </c>
      <c r="D23" s="1">
        <v>45313.82916666667</v>
      </c>
      <c r="E23" s="1">
        <v>45314.8125</v>
      </c>
      <c r="F23">
        <v>124998</v>
      </c>
      <c r="G23" s="1">
        <v>45316.86041666667</v>
      </c>
      <c r="H23" s="1">
        <v>45317.5</v>
      </c>
      <c r="I23">
        <f t="shared" si="6"/>
        <v>120002</v>
      </c>
      <c r="J23">
        <f t="shared" si="56"/>
        <v>1249</v>
      </c>
      <c r="K23">
        <f t="shared" si="57"/>
        <v>1249</v>
      </c>
      <c r="L23">
        <f t="shared" si="58"/>
        <v>3747</v>
      </c>
      <c r="M23" s="2">
        <f t="shared" si="59"/>
        <v>3.1224479592006801E-2</v>
      </c>
      <c r="N23" s="3">
        <f t="shared" si="60"/>
        <v>42.531214528983725</v>
      </c>
    </row>
    <row r="24" spans="1:14" x14ac:dyDescent="0.25">
      <c r="A24" t="s">
        <v>34</v>
      </c>
      <c r="B24">
        <v>2</v>
      </c>
      <c r="C24">
        <v>409002</v>
      </c>
      <c r="D24" s="1">
        <v>45314.814583333333</v>
      </c>
      <c r="E24" s="1">
        <v>45316.832638888889</v>
      </c>
      <c r="F24">
        <v>489999</v>
      </c>
      <c r="G24" s="1">
        <v>45316.832638888889</v>
      </c>
      <c r="H24" s="1">
        <v>45316.857638888891</v>
      </c>
      <c r="I24">
        <f t="shared" si="6"/>
        <v>818004</v>
      </c>
      <c r="J24">
        <f t="shared" ref="J24" si="67" xml:space="preserve"> _xlfn.FLOOR.MATH(0.01 * F24)</f>
        <v>4899</v>
      </c>
      <c r="K24">
        <f t="shared" ref="K24" si="68" xml:space="preserve"> J24 * B24</f>
        <v>9798</v>
      </c>
      <c r="L24">
        <f t="shared" ref="L24" si="69">(F24 - J24 - C24) * B24</f>
        <v>152196</v>
      </c>
      <c r="M24" s="2">
        <f t="shared" ref="M24" si="70">L24/I24</f>
        <v>0.1860577698886558</v>
      </c>
      <c r="N24" s="3">
        <f t="shared" ref="N24" si="71">IF(ISBLANK(H24), 0, L24 / (24 * (H24-D24)))</f>
        <v>3103.9292997928637</v>
      </c>
    </row>
    <row r="25" spans="1:14" x14ac:dyDescent="0.25">
      <c r="A25" t="s">
        <v>35</v>
      </c>
      <c r="B25">
        <v>10</v>
      </c>
      <c r="C25">
        <v>196001</v>
      </c>
      <c r="D25" s="1">
        <v>45314.81527777778</v>
      </c>
      <c r="E25" s="1">
        <v>45315.552777777775</v>
      </c>
      <c r="F25">
        <v>222999</v>
      </c>
      <c r="G25" s="1">
        <v>45315.553472222222</v>
      </c>
      <c r="H25" s="1">
        <v>45315.849305555559</v>
      </c>
      <c r="I25">
        <f t="shared" si="6"/>
        <v>1960010</v>
      </c>
      <c r="J25">
        <f t="shared" ref="J25" si="72" xml:space="preserve"> _xlfn.FLOOR.MATH(0.01 * F25)</f>
        <v>2229</v>
      </c>
      <c r="K25">
        <f t="shared" ref="K25" si="73" xml:space="preserve"> J25 * B25</f>
        <v>22290</v>
      </c>
      <c r="L25">
        <f t="shared" ref="L25" si="74">(F25 - J25 - C25) * B25</f>
        <v>247690</v>
      </c>
      <c r="M25" s="2">
        <f t="shared" ref="M25" si="75">L25/I25</f>
        <v>0.12637180422548863</v>
      </c>
      <c r="N25" s="3">
        <f t="shared" ref="N25" si="76">IF(ISBLANK(H25), 0, L25 / (24 * (H25-D25)))</f>
        <v>9980.7924781561032</v>
      </c>
    </row>
    <row r="26" spans="1:14" x14ac:dyDescent="0.25">
      <c r="A26" t="s">
        <v>36</v>
      </c>
      <c r="B26">
        <v>8</v>
      </c>
      <c r="C26">
        <v>205002</v>
      </c>
      <c r="D26" s="1">
        <v>45314.90902777778</v>
      </c>
      <c r="E26" s="1">
        <v>45315.553472222222</v>
      </c>
      <c r="F26">
        <v>223998</v>
      </c>
      <c r="G26" s="1">
        <v>45315.554166666669</v>
      </c>
      <c r="H26" s="1">
        <v>45315.849305555559</v>
      </c>
      <c r="I26">
        <f t="shared" si="6"/>
        <v>1640016</v>
      </c>
      <c r="J26">
        <f t="shared" ref="J26" si="77" xml:space="preserve"> _xlfn.FLOOR.MATH(0.01 * F26)</f>
        <v>2239</v>
      </c>
      <c r="K26">
        <f t="shared" ref="K26" si="78" xml:space="preserve"> J26 * B26</f>
        <v>17912</v>
      </c>
      <c r="L26">
        <f t="shared" ref="L26" si="79">(F26 - J26 - C26) * B26</f>
        <v>134056</v>
      </c>
      <c r="M26" s="2">
        <f t="shared" ref="M26" si="80">L26/I26</f>
        <v>8.1740665944722485E-2</v>
      </c>
      <c r="N26" s="3">
        <f t="shared" ref="N26" si="81">IF(ISBLANK(H26), 0, L26 / (24 * (H26-D26)))</f>
        <v>5940.4431314510975</v>
      </c>
    </row>
    <row r="27" spans="1:14" x14ac:dyDescent="0.25">
      <c r="A27" t="s">
        <v>37</v>
      </c>
      <c r="B27">
        <v>10</v>
      </c>
      <c r="C27">
        <v>774998</v>
      </c>
      <c r="D27" s="1">
        <v>45315.554861111108</v>
      </c>
      <c r="E27" s="1">
        <v>45316.82916666667</v>
      </c>
      <c r="F27">
        <v>841999</v>
      </c>
      <c r="G27" s="1">
        <v>45316.829861111109</v>
      </c>
      <c r="H27" s="1">
        <v>45317.361111111109</v>
      </c>
      <c r="I27">
        <f t="shared" si="6"/>
        <v>7749980</v>
      </c>
      <c r="J27">
        <f t="shared" ref="J27" si="82" xml:space="preserve"> _xlfn.FLOOR.MATH(0.01 * F27)</f>
        <v>8419</v>
      </c>
      <c r="K27">
        <f t="shared" ref="K27" si="83" xml:space="preserve"> J27 * B27</f>
        <v>84190</v>
      </c>
      <c r="L27">
        <f t="shared" ref="L27" si="84">(F27 - J27 - C27) * B27</f>
        <v>585820</v>
      </c>
      <c r="M27" s="2">
        <f t="shared" ref="M27" si="85">L27/I27</f>
        <v>7.558987248999352E-2</v>
      </c>
      <c r="N27" s="3">
        <f t="shared" ref="N27" si="86">IF(ISBLANK(H27), 0, L27 / (24 * (H27-D27)))</f>
        <v>13513.725490185192</v>
      </c>
    </row>
    <row r="28" spans="1:14" x14ac:dyDescent="0.25">
      <c r="A28" t="s">
        <v>38</v>
      </c>
      <c r="B28">
        <v>8</v>
      </c>
      <c r="C28">
        <v>156001</v>
      </c>
      <c r="D28" s="1">
        <v>45315.850694444445</v>
      </c>
      <c r="E28" s="1">
        <v>45315.856249999997</v>
      </c>
      <c r="F28">
        <v>167998</v>
      </c>
      <c r="G28" s="1">
        <v>45315.859027777777</v>
      </c>
      <c r="H28" s="1">
        <v>45315.884027777778</v>
      </c>
      <c r="I28">
        <f t="shared" si="6"/>
        <v>1248008</v>
      </c>
      <c r="J28">
        <f xml:space="preserve"> _xlfn.FLOOR.MATH(0.01 * F28)</f>
        <v>1679</v>
      </c>
      <c r="K28">
        <f t="shared" ref="K28:K29" si="87" xml:space="preserve"> J28 * B28</f>
        <v>13432</v>
      </c>
      <c r="L28">
        <f>(F28 - J28 - C28) * B28</f>
        <v>82544</v>
      </c>
      <c r="M28" s="2">
        <f t="shared" ref="M28:M29" si="88">L28/I28</f>
        <v>6.6140601662809856E-2</v>
      </c>
      <c r="N28" s="3">
        <f t="shared" ref="N28:N29" si="89">IF(ISBLANK(H28), 0, L28 / (24 * (H28-D28)))</f>
        <v>103180.00000150147</v>
      </c>
    </row>
    <row r="29" spans="1:14" x14ac:dyDescent="0.25">
      <c r="A29" t="s">
        <v>39</v>
      </c>
      <c r="B29">
        <v>8</v>
      </c>
      <c r="C29">
        <v>628001</v>
      </c>
      <c r="D29" s="1">
        <v>45315.851388888892</v>
      </c>
      <c r="E29" s="1">
        <v>45315.886805555558</v>
      </c>
      <c r="F29">
        <v>649999</v>
      </c>
      <c r="G29" s="1">
        <v>45315.887499999997</v>
      </c>
      <c r="H29" s="1">
        <v>45315.893750000003</v>
      </c>
      <c r="I29">
        <f t="shared" si="6"/>
        <v>5024008</v>
      </c>
      <c r="J29">
        <f xml:space="preserve"> _xlfn.FLOOR.MATH(0.01 * F29)</f>
        <v>6499</v>
      </c>
      <c r="K29">
        <f t="shared" si="87"/>
        <v>51992</v>
      </c>
      <c r="L29">
        <f>(F29 - J29 - C29) * B29</f>
        <v>123992</v>
      </c>
      <c r="M29" s="2">
        <f t="shared" si="88"/>
        <v>2.4679897006533429E-2</v>
      </c>
      <c r="N29" s="3">
        <f t="shared" si="89"/>
        <v>121959.34426276058</v>
      </c>
    </row>
    <row r="30" spans="1:14" x14ac:dyDescent="0.25">
      <c r="A30" t="s">
        <v>40</v>
      </c>
      <c r="B30">
        <v>5</v>
      </c>
      <c r="C30">
        <v>489001</v>
      </c>
      <c r="D30" s="1">
        <v>45315.898611111108</v>
      </c>
      <c r="E30" s="1">
        <v>45316.834027777775</v>
      </c>
      <c r="F30">
        <v>527999</v>
      </c>
      <c r="G30" s="1">
        <v>45316.834027777775</v>
      </c>
      <c r="H30" s="1">
        <v>45316.857638888891</v>
      </c>
      <c r="I30">
        <f t="shared" si="6"/>
        <v>2445005</v>
      </c>
      <c r="J30">
        <f t="shared" ref="J30:J31" si="90" xml:space="preserve"> _xlfn.FLOOR.MATH(0.01 * F30)</f>
        <v>5279</v>
      </c>
      <c r="K30">
        <f t="shared" ref="K30:K31" si="91" xml:space="preserve"> J30 * B30</f>
        <v>26395</v>
      </c>
      <c r="L30">
        <f t="shared" ref="L30:L31" si="92">(F30 - J30 - C30) * B30</f>
        <v>168595</v>
      </c>
      <c r="M30" s="2">
        <f t="shared" ref="M30:M31" si="93">L30/I30</f>
        <v>6.8954869212946399E-2</v>
      </c>
      <c r="N30" s="3">
        <f t="shared" ref="N30:N31" si="94">IF(ISBLANK(H30), 0, L30 / (24 * (H30-D30)))</f>
        <v>7324.9094858439839</v>
      </c>
    </row>
    <row r="31" spans="1:14" x14ac:dyDescent="0.25">
      <c r="A31" t="s">
        <v>41</v>
      </c>
      <c r="B31">
        <v>50</v>
      </c>
      <c r="C31">
        <v>7501</v>
      </c>
      <c r="D31" s="1">
        <v>45316.831944444442</v>
      </c>
      <c r="E31" s="1">
        <v>45317.361805555556</v>
      </c>
      <c r="F31">
        <v>9619</v>
      </c>
      <c r="G31" s="1">
        <v>45317.361805555556</v>
      </c>
      <c r="H31" s="1">
        <v>45317.73541666667</v>
      </c>
      <c r="I31">
        <f t="shared" si="6"/>
        <v>375050</v>
      </c>
      <c r="J31">
        <f t="shared" si="90"/>
        <v>96</v>
      </c>
      <c r="K31">
        <f t="shared" si="91"/>
        <v>4800</v>
      </c>
      <c r="L31">
        <f t="shared" si="92"/>
        <v>101100</v>
      </c>
      <c r="M31" s="2">
        <f t="shared" si="93"/>
        <v>0.26956405812558326</v>
      </c>
      <c r="N31" s="3">
        <f t="shared" si="94"/>
        <v>4662.5672559285858</v>
      </c>
    </row>
    <row r="32" spans="1:14" x14ac:dyDescent="0.25">
      <c r="A32" t="s">
        <v>42</v>
      </c>
      <c r="B32">
        <v>8</v>
      </c>
      <c r="C32">
        <v>747001</v>
      </c>
      <c r="D32" s="1">
        <v>45316.833333333336</v>
      </c>
      <c r="E32" s="1">
        <v>45317.362500000003</v>
      </c>
      <c r="F32">
        <v>754999</v>
      </c>
      <c r="G32" s="1">
        <v>45317.363194444442</v>
      </c>
      <c r="H32" s="1">
        <v>45317.740277777775</v>
      </c>
      <c r="I32">
        <f t="shared" si="6"/>
        <v>5976008</v>
      </c>
      <c r="J32">
        <f t="shared" ref="J32" si="95" xml:space="preserve"> _xlfn.FLOOR.MATH(0.01 * F32)</f>
        <v>7549</v>
      </c>
      <c r="K32">
        <f t="shared" ref="K32" si="96" xml:space="preserve"> J32 * B32</f>
        <v>60392</v>
      </c>
      <c r="L32">
        <f t="shared" ref="L32" si="97">(F32 - J32 - C32) * B32</f>
        <v>3592</v>
      </c>
      <c r="M32" s="2">
        <f t="shared" ref="M32" si="98">L32/I32</f>
        <v>6.0107014582309794E-4</v>
      </c>
      <c r="N32" s="3">
        <f t="shared" ref="N32" si="99">IF(ISBLANK(H32), 0, L32 / (24 * (H32-D32)))</f>
        <v>165.02297090443423</v>
      </c>
    </row>
    <row r="33" spans="1:14" x14ac:dyDescent="0.25">
      <c r="A33" t="s">
        <v>43</v>
      </c>
      <c r="B33">
        <v>10</v>
      </c>
      <c r="C33">
        <v>540001</v>
      </c>
      <c r="D33" s="1">
        <v>45316.859027777777</v>
      </c>
      <c r="E33" s="1">
        <v>45316.870138888888</v>
      </c>
      <c r="F33">
        <v>562999</v>
      </c>
      <c r="G33" s="1">
        <v>45316.870138888888</v>
      </c>
      <c r="H33" s="1">
        <v>45317.361805555556</v>
      </c>
      <c r="I33">
        <f t="shared" si="6"/>
        <v>5400010</v>
      </c>
      <c r="J33">
        <f t="shared" ref="J33:J36" si="100" xml:space="preserve"> _xlfn.FLOOR.MATH(0.01 * F33)</f>
        <v>5629</v>
      </c>
      <c r="K33">
        <f t="shared" ref="K33:K36" si="101" xml:space="preserve"> J33 * B33</f>
        <v>56290</v>
      </c>
      <c r="L33">
        <f t="shared" ref="L33:L36" si="102">(F33 - J33 - C33) * B33</f>
        <v>173690</v>
      </c>
      <c r="M33" s="2">
        <f t="shared" ref="M33:M36" si="103">L33/I33</f>
        <v>3.2164755250453238E-2</v>
      </c>
      <c r="N33" s="3">
        <f t="shared" ref="N33:N36" si="104">IF(ISBLANK(H33), 0, L33 / (24 * (H33-D33)))</f>
        <v>14394.198894976706</v>
      </c>
    </row>
    <row r="34" spans="1:14" x14ac:dyDescent="0.25">
      <c r="A34" t="s">
        <v>44</v>
      </c>
      <c r="B34">
        <v>4</v>
      </c>
      <c r="C34">
        <v>435002</v>
      </c>
      <c r="D34" s="1">
        <v>45316.859722222223</v>
      </c>
      <c r="E34" s="1">
        <v>45317.363194444442</v>
      </c>
      <c r="F34">
        <v>491999</v>
      </c>
      <c r="G34" s="1">
        <v>45316.363194444442</v>
      </c>
      <c r="H34" s="1">
        <v>45317.736111111109</v>
      </c>
      <c r="I34">
        <f t="shared" si="6"/>
        <v>1740008</v>
      </c>
      <c r="J34">
        <f t="shared" si="100"/>
        <v>4919</v>
      </c>
      <c r="K34">
        <f t="shared" si="101"/>
        <v>19676</v>
      </c>
      <c r="L34">
        <f t="shared" si="102"/>
        <v>208312</v>
      </c>
      <c r="M34" s="2">
        <f t="shared" si="103"/>
        <v>0.11971898979774806</v>
      </c>
      <c r="N34" s="3">
        <f t="shared" si="104"/>
        <v>9903.8985737236144</v>
      </c>
    </row>
    <row r="35" spans="1:14" x14ac:dyDescent="0.25">
      <c r="A35" t="s">
        <v>38</v>
      </c>
      <c r="B35">
        <v>8</v>
      </c>
      <c r="C35">
        <v>157001</v>
      </c>
      <c r="D35" s="1">
        <v>45317.364583333336</v>
      </c>
      <c r="E35" s="1">
        <v>45317.736111111109</v>
      </c>
      <c r="F35">
        <v>164998</v>
      </c>
      <c r="G35" s="1">
        <v>45317.737500000003</v>
      </c>
      <c r="H35" s="1">
        <v>45317.808333333334</v>
      </c>
      <c r="I35">
        <f t="shared" si="6"/>
        <v>1256008</v>
      </c>
      <c r="J35">
        <f t="shared" si="100"/>
        <v>1649</v>
      </c>
      <c r="K35">
        <f t="shared" si="101"/>
        <v>13192</v>
      </c>
      <c r="L35">
        <f t="shared" si="102"/>
        <v>50784</v>
      </c>
      <c r="M35" s="2">
        <f t="shared" si="103"/>
        <v>4.0432863484945958E-2</v>
      </c>
      <c r="N35" s="3">
        <f t="shared" si="104"/>
        <v>4768.4507042409896</v>
      </c>
    </row>
    <row r="36" spans="1:14" x14ac:dyDescent="0.25">
      <c r="A36" t="s">
        <v>26</v>
      </c>
      <c r="B36">
        <v>8</v>
      </c>
      <c r="C36">
        <v>492001</v>
      </c>
      <c r="D36" s="1">
        <v>45317.365277777775</v>
      </c>
      <c r="E36" s="1">
        <v>45317.736805555556</v>
      </c>
      <c r="F36">
        <v>502998</v>
      </c>
      <c r="G36" s="1">
        <v>45317.737500000003</v>
      </c>
      <c r="H36" s="1">
        <v>45317.815972222219</v>
      </c>
      <c r="I36">
        <f t="shared" si="6"/>
        <v>3936008</v>
      </c>
      <c r="J36">
        <f t="shared" si="100"/>
        <v>5029</v>
      </c>
      <c r="K36">
        <f t="shared" si="101"/>
        <v>40232</v>
      </c>
      <c r="L36">
        <f t="shared" si="102"/>
        <v>47744</v>
      </c>
      <c r="M36" s="2">
        <f t="shared" si="103"/>
        <v>1.213005664622633E-2</v>
      </c>
      <c r="N36" s="3">
        <f t="shared" si="104"/>
        <v>4413.9291217320661</v>
      </c>
    </row>
    <row r="37" spans="1:14" x14ac:dyDescent="0.25">
      <c r="A37" t="s">
        <v>45</v>
      </c>
      <c r="B37">
        <v>2</v>
      </c>
      <c r="C37">
        <v>3702</v>
      </c>
      <c r="D37" s="1">
        <v>45317.740277777775</v>
      </c>
      <c r="E37" s="1">
        <v>45317.747916666667</v>
      </c>
      <c r="F37">
        <v>18498</v>
      </c>
      <c r="G37" s="1">
        <v>45317.747916666667</v>
      </c>
      <c r="H37" s="1">
        <v>45318.882638888892</v>
      </c>
      <c r="I37">
        <f t="shared" si="6"/>
        <v>7404</v>
      </c>
      <c r="J37">
        <f t="shared" ref="J37" si="105" xml:space="preserve"> _xlfn.FLOOR.MATH(0.01 * F37)</f>
        <v>184</v>
      </c>
      <c r="K37">
        <f t="shared" ref="K37" si="106" xml:space="preserve"> J37 * B37</f>
        <v>368</v>
      </c>
      <c r="L37">
        <f t="shared" ref="L37" si="107">(F37 - J37 - C37) * B37</f>
        <v>29224</v>
      </c>
      <c r="M37" s="2">
        <f t="shared" ref="M37" si="108">L37/I37</f>
        <v>3.9470556455969747</v>
      </c>
      <c r="N37" s="3">
        <f t="shared" ref="N37" si="109">IF(ISBLANK(H37), 0, L37 / (24 * (H37-D37)))</f>
        <v>1065.9209726390966</v>
      </c>
    </row>
    <row r="38" spans="1:14" x14ac:dyDescent="0.25">
      <c r="A38" t="s">
        <v>46</v>
      </c>
      <c r="B38">
        <v>50</v>
      </c>
      <c r="C38">
        <v>7401</v>
      </c>
      <c r="D38" s="1">
        <v>45317.741666666669</v>
      </c>
      <c r="E38" s="1">
        <v>45318.419444444444</v>
      </c>
      <c r="F38">
        <v>9388</v>
      </c>
      <c r="G38" s="1">
        <v>45318.420138888891</v>
      </c>
      <c r="H38" s="1">
        <v>45318.465277777781</v>
      </c>
      <c r="I38">
        <f t="shared" si="6"/>
        <v>370050</v>
      </c>
      <c r="J38">
        <f t="shared" ref="J38" si="110" xml:space="preserve"> _xlfn.FLOOR.MATH(0.01 * F38)</f>
        <v>93</v>
      </c>
      <c r="K38">
        <f t="shared" ref="K38" si="111" xml:space="preserve"> J38 * B38</f>
        <v>4650</v>
      </c>
      <c r="L38">
        <f t="shared" ref="L38" si="112">(F38 - J38 - C38) * B38</f>
        <v>94700</v>
      </c>
      <c r="M38" s="2">
        <f t="shared" ref="M38" si="113">L38/I38</f>
        <v>0.25591136332927983</v>
      </c>
      <c r="N38" s="3">
        <f t="shared" ref="N38" si="114">IF(ISBLANK(H38), 0, L38 / (24 * (H38-D38)))</f>
        <v>5452.9750479748973</v>
      </c>
    </row>
    <row r="39" spans="1:14" x14ac:dyDescent="0.25">
      <c r="A39" t="s">
        <v>47</v>
      </c>
      <c r="B39">
        <v>4</v>
      </c>
      <c r="C39">
        <v>871002</v>
      </c>
      <c r="D39" s="1">
        <v>45317.824999999997</v>
      </c>
      <c r="E39" s="1">
        <v>45318.40902777778</v>
      </c>
      <c r="F39">
        <v>911998</v>
      </c>
      <c r="G39" s="1">
        <v>45318.881944444445</v>
      </c>
      <c r="H39" s="1">
        <v>45319.402777777781</v>
      </c>
      <c r="I39">
        <f t="shared" si="6"/>
        <v>3484008</v>
      </c>
      <c r="J39">
        <f t="shared" ref="J39:J40" si="115" xml:space="preserve"> _xlfn.FLOOR.MATH(0.01 * F39)</f>
        <v>9119</v>
      </c>
      <c r="K39">
        <f t="shared" ref="K39:K40" si="116" xml:space="preserve"> J39 * B39</f>
        <v>36476</v>
      </c>
      <c r="L39">
        <f t="shared" ref="L39:L40" si="117">(F39 - J39 - C39) * B39</f>
        <v>127508</v>
      </c>
      <c r="M39" s="2">
        <f t="shared" ref="M39:M40" si="118">L39/I39</f>
        <v>3.6598078994078083E-2</v>
      </c>
      <c r="N39" s="3">
        <f t="shared" ref="N39:N40" si="119">IF(ISBLANK(H39), 0, L39 / (24 * (H39-D39)))</f>
        <v>3367.2887323812533</v>
      </c>
    </row>
    <row r="40" spans="1:14" x14ac:dyDescent="0.25">
      <c r="A40" t="s">
        <v>21</v>
      </c>
      <c r="B40">
        <v>10</v>
      </c>
      <c r="C40">
        <v>658001</v>
      </c>
      <c r="D40" s="1">
        <v>45317.825694444444</v>
      </c>
      <c r="E40" s="1">
        <v>45318.396527777775</v>
      </c>
      <c r="F40">
        <v>669998</v>
      </c>
      <c r="G40" s="1">
        <v>45318.396527777775</v>
      </c>
      <c r="H40" s="1">
        <v>45318.881249999999</v>
      </c>
      <c r="I40">
        <f t="shared" si="6"/>
        <v>6580010</v>
      </c>
      <c r="J40">
        <f t="shared" si="115"/>
        <v>6699</v>
      </c>
      <c r="K40">
        <f t="shared" si="116"/>
        <v>66990</v>
      </c>
      <c r="L40">
        <f t="shared" si="117"/>
        <v>52980</v>
      </c>
      <c r="M40" s="2">
        <f t="shared" si="118"/>
        <v>8.0516594959582129E-3</v>
      </c>
      <c r="N40" s="3">
        <f t="shared" si="119"/>
        <v>2091.3157894752858</v>
      </c>
    </row>
    <row r="41" spans="1:14" x14ac:dyDescent="0.25">
      <c r="A41" t="s">
        <v>9</v>
      </c>
      <c r="B41">
        <v>8</v>
      </c>
      <c r="C41">
        <v>228001</v>
      </c>
      <c r="D41" s="1">
        <v>45318.440972222219</v>
      </c>
      <c r="E41" s="1">
        <v>45318.463888888888</v>
      </c>
      <c r="F41">
        <v>250999</v>
      </c>
      <c r="G41" s="1">
        <v>45318.463888888888</v>
      </c>
      <c r="H41" s="1">
        <v>45318.881249999999</v>
      </c>
      <c r="I41">
        <f t="shared" si="6"/>
        <v>1824008</v>
      </c>
      <c r="J41">
        <f t="shared" ref="J41" si="120" xml:space="preserve"> _xlfn.FLOOR.MATH(0.01 * F41)</f>
        <v>2509</v>
      </c>
      <c r="K41">
        <f t="shared" ref="K41" si="121" xml:space="preserve"> J41 * B41</f>
        <v>20072</v>
      </c>
      <c r="L41">
        <f t="shared" ref="L41" si="122">(F41 - J41 - C41) * B41</f>
        <v>163912</v>
      </c>
      <c r="M41" s="2">
        <f t="shared" ref="M41" si="123">L41/I41</f>
        <v>8.986364094894321E-2</v>
      </c>
      <c r="N41" s="3">
        <f t="shared" ref="N41" si="124">IF(ISBLANK(H41), 0, L41 / (24 * (H41-D41)))</f>
        <v>15512.176656088755</v>
      </c>
    </row>
    <row r="42" spans="1:14" x14ac:dyDescent="0.25">
      <c r="A42" t="s">
        <v>48</v>
      </c>
      <c r="B42">
        <v>6</v>
      </c>
      <c r="C42">
        <v>78005</v>
      </c>
      <c r="D42" s="1">
        <v>45318.46597222222</v>
      </c>
      <c r="E42" s="1">
        <v>45318.882638888892</v>
      </c>
      <c r="F42">
        <v>89997</v>
      </c>
      <c r="G42" s="1">
        <v>45318.882638888892</v>
      </c>
      <c r="H42" s="1">
        <v>45319.40625</v>
      </c>
      <c r="I42">
        <f t="shared" si="6"/>
        <v>468030</v>
      </c>
      <c r="J42">
        <f t="shared" ref="J42" si="125" xml:space="preserve"> _xlfn.FLOOR.MATH(0.01 * F42)</f>
        <v>899</v>
      </c>
      <c r="K42">
        <f t="shared" ref="K42" si="126" xml:space="preserve"> J42 * B42</f>
        <v>5394</v>
      </c>
      <c r="L42">
        <f t="shared" ref="L42" si="127">(F42 - J42 - C42) * B42</f>
        <v>66558</v>
      </c>
      <c r="M42" s="2">
        <f t="shared" ref="M42" si="128">L42/I42</f>
        <v>0.14220883276713031</v>
      </c>
      <c r="N42" s="3">
        <f t="shared" ref="N42" si="129">IF(ISBLANK(H42), 0, L42 / (24 * (H42-D42)))</f>
        <v>2949.394386995898</v>
      </c>
    </row>
    <row r="43" spans="1:14" x14ac:dyDescent="0.25">
      <c r="A43" t="s">
        <v>49</v>
      </c>
      <c r="B43">
        <v>8</v>
      </c>
      <c r="C43">
        <v>303002</v>
      </c>
      <c r="D43" s="1">
        <v>45318.467361111114</v>
      </c>
      <c r="E43" s="1">
        <v>45318.881249999999</v>
      </c>
      <c r="F43">
        <v>311997</v>
      </c>
      <c r="G43" s="1">
        <v>45318.881944444445</v>
      </c>
      <c r="H43" s="1">
        <v>45319.402777777781</v>
      </c>
      <c r="I43">
        <f t="shared" si="6"/>
        <v>2424016</v>
      </c>
      <c r="J43">
        <f t="shared" ref="J43" si="130" xml:space="preserve"> _xlfn.FLOOR.MATH(0.01 * F43)</f>
        <v>3119</v>
      </c>
      <c r="K43">
        <f t="shared" ref="K43" si="131" xml:space="preserve"> J43 * B43</f>
        <v>24952</v>
      </c>
      <c r="L43">
        <f t="shared" ref="L43" si="132">(F43 - J43 - C43) * B43</f>
        <v>47008</v>
      </c>
      <c r="M43" s="2">
        <f t="shared" ref="M43" si="133">L43/I43</f>
        <v>1.9392611269892609E-2</v>
      </c>
      <c r="N43" s="3">
        <f t="shared" ref="N43" si="134">IF(ISBLANK(H43), 0, L43 / (24 * (H43-D43)))</f>
        <v>2093.8975501102727</v>
      </c>
    </row>
    <row r="44" spans="1:14" x14ac:dyDescent="0.25">
      <c r="A44" t="s">
        <v>45</v>
      </c>
      <c r="B44">
        <v>3</v>
      </c>
      <c r="C44">
        <v>3702</v>
      </c>
      <c r="D44" s="1">
        <v>45317.740277777775</v>
      </c>
      <c r="E44" s="1">
        <v>45317.747916666667</v>
      </c>
      <c r="F44">
        <v>9995</v>
      </c>
      <c r="G44" s="1">
        <v>45318.883333333331</v>
      </c>
      <c r="H44" s="1">
        <v>45318.895833333336</v>
      </c>
      <c r="I44">
        <f t="shared" si="6"/>
        <v>11106</v>
      </c>
      <c r="J44">
        <f t="shared" ref="J44:J46" si="135" xml:space="preserve"> _xlfn.FLOOR.MATH(0.01 * F44)</f>
        <v>99</v>
      </c>
      <c r="K44">
        <f t="shared" ref="K44:K46" si="136" xml:space="preserve"> J44 * B44</f>
        <v>297</v>
      </c>
      <c r="L44">
        <f t="shared" ref="L44:L46" si="137">(F44 - J44 - C44) * B44</f>
        <v>18582</v>
      </c>
      <c r="M44" s="2">
        <f t="shared" ref="M44:M46" si="138">L44/I44</f>
        <v>1.6731496488384656</v>
      </c>
      <c r="N44" s="3">
        <f t="shared" ref="N44:N46" si="139">IF(ISBLANK(H44), 0, L44 / (24 * (H44-D44)))</f>
        <v>670.02403845863216</v>
      </c>
    </row>
    <row r="45" spans="1:14" x14ac:dyDescent="0.25">
      <c r="A45" t="s">
        <v>50</v>
      </c>
      <c r="B45">
        <v>5</v>
      </c>
      <c r="C45">
        <v>594998</v>
      </c>
      <c r="D45" s="1">
        <v>45318.884722222225</v>
      </c>
      <c r="E45" s="1">
        <v>45319.402777777781</v>
      </c>
      <c r="F45">
        <v>614998</v>
      </c>
      <c r="G45" s="1">
        <v>45319.404166666667</v>
      </c>
      <c r="H45" s="1">
        <v>45319.458333333336</v>
      </c>
      <c r="I45">
        <f t="shared" si="6"/>
        <v>2974990</v>
      </c>
      <c r="J45">
        <f t="shared" si="135"/>
        <v>6149</v>
      </c>
      <c r="K45">
        <f t="shared" si="136"/>
        <v>30745</v>
      </c>
      <c r="L45">
        <f t="shared" si="137"/>
        <v>69255</v>
      </c>
      <c r="M45" s="2">
        <f t="shared" si="138"/>
        <v>2.3279069845612926E-2</v>
      </c>
      <c r="N45" s="3">
        <f t="shared" si="139"/>
        <v>5030.6295399529918</v>
      </c>
    </row>
    <row r="46" spans="1:14" x14ac:dyDescent="0.25">
      <c r="A46" t="s">
        <v>51</v>
      </c>
      <c r="B46">
        <v>10</v>
      </c>
      <c r="C46">
        <v>609998</v>
      </c>
      <c r="D46" s="1">
        <v>45318.895833333336</v>
      </c>
      <c r="E46" s="1">
        <v>45319.404861111114</v>
      </c>
      <c r="F46">
        <v>627998</v>
      </c>
      <c r="G46" s="1">
        <v>45319.404861111114</v>
      </c>
      <c r="H46" s="1">
        <v>45319.413194444445</v>
      </c>
      <c r="I46">
        <f t="shared" si="6"/>
        <v>6099980</v>
      </c>
      <c r="J46">
        <f t="shared" si="135"/>
        <v>6279</v>
      </c>
      <c r="K46">
        <f t="shared" si="136"/>
        <v>62790</v>
      </c>
      <c r="L46">
        <f t="shared" si="137"/>
        <v>117210</v>
      </c>
      <c r="M46" s="2">
        <f t="shared" si="138"/>
        <v>1.9214817097760975E-2</v>
      </c>
      <c r="N46" s="3">
        <f t="shared" si="139"/>
        <v>9439.7315436536628</v>
      </c>
    </row>
    <row r="47" spans="1:14" x14ac:dyDescent="0.25">
      <c r="A47" t="s">
        <v>52</v>
      </c>
      <c r="B47">
        <v>8</v>
      </c>
      <c r="C47">
        <v>712005</v>
      </c>
      <c r="D47" s="1">
        <v>45319.407638888886</v>
      </c>
      <c r="E47" s="1">
        <v>45319.647222222222</v>
      </c>
      <c r="F47">
        <v>723998</v>
      </c>
      <c r="G47" s="1">
        <v>45319.647916666669</v>
      </c>
      <c r="H47" s="1">
        <v>45320.824999999997</v>
      </c>
      <c r="I47">
        <f t="shared" si="6"/>
        <v>5696040</v>
      </c>
      <c r="J47">
        <f t="shared" ref="J47:J50" si="140" xml:space="preserve"> _xlfn.FLOOR.MATH(0.01 * F47)</f>
        <v>7239</v>
      </c>
      <c r="K47">
        <f t="shared" ref="K47:K50" si="141" xml:space="preserve"> J47 * B47</f>
        <v>57912</v>
      </c>
      <c r="L47">
        <f t="shared" ref="L47:L50" si="142">(F47 - J47 - C47) * B47</f>
        <v>38032</v>
      </c>
      <c r="M47" s="2">
        <f t="shared" ref="M47:M50" si="143">L47/I47</f>
        <v>6.6769194036558734E-3</v>
      </c>
      <c r="N47" s="3">
        <f t="shared" ref="N47:N50" si="144">IF(ISBLANK(H47), 0, L47 / (24 * (H47-D47)))</f>
        <v>1118.0401763842531</v>
      </c>
    </row>
    <row r="48" spans="1:14" x14ac:dyDescent="0.25">
      <c r="A48" t="s">
        <v>53</v>
      </c>
      <c r="B48">
        <v>8</v>
      </c>
      <c r="C48">
        <v>82601</v>
      </c>
      <c r="D48" s="1">
        <v>45319.40902777778</v>
      </c>
      <c r="E48" s="1">
        <v>45320.822222222225</v>
      </c>
      <c r="F48">
        <v>124998</v>
      </c>
      <c r="G48" s="1">
        <v>45320.825694444444</v>
      </c>
      <c r="H48" s="1">
        <v>45322.393750000003</v>
      </c>
      <c r="I48">
        <f t="shared" si="6"/>
        <v>660808</v>
      </c>
      <c r="J48">
        <f t="shared" si="140"/>
        <v>1249</v>
      </c>
      <c r="K48">
        <f t="shared" si="141"/>
        <v>9992</v>
      </c>
      <c r="L48">
        <f t="shared" si="142"/>
        <v>329184</v>
      </c>
      <c r="M48" s="2">
        <f t="shared" si="143"/>
        <v>0.49815377537802208</v>
      </c>
      <c r="N48" s="3">
        <f t="shared" si="144"/>
        <v>4595.4025127949071</v>
      </c>
    </row>
    <row r="49" spans="1:14" x14ac:dyDescent="0.25">
      <c r="A49" t="s">
        <v>33</v>
      </c>
      <c r="B49">
        <v>3</v>
      </c>
      <c r="C49">
        <v>120002</v>
      </c>
      <c r="D49" s="1">
        <v>45313.82916666667</v>
      </c>
      <c r="E49" s="1">
        <v>45314.8125</v>
      </c>
      <c r="F49">
        <v>84998</v>
      </c>
      <c r="G49" s="1">
        <v>45319.410416666666</v>
      </c>
      <c r="H49" s="1">
        <v>45319.466666666667</v>
      </c>
      <c r="I49">
        <f t="shared" si="6"/>
        <v>360006</v>
      </c>
      <c r="J49">
        <f t="shared" si="140"/>
        <v>849</v>
      </c>
      <c r="K49">
        <f t="shared" si="141"/>
        <v>2547</v>
      </c>
      <c r="L49">
        <f t="shared" si="142"/>
        <v>-107559</v>
      </c>
      <c r="M49" s="2">
        <f t="shared" si="143"/>
        <v>-0.29877002049965834</v>
      </c>
      <c r="N49" s="3">
        <f t="shared" si="144"/>
        <v>-794.96674057690711</v>
      </c>
    </row>
    <row r="50" spans="1:14" x14ac:dyDescent="0.25">
      <c r="A50" t="s">
        <v>28</v>
      </c>
      <c r="B50">
        <v>1</v>
      </c>
      <c r="C50">
        <v>158001</v>
      </c>
      <c r="D50" s="1">
        <v>45312.813888888886</v>
      </c>
      <c r="E50" s="1">
        <v>45313.811805555553</v>
      </c>
      <c r="F50">
        <v>134998</v>
      </c>
      <c r="G50" s="1">
        <v>45319.411805555559</v>
      </c>
      <c r="H50" s="1">
        <v>45319.412499999999</v>
      </c>
      <c r="I50">
        <f t="shared" si="6"/>
        <v>158001</v>
      </c>
      <c r="J50">
        <f t="shared" si="140"/>
        <v>1349</v>
      </c>
      <c r="K50">
        <f t="shared" si="141"/>
        <v>1349</v>
      </c>
      <c r="L50">
        <f t="shared" si="142"/>
        <v>-24352</v>
      </c>
      <c r="M50" s="2">
        <f t="shared" si="143"/>
        <v>-0.15412560679995696</v>
      </c>
      <c r="N50" s="3">
        <f t="shared" si="144"/>
        <v>-153.76973268782504</v>
      </c>
    </row>
    <row r="51" spans="1:14" x14ac:dyDescent="0.25">
      <c r="A51" t="s">
        <v>40</v>
      </c>
      <c r="B51">
        <v>8</v>
      </c>
      <c r="C51">
        <v>505005</v>
      </c>
      <c r="D51" s="1">
        <v>45319.414583333331</v>
      </c>
      <c r="E51" s="1">
        <v>45319.602777777778</v>
      </c>
      <c r="F51">
        <v>521998</v>
      </c>
      <c r="G51" s="1">
        <v>45319.603472222225</v>
      </c>
      <c r="H51" s="1">
        <v>45320.822916666664</v>
      </c>
      <c r="I51">
        <f t="shared" si="6"/>
        <v>4040040</v>
      </c>
      <c r="J51">
        <f t="shared" ref="J51:J53" si="145" xml:space="preserve"> _xlfn.FLOOR.MATH(0.01 * F51)</f>
        <v>5219</v>
      </c>
      <c r="K51">
        <f t="shared" ref="K51:K53" si="146" xml:space="preserve"> J51 * B51</f>
        <v>41752</v>
      </c>
      <c r="L51">
        <f t="shared" ref="L51:L53" si="147">(F51 - J51 - C51) * B51</f>
        <v>94192</v>
      </c>
      <c r="M51" s="2">
        <f t="shared" ref="M51:M53" si="148">L51/I51</f>
        <v>2.3314620647320324E-2</v>
      </c>
      <c r="N51" s="3">
        <f t="shared" ref="N51:N53" si="149">IF(ISBLANK(H51), 0, L51 / (24 * (H51-D51)))</f>
        <v>2786.7455621311374</v>
      </c>
    </row>
    <row r="52" spans="1:14" x14ac:dyDescent="0.25">
      <c r="A52" t="s">
        <v>54</v>
      </c>
      <c r="B52">
        <v>10</v>
      </c>
      <c r="C52">
        <v>170016</v>
      </c>
      <c r="D52" s="1">
        <v>45319.417361111111</v>
      </c>
      <c r="E52" s="1">
        <v>45319.479166666664</v>
      </c>
      <c r="F52">
        <v>186007</v>
      </c>
      <c r="G52" s="1">
        <v>45319.499305555553</v>
      </c>
      <c r="H52" s="1">
        <v>45320.822916666664</v>
      </c>
      <c r="I52">
        <f t="shared" si="6"/>
        <v>1700160</v>
      </c>
      <c r="J52">
        <f t="shared" si="145"/>
        <v>1860</v>
      </c>
      <c r="K52">
        <f t="shared" si="146"/>
        <v>18600</v>
      </c>
      <c r="L52">
        <f t="shared" si="147"/>
        <v>141310</v>
      </c>
      <c r="M52" s="2">
        <f t="shared" si="148"/>
        <v>8.3115706757011104E-2</v>
      </c>
      <c r="N52" s="3">
        <f t="shared" si="149"/>
        <v>4189.0316205601057</v>
      </c>
    </row>
    <row r="53" spans="1:14" x14ac:dyDescent="0.25">
      <c r="A53" t="s">
        <v>55</v>
      </c>
      <c r="B53">
        <v>5</v>
      </c>
      <c r="C53">
        <v>634002</v>
      </c>
      <c r="D53" s="1">
        <v>45319.418055555558</v>
      </c>
      <c r="E53" s="1">
        <v>45320.824999999997</v>
      </c>
      <c r="F53">
        <v>644998</v>
      </c>
      <c r="G53" s="1">
        <v>45320.825694444444</v>
      </c>
      <c r="H53" s="1">
        <v>45320.855555555558</v>
      </c>
      <c r="I53">
        <f t="shared" si="6"/>
        <v>3170010</v>
      </c>
      <c r="J53">
        <f t="shared" si="145"/>
        <v>6449</v>
      </c>
      <c r="K53">
        <f t="shared" si="146"/>
        <v>32245</v>
      </c>
      <c r="L53">
        <f t="shared" si="147"/>
        <v>22735</v>
      </c>
      <c r="M53" s="2">
        <f t="shared" si="148"/>
        <v>7.171901665925344E-3</v>
      </c>
      <c r="N53" s="3">
        <f t="shared" si="149"/>
        <v>658.98550724637676</v>
      </c>
    </row>
    <row r="54" spans="1:14" x14ac:dyDescent="0.25">
      <c r="A54" t="s">
        <v>56</v>
      </c>
      <c r="B54">
        <v>8</v>
      </c>
      <c r="C54">
        <v>575002</v>
      </c>
      <c r="D54" s="1">
        <v>45319.468055555553</v>
      </c>
      <c r="E54" s="1">
        <v>45319.46875</v>
      </c>
      <c r="F54">
        <v>604998</v>
      </c>
      <c r="G54" s="1">
        <v>45319.46875</v>
      </c>
      <c r="H54" s="1">
        <v>45319.588888888888</v>
      </c>
      <c r="I54">
        <f t="shared" si="6"/>
        <v>4600016</v>
      </c>
      <c r="J54">
        <f t="shared" ref="J54" si="150" xml:space="preserve"> _xlfn.FLOOR.MATH(0.01 * F54)</f>
        <v>6049</v>
      </c>
      <c r="K54">
        <f t="shared" ref="K54" si="151" xml:space="preserve"> J54 * B54</f>
        <v>48392</v>
      </c>
      <c r="L54">
        <f t="shared" ref="L54" si="152">(F54 - J54 - C54) * B54</f>
        <v>191576</v>
      </c>
      <c r="M54" s="2">
        <f t="shared" ref="M54" si="153">L54/I54</f>
        <v>4.1646811663263783E-2</v>
      </c>
      <c r="N54" s="3">
        <f t="shared" ref="N54" si="154">IF(ISBLANK(H54), 0, L54 / (24 * (H54-D54)))</f>
        <v>66060.689654642032</v>
      </c>
    </row>
    <row r="55" spans="1:14" x14ac:dyDescent="0.25">
      <c r="A55" t="s">
        <v>57</v>
      </c>
      <c r="B55">
        <v>4</v>
      </c>
      <c r="C55">
        <v>1381002</v>
      </c>
      <c r="D55" s="1">
        <v>45319.590277777781</v>
      </c>
      <c r="E55" s="1">
        <v>45320.824305555558</v>
      </c>
      <c r="F55">
        <v>1399997</v>
      </c>
      <c r="G55" s="1">
        <v>45320.823611111111</v>
      </c>
      <c r="H55" s="1">
        <v>45323.356249999997</v>
      </c>
      <c r="I55">
        <f t="shared" si="6"/>
        <v>5524008</v>
      </c>
      <c r="J55">
        <f t="shared" ref="J55" si="155" xml:space="preserve"> _xlfn.FLOOR.MATH(0.01 * F55)</f>
        <v>13999</v>
      </c>
      <c r="K55">
        <f t="shared" ref="K55" si="156" xml:space="preserve"> J55 * B55</f>
        <v>55996</v>
      </c>
      <c r="L55">
        <f t="shared" ref="L55" si="157">(F55 - J55 - C55) * B55</f>
        <v>19984</v>
      </c>
      <c r="M55" s="2">
        <f t="shared" ref="M55" si="158">L55/I55</f>
        <v>3.6176631170700695E-3</v>
      </c>
      <c r="N55" s="3">
        <f t="shared" ref="N55" si="159">IF(ISBLANK(H55), 0, L55 / (24 * (H55-D55)))</f>
        <v>221.10271067710792</v>
      </c>
    </row>
    <row r="56" spans="1:14" x14ac:dyDescent="0.25">
      <c r="A56" t="s">
        <v>58</v>
      </c>
      <c r="B56">
        <v>1</v>
      </c>
      <c r="C56">
        <v>701002</v>
      </c>
      <c r="D56" s="1">
        <v>45320.82708333333</v>
      </c>
      <c r="E56" s="1">
        <v>45322.394444444442</v>
      </c>
      <c r="F56">
        <v>769998</v>
      </c>
      <c r="G56" s="1">
        <v>45322.394444444442</v>
      </c>
      <c r="H56" s="1">
        <v>45322.397222222222</v>
      </c>
      <c r="I56">
        <f t="shared" si="6"/>
        <v>701002</v>
      </c>
      <c r="J56">
        <f t="shared" ref="J56" si="160" xml:space="preserve"> _xlfn.FLOOR.MATH(0.01 * F56)</f>
        <v>7699</v>
      </c>
      <c r="K56">
        <f t="shared" ref="K56" si="161" xml:space="preserve"> J56 * B56</f>
        <v>7699</v>
      </c>
      <c r="L56">
        <f t="shared" ref="L56" si="162">(F56 - J56 - C56) * B56</f>
        <v>61297</v>
      </c>
      <c r="M56" s="2">
        <f t="shared" ref="M56" si="163">L56/I56</f>
        <v>8.7441975914476708E-2</v>
      </c>
      <c r="N56" s="3">
        <f t="shared" ref="N56" si="164">IF(ISBLANK(H56), 0, L56 / (24 * (H56-D56)))</f>
        <v>1626.6342326372419</v>
      </c>
    </row>
    <row r="57" spans="1:14" x14ac:dyDescent="0.25">
      <c r="A57" t="s">
        <v>59</v>
      </c>
      <c r="B57">
        <v>10</v>
      </c>
      <c r="C57">
        <v>987002</v>
      </c>
      <c r="D57" s="1">
        <v>45320.829861111109</v>
      </c>
      <c r="E57" s="1">
        <v>45322.394444444442</v>
      </c>
      <c r="F57">
        <v>1015998</v>
      </c>
      <c r="G57" s="1">
        <v>45322.396527777775</v>
      </c>
      <c r="H57" s="1">
        <v>45322.72152777778</v>
      </c>
      <c r="I57">
        <f t="shared" si="6"/>
        <v>9870020</v>
      </c>
      <c r="J57">
        <f t="shared" ref="J57" si="165" xml:space="preserve"> _xlfn.FLOOR.MATH(0.01 * F57)</f>
        <v>10159</v>
      </c>
      <c r="K57">
        <f t="shared" ref="K57" si="166" xml:space="preserve"> J57 * B57</f>
        <v>101590</v>
      </c>
      <c r="L57">
        <f t="shared" ref="L57" si="167">(F57 - J57 - C57) * B57</f>
        <v>188370</v>
      </c>
      <c r="M57" s="2">
        <f t="shared" ref="M57" si="168">L57/I57</f>
        <v>1.9085067710095827E-2</v>
      </c>
      <c r="N57" s="3">
        <f t="shared" ref="N57" si="169">IF(ISBLANK(H57), 0, L57 / (24 * (H57-D57)))</f>
        <v>4149.1189427238305</v>
      </c>
    </row>
    <row r="58" spans="1:14" x14ac:dyDescent="0.25">
      <c r="A58" t="s">
        <v>60</v>
      </c>
      <c r="B58">
        <v>8</v>
      </c>
      <c r="C58">
        <v>394002</v>
      </c>
      <c r="D58" s="1">
        <v>45320.830555555556</v>
      </c>
      <c r="E58" s="1">
        <v>45322.394444444442</v>
      </c>
      <c r="F58">
        <v>408998</v>
      </c>
      <c r="G58" s="1">
        <v>45322.395833333336</v>
      </c>
      <c r="H58" s="1">
        <v>45322.72152777778</v>
      </c>
      <c r="I58">
        <f t="shared" si="6"/>
        <v>3152016</v>
      </c>
      <c r="J58">
        <f t="shared" ref="J58" si="170" xml:space="preserve"> _xlfn.FLOOR.MATH(0.01 * F58)</f>
        <v>4089</v>
      </c>
      <c r="K58">
        <f t="shared" ref="K58" si="171" xml:space="preserve"> J58 * B58</f>
        <v>32712</v>
      </c>
      <c r="L58">
        <f t="shared" ref="L58" si="172">(F58 - J58 - C58) * B58</f>
        <v>87256</v>
      </c>
      <c r="M58" s="2">
        <f t="shared" ref="M58" si="173">L58/I58</f>
        <v>2.7682600595936063E-2</v>
      </c>
      <c r="N58" s="3">
        <f t="shared" ref="N58" si="174">IF(ISBLANK(H58), 0, L58 / (24 * (H58-D58)))</f>
        <v>1922.64414248875</v>
      </c>
    </row>
    <row r="59" spans="1:14" x14ac:dyDescent="0.25">
      <c r="A59" t="s">
        <v>61</v>
      </c>
      <c r="B59">
        <v>10</v>
      </c>
      <c r="C59">
        <v>905002</v>
      </c>
      <c r="D59" s="1">
        <v>45320.831250000003</v>
      </c>
      <c r="E59" s="1">
        <v>45320.845138888886</v>
      </c>
      <c r="F59">
        <v>915998</v>
      </c>
      <c r="G59" s="1">
        <v>45320.845138888886</v>
      </c>
      <c r="H59" s="1">
        <v>45320.879166666666</v>
      </c>
      <c r="I59">
        <f t="shared" si="6"/>
        <v>9050020</v>
      </c>
      <c r="J59">
        <f t="shared" ref="J59" si="175" xml:space="preserve"> _xlfn.FLOOR.MATH(0.01 * F59)</f>
        <v>9159</v>
      </c>
      <c r="K59">
        <f t="shared" ref="K59" si="176" xml:space="preserve"> J59 * B59</f>
        <v>91590</v>
      </c>
      <c r="L59">
        <f t="shared" ref="L59" si="177">(F59 - J59 - C59) * B59</f>
        <v>18370</v>
      </c>
      <c r="M59" s="2">
        <f t="shared" ref="M59" si="178">L59/I59</f>
        <v>2.0298297683320038E-3</v>
      </c>
      <c r="N59" s="3">
        <f t="shared" ref="N59" si="179">IF(ISBLANK(H59), 0, L59 / (24 * (H59-D59)))</f>
        <v>15973.913044771902</v>
      </c>
    </row>
    <row r="60" spans="1:14" x14ac:dyDescent="0.25">
      <c r="A60" t="s">
        <v>62</v>
      </c>
      <c r="B60">
        <v>5</v>
      </c>
      <c r="C60">
        <v>572002</v>
      </c>
      <c r="D60" s="1">
        <v>45320.856944444444</v>
      </c>
      <c r="E60" s="1">
        <v>45320.878472222219</v>
      </c>
      <c r="F60">
        <v>599998</v>
      </c>
      <c r="G60" s="1">
        <v>45320.878472222219</v>
      </c>
      <c r="H60" s="1">
        <v>45322.395138888889</v>
      </c>
      <c r="I60">
        <f t="shared" si="6"/>
        <v>2860010</v>
      </c>
      <c r="J60">
        <f t="shared" ref="J60:J61" si="180" xml:space="preserve"> _xlfn.FLOOR.MATH(0.01 * F60)</f>
        <v>5999</v>
      </c>
      <c r="K60">
        <f t="shared" ref="K60:K61" si="181" xml:space="preserve"> J60 * B60</f>
        <v>29995</v>
      </c>
      <c r="L60">
        <f t="shared" ref="L60:L61" si="182">(F60 - J60 - C60) * B60</f>
        <v>109985</v>
      </c>
      <c r="M60" s="2">
        <f t="shared" ref="M60:M61" si="183">L60/I60</f>
        <v>3.845615924419845E-2</v>
      </c>
      <c r="N60" s="3">
        <f t="shared" ref="N60:N61" si="184">IF(ISBLANK(H60), 0, L60 / (24 * (H60-D60)))</f>
        <v>2979.2776523686375</v>
      </c>
    </row>
    <row r="61" spans="1:14" x14ac:dyDescent="0.25">
      <c r="A61" t="s">
        <v>27</v>
      </c>
      <c r="B61">
        <v>10</v>
      </c>
      <c r="C61">
        <v>235003</v>
      </c>
      <c r="D61" s="1">
        <v>45320.857638888891</v>
      </c>
      <c r="E61" s="1">
        <v>45322.394444444442</v>
      </c>
      <c r="F61">
        <v>241998</v>
      </c>
      <c r="G61" s="1">
        <v>45322.395833333336</v>
      </c>
      <c r="H61" s="1">
        <v>45322.72152777778</v>
      </c>
      <c r="I61">
        <f t="shared" si="6"/>
        <v>2350030</v>
      </c>
      <c r="J61">
        <f t="shared" si="180"/>
        <v>2419</v>
      </c>
      <c r="K61">
        <f t="shared" si="181"/>
        <v>24190</v>
      </c>
      <c r="L61">
        <f t="shared" si="182"/>
        <v>45760</v>
      </c>
      <c r="M61" s="2">
        <f t="shared" si="183"/>
        <v>1.9472091845636013E-2</v>
      </c>
      <c r="N61" s="3">
        <f t="shared" si="184"/>
        <v>1022.9508196720424</v>
      </c>
    </row>
    <row r="62" spans="1:14" x14ac:dyDescent="0.25">
      <c r="A62" t="s">
        <v>63</v>
      </c>
      <c r="B62">
        <v>6</v>
      </c>
      <c r="C62">
        <v>224002</v>
      </c>
      <c r="D62" s="1">
        <v>45322.397222222222</v>
      </c>
      <c r="E62" s="1">
        <v>45322.72152777778</v>
      </c>
      <c r="F62">
        <v>241996</v>
      </c>
      <c r="G62" s="1">
        <v>45322.722916666666</v>
      </c>
      <c r="H62" s="1">
        <v>45323.356249999997</v>
      </c>
      <c r="I62">
        <f t="shared" si="6"/>
        <v>1344012</v>
      </c>
      <c r="J62">
        <f t="shared" ref="J62" si="185" xml:space="preserve"> _xlfn.FLOOR.MATH(0.01 * F62)</f>
        <v>2419</v>
      </c>
      <c r="K62">
        <f t="shared" ref="K62" si="186" xml:space="preserve"> J62 * B62</f>
        <v>14514</v>
      </c>
      <c r="L62">
        <f t="shared" ref="L62" si="187">(F62 - J62 - C62) * B62</f>
        <v>93450</v>
      </c>
      <c r="M62" s="2">
        <f t="shared" ref="M62" si="188">L62/I62</f>
        <v>6.9530629190810794E-2</v>
      </c>
      <c r="N62" s="3">
        <f t="shared" ref="N62" si="189">IF(ISBLANK(H62), 0, L62 / (24 * (H62-D62)))</f>
        <v>4060.1013758255795</v>
      </c>
    </row>
    <row r="63" spans="1:14" x14ac:dyDescent="0.25">
      <c r="A63" t="s">
        <v>64</v>
      </c>
      <c r="B63">
        <v>8</v>
      </c>
      <c r="C63">
        <v>472003</v>
      </c>
      <c r="D63" s="1">
        <v>45322.399305555555</v>
      </c>
      <c r="E63" s="1">
        <v>45322.722222222219</v>
      </c>
      <c r="F63">
        <v>487998</v>
      </c>
      <c r="G63" s="1">
        <v>45322.722916666666</v>
      </c>
      <c r="H63" s="1">
        <v>45323.356249999997</v>
      </c>
      <c r="I63">
        <f t="shared" si="6"/>
        <v>3776024</v>
      </c>
      <c r="J63">
        <f t="shared" ref="J63:J64" si="190" xml:space="preserve"> _xlfn.FLOOR.MATH(0.01 * F63)</f>
        <v>4879</v>
      </c>
      <c r="K63">
        <f t="shared" ref="K63:K64" si="191" xml:space="preserve"> J63 * B63</f>
        <v>39032</v>
      </c>
      <c r="L63">
        <f t="shared" ref="L63:L64" si="192">(F63 - J63 - C63) * B63</f>
        <v>88928</v>
      </c>
      <c r="M63" s="2">
        <f t="shared" ref="M63:M64" si="193">L63/I63</f>
        <v>2.3550697770988744E-2</v>
      </c>
      <c r="N63" s="3">
        <f t="shared" ref="N63:N64" si="194">IF(ISBLANK(H63), 0, L63 / (24 * (H63-D63)))</f>
        <v>3872.0464441304207</v>
      </c>
    </row>
    <row r="64" spans="1:14" x14ac:dyDescent="0.25">
      <c r="A64" t="s">
        <v>50</v>
      </c>
      <c r="B64">
        <v>5</v>
      </c>
      <c r="C64">
        <v>626002</v>
      </c>
      <c r="D64" s="1">
        <v>45322.399305555555</v>
      </c>
      <c r="E64" s="1">
        <v>45322.722222222219</v>
      </c>
      <c r="F64">
        <v>659998</v>
      </c>
      <c r="G64" s="1">
        <v>45322.722916666666</v>
      </c>
      <c r="H64" s="1">
        <v>45323.356249999997</v>
      </c>
      <c r="I64">
        <f t="shared" si="6"/>
        <v>3130010</v>
      </c>
      <c r="J64">
        <f t="shared" si="190"/>
        <v>6599</v>
      </c>
      <c r="K64">
        <f t="shared" si="191"/>
        <v>32995</v>
      </c>
      <c r="L64">
        <f t="shared" si="192"/>
        <v>136985</v>
      </c>
      <c r="M64" s="2">
        <f t="shared" si="193"/>
        <v>4.3765035894454012E-2</v>
      </c>
      <c r="N64" s="3">
        <f t="shared" si="194"/>
        <v>5964.5137881117953</v>
      </c>
    </row>
    <row r="65" spans="1:14" x14ac:dyDescent="0.25">
      <c r="A65" t="s">
        <v>65</v>
      </c>
      <c r="B65">
        <v>8</v>
      </c>
      <c r="C65">
        <v>70002</v>
      </c>
      <c r="D65" s="1">
        <v>45322.724305555559</v>
      </c>
      <c r="E65" s="1">
        <v>45323.356944444444</v>
      </c>
      <c r="F65">
        <v>76998</v>
      </c>
      <c r="G65" s="1">
        <v>45323.357638888891</v>
      </c>
      <c r="H65" s="1">
        <v>45323.522916666669</v>
      </c>
      <c r="I65">
        <f t="shared" si="6"/>
        <v>560016</v>
      </c>
      <c r="J65">
        <f t="shared" ref="J65:J67" si="195" xml:space="preserve"> _xlfn.FLOOR.MATH(0.01 * F65)</f>
        <v>769</v>
      </c>
      <c r="K65">
        <f t="shared" ref="K65:K67" si="196" xml:space="preserve"> J65 * B65</f>
        <v>6152</v>
      </c>
      <c r="L65">
        <f t="shared" ref="L65:L67" si="197">(F65 - J65 - C65) * B65</f>
        <v>49816</v>
      </c>
      <c r="M65" s="2">
        <f t="shared" ref="M65:M67" si="198">L65/I65</f>
        <v>8.8954601297105793E-2</v>
      </c>
      <c r="N65" s="3">
        <f t="shared" ref="N65:N67" si="199">IF(ISBLANK(H65), 0, L65 / (24 * (H65-D65)))</f>
        <v>2599.0956521791754</v>
      </c>
    </row>
    <row r="66" spans="1:14" x14ac:dyDescent="0.25">
      <c r="A66" t="s">
        <v>56</v>
      </c>
      <c r="B66">
        <v>8</v>
      </c>
      <c r="C66">
        <v>521002</v>
      </c>
      <c r="D66" s="1">
        <v>45322.725694444445</v>
      </c>
      <c r="E66" s="1">
        <v>45323.356944444444</v>
      </c>
      <c r="F66">
        <v>567998</v>
      </c>
      <c r="G66" s="1">
        <v>45323.35833333333</v>
      </c>
      <c r="H66" s="1">
        <v>45323.522916666669</v>
      </c>
      <c r="I66">
        <f t="shared" si="6"/>
        <v>4168016</v>
      </c>
      <c r="J66">
        <f t="shared" si="195"/>
        <v>5679</v>
      </c>
      <c r="K66">
        <f t="shared" si="196"/>
        <v>45432</v>
      </c>
      <c r="L66">
        <f t="shared" si="197"/>
        <v>330536</v>
      </c>
      <c r="M66" s="2">
        <f t="shared" si="198"/>
        <v>7.9302958529909678E-2</v>
      </c>
      <c r="N66" s="3">
        <f t="shared" si="199"/>
        <v>17275.400696839584</v>
      </c>
    </row>
    <row r="67" spans="1:14" x14ac:dyDescent="0.25">
      <c r="A67" t="s">
        <v>66</v>
      </c>
      <c r="B67">
        <v>50</v>
      </c>
      <c r="C67">
        <v>120005</v>
      </c>
      <c r="D67" s="1">
        <v>45322.727083333331</v>
      </c>
      <c r="E67" s="1">
        <v>45323.356944444444</v>
      </c>
      <c r="F67">
        <v>123995</v>
      </c>
      <c r="G67" s="1">
        <v>45323.359027777777</v>
      </c>
      <c r="H67" s="1">
        <v>45323.522916666669</v>
      </c>
      <c r="I67">
        <f t="shared" si="6"/>
        <v>6000250</v>
      </c>
      <c r="J67">
        <f t="shared" si="195"/>
        <v>1239</v>
      </c>
      <c r="K67">
        <f t="shared" si="196"/>
        <v>61950</v>
      </c>
      <c r="L67">
        <f t="shared" si="197"/>
        <v>137550</v>
      </c>
      <c r="M67" s="2">
        <f t="shared" si="198"/>
        <v>2.2924044831465356E-2</v>
      </c>
      <c r="N67" s="3">
        <f t="shared" si="199"/>
        <v>7201.5706805931568</v>
      </c>
    </row>
    <row r="68" spans="1:14" x14ac:dyDescent="0.25">
      <c r="A68" t="s">
        <v>51</v>
      </c>
      <c r="B68">
        <v>11</v>
      </c>
      <c r="C68">
        <v>605002</v>
      </c>
      <c r="D68" s="1">
        <v>45323.359027777777</v>
      </c>
      <c r="E68" s="1">
        <v>45323.79583333333</v>
      </c>
      <c r="F68">
        <v>624998</v>
      </c>
      <c r="G68" s="1">
        <v>45323.79583333333</v>
      </c>
      <c r="H68" s="1">
        <v>45324.418749999997</v>
      </c>
      <c r="I68">
        <f t="shared" si="6"/>
        <v>6655022</v>
      </c>
      <c r="J68">
        <f t="shared" ref="J68:J71" si="200" xml:space="preserve"> _xlfn.FLOOR.MATH(0.01 * F68)</f>
        <v>6249</v>
      </c>
      <c r="K68">
        <f t="shared" ref="K68:K71" si="201" xml:space="preserve"> J68 * B68</f>
        <v>68739</v>
      </c>
      <c r="L68">
        <f t="shared" ref="L68:L71" si="202">(F68 - J68 - C68) * B68</f>
        <v>151217</v>
      </c>
      <c r="M68" s="2">
        <f t="shared" ref="M68:M71" si="203">L68/I68</f>
        <v>2.2722238934747323E-2</v>
      </c>
      <c r="N68" s="3">
        <f t="shared" ref="N68:N71" si="204">IF(ISBLANK(H68), 0, L68 / (24 * (H68-D68)))</f>
        <v>5945.6225426049987</v>
      </c>
    </row>
    <row r="69" spans="1:14" x14ac:dyDescent="0.25">
      <c r="A69" t="s">
        <v>38</v>
      </c>
      <c r="B69">
        <v>8</v>
      </c>
      <c r="C69">
        <v>168002</v>
      </c>
      <c r="D69" s="1">
        <v>45323.359722222223</v>
      </c>
      <c r="E69" s="1">
        <v>45323.79583333333</v>
      </c>
      <c r="F69">
        <v>188998</v>
      </c>
      <c r="G69" s="1">
        <v>45324.418055555558</v>
      </c>
      <c r="H69" s="1">
        <v>45324.737500000003</v>
      </c>
      <c r="I69">
        <f t="shared" si="6"/>
        <v>1344016</v>
      </c>
      <c r="J69">
        <f t="shared" si="200"/>
        <v>1889</v>
      </c>
      <c r="K69">
        <f t="shared" si="201"/>
        <v>15112</v>
      </c>
      <c r="L69">
        <f t="shared" si="202"/>
        <v>152856</v>
      </c>
      <c r="M69" s="2">
        <f t="shared" si="203"/>
        <v>0.11373078891917954</v>
      </c>
      <c r="N69" s="3">
        <f t="shared" si="204"/>
        <v>4622.6612903166133</v>
      </c>
    </row>
    <row r="70" spans="1:14" x14ac:dyDescent="0.25">
      <c r="A70" t="s">
        <v>52</v>
      </c>
      <c r="B70">
        <v>8</v>
      </c>
      <c r="C70">
        <v>713003</v>
      </c>
      <c r="D70" s="1">
        <v>45323.361111111109</v>
      </c>
      <c r="E70" s="1">
        <v>45323.522916666669</v>
      </c>
      <c r="F70">
        <v>731995</v>
      </c>
      <c r="G70" s="1">
        <v>45323.523611111108</v>
      </c>
      <c r="H70" s="1">
        <v>45323.797222222223</v>
      </c>
      <c r="I70">
        <f t="shared" si="6"/>
        <v>5704024</v>
      </c>
      <c r="J70">
        <f t="shared" si="200"/>
        <v>7319</v>
      </c>
      <c r="K70">
        <f t="shared" si="201"/>
        <v>58552</v>
      </c>
      <c r="L70">
        <f t="shared" si="202"/>
        <v>93384</v>
      </c>
      <c r="M70" s="2">
        <f t="shared" si="203"/>
        <v>1.6371600119494588E-2</v>
      </c>
      <c r="N70" s="3">
        <f t="shared" si="204"/>
        <v>8922.0382165042756</v>
      </c>
    </row>
    <row r="71" spans="1:14" x14ac:dyDescent="0.25">
      <c r="A71" t="s">
        <v>47</v>
      </c>
      <c r="B71">
        <v>4</v>
      </c>
      <c r="C71">
        <v>825005</v>
      </c>
      <c r="D71" s="1">
        <v>45323.361805555556</v>
      </c>
      <c r="E71" s="1">
        <v>45323.522916666669</v>
      </c>
      <c r="F71">
        <v>897998</v>
      </c>
      <c r="G71" s="1">
        <v>45323.523611111108</v>
      </c>
      <c r="H71" s="1">
        <v>45323.797222222223</v>
      </c>
      <c r="I71">
        <f t="shared" si="6"/>
        <v>3300020</v>
      </c>
      <c r="J71">
        <f t="shared" si="200"/>
        <v>8979</v>
      </c>
      <c r="K71">
        <f t="shared" si="201"/>
        <v>35916</v>
      </c>
      <c r="L71">
        <f t="shared" si="202"/>
        <v>256056</v>
      </c>
      <c r="M71" s="2">
        <f t="shared" si="203"/>
        <v>7.7592257016624144E-2</v>
      </c>
      <c r="N71" s="3">
        <f t="shared" si="204"/>
        <v>24502.966507149737</v>
      </c>
    </row>
    <row r="72" spans="1:14" x14ac:dyDescent="0.25">
      <c r="A72" t="s">
        <v>67</v>
      </c>
      <c r="B72">
        <v>4</v>
      </c>
      <c r="C72">
        <v>862002</v>
      </c>
      <c r="D72" s="1">
        <v>45323.525000000001</v>
      </c>
      <c r="E72" s="1">
        <v>45323.795138888891</v>
      </c>
      <c r="F72">
        <v>893996</v>
      </c>
      <c r="G72" s="1">
        <v>45323.795138888891</v>
      </c>
      <c r="H72" s="1">
        <v>45324.418749999997</v>
      </c>
      <c r="I72">
        <f t="shared" si="6"/>
        <v>3448008</v>
      </c>
      <c r="J72">
        <f t="shared" ref="J72:J74" si="205" xml:space="preserve"> _xlfn.FLOOR.MATH(0.01 * F72)</f>
        <v>8939</v>
      </c>
      <c r="K72">
        <f t="shared" ref="K72:K74" si="206" xml:space="preserve"> J72 * B72</f>
        <v>35756</v>
      </c>
      <c r="L72">
        <f t="shared" ref="L72:L74" si="207">(F72 - J72 - C72) * B72</f>
        <v>92220</v>
      </c>
      <c r="M72" s="2">
        <f t="shared" ref="M72:M74" si="208">L72/I72</f>
        <v>2.6745877619773505E-2</v>
      </c>
      <c r="N72" s="3">
        <f t="shared" ref="N72:N74" si="209">IF(ISBLANK(H72), 0, L72 / (24 * (H72-D72)))</f>
        <v>4299.3006993216995</v>
      </c>
    </row>
    <row r="73" spans="1:14" x14ac:dyDescent="0.25">
      <c r="A73" t="s">
        <v>68</v>
      </c>
      <c r="B73">
        <v>9</v>
      </c>
      <c r="C73">
        <v>153003</v>
      </c>
      <c r="D73" s="1">
        <v>45323.526388888888</v>
      </c>
      <c r="E73" s="1">
        <v>45323.796527777777</v>
      </c>
      <c r="F73">
        <v>164994</v>
      </c>
      <c r="G73" s="1">
        <v>45323.796527777777</v>
      </c>
      <c r="H73" s="1">
        <v>45324.418749999997</v>
      </c>
      <c r="I73">
        <f t="shared" si="6"/>
        <v>1377027</v>
      </c>
      <c r="J73">
        <f t="shared" si="205"/>
        <v>1649</v>
      </c>
      <c r="K73">
        <f t="shared" si="206"/>
        <v>14841</v>
      </c>
      <c r="L73">
        <f t="shared" si="207"/>
        <v>93078</v>
      </c>
      <c r="M73" s="2">
        <f t="shared" si="208"/>
        <v>6.7593445880146139E-2</v>
      </c>
      <c r="N73" s="3">
        <f t="shared" si="209"/>
        <v>4346.0544747160457</v>
      </c>
    </row>
    <row r="74" spans="1:14" x14ac:dyDescent="0.25">
      <c r="A74" t="s">
        <v>69</v>
      </c>
      <c r="B74">
        <v>5</v>
      </c>
      <c r="C74">
        <v>171002</v>
      </c>
      <c r="D74" s="1">
        <v>45323.526388888888</v>
      </c>
      <c r="E74" s="1">
        <v>45323.797222222223</v>
      </c>
      <c r="F74">
        <v>199997</v>
      </c>
      <c r="G74" s="1">
        <v>45323.797222222223</v>
      </c>
      <c r="H74" s="1">
        <v>45324.418749999997</v>
      </c>
      <c r="I74">
        <f t="shared" si="6"/>
        <v>855010</v>
      </c>
      <c r="J74">
        <f t="shared" si="205"/>
        <v>1999</v>
      </c>
      <c r="K74">
        <f t="shared" si="206"/>
        <v>9995</v>
      </c>
      <c r="L74">
        <f t="shared" si="207"/>
        <v>134980</v>
      </c>
      <c r="M74" s="2">
        <f t="shared" si="208"/>
        <v>0.15786949860235552</v>
      </c>
      <c r="N74" s="3">
        <f t="shared" si="209"/>
        <v>6302.5680933966341</v>
      </c>
    </row>
    <row r="75" spans="1:14" x14ac:dyDescent="0.25">
      <c r="A75" t="s">
        <v>23</v>
      </c>
      <c r="B75">
        <v>8</v>
      </c>
      <c r="C75">
        <v>533002</v>
      </c>
      <c r="D75" s="1">
        <v>45323.79791666667</v>
      </c>
      <c r="E75" s="1">
        <v>45324.417361111111</v>
      </c>
      <c r="F75">
        <v>591997</v>
      </c>
      <c r="G75" s="1">
        <v>45324.418749999997</v>
      </c>
      <c r="H75" s="1">
        <v>45324.737500000003</v>
      </c>
      <c r="I75">
        <f t="shared" si="6"/>
        <v>4264016</v>
      </c>
      <c r="J75">
        <f t="shared" ref="J75:J76" si="210" xml:space="preserve"> _xlfn.FLOOR.MATH(0.01 * F75)</f>
        <v>5919</v>
      </c>
      <c r="K75">
        <f t="shared" ref="K75:K76" si="211" xml:space="preserve"> J75 * B75</f>
        <v>47352</v>
      </c>
      <c r="L75">
        <f t="shared" ref="L75:L76" si="212">(F75 - J75 - C75) * B75</f>
        <v>424608</v>
      </c>
      <c r="M75" s="2">
        <f t="shared" ref="M75:M76" si="213">L75/I75</f>
        <v>9.9579363679686006E-2</v>
      </c>
      <c r="N75" s="3">
        <f t="shared" ref="N75:N76" si="214">IF(ISBLANK(H75), 0, L75 / (24 * (H75-D75)))</f>
        <v>18829.623059876682</v>
      </c>
    </row>
    <row r="76" spans="1:14" x14ac:dyDescent="0.25">
      <c r="A76" t="s">
        <v>25</v>
      </c>
      <c r="B76">
        <v>5</v>
      </c>
      <c r="C76">
        <v>538002</v>
      </c>
      <c r="D76" s="1">
        <v>45323.799305555556</v>
      </c>
      <c r="E76" s="1">
        <v>45324.417361111111</v>
      </c>
      <c r="F76">
        <v>627998</v>
      </c>
      <c r="G76" s="1">
        <v>45324.418749999997</v>
      </c>
      <c r="H76" s="1">
        <v>45324.737500000003</v>
      </c>
      <c r="I76">
        <f t="shared" si="6"/>
        <v>2690010</v>
      </c>
      <c r="J76">
        <f t="shared" si="210"/>
        <v>6279</v>
      </c>
      <c r="K76">
        <f t="shared" si="211"/>
        <v>31395</v>
      </c>
      <c r="L76">
        <f t="shared" si="212"/>
        <v>418585</v>
      </c>
      <c r="M76" s="2">
        <f t="shared" si="213"/>
        <v>0.15560722822591738</v>
      </c>
      <c r="N76" s="3">
        <f t="shared" si="214"/>
        <v>18590.007401879648</v>
      </c>
    </row>
    <row r="77" spans="1:14" x14ac:dyDescent="0.25">
      <c r="A77" t="s">
        <v>31</v>
      </c>
      <c r="B77">
        <v>6</v>
      </c>
      <c r="C77">
        <v>965000</v>
      </c>
      <c r="D77" s="1">
        <v>45324.419444444444</v>
      </c>
      <c r="E77" s="1">
        <v>45324.737500000003</v>
      </c>
      <c r="F77">
        <v>1016992</v>
      </c>
      <c r="G77" s="1">
        <v>45324.738194444442</v>
      </c>
      <c r="H77" s="1">
        <v>45324.800694444442</v>
      </c>
      <c r="I77">
        <f t="shared" si="6"/>
        <v>5790000</v>
      </c>
      <c r="J77">
        <f t="shared" ref="J77" si="215" xml:space="preserve"> _xlfn.FLOOR.MATH(0.01 * F77)</f>
        <v>10169</v>
      </c>
      <c r="K77">
        <f t="shared" ref="K77" si="216" xml:space="preserve"> J77 * B77</f>
        <v>61014</v>
      </c>
      <c r="L77">
        <f t="shared" ref="L77" si="217">(F77 - J77 - C77) * B77</f>
        <v>250938</v>
      </c>
      <c r="M77" s="2">
        <f t="shared" ref="M77" si="218">L77/I77</f>
        <v>4.3339896373056998E-2</v>
      </c>
      <c r="N77" s="3">
        <f t="shared" ref="N77" si="219">IF(ISBLANK(H77), 0, L77 / (24 * (H77-D77)))</f>
        <v>27424.918032891565</v>
      </c>
    </row>
    <row r="78" spans="1:14" x14ac:dyDescent="0.25">
      <c r="A78" t="s">
        <v>66</v>
      </c>
      <c r="B78">
        <v>50</v>
      </c>
      <c r="C78">
        <v>120406</v>
      </c>
      <c r="D78" s="1">
        <v>45324.738888888889</v>
      </c>
      <c r="E78" s="1">
        <v>45324.742361111108</v>
      </c>
      <c r="F78">
        <v>122889</v>
      </c>
      <c r="G78" s="1">
        <v>45324.742361111108</v>
      </c>
      <c r="H78" s="1">
        <v>45324.754861111112</v>
      </c>
      <c r="I78">
        <f t="shared" si="6"/>
        <v>6020300</v>
      </c>
      <c r="J78">
        <f t="shared" ref="J78:J79" si="220" xml:space="preserve"> _xlfn.FLOOR.MATH(0.01 * F78)</f>
        <v>1228</v>
      </c>
      <c r="K78">
        <f t="shared" ref="K78:K79" si="221" xml:space="preserve"> J78 * B78</f>
        <v>61400</v>
      </c>
      <c r="L78">
        <f t="shared" ref="L78:L79" si="222">(F78 - J78 - C78) * B78</f>
        <v>62750</v>
      </c>
      <c r="M78" s="2">
        <f t="shared" ref="M78:M79" si="223">L78/I78</f>
        <v>1.0423068617842965E-2</v>
      </c>
      <c r="N78" s="3">
        <f t="shared" ref="N78:N79" si="224">IF(ISBLANK(H78), 0, L78 / (24 * (H78-D78)))</f>
        <v>163695.65216231332</v>
      </c>
    </row>
    <row r="79" spans="1:14" x14ac:dyDescent="0.25">
      <c r="A79" t="s">
        <v>70</v>
      </c>
      <c r="B79">
        <v>2</v>
      </c>
      <c r="C79">
        <v>595003</v>
      </c>
      <c r="D79" s="1">
        <v>45324.740277777775</v>
      </c>
      <c r="E79" s="1">
        <v>45324.740277777775</v>
      </c>
      <c r="F79">
        <v>619996</v>
      </c>
      <c r="G79" s="1">
        <v>45324.740277777775</v>
      </c>
      <c r="H79" s="1">
        <v>45324.768750000003</v>
      </c>
      <c r="I79">
        <f t="shared" si="6"/>
        <v>1190006</v>
      </c>
      <c r="J79">
        <f t="shared" si="220"/>
        <v>6199</v>
      </c>
      <c r="K79">
        <f t="shared" si="221"/>
        <v>12398</v>
      </c>
      <c r="L79">
        <f t="shared" si="222"/>
        <v>37588</v>
      </c>
      <c r="M79" s="2">
        <f t="shared" si="223"/>
        <v>3.1586395362712454E-2</v>
      </c>
      <c r="N79" s="3">
        <f t="shared" si="224"/>
        <v>55006.829257672012</v>
      </c>
    </row>
    <row r="80" spans="1:14" x14ac:dyDescent="0.25">
      <c r="A80" t="s">
        <v>71</v>
      </c>
      <c r="B80">
        <v>4</v>
      </c>
      <c r="C80">
        <v>540003</v>
      </c>
      <c r="D80" s="1">
        <v>45324.754861111112</v>
      </c>
      <c r="E80" s="1">
        <v>45324.789583333331</v>
      </c>
      <c r="F80">
        <v>568002</v>
      </c>
      <c r="G80" s="1">
        <v>45324.381944444445</v>
      </c>
      <c r="H80" s="1">
        <v>45325.487500000003</v>
      </c>
      <c r="I80">
        <f t="shared" si="6"/>
        <v>2160012</v>
      </c>
      <c r="J80">
        <f t="shared" ref="J80:J81" si="225" xml:space="preserve"> _xlfn.FLOOR.MATH(0.01 * F80)</f>
        <v>5680</v>
      </c>
      <c r="K80">
        <f t="shared" ref="K80:K81" si="226" xml:space="preserve"> J80 * B80</f>
        <v>22720</v>
      </c>
      <c r="L80">
        <f t="shared" ref="L80:L81" si="227">(F80 - J80 - C80) * B80</f>
        <v>89276</v>
      </c>
      <c r="M80" s="2">
        <f t="shared" ref="M80:M81" si="228">L80/I80</f>
        <v>4.1331251863415575E-2</v>
      </c>
      <c r="N80" s="3">
        <f t="shared" ref="N80:N81" si="229">IF(ISBLANK(H80), 0, L80 / (24 * (H80-D80)))</f>
        <v>5077.3080568608329</v>
      </c>
    </row>
    <row r="81" spans="1:14" x14ac:dyDescent="0.25">
      <c r="A81" t="s">
        <v>22</v>
      </c>
      <c r="B81">
        <v>8</v>
      </c>
      <c r="C81">
        <v>363002</v>
      </c>
      <c r="D81" s="1">
        <v>45324.770833333336</v>
      </c>
      <c r="E81" s="1">
        <v>45324.382638888892</v>
      </c>
      <c r="F81">
        <v>395998</v>
      </c>
      <c r="G81" s="1">
        <v>45325.382638888892</v>
      </c>
      <c r="H81" s="1">
        <v>45325.602777777778</v>
      </c>
      <c r="I81">
        <f t="shared" si="6"/>
        <v>2904016</v>
      </c>
      <c r="J81">
        <f t="shared" si="225"/>
        <v>3959</v>
      </c>
      <c r="K81">
        <f t="shared" si="226"/>
        <v>31672</v>
      </c>
      <c r="L81">
        <f t="shared" si="227"/>
        <v>232296</v>
      </c>
      <c r="M81" s="2">
        <f t="shared" si="228"/>
        <v>7.9991294813802682E-2</v>
      </c>
      <c r="N81" s="3">
        <f t="shared" si="229"/>
        <v>11634.19031722472</v>
      </c>
    </row>
    <row r="82" spans="1:14" x14ac:dyDescent="0.25">
      <c r="A82" t="s">
        <v>55</v>
      </c>
      <c r="B82">
        <v>5</v>
      </c>
      <c r="C82">
        <v>693998</v>
      </c>
      <c r="D82" s="1">
        <v>45324.801388888889</v>
      </c>
      <c r="E82" s="1">
        <v>45324.382638888892</v>
      </c>
      <c r="F82">
        <v>734995</v>
      </c>
      <c r="G82" s="1">
        <v>45325.383333333331</v>
      </c>
      <c r="H82" s="1">
        <v>45325.931944444441</v>
      </c>
      <c r="I82">
        <f t="shared" si="6"/>
        <v>3469990</v>
      </c>
      <c r="J82">
        <f t="shared" ref="J82" si="230" xml:space="preserve"> _xlfn.FLOOR.MATH(0.01 * F82)</f>
        <v>7349</v>
      </c>
      <c r="K82">
        <f t="shared" ref="K82" si="231" xml:space="preserve"> J82 * B82</f>
        <v>36745</v>
      </c>
      <c r="L82">
        <f t="shared" ref="L82" si="232">(F82 - J82 - C82) * B82</f>
        <v>168240</v>
      </c>
      <c r="M82" s="2">
        <f t="shared" ref="M82" si="233">L82/I82</f>
        <v>4.8484289580085244E-2</v>
      </c>
      <c r="N82" s="3">
        <f t="shared" ref="N82" si="234">IF(ISBLANK(H82), 0, L82 / (24 * (H82-D82)))</f>
        <v>6200.4914005117962</v>
      </c>
    </row>
    <row r="83" spans="1:14" x14ac:dyDescent="0.25">
      <c r="A83" t="s">
        <v>63</v>
      </c>
      <c r="B83">
        <v>6</v>
      </c>
      <c r="C83">
        <v>230002</v>
      </c>
      <c r="D83" s="1">
        <v>45325.504166666666</v>
      </c>
      <c r="E83" s="1">
        <v>45325.602083333331</v>
      </c>
      <c r="F83">
        <v>239405</v>
      </c>
      <c r="G83" s="1">
        <v>45325.602083333331</v>
      </c>
      <c r="H83" s="1">
        <v>45325.619444444441</v>
      </c>
      <c r="I83">
        <f t="shared" si="6"/>
        <v>1380012</v>
      </c>
      <c r="J83">
        <f t="shared" ref="J83:J85" si="235" xml:space="preserve"> _xlfn.FLOOR.MATH(0.01 * F83)</f>
        <v>2394</v>
      </c>
      <c r="K83">
        <f t="shared" ref="K83:K85" si="236" xml:space="preserve"> J83 * B83</f>
        <v>14364</v>
      </c>
      <c r="L83">
        <f t="shared" ref="L83:L85" si="237">(F83 - J83 - C83) * B83</f>
        <v>42054</v>
      </c>
      <c r="M83" s="2">
        <f t="shared" ref="M83:M85" si="238">L83/I83</f>
        <v>3.0473648055234302E-2</v>
      </c>
      <c r="N83" s="3">
        <f t="shared" ref="N83:N85" si="239">IF(ISBLANK(H83), 0, L83 / (24 * (H83-D83)))</f>
        <v>15200.240964196539</v>
      </c>
    </row>
    <row r="84" spans="1:14" x14ac:dyDescent="0.25">
      <c r="A84" t="s">
        <v>12</v>
      </c>
      <c r="B84">
        <v>8</v>
      </c>
      <c r="C84">
        <v>380010</v>
      </c>
      <c r="D84" s="1">
        <v>45325.505555555559</v>
      </c>
      <c r="E84" s="1">
        <v>45325.729166666664</v>
      </c>
      <c r="F84">
        <v>403998</v>
      </c>
      <c r="G84" s="1">
        <v>45325.729861111111</v>
      </c>
      <c r="H84" s="1">
        <v>45325.79583333333</v>
      </c>
      <c r="I84">
        <f t="shared" si="6"/>
        <v>3040080</v>
      </c>
      <c r="J84">
        <f t="shared" si="235"/>
        <v>4039</v>
      </c>
      <c r="K84">
        <f t="shared" si="236"/>
        <v>32312</v>
      </c>
      <c r="L84">
        <f t="shared" si="237"/>
        <v>159592</v>
      </c>
      <c r="M84" s="2">
        <f t="shared" si="238"/>
        <v>5.2495986947711903E-2</v>
      </c>
      <c r="N84" s="3">
        <f t="shared" si="239"/>
        <v>22907.942584280736</v>
      </c>
    </row>
    <row r="85" spans="1:14" x14ac:dyDescent="0.25">
      <c r="A85" t="s">
        <v>66</v>
      </c>
      <c r="B85">
        <v>50</v>
      </c>
      <c r="C85">
        <v>120105</v>
      </c>
      <c r="D85" s="1">
        <v>45325.505555555559</v>
      </c>
      <c r="E85" s="1">
        <v>45325.611805555556</v>
      </c>
      <c r="F85">
        <v>122848</v>
      </c>
      <c r="G85" s="1">
        <v>45325.611805555556</v>
      </c>
      <c r="H85" s="1">
        <v>45325.619444444441</v>
      </c>
      <c r="I85">
        <f t="shared" si="6"/>
        <v>6005250</v>
      </c>
      <c r="J85">
        <f t="shared" si="235"/>
        <v>1228</v>
      </c>
      <c r="K85">
        <f t="shared" si="236"/>
        <v>61400</v>
      </c>
      <c r="L85">
        <f t="shared" si="237"/>
        <v>75750</v>
      </c>
      <c r="M85" s="2">
        <f t="shared" si="238"/>
        <v>1.2613962782565255E-2</v>
      </c>
      <c r="N85" s="3">
        <f t="shared" si="239"/>
        <v>27713.414635877507</v>
      </c>
    </row>
    <row r="86" spans="1:14" x14ac:dyDescent="0.25">
      <c r="A86" t="s">
        <v>72</v>
      </c>
      <c r="B86">
        <v>2</v>
      </c>
      <c r="C86">
        <v>1461200</v>
      </c>
      <c r="D86" s="1">
        <v>45325.506944444445</v>
      </c>
      <c r="E86" s="1">
        <v>45325.647916666669</v>
      </c>
      <c r="F86">
        <v>1559998</v>
      </c>
      <c r="G86" s="1">
        <v>45325.647916666669</v>
      </c>
      <c r="H86" s="1">
        <v>45325.697916666664</v>
      </c>
      <c r="I86">
        <f t="shared" si="6"/>
        <v>2922400</v>
      </c>
      <c r="J86">
        <f t="shared" ref="J86:J88" si="240" xml:space="preserve"> _xlfn.FLOOR.MATH(0.01 * F86)</f>
        <v>15599</v>
      </c>
      <c r="K86">
        <f t="shared" ref="K86:K88" si="241" xml:space="preserve"> J86 * B86</f>
        <v>31198</v>
      </c>
      <c r="L86">
        <f t="shared" ref="L86:L88" si="242">(F86 - J86 - C86) * B86</f>
        <v>166398</v>
      </c>
      <c r="M86" s="2">
        <f t="shared" ref="M86:M88" si="243">L86/I86</f>
        <v>5.6938817410347661E-2</v>
      </c>
      <c r="N86" s="3">
        <f t="shared" ref="N86:N88" si="244">IF(ISBLANK(H86), 0, L86 / (24 * (H86-D86)))</f>
        <v>36305.018182432941</v>
      </c>
    </row>
    <row r="87" spans="1:14" x14ac:dyDescent="0.25">
      <c r="A87" t="s">
        <v>58</v>
      </c>
      <c r="B87">
        <v>4</v>
      </c>
      <c r="C87">
        <v>705003</v>
      </c>
      <c r="D87" s="1">
        <v>45325.507638888892</v>
      </c>
      <c r="E87" s="1">
        <v>45325.629861111112</v>
      </c>
      <c r="F87">
        <v>751997</v>
      </c>
      <c r="G87" s="1">
        <v>45325.633333333331</v>
      </c>
      <c r="H87" s="1">
        <v>45326.327777777777</v>
      </c>
      <c r="I87">
        <f t="shared" si="6"/>
        <v>2820012</v>
      </c>
      <c r="J87">
        <f t="shared" si="240"/>
        <v>7519</v>
      </c>
      <c r="K87">
        <f t="shared" si="241"/>
        <v>30076</v>
      </c>
      <c r="L87">
        <f t="shared" si="242"/>
        <v>157900</v>
      </c>
      <c r="M87" s="2">
        <f t="shared" si="243"/>
        <v>5.5992669534739567E-2</v>
      </c>
      <c r="N87" s="3">
        <f t="shared" si="244"/>
        <v>8022.0152413620335</v>
      </c>
    </row>
    <row r="88" spans="1:14" x14ac:dyDescent="0.25">
      <c r="A88" t="s">
        <v>73</v>
      </c>
      <c r="B88">
        <v>6</v>
      </c>
      <c r="C88">
        <v>671002</v>
      </c>
      <c r="D88" s="1">
        <v>45325.603472222225</v>
      </c>
      <c r="E88" s="1">
        <v>45325.642361111109</v>
      </c>
      <c r="F88">
        <v>702998</v>
      </c>
      <c r="G88" s="1">
        <v>45325.642361111109</v>
      </c>
      <c r="H88" s="1">
        <v>45328.756944444445</v>
      </c>
      <c r="I88">
        <f t="shared" si="6"/>
        <v>4026012</v>
      </c>
      <c r="J88">
        <f t="shared" si="240"/>
        <v>7029</v>
      </c>
      <c r="K88">
        <f t="shared" si="241"/>
        <v>42174</v>
      </c>
      <c r="L88">
        <f t="shared" si="242"/>
        <v>149802</v>
      </c>
      <c r="M88" s="2">
        <f t="shared" si="243"/>
        <v>3.7208532910483129E-2</v>
      </c>
      <c r="N88" s="3">
        <f t="shared" si="244"/>
        <v>1979.3261396179407</v>
      </c>
    </row>
    <row r="89" spans="1:14" x14ac:dyDescent="0.25">
      <c r="A89" t="s">
        <v>74</v>
      </c>
      <c r="B89">
        <v>10</v>
      </c>
      <c r="C89">
        <v>110110</v>
      </c>
      <c r="D89" s="1">
        <v>45325.619444444441</v>
      </c>
      <c r="E89" s="1">
        <v>45325.65</v>
      </c>
      <c r="F89">
        <v>119998</v>
      </c>
      <c r="G89" s="1">
        <v>45325.65</v>
      </c>
      <c r="H89" s="1">
        <v>45325.796527777777</v>
      </c>
      <c r="I89">
        <f t="shared" si="6"/>
        <v>1101100</v>
      </c>
      <c r="J89">
        <f t="shared" ref="J89:J90" si="245" xml:space="preserve"> _xlfn.FLOOR.MATH(0.01 * F89)</f>
        <v>1199</v>
      </c>
      <c r="K89">
        <f t="shared" ref="K89:K90" si="246" xml:space="preserve"> J89 * B89</f>
        <v>11990</v>
      </c>
      <c r="L89">
        <f t="shared" ref="L89:L90" si="247">(F89 - J89 - C89) * B89</f>
        <v>86890</v>
      </c>
      <c r="M89" s="2">
        <f t="shared" ref="M89:M90" si="248">L89/I89</f>
        <v>7.8911997093815273E-2</v>
      </c>
      <c r="N89" s="3">
        <f t="shared" ref="N89:N90" si="249">IF(ISBLANK(H89), 0, L89 / (24 * (H89-D89)))</f>
        <v>20444.705882072933</v>
      </c>
    </row>
    <row r="90" spans="1:14" x14ac:dyDescent="0.25">
      <c r="A90" t="s">
        <v>62</v>
      </c>
      <c r="B90">
        <v>4</v>
      </c>
      <c r="C90">
        <v>580002</v>
      </c>
      <c r="D90" s="1">
        <v>45325.620138888888</v>
      </c>
      <c r="E90" s="1">
        <v>45325.633333333331</v>
      </c>
      <c r="F90">
        <v>619997</v>
      </c>
      <c r="G90" s="1">
        <v>45325.633333333331</v>
      </c>
      <c r="H90" s="1">
        <v>45325.657638888886</v>
      </c>
      <c r="I90">
        <f t="shared" si="6"/>
        <v>2320008</v>
      </c>
      <c r="J90">
        <f t="shared" si="245"/>
        <v>6199</v>
      </c>
      <c r="K90">
        <f t="shared" si="246"/>
        <v>24796</v>
      </c>
      <c r="L90">
        <f t="shared" si="247"/>
        <v>135184</v>
      </c>
      <c r="M90" s="2">
        <f t="shared" si="248"/>
        <v>5.8268764590466926E-2</v>
      </c>
      <c r="N90" s="3">
        <f t="shared" si="249"/>
        <v>150204.44445027315</v>
      </c>
    </row>
    <row r="91" spans="1:14" x14ac:dyDescent="0.25">
      <c r="A91" t="s">
        <v>75</v>
      </c>
      <c r="B91">
        <v>5</v>
      </c>
      <c r="C91">
        <v>97002</v>
      </c>
      <c r="D91" s="1">
        <v>45325.658333333333</v>
      </c>
      <c r="E91" s="1">
        <v>45325.702777777777</v>
      </c>
      <c r="F91">
        <v>123998</v>
      </c>
      <c r="G91" s="1">
        <v>45325.703472222223</v>
      </c>
      <c r="H91" s="1">
        <v>45325.933333333334</v>
      </c>
      <c r="I91">
        <f t="shared" si="6"/>
        <v>485010</v>
      </c>
      <c r="J91">
        <f t="shared" ref="J91:J92" si="250" xml:space="preserve"> _xlfn.FLOOR.MATH(0.01 * F91)</f>
        <v>1239</v>
      </c>
      <c r="K91">
        <f t="shared" ref="K91:K92" si="251" xml:space="preserve"> J91 * B91</f>
        <v>6195</v>
      </c>
      <c r="L91">
        <f t="shared" ref="L91:L92" si="252">(F91 - J91 - C91) * B91</f>
        <v>128785</v>
      </c>
      <c r="M91" s="2">
        <f t="shared" ref="M91:M92" si="253">L91/I91</f>
        <v>0.26553060761633779</v>
      </c>
      <c r="N91" s="3">
        <f t="shared" ref="N91:N92" si="254">IF(ISBLANK(H91), 0, L91 / (24 * (H91-D91)))</f>
        <v>19512.878787775535</v>
      </c>
    </row>
    <row r="92" spans="1:14" x14ac:dyDescent="0.25">
      <c r="A92" t="s">
        <v>26</v>
      </c>
      <c r="B92">
        <v>5</v>
      </c>
      <c r="C92">
        <v>411404</v>
      </c>
      <c r="D92" s="1">
        <v>45325.697916666664</v>
      </c>
      <c r="E92" s="1">
        <v>45325.729166666664</v>
      </c>
      <c r="F92">
        <v>421998</v>
      </c>
      <c r="G92" s="1">
        <v>45325.729861111111</v>
      </c>
      <c r="H92" s="1">
        <v>45325.932638888888</v>
      </c>
      <c r="I92">
        <f t="shared" si="6"/>
        <v>2057020</v>
      </c>
      <c r="J92">
        <f t="shared" si="250"/>
        <v>4219</v>
      </c>
      <c r="K92">
        <f t="shared" si="251"/>
        <v>21095</v>
      </c>
      <c r="L92">
        <f t="shared" si="252"/>
        <v>31875</v>
      </c>
      <c r="M92" s="2">
        <f t="shared" si="253"/>
        <v>1.5495717105327123E-2</v>
      </c>
      <c r="N92" s="3">
        <f t="shared" si="254"/>
        <v>5658.2840236413549</v>
      </c>
    </row>
    <row r="93" spans="1:14" x14ac:dyDescent="0.25">
      <c r="A93" t="s">
        <v>51</v>
      </c>
      <c r="B93">
        <v>20</v>
      </c>
      <c r="C93">
        <v>622004</v>
      </c>
      <c r="D93" s="1">
        <v>45325.794444444444</v>
      </c>
      <c r="E93" s="1">
        <v>45325.931250000001</v>
      </c>
      <c r="F93">
        <v>641998</v>
      </c>
      <c r="G93" s="1">
        <v>45325.931250000001</v>
      </c>
      <c r="H93" s="1">
        <v>45326.327777777777</v>
      </c>
      <c r="I93">
        <f t="shared" si="6"/>
        <v>12440080</v>
      </c>
      <c r="J93">
        <f t="shared" ref="J93:J95" si="255" xml:space="preserve"> _xlfn.FLOOR.MATH(0.01 * F93)</f>
        <v>6419</v>
      </c>
      <c r="K93">
        <f t="shared" ref="K93:K95" si="256" xml:space="preserve"> J93 * B93</f>
        <v>128380</v>
      </c>
      <c r="L93">
        <f t="shared" ref="L93:L95" si="257">(F93 - J93 - C93) * B93</f>
        <v>271500</v>
      </c>
      <c r="M93" s="2">
        <f t="shared" ref="M93:M95" si="258">L93/I93</f>
        <v>2.1824618491199415E-2</v>
      </c>
      <c r="N93" s="3">
        <f t="shared" ref="N93:N95" si="259">IF(ISBLANK(H93), 0, L93 / (24 * (H93-D93)))</f>
        <v>21210.937500019292</v>
      </c>
    </row>
    <row r="94" spans="1:14" x14ac:dyDescent="0.25">
      <c r="A94" t="s">
        <v>76</v>
      </c>
      <c r="B94">
        <v>3</v>
      </c>
      <c r="C94">
        <v>315003</v>
      </c>
      <c r="D94" s="1">
        <v>45325.795138888891</v>
      </c>
      <c r="E94" s="1">
        <v>45325.931944444441</v>
      </c>
      <c r="F94">
        <v>374998</v>
      </c>
      <c r="G94" s="1">
        <v>45325.931944444441</v>
      </c>
      <c r="H94" s="1">
        <v>45326.327777777777</v>
      </c>
      <c r="I94">
        <f t="shared" si="6"/>
        <v>945009</v>
      </c>
      <c r="J94">
        <f t="shared" si="255"/>
        <v>3749</v>
      </c>
      <c r="K94">
        <f t="shared" si="256"/>
        <v>11247</v>
      </c>
      <c r="L94">
        <f t="shared" si="257"/>
        <v>168738</v>
      </c>
      <c r="M94" s="2">
        <f t="shared" si="258"/>
        <v>0.17855702961559097</v>
      </c>
      <c r="N94" s="3">
        <f t="shared" si="259"/>
        <v>13199.843546352342</v>
      </c>
    </row>
    <row r="95" spans="1:14" x14ac:dyDescent="0.25">
      <c r="A95" t="s">
        <v>77</v>
      </c>
      <c r="B95">
        <v>5</v>
      </c>
      <c r="C95">
        <v>462002</v>
      </c>
      <c r="D95" s="1">
        <v>45325.79583333333</v>
      </c>
      <c r="E95" s="1">
        <v>45325.932638888888</v>
      </c>
      <c r="F95">
        <v>489997</v>
      </c>
      <c r="G95" s="1">
        <v>45325.932638888888</v>
      </c>
      <c r="H95" s="1">
        <v>45326.327777777777</v>
      </c>
      <c r="I95">
        <f t="shared" si="6"/>
        <v>2310010</v>
      </c>
      <c r="J95">
        <f t="shared" si="255"/>
        <v>4899</v>
      </c>
      <c r="K95">
        <f t="shared" si="256"/>
        <v>24495</v>
      </c>
      <c r="L95">
        <f t="shared" si="257"/>
        <v>115480</v>
      </c>
      <c r="M95" s="2">
        <f t="shared" si="258"/>
        <v>4.9991125579542946E-2</v>
      </c>
      <c r="N95" s="3">
        <f t="shared" si="259"/>
        <v>9045.4308093609852</v>
      </c>
    </row>
    <row r="96" spans="1:14" x14ac:dyDescent="0.25">
      <c r="A96" t="s">
        <v>78</v>
      </c>
      <c r="B96">
        <v>10</v>
      </c>
      <c r="C96">
        <v>6205</v>
      </c>
      <c r="D96" s="1">
        <v>45325.934027777781</v>
      </c>
      <c r="E96" s="1">
        <v>45326.327777777777</v>
      </c>
      <c r="F96">
        <v>9998</v>
      </c>
      <c r="G96" s="1">
        <v>45326.327777777777</v>
      </c>
      <c r="H96" s="1">
        <v>45326.71597222222</v>
      </c>
      <c r="I96">
        <f t="shared" si="6"/>
        <v>62050</v>
      </c>
      <c r="J96">
        <f t="shared" ref="J96:J97" si="260" xml:space="preserve"> _xlfn.FLOOR.MATH(0.01 * F96)</f>
        <v>99</v>
      </c>
      <c r="K96">
        <f t="shared" ref="K96:K97" si="261" xml:space="preserve"> J96 * B96</f>
        <v>990</v>
      </c>
      <c r="L96">
        <f t="shared" ref="L96:L97" si="262">(F96 - J96 - C96) * B96</f>
        <v>36940</v>
      </c>
      <c r="M96" s="2">
        <f t="shared" ref="M96:M97" si="263">L96/I96</f>
        <v>0.59532634971796938</v>
      </c>
      <c r="N96" s="3">
        <f t="shared" ref="N96:N97" si="264">IF(ISBLANK(H96), 0, L96 / (24 * (H96-D96)))</f>
        <v>1968.383658982422</v>
      </c>
    </row>
    <row r="97" spans="1:14" x14ac:dyDescent="0.25">
      <c r="A97" t="s">
        <v>79</v>
      </c>
      <c r="B97">
        <v>3</v>
      </c>
      <c r="C97">
        <v>285005</v>
      </c>
      <c r="D97" s="1">
        <v>45325.93472222222</v>
      </c>
      <c r="E97" s="1">
        <v>45326.595833333333</v>
      </c>
      <c r="F97">
        <v>334997</v>
      </c>
      <c r="G97" s="1">
        <v>45326.595833333333</v>
      </c>
      <c r="H97" s="1">
        <v>45326.753472222219</v>
      </c>
      <c r="I97">
        <f t="shared" si="6"/>
        <v>855015</v>
      </c>
      <c r="J97">
        <f t="shared" si="260"/>
        <v>3349</v>
      </c>
      <c r="K97">
        <f t="shared" si="261"/>
        <v>10047</v>
      </c>
      <c r="L97">
        <f t="shared" si="262"/>
        <v>139929</v>
      </c>
      <c r="M97" s="2">
        <f t="shared" si="263"/>
        <v>0.16365677795126402</v>
      </c>
      <c r="N97" s="3">
        <f t="shared" si="264"/>
        <v>7121.0687023027331</v>
      </c>
    </row>
    <row r="98" spans="1:14" x14ac:dyDescent="0.25">
      <c r="A98" t="s">
        <v>52</v>
      </c>
      <c r="B98">
        <v>6</v>
      </c>
      <c r="C98">
        <v>716004</v>
      </c>
      <c r="D98" s="1">
        <v>45326.32916666667</v>
      </c>
      <c r="E98" s="1">
        <v>45326.536805555559</v>
      </c>
      <c r="F98">
        <v>726998</v>
      </c>
      <c r="G98" s="1">
        <v>45326.536805555559</v>
      </c>
      <c r="H98" s="1">
        <v>45326.590277777781</v>
      </c>
      <c r="I98">
        <f t="shared" si="6"/>
        <v>4296024</v>
      </c>
      <c r="J98">
        <f t="shared" ref="J98:J101" si="265" xml:space="preserve"> _xlfn.FLOOR.MATH(0.01 * F98)</f>
        <v>7269</v>
      </c>
      <c r="K98">
        <f t="shared" ref="K98:K101" si="266" xml:space="preserve"> J98 * B98</f>
        <v>43614</v>
      </c>
      <c r="L98">
        <f t="shared" ref="L98:L101" si="267">(F98 - J98 - C98) * B98</f>
        <v>22350</v>
      </c>
      <c r="M98" s="2">
        <f t="shared" ref="M98:M101" si="268">L98/I98</f>
        <v>5.2024849023189811E-3</v>
      </c>
      <c r="N98" s="3">
        <f t="shared" ref="N98:N101" si="269">IF(ISBLANK(H98), 0, L98 / (24 * (H98-D98)))</f>
        <v>3566.4893617043363</v>
      </c>
    </row>
    <row r="99" spans="1:14" x14ac:dyDescent="0.25">
      <c r="A99" t="s">
        <v>80</v>
      </c>
      <c r="B99">
        <v>8</v>
      </c>
      <c r="C99">
        <v>78404</v>
      </c>
      <c r="D99" s="1">
        <v>45326.330555555556</v>
      </c>
      <c r="E99" s="1">
        <v>45326.345833333333</v>
      </c>
      <c r="F99">
        <v>92998</v>
      </c>
      <c r="G99" s="1">
        <v>45326.345833333333</v>
      </c>
      <c r="H99" s="1">
        <v>45326.348611111112</v>
      </c>
      <c r="I99">
        <f t="shared" si="6"/>
        <v>627232</v>
      </c>
      <c r="J99">
        <f t="shared" si="265"/>
        <v>929</v>
      </c>
      <c r="K99">
        <f t="shared" si="266"/>
        <v>7432</v>
      </c>
      <c r="L99">
        <f t="shared" si="267"/>
        <v>109320</v>
      </c>
      <c r="M99" s="2">
        <f t="shared" si="268"/>
        <v>0.17428957706239478</v>
      </c>
      <c r="N99" s="3">
        <f t="shared" si="269"/>
        <v>252276.9230678865</v>
      </c>
    </row>
    <row r="100" spans="1:14" x14ac:dyDescent="0.25">
      <c r="A100" t="s">
        <v>26</v>
      </c>
      <c r="B100">
        <v>5</v>
      </c>
      <c r="C100">
        <v>410003</v>
      </c>
      <c r="D100" s="1">
        <v>45326.330555555556</v>
      </c>
      <c r="E100" s="1">
        <v>45326.368750000001</v>
      </c>
      <c r="F100">
        <v>432998</v>
      </c>
      <c r="G100" s="1">
        <v>45326.369444444441</v>
      </c>
      <c r="H100" s="1">
        <v>45326.460416666669</v>
      </c>
      <c r="I100">
        <f t="shared" si="6"/>
        <v>2050015</v>
      </c>
      <c r="J100">
        <f t="shared" si="265"/>
        <v>4329</v>
      </c>
      <c r="K100">
        <f t="shared" si="266"/>
        <v>21645</v>
      </c>
      <c r="L100">
        <f t="shared" si="267"/>
        <v>93330</v>
      </c>
      <c r="M100" s="2">
        <f t="shared" si="268"/>
        <v>4.5526496147589163E-2</v>
      </c>
      <c r="N100" s="3">
        <f t="shared" si="269"/>
        <v>29945.45454515627</v>
      </c>
    </row>
    <row r="101" spans="1:14" x14ac:dyDescent="0.25">
      <c r="A101" t="s">
        <v>23</v>
      </c>
      <c r="B101">
        <v>5</v>
      </c>
      <c r="C101">
        <v>594005</v>
      </c>
      <c r="D101" s="1">
        <v>45326.331250000003</v>
      </c>
      <c r="E101" s="1">
        <v>45326.459722222222</v>
      </c>
      <c r="F101">
        <v>623997</v>
      </c>
      <c r="G101" s="1">
        <v>45326.459722222222</v>
      </c>
      <c r="H101" s="1">
        <v>45326.556250000001</v>
      </c>
      <c r="I101">
        <f t="shared" si="6"/>
        <v>2970025</v>
      </c>
      <c r="J101">
        <f t="shared" si="265"/>
        <v>6239</v>
      </c>
      <c r="K101">
        <f t="shared" si="266"/>
        <v>31195</v>
      </c>
      <c r="L101">
        <f t="shared" si="267"/>
        <v>118765</v>
      </c>
      <c r="M101" s="2">
        <f t="shared" si="268"/>
        <v>3.9987878889908332E-2</v>
      </c>
      <c r="N101" s="3">
        <f t="shared" si="269"/>
        <v>21993.518518660763</v>
      </c>
    </row>
    <row r="102" spans="1:14" x14ac:dyDescent="0.25">
      <c r="A102" t="s">
        <v>47</v>
      </c>
      <c r="B102">
        <v>4</v>
      </c>
      <c r="C102">
        <v>945003</v>
      </c>
      <c r="D102" s="1">
        <v>45326.349305555559</v>
      </c>
      <c r="E102" s="1">
        <v>45326.411805555559</v>
      </c>
      <c r="F102">
        <v>971992</v>
      </c>
      <c r="G102" s="1">
        <v>45326.412499999999</v>
      </c>
      <c r="H102" s="1">
        <v>45326.461805555555</v>
      </c>
      <c r="I102">
        <f t="shared" si="6"/>
        <v>3780012</v>
      </c>
      <c r="J102">
        <f t="shared" ref="J102" si="270" xml:space="preserve"> _xlfn.FLOOR.MATH(0.01 * F102)</f>
        <v>9719</v>
      </c>
      <c r="K102">
        <f t="shared" ref="K102" si="271" xml:space="preserve"> J102 * B102</f>
        <v>38876</v>
      </c>
      <c r="L102">
        <f t="shared" ref="L102" si="272">(F102 - J102 - C102) * B102</f>
        <v>69080</v>
      </c>
      <c r="M102" s="2">
        <f t="shared" ref="M102" si="273">L102/I102</f>
        <v>1.8275074259023517E-2</v>
      </c>
      <c r="N102" s="3">
        <f t="shared" ref="N102" si="274">IF(ISBLANK(H102), 0, L102 / (24 * (H102-D102)))</f>
        <v>25585.18518617802</v>
      </c>
    </row>
    <row r="103" spans="1:14" x14ac:dyDescent="0.25">
      <c r="A103" t="s">
        <v>81</v>
      </c>
      <c r="B103">
        <v>10</v>
      </c>
      <c r="C103">
        <v>73251</v>
      </c>
      <c r="D103" s="1">
        <v>45326.474305555559</v>
      </c>
      <c r="E103" s="1">
        <v>45326.322222222225</v>
      </c>
      <c r="F103">
        <v>77996</v>
      </c>
      <c r="G103" s="1">
        <v>45326.322916666664</v>
      </c>
      <c r="H103" s="1">
        <v>45327.777777777781</v>
      </c>
      <c r="I103">
        <f t="shared" si="6"/>
        <v>732510</v>
      </c>
      <c r="J103">
        <f t="shared" ref="J103:J105" si="275" xml:space="preserve"> _xlfn.FLOOR.MATH(0.01 * F103)</f>
        <v>779</v>
      </c>
      <c r="K103">
        <f t="shared" ref="K103:K105" si="276" xml:space="preserve"> J103 * B103</f>
        <v>7790</v>
      </c>
      <c r="L103">
        <f t="shared" ref="L103:L105" si="277">(F103 - J103 - C103) * B103</f>
        <v>39660</v>
      </c>
      <c r="M103" s="2">
        <f t="shared" ref="M103:M105" si="278">L103/I103</f>
        <v>5.4142605561698816E-2</v>
      </c>
      <c r="N103" s="3">
        <f t="shared" ref="N103:N105" si="279">IF(ISBLANK(H103), 0, L103 / (24 * (H103-D103)))</f>
        <v>1267.7677144382474</v>
      </c>
    </row>
    <row r="104" spans="1:14" x14ac:dyDescent="0.25">
      <c r="A104" t="s">
        <v>49</v>
      </c>
      <c r="B104">
        <v>4</v>
      </c>
      <c r="C104">
        <v>287003</v>
      </c>
      <c r="D104" s="1">
        <v>45326.474999999999</v>
      </c>
      <c r="E104" s="1">
        <v>45326.531944444447</v>
      </c>
      <c r="F104">
        <v>314997</v>
      </c>
      <c r="G104" s="1">
        <v>45326.532638888886</v>
      </c>
      <c r="H104" s="1">
        <v>45326.583333333336</v>
      </c>
      <c r="I104">
        <f t="shared" si="6"/>
        <v>1148012</v>
      </c>
      <c r="J104">
        <f t="shared" si="275"/>
        <v>3149</v>
      </c>
      <c r="K104">
        <f t="shared" si="276"/>
        <v>12596</v>
      </c>
      <c r="L104">
        <f t="shared" si="277"/>
        <v>99380</v>
      </c>
      <c r="M104" s="2">
        <f t="shared" si="278"/>
        <v>8.6567039368926457E-2</v>
      </c>
      <c r="N104" s="3">
        <f t="shared" si="279"/>
        <v>38223.076921707769</v>
      </c>
    </row>
    <row r="105" spans="1:14" x14ac:dyDescent="0.25">
      <c r="A105" t="s">
        <v>25</v>
      </c>
      <c r="B105">
        <v>6</v>
      </c>
      <c r="C105">
        <v>568004</v>
      </c>
      <c r="D105" s="1">
        <v>45326.533333333333</v>
      </c>
      <c r="E105" s="1">
        <v>45326.59375</v>
      </c>
      <c r="F105">
        <v>594998</v>
      </c>
      <c r="G105" s="1">
        <v>45326.59375</v>
      </c>
      <c r="H105" s="1">
        <v>45326.604166666664</v>
      </c>
      <c r="I105">
        <f t="shared" si="6"/>
        <v>3408024</v>
      </c>
      <c r="J105">
        <f t="shared" si="275"/>
        <v>5949</v>
      </c>
      <c r="K105">
        <f t="shared" si="276"/>
        <v>35694</v>
      </c>
      <c r="L105">
        <f t="shared" si="277"/>
        <v>126270</v>
      </c>
      <c r="M105" s="2">
        <f t="shared" si="278"/>
        <v>3.7050795416933686E-2</v>
      </c>
      <c r="N105" s="3">
        <f t="shared" si="279"/>
        <v>74276.470590269862</v>
      </c>
    </row>
    <row r="106" spans="1:14" x14ac:dyDescent="0.25">
      <c r="A106" t="s">
        <v>82</v>
      </c>
      <c r="B106">
        <v>1</v>
      </c>
      <c r="C106">
        <v>793998</v>
      </c>
      <c r="D106" s="1">
        <v>45326.555555555555</v>
      </c>
      <c r="E106" s="1">
        <v>45326.583333333336</v>
      </c>
      <c r="F106">
        <v>857841</v>
      </c>
      <c r="G106" s="1">
        <v>45326.583333333336</v>
      </c>
      <c r="H106" s="1">
        <v>45326.59375</v>
      </c>
      <c r="I106">
        <f t="shared" si="6"/>
        <v>793998</v>
      </c>
      <c r="J106">
        <f t="shared" ref="J106:J107" si="280" xml:space="preserve"> _xlfn.FLOOR.MATH(0.01 * F106)</f>
        <v>8578</v>
      </c>
      <c r="K106">
        <f t="shared" ref="K106:K107" si="281" xml:space="preserve"> J106 * B106</f>
        <v>8578</v>
      </c>
      <c r="L106">
        <f t="shared" ref="L106:L107" si="282">(F106 - J106 - C106) * B106</f>
        <v>55265</v>
      </c>
      <c r="M106" s="2">
        <f t="shared" ref="M106:M107" si="283">L106/I106</f>
        <v>6.9603449882745291E-2</v>
      </c>
      <c r="N106" s="3">
        <f t="shared" ref="N106:N107" si="284">IF(ISBLANK(H106), 0, L106 / (24 * (H106-D106)))</f>
        <v>60289.090907814803</v>
      </c>
    </row>
    <row r="107" spans="1:14" x14ac:dyDescent="0.25">
      <c r="A107" t="s">
        <v>83</v>
      </c>
      <c r="B107">
        <v>50</v>
      </c>
      <c r="C107">
        <v>9205</v>
      </c>
      <c r="D107" s="1">
        <v>45326.556250000001</v>
      </c>
      <c r="E107" s="1">
        <v>45326.713888888888</v>
      </c>
      <c r="F107">
        <v>13986</v>
      </c>
      <c r="G107" s="1">
        <v>45326.714583333334</v>
      </c>
      <c r="H107" s="1">
        <v>45327.322222222225</v>
      </c>
      <c r="I107">
        <f t="shared" si="6"/>
        <v>460250</v>
      </c>
      <c r="J107">
        <f t="shared" si="280"/>
        <v>139</v>
      </c>
      <c r="K107">
        <f t="shared" si="281"/>
        <v>6950</v>
      </c>
      <c r="L107">
        <f t="shared" si="282"/>
        <v>232100</v>
      </c>
      <c r="M107" s="2">
        <f t="shared" si="283"/>
        <v>0.50429114611624115</v>
      </c>
      <c r="N107" s="3">
        <f t="shared" si="284"/>
        <v>12625.5666364274</v>
      </c>
    </row>
    <row r="108" spans="1:14" x14ac:dyDescent="0.25">
      <c r="A108" t="s">
        <v>82</v>
      </c>
      <c r="B108">
        <v>3</v>
      </c>
      <c r="C108">
        <v>793998</v>
      </c>
      <c r="D108" s="1">
        <v>45326.555555555555</v>
      </c>
      <c r="E108" s="1">
        <v>45326.583333333336</v>
      </c>
      <c r="F108">
        <v>849998</v>
      </c>
      <c r="G108" s="1">
        <v>45326.583333333336</v>
      </c>
      <c r="H108" s="1">
        <v>45326.59375</v>
      </c>
      <c r="I108">
        <f t="shared" ref="I108:I150" si="285">B108 * C108</f>
        <v>2381994</v>
      </c>
      <c r="J108">
        <f t="shared" ref="J108" si="286" xml:space="preserve"> _xlfn.FLOOR.MATH(0.01 * F108)</f>
        <v>8499</v>
      </c>
      <c r="K108">
        <f t="shared" ref="K108" si="287" xml:space="preserve"> J108 * B108</f>
        <v>25497</v>
      </c>
      <c r="L108">
        <f t="shared" ref="L108" si="288">(F108 - J108 - C108) * B108</f>
        <v>142503</v>
      </c>
      <c r="M108" s="2">
        <f t="shared" ref="M108" si="289">L108/I108</f>
        <v>5.9825087720623983E-2</v>
      </c>
      <c r="N108" s="3">
        <f t="shared" ref="N108" si="290">IF(ISBLANK(H108), 0, L108 / (24 * (H108-D108)))</f>
        <v>155457.8181785277</v>
      </c>
    </row>
    <row r="109" spans="1:14" x14ac:dyDescent="0.25">
      <c r="A109" t="s">
        <v>84</v>
      </c>
      <c r="B109">
        <v>6</v>
      </c>
      <c r="C109">
        <v>139204</v>
      </c>
      <c r="D109" s="1">
        <v>45326.59652777778</v>
      </c>
      <c r="E109" s="1">
        <v>45326.604166666664</v>
      </c>
      <c r="F109">
        <v>148998</v>
      </c>
      <c r="G109" s="1">
        <v>45326.604166666664</v>
      </c>
      <c r="H109" s="1">
        <v>45326.607638888891</v>
      </c>
      <c r="I109">
        <f t="shared" si="285"/>
        <v>835224</v>
      </c>
      <c r="J109">
        <f t="shared" ref="J109" si="291" xml:space="preserve"> _xlfn.FLOOR.MATH(0.01 * F109)</f>
        <v>1489</v>
      </c>
      <c r="K109">
        <f t="shared" ref="K109" si="292" xml:space="preserve"> J109 * B109</f>
        <v>8934</v>
      </c>
      <c r="L109">
        <f t="shared" ref="L109" si="293">(F109 - J109 - C109) * B109</f>
        <v>49830</v>
      </c>
      <c r="M109" s="2">
        <f t="shared" ref="M109" si="294">L109/I109</f>
        <v>5.9660641935576561E-2</v>
      </c>
      <c r="N109" s="3">
        <f t="shared" ref="N109" si="295">IF(ISBLANK(H109), 0, L109 / (24 * (H109-D109)))</f>
        <v>186862.5000027192</v>
      </c>
    </row>
    <row r="110" spans="1:14" x14ac:dyDescent="0.25">
      <c r="A110" t="s">
        <v>60</v>
      </c>
      <c r="B110">
        <v>4</v>
      </c>
      <c r="C110">
        <v>400004</v>
      </c>
      <c r="D110" s="1">
        <v>45326.609027777777</v>
      </c>
      <c r="E110" s="1">
        <v>45326.713888888888</v>
      </c>
      <c r="F110">
        <v>412997</v>
      </c>
      <c r="G110" s="1">
        <v>45326.713888888888</v>
      </c>
      <c r="H110" s="1">
        <v>45327.322222222225</v>
      </c>
      <c r="I110">
        <f t="shared" si="285"/>
        <v>1600016</v>
      </c>
      <c r="J110">
        <f t="shared" ref="J110" si="296" xml:space="preserve"> _xlfn.FLOOR.MATH(0.01 * F110)</f>
        <v>4129</v>
      </c>
      <c r="K110">
        <f t="shared" ref="K110" si="297" xml:space="preserve"> J110 * B110</f>
        <v>16516</v>
      </c>
      <c r="L110">
        <f t="shared" ref="L110" si="298">(F110 - J110 - C110) * B110</f>
        <v>35456</v>
      </c>
      <c r="M110" s="2">
        <f t="shared" ref="M110" si="299">L110/I110</f>
        <v>2.2159778402215977E-2</v>
      </c>
      <c r="N110" s="3">
        <f t="shared" ref="N110" si="300">IF(ISBLANK(H110), 0, L110 / (24 * (H110-D110)))</f>
        <v>2071.4313534458688</v>
      </c>
    </row>
    <row r="111" spans="1:14" x14ac:dyDescent="0.25">
      <c r="A111" t="s">
        <v>66</v>
      </c>
      <c r="B111">
        <v>40</v>
      </c>
      <c r="C111">
        <v>120109</v>
      </c>
      <c r="D111" s="1">
        <v>45326.611805555556</v>
      </c>
      <c r="E111" s="1">
        <v>45326.619444444441</v>
      </c>
      <c r="F111">
        <v>122948</v>
      </c>
      <c r="G111" s="1">
        <v>45326.619444444441</v>
      </c>
      <c r="H111" s="1">
        <v>45326.713888888888</v>
      </c>
      <c r="I111">
        <f t="shared" si="285"/>
        <v>4804360</v>
      </c>
      <c r="J111">
        <f t="shared" ref="J111" si="301" xml:space="preserve"> _xlfn.FLOOR.MATH(0.01 * F111)</f>
        <v>1229</v>
      </c>
      <c r="K111">
        <f t="shared" ref="K111" si="302" xml:space="preserve"> J111 * B111</f>
        <v>49160</v>
      </c>
      <c r="L111">
        <f t="shared" ref="L111" si="303">(F111 - J111 - C111) * B111</f>
        <v>64400</v>
      </c>
      <c r="M111" s="2">
        <f t="shared" ref="M111" si="304">L111/I111</f>
        <v>1.3404490920746989E-2</v>
      </c>
      <c r="N111" s="3">
        <f t="shared" ref="N111" si="305">IF(ISBLANK(H111), 0, L111 / (24 * (H111-D111)))</f>
        <v>26285.714286213886</v>
      </c>
    </row>
    <row r="112" spans="1:14" x14ac:dyDescent="0.25">
      <c r="A112" t="s">
        <v>85</v>
      </c>
      <c r="B112">
        <v>3</v>
      </c>
      <c r="C112">
        <v>1248003</v>
      </c>
      <c r="D112" s="1">
        <v>45326.715277777781</v>
      </c>
      <c r="E112" s="1">
        <v>45326.754861111112</v>
      </c>
      <c r="F112">
        <v>1294998</v>
      </c>
      <c r="G112" s="1">
        <v>45326.754861111112</v>
      </c>
      <c r="H112" s="1">
        <v>45327.322222222225</v>
      </c>
      <c r="I112">
        <f t="shared" si="285"/>
        <v>3744009</v>
      </c>
      <c r="J112">
        <f t="shared" ref="J112:J113" si="306" xml:space="preserve"> _xlfn.FLOOR.MATH(0.01 * F112)</f>
        <v>12949</v>
      </c>
      <c r="K112">
        <f t="shared" ref="K112:K113" si="307" xml:space="preserve"> J112 * B112</f>
        <v>38847</v>
      </c>
      <c r="L112">
        <f t="shared" ref="L112:L113" si="308">(F112 - J112 - C112) * B112</f>
        <v>102138</v>
      </c>
      <c r="M112" s="2">
        <f t="shared" ref="M112:M113" si="309">L112/I112</f>
        <v>2.7280383140104631E-2</v>
      </c>
      <c r="N112" s="3">
        <f t="shared" ref="N112:N113" si="310">IF(ISBLANK(H112), 0, L112 / (24 * (H112-D112)))</f>
        <v>7011.7620137374488</v>
      </c>
    </row>
    <row r="113" spans="1:14" x14ac:dyDescent="0.25">
      <c r="A113" t="s">
        <v>51</v>
      </c>
      <c r="B113">
        <v>20</v>
      </c>
      <c r="C113">
        <v>623502</v>
      </c>
      <c r="D113" s="1">
        <v>45326.71597222222</v>
      </c>
      <c r="E113" s="1">
        <v>45326.784722222219</v>
      </c>
      <c r="F113">
        <v>640995</v>
      </c>
      <c r="G113" s="1">
        <v>45326.784722222219</v>
      </c>
      <c r="H113" s="1">
        <v>45327.322222222225</v>
      </c>
      <c r="I113">
        <f t="shared" si="285"/>
        <v>12470040</v>
      </c>
      <c r="J113">
        <f t="shared" si="306"/>
        <v>6409</v>
      </c>
      <c r="K113">
        <f t="shared" si="307"/>
        <v>128180</v>
      </c>
      <c r="L113">
        <f t="shared" si="308"/>
        <v>221680</v>
      </c>
      <c r="M113" s="2">
        <f t="shared" si="309"/>
        <v>1.7777007932612887E-2</v>
      </c>
      <c r="N113" s="3">
        <f t="shared" si="310"/>
        <v>15235.738831505409</v>
      </c>
    </row>
    <row r="114" spans="1:14" x14ac:dyDescent="0.25">
      <c r="A114" t="s">
        <v>38</v>
      </c>
      <c r="B114">
        <v>8</v>
      </c>
      <c r="C114">
        <v>158004</v>
      </c>
      <c r="D114" s="1">
        <v>45327.324999999997</v>
      </c>
      <c r="E114" s="1">
        <v>45327.359722222223</v>
      </c>
      <c r="F114">
        <v>174997</v>
      </c>
      <c r="G114" s="1">
        <v>45327.359722222223</v>
      </c>
      <c r="H114" s="1">
        <v>45327.777777777781</v>
      </c>
      <c r="I114">
        <f t="shared" si="285"/>
        <v>1264032</v>
      </c>
      <c r="J114">
        <f t="shared" ref="J114:J118" si="311" xml:space="preserve"> _xlfn.FLOOR.MATH(0.01 * F114)</f>
        <v>1749</v>
      </c>
      <c r="K114">
        <f t="shared" ref="K114:K118" si="312" xml:space="preserve"> J114 * B114</f>
        <v>13992</v>
      </c>
      <c r="L114">
        <f t="shared" ref="L114:L118" si="313">(F114 - J114 - C114) * B114</f>
        <v>121952</v>
      </c>
      <c r="M114" s="2">
        <f t="shared" ref="M114:M118" si="314">L114/I114</f>
        <v>9.6478570162780691E-2</v>
      </c>
      <c r="N114" s="3">
        <f t="shared" ref="N114:N118" si="315">IF(ISBLANK(H114), 0, L114 / (24 * (H114-D114)))</f>
        <v>11222.576686964276</v>
      </c>
    </row>
    <row r="115" spans="1:14" x14ac:dyDescent="0.25">
      <c r="A115" t="s">
        <v>61</v>
      </c>
      <c r="B115">
        <v>5</v>
      </c>
      <c r="C115">
        <v>909009</v>
      </c>
      <c r="D115" s="1">
        <v>45327.325694444444</v>
      </c>
      <c r="E115" s="1">
        <v>45327.35833333333</v>
      </c>
      <c r="F115">
        <v>944998</v>
      </c>
      <c r="G115" s="1">
        <v>45326.35833333333</v>
      </c>
      <c r="H115" s="1">
        <v>45327.777777777781</v>
      </c>
      <c r="I115">
        <f t="shared" si="285"/>
        <v>4545045</v>
      </c>
      <c r="J115">
        <f t="shared" si="311"/>
        <v>9449</v>
      </c>
      <c r="K115">
        <f t="shared" si="312"/>
        <v>47245</v>
      </c>
      <c r="L115">
        <f t="shared" si="313"/>
        <v>132700</v>
      </c>
      <c r="M115" s="2">
        <f t="shared" si="314"/>
        <v>2.9196630616418539E-2</v>
      </c>
      <c r="N115" s="3">
        <f t="shared" si="315"/>
        <v>12230.414746438797</v>
      </c>
    </row>
    <row r="116" spans="1:14" x14ac:dyDescent="0.25">
      <c r="A116" t="s">
        <v>19</v>
      </c>
      <c r="B116">
        <v>4</v>
      </c>
      <c r="C116">
        <v>183007</v>
      </c>
      <c r="D116" s="1">
        <v>45327.32708333333</v>
      </c>
      <c r="E116" s="1">
        <v>45328.340277777781</v>
      </c>
      <c r="F116">
        <v>206998</v>
      </c>
      <c r="G116" s="1">
        <v>45328.34097222222</v>
      </c>
      <c r="H116" s="1">
        <v>45328.756944444445</v>
      </c>
      <c r="I116">
        <f t="shared" si="285"/>
        <v>732028</v>
      </c>
      <c r="J116">
        <f t="shared" si="311"/>
        <v>2069</v>
      </c>
      <c r="K116">
        <f t="shared" si="312"/>
        <v>8276</v>
      </c>
      <c r="L116">
        <f t="shared" si="313"/>
        <v>87688</v>
      </c>
      <c r="M116" s="2">
        <f t="shared" si="314"/>
        <v>0.11978776768101766</v>
      </c>
      <c r="N116" s="3">
        <f t="shared" si="315"/>
        <v>2555.2598348637839</v>
      </c>
    </row>
    <row r="117" spans="1:14" x14ac:dyDescent="0.25">
      <c r="A117" t="s">
        <v>31</v>
      </c>
      <c r="B117">
        <v>4</v>
      </c>
      <c r="C117">
        <v>1020005</v>
      </c>
      <c r="D117" s="1">
        <v>45327.328472222223</v>
      </c>
      <c r="E117" s="1">
        <v>45327.777777777781</v>
      </c>
      <c r="F117">
        <v>1047997</v>
      </c>
      <c r="G117" s="1">
        <v>45327.77847222222</v>
      </c>
      <c r="H117" s="1">
        <v>45328.756944444445</v>
      </c>
      <c r="I117">
        <f t="shared" si="285"/>
        <v>4080020</v>
      </c>
      <c r="J117">
        <f t="shared" si="311"/>
        <v>10479</v>
      </c>
      <c r="K117">
        <f t="shared" si="312"/>
        <v>41916</v>
      </c>
      <c r="L117">
        <f t="shared" si="313"/>
        <v>70052</v>
      </c>
      <c r="M117" s="2">
        <f t="shared" si="314"/>
        <v>1.7169523678805497E-2</v>
      </c>
      <c r="N117" s="3">
        <f t="shared" si="315"/>
        <v>2043.3252309192765</v>
      </c>
    </row>
    <row r="118" spans="1:14" x14ac:dyDescent="0.25">
      <c r="A118" t="s">
        <v>26</v>
      </c>
      <c r="B118">
        <v>8</v>
      </c>
      <c r="C118">
        <v>382003</v>
      </c>
      <c r="D118" s="1">
        <v>45327.329861111109</v>
      </c>
      <c r="E118" s="1">
        <v>45327.777777777781</v>
      </c>
      <c r="F118">
        <v>424995</v>
      </c>
      <c r="G118" s="1">
        <v>45327.779166666667</v>
      </c>
      <c r="H118" s="1">
        <v>45328.340277777781</v>
      </c>
      <c r="I118">
        <f t="shared" si="285"/>
        <v>3056024</v>
      </c>
      <c r="J118">
        <f t="shared" si="311"/>
        <v>4249</v>
      </c>
      <c r="K118">
        <f t="shared" si="312"/>
        <v>33992</v>
      </c>
      <c r="L118">
        <f t="shared" si="313"/>
        <v>309944</v>
      </c>
      <c r="M118" s="2">
        <f t="shared" si="314"/>
        <v>0.10142066947118217</v>
      </c>
      <c r="N118" s="3">
        <f t="shared" si="315"/>
        <v>12781.195876227303</v>
      </c>
    </row>
    <row r="119" spans="1:14" x14ac:dyDescent="0.25">
      <c r="A119" t="s">
        <v>86</v>
      </c>
      <c r="B119">
        <v>3</v>
      </c>
      <c r="C119">
        <v>1218002</v>
      </c>
      <c r="D119" s="1">
        <v>45327.779861111114</v>
      </c>
      <c r="E119" s="1">
        <v>45328.340277777781</v>
      </c>
      <c r="F119">
        <v>1261998</v>
      </c>
      <c r="G119" s="1">
        <v>45328.34097222222</v>
      </c>
      <c r="H119" s="1">
        <v>45328.756944444445</v>
      </c>
      <c r="I119">
        <f t="shared" si="285"/>
        <v>3654006</v>
      </c>
      <c r="J119">
        <f t="shared" ref="J119:J121" si="316" xml:space="preserve"> _xlfn.FLOOR.MATH(0.01 * F119)</f>
        <v>12619</v>
      </c>
      <c r="K119">
        <f t="shared" ref="K119:K121" si="317" xml:space="preserve"> J119 * B119</f>
        <v>37857</v>
      </c>
      <c r="L119">
        <f t="shared" ref="L119:L121" si="318">(F119 - J119 - C119) * B119</f>
        <v>94131</v>
      </c>
      <c r="M119" s="2">
        <f t="shared" ref="M119:M121" si="319">L119/I119</f>
        <v>2.5761041443281701E-2</v>
      </c>
      <c r="N119" s="3">
        <f t="shared" ref="N119:N121" si="320">IF(ISBLANK(H119), 0, L119 / (24 * (H119-D119)))</f>
        <v>4014.1151386007218</v>
      </c>
    </row>
    <row r="120" spans="1:14" x14ac:dyDescent="0.25">
      <c r="A120" t="s">
        <v>65</v>
      </c>
      <c r="B120">
        <v>10</v>
      </c>
      <c r="C120">
        <v>54004</v>
      </c>
      <c r="D120" s="1">
        <v>45327.780555555553</v>
      </c>
      <c r="E120" s="1">
        <v>45328.340277777781</v>
      </c>
      <c r="F120">
        <v>74998</v>
      </c>
      <c r="G120" s="1">
        <v>45328.341666666667</v>
      </c>
      <c r="H120" s="1">
        <v>45328.756944444445</v>
      </c>
      <c r="I120">
        <f t="shared" si="285"/>
        <v>540040</v>
      </c>
      <c r="J120">
        <f t="shared" si="316"/>
        <v>749</v>
      </c>
      <c r="K120">
        <f t="shared" si="317"/>
        <v>7490</v>
      </c>
      <c r="L120">
        <f t="shared" si="318"/>
        <v>202450</v>
      </c>
      <c r="M120" s="2">
        <f t="shared" si="319"/>
        <v>0.37487963854529294</v>
      </c>
      <c r="N120" s="3">
        <f t="shared" si="320"/>
        <v>8639.4025604280087</v>
      </c>
    </row>
    <row r="121" spans="1:14" x14ac:dyDescent="0.25">
      <c r="A121" t="s">
        <v>87</v>
      </c>
      <c r="B121">
        <v>4</v>
      </c>
      <c r="C121">
        <v>215002</v>
      </c>
      <c r="D121" s="1">
        <v>45327.78125</v>
      </c>
      <c r="E121" s="1">
        <v>45328.340277777781</v>
      </c>
      <c r="F121">
        <v>245998</v>
      </c>
      <c r="G121" s="1">
        <v>45328.341666666667</v>
      </c>
      <c r="H121" s="1">
        <v>45328.756944444445</v>
      </c>
      <c r="I121">
        <f t="shared" si="285"/>
        <v>860008</v>
      </c>
      <c r="J121">
        <f t="shared" si="316"/>
        <v>2459</v>
      </c>
      <c r="K121">
        <f t="shared" si="317"/>
        <v>9836</v>
      </c>
      <c r="L121">
        <f t="shared" si="318"/>
        <v>114148</v>
      </c>
      <c r="M121" s="2">
        <f t="shared" si="319"/>
        <v>0.13272899786978726</v>
      </c>
      <c r="N121" s="3">
        <f t="shared" si="320"/>
        <v>4874.6476868287009</v>
      </c>
    </row>
    <row r="122" spans="1:14" x14ac:dyDescent="0.25">
      <c r="A122" t="s">
        <v>12</v>
      </c>
      <c r="B122">
        <v>4</v>
      </c>
      <c r="C122">
        <v>385003</v>
      </c>
      <c r="D122" s="1">
        <v>45328.342361111114</v>
      </c>
      <c r="E122" s="1">
        <v>45328.756944444445</v>
      </c>
      <c r="F122">
        <v>407998</v>
      </c>
      <c r="G122" s="1">
        <v>45328.756944444445</v>
      </c>
      <c r="H122" s="1">
        <v>45328.822916666664</v>
      </c>
      <c r="I122">
        <f t="shared" si="285"/>
        <v>1540012</v>
      </c>
      <c r="J122">
        <f t="shared" ref="J122:J123" si="321" xml:space="preserve"> _xlfn.FLOOR.MATH(0.01 * F122)</f>
        <v>4079</v>
      </c>
      <c r="K122">
        <f t="shared" ref="K122:K123" si="322" xml:space="preserve"> J122 * B122</f>
        <v>16316</v>
      </c>
      <c r="L122">
        <f t="shared" ref="L122:L123" si="323">(F122 - J122 - C122) * B122</f>
        <v>75664</v>
      </c>
      <c r="M122" s="2">
        <f t="shared" ref="M122:M123" si="324">L122/I122</f>
        <v>4.9132084685054402E-2</v>
      </c>
      <c r="N122" s="3">
        <f t="shared" ref="N122:N123" si="325">IF(ISBLANK(H122), 0, L122 / (24 * (H122-D122)))</f>
        <v>6560.4624278162992</v>
      </c>
    </row>
    <row r="123" spans="1:14" x14ac:dyDescent="0.25">
      <c r="A123" t="s">
        <v>47</v>
      </c>
      <c r="B123">
        <v>4</v>
      </c>
      <c r="C123">
        <v>992003</v>
      </c>
      <c r="D123" s="1">
        <v>45328.343055555553</v>
      </c>
      <c r="E123" s="1">
        <v>45328.756944444445</v>
      </c>
      <c r="F123">
        <v>1048800</v>
      </c>
      <c r="G123" s="1">
        <v>45328.757638888892</v>
      </c>
      <c r="H123" s="1">
        <v>45330.331250000003</v>
      </c>
      <c r="I123">
        <f t="shared" si="285"/>
        <v>3968012</v>
      </c>
      <c r="J123">
        <f t="shared" si="321"/>
        <v>10488</v>
      </c>
      <c r="K123">
        <f t="shared" si="322"/>
        <v>41952</v>
      </c>
      <c r="L123">
        <f t="shared" si="323"/>
        <v>185236</v>
      </c>
      <c r="M123" s="2">
        <f t="shared" si="324"/>
        <v>4.6682318501052922E-2</v>
      </c>
      <c r="N123" s="3">
        <f t="shared" si="325"/>
        <v>3881.9979042860905</v>
      </c>
    </row>
    <row r="124" spans="1:14" x14ac:dyDescent="0.25">
      <c r="A124" t="s">
        <v>23</v>
      </c>
      <c r="B124">
        <v>6</v>
      </c>
      <c r="C124">
        <v>586002</v>
      </c>
      <c r="D124" s="1">
        <v>45328.759027777778</v>
      </c>
      <c r="E124" s="1">
        <v>45328.822916666664</v>
      </c>
      <c r="F124">
        <v>606998</v>
      </c>
      <c r="G124" s="1">
        <v>45328.822916666664</v>
      </c>
      <c r="H124" s="1">
        <v>45328.861111111109</v>
      </c>
      <c r="I124">
        <f t="shared" si="285"/>
        <v>3516012</v>
      </c>
      <c r="J124">
        <f t="shared" ref="J124:J128" si="326" xml:space="preserve"> _xlfn.FLOOR.MATH(0.01 * F124)</f>
        <v>6069</v>
      </c>
      <c r="K124">
        <f t="shared" ref="K124:K128" si="327" xml:space="preserve"> J124 * B124</f>
        <v>36414</v>
      </c>
      <c r="L124">
        <f t="shared" ref="L124:L128" si="328">(F124 - J124 - C124) * B124</f>
        <v>89562</v>
      </c>
      <c r="M124" s="2">
        <f t="shared" ref="M124:M128" si="329">L124/I124</f>
        <v>2.5472609308500652E-2</v>
      </c>
      <c r="N124" s="3">
        <f t="shared" ref="N124:N128" si="330">IF(ISBLANK(H124), 0, L124 / (24 * (H124-D124)))</f>
        <v>36555.918368041741</v>
      </c>
    </row>
    <row r="125" spans="1:14" x14ac:dyDescent="0.25">
      <c r="A125" t="s">
        <v>34</v>
      </c>
      <c r="B125">
        <v>8</v>
      </c>
      <c r="C125">
        <v>171003</v>
      </c>
      <c r="D125" s="1">
        <v>45328.759722222225</v>
      </c>
      <c r="E125" s="1">
        <v>45328.86041666667</v>
      </c>
      <c r="F125">
        <v>194998</v>
      </c>
      <c r="G125" s="1">
        <v>45328.861111111109</v>
      </c>
      <c r="H125" s="1">
        <v>45329.320833333331</v>
      </c>
      <c r="I125">
        <f t="shared" si="285"/>
        <v>1368024</v>
      </c>
      <c r="J125">
        <f t="shared" si="326"/>
        <v>1949</v>
      </c>
      <c r="K125">
        <f t="shared" si="327"/>
        <v>15592</v>
      </c>
      <c r="L125">
        <f t="shared" si="328"/>
        <v>176368</v>
      </c>
      <c r="M125" s="2">
        <f t="shared" si="329"/>
        <v>0.12892171482371653</v>
      </c>
      <c r="N125" s="3">
        <f t="shared" si="330"/>
        <v>13096.633663472005</v>
      </c>
    </row>
    <row r="126" spans="1:14" x14ac:dyDescent="0.25">
      <c r="A126" t="s">
        <v>88</v>
      </c>
      <c r="B126">
        <v>50</v>
      </c>
      <c r="C126">
        <v>6910</v>
      </c>
      <c r="D126" s="1">
        <v>45328.760416666664</v>
      </c>
      <c r="E126" s="1">
        <v>45328.822916666664</v>
      </c>
      <c r="F126">
        <v>8288</v>
      </c>
      <c r="G126" s="1">
        <v>45328.822916666664</v>
      </c>
      <c r="H126" s="1">
        <v>45329.320833333331</v>
      </c>
      <c r="I126">
        <f t="shared" si="285"/>
        <v>345500</v>
      </c>
      <c r="J126">
        <f t="shared" si="326"/>
        <v>82</v>
      </c>
      <c r="K126">
        <f t="shared" si="327"/>
        <v>4100</v>
      </c>
      <c r="L126">
        <f t="shared" si="328"/>
        <v>64800</v>
      </c>
      <c r="M126" s="2">
        <f t="shared" si="329"/>
        <v>0.18755426917510853</v>
      </c>
      <c r="N126" s="3">
        <f t="shared" si="330"/>
        <v>4817.8438661668333</v>
      </c>
    </row>
    <row r="127" spans="1:14" x14ac:dyDescent="0.25">
      <c r="A127" t="s">
        <v>89</v>
      </c>
      <c r="B127">
        <v>5</v>
      </c>
      <c r="C127">
        <v>88002</v>
      </c>
      <c r="D127" s="1">
        <v>45328.761111111111</v>
      </c>
      <c r="E127" s="1">
        <v>45328.822916666664</v>
      </c>
      <c r="F127">
        <v>102617</v>
      </c>
      <c r="G127" s="1">
        <v>45328.823611111111</v>
      </c>
      <c r="H127" s="1">
        <v>45329.320833333331</v>
      </c>
      <c r="I127">
        <f t="shared" si="285"/>
        <v>440010</v>
      </c>
      <c r="J127">
        <f t="shared" si="326"/>
        <v>1026</v>
      </c>
      <c r="K127">
        <f t="shared" si="327"/>
        <v>5130</v>
      </c>
      <c r="L127">
        <f t="shared" si="328"/>
        <v>67945</v>
      </c>
      <c r="M127" s="2">
        <f t="shared" si="329"/>
        <v>0.15441694506943024</v>
      </c>
      <c r="N127" s="3">
        <f t="shared" si="330"/>
        <v>5057.9404466661963</v>
      </c>
    </row>
    <row r="128" spans="1:14" x14ac:dyDescent="0.25">
      <c r="A128" t="s">
        <v>90</v>
      </c>
      <c r="B128">
        <v>6</v>
      </c>
      <c r="C128">
        <v>916003</v>
      </c>
      <c r="D128" s="1">
        <v>45328.762499999997</v>
      </c>
      <c r="E128" s="1">
        <v>45329.320833333331</v>
      </c>
      <c r="F128">
        <v>925960</v>
      </c>
      <c r="G128" s="1">
        <v>45330.843055555553</v>
      </c>
      <c r="H128" s="1">
        <v>45332.335416666669</v>
      </c>
      <c r="I128">
        <f t="shared" si="285"/>
        <v>5496018</v>
      </c>
      <c r="J128">
        <f t="shared" si="326"/>
        <v>9259</v>
      </c>
      <c r="K128">
        <f t="shared" si="327"/>
        <v>55554</v>
      </c>
      <c r="L128">
        <f t="shared" si="328"/>
        <v>4188</v>
      </c>
      <c r="M128" s="2">
        <f t="shared" si="329"/>
        <v>7.6200623797083636E-4</v>
      </c>
      <c r="N128" s="3">
        <f t="shared" si="330"/>
        <v>48.839650145706287</v>
      </c>
    </row>
    <row r="129" spans="1:14" x14ac:dyDescent="0.25">
      <c r="A129" t="s">
        <v>48</v>
      </c>
      <c r="B129">
        <v>7</v>
      </c>
      <c r="C129">
        <v>79786</v>
      </c>
      <c r="D129" s="1">
        <v>45328.824305555558</v>
      </c>
      <c r="E129" s="1">
        <v>45329.320833333331</v>
      </c>
      <c r="F129">
        <v>94998</v>
      </c>
      <c r="G129" s="1">
        <v>45329.322222222225</v>
      </c>
      <c r="H129" s="1">
        <v>45329.35</v>
      </c>
      <c r="I129">
        <f t="shared" si="285"/>
        <v>558502</v>
      </c>
      <c r="J129">
        <f t="shared" ref="J129" si="331" xml:space="preserve"> _xlfn.FLOOR.MATH(0.01 * F129)</f>
        <v>949</v>
      </c>
      <c r="K129">
        <f t="shared" ref="K129" si="332" xml:space="preserve"> J129 * B129</f>
        <v>6643</v>
      </c>
      <c r="L129">
        <f t="shared" ref="L129" si="333">(F129 - J129 - C129) * B129</f>
        <v>99841</v>
      </c>
      <c r="M129" s="2">
        <f t="shared" ref="M129" si="334">L129/I129</f>
        <v>0.17876569824279948</v>
      </c>
      <c r="N129" s="3">
        <f t="shared" ref="N129" si="335">IF(ISBLANK(H129), 0, L129 / (24 * (H129-D129)))</f>
        <v>7913.4214003177476</v>
      </c>
    </row>
    <row r="130" spans="1:14" x14ac:dyDescent="0.25">
      <c r="A130" t="s">
        <v>91</v>
      </c>
      <c r="B130">
        <v>6</v>
      </c>
      <c r="C130">
        <v>722003</v>
      </c>
      <c r="D130" s="1">
        <v>45328.861805555556</v>
      </c>
      <c r="E130" s="1">
        <v>45329.320833333331</v>
      </c>
      <c r="F130">
        <v>739800</v>
      </c>
      <c r="G130" s="1">
        <v>45329.321527777778</v>
      </c>
      <c r="H130" s="1">
        <v>45329.361805555556</v>
      </c>
      <c r="I130">
        <f t="shared" si="285"/>
        <v>4332018</v>
      </c>
      <c r="J130">
        <f t="shared" ref="J130" si="336" xml:space="preserve"> _xlfn.FLOOR.MATH(0.01 * F130)</f>
        <v>7398</v>
      </c>
      <c r="K130">
        <f t="shared" ref="K130" si="337" xml:space="preserve"> J130 * B130</f>
        <v>44388</v>
      </c>
      <c r="L130">
        <f t="shared" ref="L130" si="338">(F130 - J130 - C130) * B130</f>
        <v>62394</v>
      </c>
      <c r="M130" s="2">
        <f t="shared" ref="M130" si="339">L130/I130</f>
        <v>1.4402987245205352E-2</v>
      </c>
      <c r="N130" s="3">
        <f t="shared" ref="N130" si="340">IF(ISBLANK(H130), 0, L130 / (24 * (H130-D130)))</f>
        <v>5199.5</v>
      </c>
    </row>
    <row r="131" spans="1:14" x14ac:dyDescent="0.25">
      <c r="A131" t="s">
        <v>62</v>
      </c>
      <c r="B131">
        <v>5</v>
      </c>
      <c r="C131">
        <v>600105</v>
      </c>
      <c r="D131" s="1">
        <v>45329.322916666664</v>
      </c>
      <c r="E131" s="1">
        <v>45329.906944444447</v>
      </c>
      <c r="F131">
        <v>624998</v>
      </c>
      <c r="G131" s="1">
        <v>45329.906944444447</v>
      </c>
      <c r="H131" s="1">
        <v>45330.331250000003</v>
      </c>
      <c r="I131">
        <f t="shared" si="285"/>
        <v>3000525</v>
      </c>
      <c r="J131">
        <f t="shared" ref="J131:J133" si="341" xml:space="preserve"> _xlfn.FLOOR.MATH(0.01 * F131)</f>
        <v>6249</v>
      </c>
      <c r="K131">
        <f t="shared" ref="K131:K133" si="342" xml:space="preserve"> J131 * B131</f>
        <v>31245</v>
      </c>
      <c r="L131">
        <f t="shared" ref="L131:L133" si="343">(F131 - J131 - C131) * B131</f>
        <v>93220</v>
      </c>
      <c r="M131" s="2">
        <f t="shared" ref="M131:M133" si="344">L131/I131</f>
        <v>3.106789645145433E-2</v>
      </c>
      <c r="N131" s="3">
        <f t="shared" ref="N131:N133" si="345">IF(ISBLANK(H131), 0, L131 / (24 * (H131-D131)))</f>
        <v>3852.0661156820956</v>
      </c>
    </row>
    <row r="132" spans="1:14" x14ac:dyDescent="0.25">
      <c r="A132" t="s">
        <v>26</v>
      </c>
      <c r="B132">
        <v>6</v>
      </c>
      <c r="C132">
        <v>372008</v>
      </c>
      <c r="D132" s="1">
        <v>45329.323611111111</v>
      </c>
      <c r="E132" s="1">
        <v>45329.906944444447</v>
      </c>
      <c r="F132">
        <v>392998</v>
      </c>
      <c r="G132" s="1">
        <v>45329.906944444447</v>
      </c>
      <c r="H132" s="1">
        <v>45330.331250000003</v>
      </c>
      <c r="I132">
        <f t="shared" si="285"/>
        <v>2232048</v>
      </c>
      <c r="J132">
        <f t="shared" si="341"/>
        <v>3929</v>
      </c>
      <c r="K132">
        <f t="shared" si="342"/>
        <v>23574</v>
      </c>
      <c r="L132">
        <f t="shared" si="343"/>
        <v>102366</v>
      </c>
      <c r="M132" s="2">
        <f t="shared" si="344"/>
        <v>4.5861916948022621E-2</v>
      </c>
      <c r="N132" s="3">
        <f t="shared" si="345"/>
        <v>4232.9152308623534</v>
      </c>
    </row>
    <row r="133" spans="1:14" x14ac:dyDescent="0.25">
      <c r="A133" t="s">
        <v>92</v>
      </c>
      <c r="B133">
        <v>4</v>
      </c>
      <c r="C133">
        <v>693004</v>
      </c>
      <c r="D133" s="1">
        <v>45329.324305555558</v>
      </c>
      <c r="E133" s="1">
        <v>45329.328472222223</v>
      </c>
      <c r="F133">
        <v>743998</v>
      </c>
      <c r="G133" s="1">
        <v>45329.32916666667</v>
      </c>
      <c r="H133" s="1">
        <v>45329.329861111109</v>
      </c>
      <c r="I133">
        <f t="shared" si="285"/>
        <v>2772016</v>
      </c>
      <c r="J133">
        <f t="shared" si="341"/>
        <v>7439</v>
      </c>
      <c r="K133">
        <f t="shared" si="342"/>
        <v>29756</v>
      </c>
      <c r="L133">
        <f t="shared" si="343"/>
        <v>174220</v>
      </c>
      <c r="M133" s="2">
        <f t="shared" si="344"/>
        <v>6.2849565081875433E-2</v>
      </c>
      <c r="N133" s="3">
        <f t="shared" si="345"/>
        <v>1306650.000874656</v>
      </c>
    </row>
    <row r="134" spans="1:14" x14ac:dyDescent="0.25">
      <c r="A134" t="s">
        <v>92</v>
      </c>
      <c r="B134">
        <v>4</v>
      </c>
      <c r="C134">
        <v>682005</v>
      </c>
      <c r="D134" s="1">
        <v>45329.330555555556</v>
      </c>
      <c r="E134" s="1">
        <v>45329.354861111111</v>
      </c>
      <c r="F134">
        <v>745990</v>
      </c>
      <c r="G134" s="1">
        <v>45329.355555555558</v>
      </c>
      <c r="H134" s="1">
        <v>45329.364583333336</v>
      </c>
      <c r="I134">
        <f t="shared" si="285"/>
        <v>2728020</v>
      </c>
      <c r="J134">
        <f t="shared" ref="J134" si="346" xml:space="preserve"> _xlfn.FLOOR.MATH(0.01 * F134)</f>
        <v>7459</v>
      </c>
      <c r="K134">
        <f t="shared" ref="K134" si="347" xml:space="preserve"> J134 * B134</f>
        <v>29836</v>
      </c>
      <c r="L134">
        <f t="shared" ref="L134" si="348">(F134 - J134 - C134) * B134</f>
        <v>226104</v>
      </c>
      <c r="M134" s="2">
        <f t="shared" ref="M134" si="349">L134/I134</f>
        <v>8.288209030725581E-2</v>
      </c>
      <c r="N134" s="3">
        <f t="shared" ref="N134" si="350">IF(ISBLANK(H134), 0, L134 / (24 * (H134-D134)))</f>
        <v>276862.0408018555</v>
      </c>
    </row>
    <row r="135" spans="1:14" x14ac:dyDescent="0.25">
      <c r="A135" t="s">
        <v>93</v>
      </c>
      <c r="B135">
        <v>5</v>
      </c>
      <c r="C135">
        <v>461002</v>
      </c>
      <c r="D135" s="1">
        <v>45329.351388888892</v>
      </c>
      <c r="E135" s="1">
        <v>45329.906944444447</v>
      </c>
      <c r="F135">
        <v>464999</v>
      </c>
      <c r="G135" s="1">
        <v>45336.356944444444</v>
      </c>
      <c r="H135" s="1">
        <v>45336.761111111111</v>
      </c>
      <c r="I135">
        <f t="shared" si="285"/>
        <v>2305010</v>
      </c>
      <c r="J135">
        <f t="shared" ref="J135" si="351" xml:space="preserve"> _xlfn.FLOOR.MATH(0.01 * F135)</f>
        <v>4649</v>
      </c>
      <c r="K135">
        <f t="shared" ref="K135" si="352" xml:space="preserve"> J135 * B135</f>
        <v>23245</v>
      </c>
      <c r="L135">
        <f t="shared" ref="L135" si="353">(F135 - J135 - C135) * B135</f>
        <v>-3260</v>
      </c>
      <c r="M135" s="2">
        <f t="shared" ref="M135" si="354">L135/I135</f>
        <v>-1.4143105669823558E-3</v>
      </c>
      <c r="N135" s="3">
        <f t="shared" ref="N135" si="355">IF(ISBLANK(H135), 0, L135 / (24 * (H135-D135)))</f>
        <v>-18.331771321470043</v>
      </c>
    </row>
    <row r="136" spans="1:14" x14ac:dyDescent="0.25">
      <c r="A136" t="s">
        <v>25</v>
      </c>
      <c r="B136">
        <v>4</v>
      </c>
      <c r="C136">
        <v>515004</v>
      </c>
      <c r="D136" s="1">
        <v>45329.362500000003</v>
      </c>
      <c r="E136" s="1">
        <v>45331.344444444447</v>
      </c>
      <c r="F136">
        <v>609997</v>
      </c>
      <c r="G136" s="1">
        <v>45331.345138888886</v>
      </c>
      <c r="H136" s="1">
        <v>45331.707638888889</v>
      </c>
      <c r="I136">
        <f t="shared" si="285"/>
        <v>2060016</v>
      </c>
      <c r="J136">
        <f t="shared" ref="J136:J137" si="356" xml:space="preserve"> _xlfn.FLOOR.MATH(0.01 * F136)</f>
        <v>6099</v>
      </c>
      <c r="K136">
        <f t="shared" ref="K136:K137" si="357" xml:space="preserve"> J136 * B136</f>
        <v>24396</v>
      </c>
      <c r="L136">
        <f t="shared" ref="L136:L137" si="358">(F136 - J136 - C136) * B136</f>
        <v>355576</v>
      </c>
      <c r="M136" s="2">
        <f t="shared" ref="M136:M137" si="359">L136/I136</f>
        <v>0.17260836809034494</v>
      </c>
      <c r="N136" s="3">
        <f t="shared" ref="N136:N137" si="360">IF(ISBLANK(H136), 0, L136 / (24 * (H136-D136)))</f>
        <v>6317.6073438036738</v>
      </c>
    </row>
    <row r="137" spans="1:14" x14ac:dyDescent="0.25">
      <c r="A137" t="s">
        <v>94</v>
      </c>
      <c r="B137">
        <v>20</v>
      </c>
      <c r="C137">
        <v>68120</v>
      </c>
      <c r="D137" s="1">
        <v>45329.366666666669</v>
      </c>
      <c r="E137" s="1">
        <v>45329.906944444447</v>
      </c>
      <c r="F137">
        <v>71888</v>
      </c>
      <c r="G137" s="1">
        <v>45329.906944444447</v>
      </c>
      <c r="H137" s="1">
        <v>45330.804861111108</v>
      </c>
      <c r="I137">
        <f t="shared" si="285"/>
        <v>1362400</v>
      </c>
      <c r="J137">
        <f t="shared" si="356"/>
        <v>718</v>
      </c>
      <c r="K137">
        <f t="shared" si="357"/>
        <v>14360</v>
      </c>
      <c r="L137">
        <f t="shared" si="358"/>
        <v>61000</v>
      </c>
      <c r="M137" s="2">
        <f t="shared" si="359"/>
        <v>4.4773928361714621E-2</v>
      </c>
      <c r="N137" s="3">
        <f t="shared" si="360"/>
        <v>1767.2621921838511</v>
      </c>
    </row>
    <row r="138" spans="1:14" x14ac:dyDescent="0.25">
      <c r="A138" t="s">
        <v>95</v>
      </c>
      <c r="B138">
        <v>8</v>
      </c>
      <c r="C138">
        <v>42005</v>
      </c>
      <c r="D138" s="1">
        <v>45329.910416666666</v>
      </c>
      <c r="E138" s="1">
        <v>45330.331250000003</v>
      </c>
      <c r="F138">
        <v>53997</v>
      </c>
      <c r="G138" s="1">
        <v>45330.331250000003</v>
      </c>
      <c r="H138" s="1">
        <v>45330.804861111108</v>
      </c>
      <c r="I138">
        <f t="shared" si="285"/>
        <v>336040</v>
      </c>
      <c r="J138">
        <f t="shared" ref="J138" si="361" xml:space="preserve"> _xlfn.FLOOR.MATH(0.01 * F138)</f>
        <v>539</v>
      </c>
      <c r="K138">
        <f t="shared" ref="K138" si="362" xml:space="preserve"> J138 * B138</f>
        <v>4312</v>
      </c>
      <c r="L138">
        <f t="shared" ref="L138" si="363">(F138 - J138 - C138) * B138</f>
        <v>91624</v>
      </c>
      <c r="M138" s="2">
        <f t="shared" ref="M138" si="364">L138/I138</f>
        <v>0.27265801690274966</v>
      </c>
      <c r="N138" s="3">
        <f t="shared" ref="N138" si="365">IF(ISBLANK(H138), 0, L138 / (24 * (H138-D138)))</f>
        <v>4268.1987577740056</v>
      </c>
    </row>
    <row r="139" spans="1:14" x14ac:dyDescent="0.25">
      <c r="A139" t="s">
        <v>96</v>
      </c>
      <c r="B139">
        <v>5</v>
      </c>
      <c r="C139">
        <v>625005</v>
      </c>
      <c r="D139" s="1">
        <v>45330.332638888889</v>
      </c>
      <c r="E139" s="1">
        <v>45330.804861111108</v>
      </c>
      <c r="F139">
        <v>676700</v>
      </c>
      <c r="G139" s="1">
        <v>45330.804861111108</v>
      </c>
      <c r="H139" s="1">
        <v>45330.838194444441</v>
      </c>
      <c r="I139">
        <f t="shared" si="285"/>
        <v>3125025</v>
      </c>
      <c r="J139">
        <f t="shared" ref="J139:J141" si="366" xml:space="preserve"> _xlfn.FLOOR.MATH(0.01 * F139)</f>
        <v>6767</v>
      </c>
      <c r="K139">
        <f t="shared" ref="K139:K141" si="367" xml:space="preserve"> J139 * B139</f>
        <v>33835</v>
      </c>
      <c r="L139">
        <f t="shared" ref="L139:L141" si="368">(F139 - J139 - C139) * B139</f>
        <v>224640</v>
      </c>
      <c r="M139" s="2">
        <f t="shared" ref="M139:M141" si="369">L139/I139</f>
        <v>7.1884224926200585E-2</v>
      </c>
      <c r="N139" s="3">
        <f t="shared" ref="N139:N141" si="370">IF(ISBLANK(H139), 0, L139 / (24 * (H139-D139)))</f>
        <v>18514.285714421905</v>
      </c>
    </row>
    <row r="140" spans="1:14" x14ac:dyDescent="0.25">
      <c r="A140" t="s">
        <v>13</v>
      </c>
      <c r="B140">
        <v>6</v>
      </c>
      <c r="C140">
        <v>240800</v>
      </c>
      <c r="D140" s="1">
        <v>45330.332638888889</v>
      </c>
      <c r="E140" s="1">
        <v>45330.804166666669</v>
      </c>
      <c r="F140">
        <v>262850</v>
      </c>
      <c r="G140" s="1">
        <v>45330.804166666669</v>
      </c>
      <c r="H140" s="1">
        <v>45330.84375</v>
      </c>
      <c r="I140">
        <f t="shared" si="285"/>
        <v>1444800</v>
      </c>
      <c r="J140">
        <f t="shared" si="366"/>
        <v>2628</v>
      </c>
      <c r="K140">
        <f t="shared" si="367"/>
        <v>15768</v>
      </c>
      <c r="L140">
        <f t="shared" si="368"/>
        <v>116532</v>
      </c>
      <c r="M140" s="2">
        <f t="shared" si="369"/>
        <v>8.0656146179401991E-2</v>
      </c>
      <c r="N140" s="3">
        <f t="shared" si="370"/>
        <v>9499.891304350831</v>
      </c>
    </row>
    <row r="141" spans="1:14" x14ac:dyDescent="0.25">
      <c r="A141" t="s">
        <v>38</v>
      </c>
      <c r="B141">
        <v>8</v>
      </c>
      <c r="C141">
        <v>122750</v>
      </c>
      <c r="D141" s="1">
        <v>45330.333333333336</v>
      </c>
      <c r="E141" s="1">
        <v>45330.803472222222</v>
      </c>
      <c r="F141">
        <v>152997</v>
      </c>
      <c r="G141" s="1">
        <v>45330.804166666669</v>
      </c>
      <c r="H141" s="1">
        <v>45330.838194444441</v>
      </c>
      <c r="I141">
        <f t="shared" si="285"/>
        <v>982000</v>
      </c>
      <c r="J141">
        <f t="shared" si="366"/>
        <v>1529</v>
      </c>
      <c r="K141">
        <f t="shared" si="367"/>
        <v>12232</v>
      </c>
      <c r="L141">
        <f t="shared" si="368"/>
        <v>229744</v>
      </c>
      <c r="M141" s="2">
        <f t="shared" si="369"/>
        <v>0.23395519348268839</v>
      </c>
      <c r="N141" s="3">
        <f t="shared" si="370"/>
        <v>18960.990371613952</v>
      </c>
    </row>
    <row r="142" spans="1:14" x14ac:dyDescent="0.25">
      <c r="A142" t="s">
        <v>97</v>
      </c>
      <c r="B142">
        <v>10</v>
      </c>
      <c r="C142">
        <v>158600</v>
      </c>
      <c r="D142" s="1">
        <v>45330.805555555555</v>
      </c>
      <c r="E142" s="1">
        <v>45330.838888888888</v>
      </c>
      <c r="F142">
        <v>168880</v>
      </c>
      <c r="G142" s="1">
        <v>45330.838888888888</v>
      </c>
      <c r="H142" s="1">
        <v>45330.84097222222</v>
      </c>
      <c r="I142">
        <f t="shared" si="285"/>
        <v>1586000</v>
      </c>
      <c r="J142">
        <f t="shared" ref="J142" si="371" xml:space="preserve"> _xlfn.FLOOR.MATH(0.01 * F142)</f>
        <v>1688</v>
      </c>
      <c r="K142">
        <f t="shared" ref="K142" si="372" xml:space="preserve"> J142 * B142</f>
        <v>16880</v>
      </c>
      <c r="L142">
        <f t="shared" ref="L142" si="373">(F142 - J142 - C142) * B142</f>
        <v>85920</v>
      </c>
      <c r="M142" s="2">
        <f t="shared" ref="M142" si="374">L142/I142</f>
        <v>5.4174022698612864E-2</v>
      </c>
      <c r="N142" s="3">
        <f t="shared" ref="N142" si="375">IF(ISBLANK(H142), 0, L142 / (24 * (H142-D142)))</f>
        <v>101082.3529439453</v>
      </c>
    </row>
    <row r="143" spans="1:14" x14ac:dyDescent="0.25">
      <c r="A143" t="s">
        <v>39</v>
      </c>
      <c r="B143">
        <v>5</v>
      </c>
      <c r="C143">
        <v>625003</v>
      </c>
      <c r="D143" s="1">
        <v>45330.839583333334</v>
      </c>
      <c r="E143" s="1">
        <v>45331.343055555553</v>
      </c>
      <c r="F143">
        <v>638998</v>
      </c>
      <c r="G143" s="1">
        <v>45333.352083333331</v>
      </c>
      <c r="H143" s="1">
        <v>45334.342361111114</v>
      </c>
      <c r="I143">
        <f t="shared" si="285"/>
        <v>3125015</v>
      </c>
      <c r="J143">
        <f t="shared" ref="J143" si="376" xml:space="preserve"> _xlfn.FLOOR.MATH(0.01 * F143)</f>
        <v>6389</v>
      </c>
      <c r="K143">
        <f t="shared" ref="K143" si="377" xml:space="preserve"> J143 * B143</f>
        <v>31945</v>
      </c>
      <c r="L143">
        <f t="shared" ref="L143" si="378">(F143 - J143 - C143) * B143</f>
        <v>38030</v>
      </c>
      <c r="M143" s="2">
        <f t="shared" ref="M143" si="379">L143/I143</f>
        <v>1.2169541586200386E-2</v>
      </c>
      <c r="N143" s="3">
        <f t="shared" ref="N143" si="380">IF(ISBLANK(H143), 0, L143 / (24 * (H143-D143)))</f>
        <v>452.37906423450465</v>
      </c>
    </row>
    <row r="144" spans="1:14" x14ac:dyDescent="0.25">
      <c r="A144" t="s">
        <v>31</v>
      </c>
      <c r="B144">
        <v>5</v>
      </c>
      <c r="C144">
        <v>992003</v>
      </c>
      <c r="D144" s="1">
        <v>45330.842361111114</v>
      </c>
      <c r="E144" s="1">
        <v>45331.343055555553</v>
      </c>
      <c r="F144">
        <v>1029999</v>
      </c>
      <c r="G144" s="1">
        <v>45331.343055555553</v>
      </c>
      <c r="H144" s="1">
        <v>45331.707638888889</v>
      </c>
      <c r="I144">
        <f t="shared" si="285"/>
        <v>4960015</v>
      </c>
      <c r="J144">
        <f t="shared" ref="J144" si="381" xml:space="preserve"> _xlfn.FLOOR.MATH(0.01 * F144)</f>
        <v>10299</v>
      </c>
      <c r="K144">
        <f t="shared" ref="K144" si="382" xml:space="preserve"> J144 * B144</f>
        <v>51495</v>
      </c>
      <c r="L144">
        <f t="shared" ref="L144" si="383">(F144 - J144 - C144) * B144</f>
        <v>138485</v>
      </c>
      <c r="M144" s="2">
        <f t="shared" ref="M144" si="384">L144/I144</f>
        <v>2.7920278466899796E-2</v>
      </c>
      <c r="N144" s="3">
        <f t="shared" ref="N144" si="385">IF(ISBLANK(H144), 0, L144 / (24 * (H144-D144)))</f>
        <v>6668.6195826844641</v>
      </c>
    </row>
    <row r="145" spans="1:14" x14ac:dyDescent="0.25">
      <c r="A145" t="s">
        <v>98</v>
      </c>
      <c r="B145">
        <v>8</v>
      </c>
      <c r="C145">
        <v>140090</v>
      </c>
      <c r="D145" s="1">
        <v>45330.844444444447</v>
      </c>
      <c r="E145" s="1">
        <v>45331.343055555553</v>
      </c>
      <c r="F145">
        <v>167450</v>
      </c>
      <c r="G145" s="1">
        <v>45331.344444444447</v>
      </c>
      <c r="H145" s="1">
        <v>45331.707638888889</v>
      </c>
      <c r="I145">
        <f t="shared" si="285"/>
        <v>1120720</v>
      </c>
      <c r="J145">
        <f t="shared" ref="J145" si="386" xml:space="preserve"> _xlfn.FLOOR.MATH(0.01 * F145)</f>
        <v>1674</v>
      </c>
      <c r="K145">
        <f t="shared" ref="K145" si="387" xml:space="preserve"> J145 * B145</f>
        <v>13392</v>
      </c>
      <c r="L145">
        <f t="shared" ref="L145" si="388">(F145 - J145 - C145) * B145</f>
        <v>205488</v>
      </c>
      <c r="M145" s="2">
        <f t="shared" ref="M145" si="389">L145/I145</f>
        <v>0.18335355842672568</v>
      </c>
      <c r="N145" s="3">
        <f t="shared" ref="N145" si="390">IF(ISBLANK(H145), 0, L145 / (24 * (H145-D145)))</f>
        <v>9918.9702333306705</v>
      </c>
    </row>
    <row r="146" spans="1:14" x14ac:dyDescent="0.25">
      <c r="A146" t="s">
        <v>80</v>
      </c>
      <c r="B146">
        <v>8</v>
      </c>
      <c r="C146">
        <v>78150</v>
      </c>
      <c r="D146" s="1">
        <v>45330.709027777775</v>
      </c>
      <c r="E146" s="1">
        <v>45331.824305555558</v>
      </c>
      <c r="F146">
        <v>94498</v>
      </c>
      <c r="G146" s="1">
        <v>45331.824999999997</v>
      </c>
      <c r="H146" s="1">
        <v>45331.830555555556</v>
      </c>
      <c r="I146">
        <f t="shared" si="285"/>
        <v>625200</v>
      </c>
      <c r="J146">
        <f t="shared" ref="J146:J148" si="391" xml:space="preserve"> _xlfn.FLOOR.MATH(0.01 * F146)</f>
        <v>944</v>
      </c>
      <c r="K146">
        <f t="shared" ref="K146:K148" si="392" xml:space="preserve"> J146 * B146</f>
        <v>7552</v>
      </c>
      <c r="L146">
        <f t="shared" ref="L146:L148" si="393">(F146 - J146 - C146) * B146</f>
        <v>123232</v>
      </c>
      <c r="M146" s="2">
        <f t="shared" ref="M146:M148" si="394">L146/I146</f>
        <v>0.19710812539987205</v>
      </c>
      <c r="N146" s="3">
        <f t="shared" ref="N146:N148" si="395">IF(ISBLANK(H146), 0, L146 / (24 * (H146-D146)))</f>
        <v>4578.2786377576967</v>
      </c>
    </row>
    <row r="147" spans="1:14" x14ac:dyDescent="0.25">
      <c r="A147" t="s">
        <v>55</v>
      </c>
      <c r="B147">
        <v>5</v>
      </c>
      <c r="C147">
        <v>655002</v>
      </c>
      <c r="D147" s="1">
        <v>45331.709722222222</v>
      </c>
      <c r="E147" s="1">
        <v>45331.711805555555</v>
      </c>
      <c r="F147">
        <v>689970</v>
      </c>
      <c r="G147" s="1">
        <v>45331.712500000001</v>
      </c>
      <c r="H147" s="1">
        <v>45331.722222222219</v>
      </c>
      <c r="I147">
        <f t="shared" si="285"/>
        <v>3275010</v>
      </c>
      <c r="J147">
        <f t="shared" si="391"/>
        <v>6899</v>
      </c>
      <c r="K147">
        <f t="shared" si="392"/>
        <v>34495</v>
      </c>
      <c r="L147">
        <f t="shared" si="393"/>
        <v>140345</v>
      </c>
      <c r="M147" s="2">
        <f t="shared" si="394"/>
        <v>4.2853304264719803E-2</v>
      </c>
      <c r="N147" s="3">
        <f t="shared" si="395"/>
        <v>467816.6667755887</v>
      </c>
    </row>
    <row r="148" spans="1:14" x14ac:dyDescent="0.25">
      <c r="A148" t="s">
        <v>25</v>
      </c>
      <c r="B148">
        <v>6</v>
      </c>
      <c r="C148">
        <v>572003</v>
      </c>
      <c r="D148" s="1">
        <v>45331.709722222222</v>
      </c>
      <c r="E148" s="1">
        <v>45331.824999999997</v>
      </c>
      <c r="F148">
        <v>589366</v>
      </c>
      <c r="G148" s="1">
        <v>45331.824999999997</v>
      </c>
      <c r="H148" s="1">
        <v>45332.335416666669</v>
      </c>
      <c r="I148">
        <f t="shared" si="285"/>
        <v>3432018</v>
      </c>
      <c r="J148">
        <f t="shared" si="391"/>
        <v>5893</v>
      </c>
      <c r="K148">
        <f t="shared" si="392"/>
        <v>35358</v>
      </c>
      <c r="L148">
        <f t="shared" si="393"/>
        <v>68820</v>
      </c>
      <c r="M148" s="2">
        <f t="shared" si="394"/>
        <v>2.0052342382819669E-2</v>
      </c>
      <c r="N148" s="3">
        <f t="shared" si="395"/>
        <v>4582.9078801166052</v>
      </c>
    </row>
    <row r="149" spans="1:14" x14ac:dyDescent="0.25">
      <c r="A149" t="s">
        <v>60</v>
      </c>
      <c r="B149">
        <v>5</v>
      </c>
      <c r="C149">
        <v>403003</v>
      </c>
      <c r="D149" s="1">
        <v>45331.722916666666</v>
      </c>
      <c r="E149" s="1">
        <v>45332.335416666669</v>
      </c>
      <c r="F149">
        <v>437800</v>
      </c>
      <c r="G149" s="1">
        <v>45332.336111111108</v>
      </c>
      <c r="H149" s="1">
        <v>45332.335416666669</v>
      </c>
      <c r="I149">
        <f t="shared" si="285"/>
        <v>2015015</v>
      </c>
      <c r="J149">
        <f t="shared" ref="J149" si="396" xml:space="preserve"> _xlfn.FLOOR.MATH(0.01 * F149)</f>
        <v>4378</v>
      </c>
      <c r="K149">
        <f t="shared" ref="K149" si="397" xml:space="preserve"> J149 * B149</f>
        <v>21890</v>
      </c>
      <c r="L149">
        <f t="shared" ref="L149" si="398">(F149 - J149 - C149) * B149</f>
        <v>152095</v>
      </c>
      <c r="M149" s="2">
        <f t="shared" ref="M149" si="399">L149/I149</f>
        <v>7.5480827686146251E-2</v>
      </c>
      <c r="N149" s="3">
        <f t="shared" ref="N149" si="400">IF(ISBLANK(H149), 0, L149 / (24 * (H149-D149)))</f>
        <v>10346.598639406619</v>
      </c>
    </row>
    <row r="150" spans="1:14" x14ac:dyDescent="0.25">
      <c r="A150" t="s">
        <v>98</v>
      </c>
      <c r="B150">
        <v>8</v>
      </c>
      <c r="C150">
        <v>142002</v>
      </c>
      <c r="D150" s="1">
        <v>45331.826388888891</v>
      </c>
      <c r="E150" s="1">
        <v>45332.335416666669</v>
      </c>
      <c r="F150">
        <v>167780</v>
      </c>
      <c r="G150" s="1">
        <v>45332.336805555555</v>
      </c>
      <c r="H150" s="1">
        <v>45332.405555555553</v>
      </c>
      <c r="I150">
        <f t="shared" si="285"/>
        <v>1136016</v>
      </c>
      <c r="J150">
        <f t="shared" ref="J150" si="401" xml:space="preserve"> _xlfn.FLOOR.MATH(0.01 * F150)</f>
        <v>1677</v>
      </c>
      <c r="K150">
        <f t="shared" ref="K150" si="402" xml:space="preserve"> J150 * B150</f>
        <v>13416</v>
      </c>
      <c r="L150">
        <f t="shared" ref="L150" si="403">(F150 - J150 - C150) * B150</f>
        <v>192808</v>
      </c>
      <c r="M150" s="2">
        <f t="shared" ref="M150" si="404">L150/I150</f>
        <v>0.16972296164842748</v>
      </c>
      <c r="N150" s="3">
        <f t="shared" ref="N150" si="405">IF(ISBLANK(H150), 0, L150 / (24 * (H150-D150)))</f>
        <v>13871.079136783586</v>
      </c>
    </row>
    <row r="151" spans="1:14" x14ac:dyDescent="0.25">
      <c r="A151" t="s">
        <v>65</v>
      </c>
      <c r="B151">
        <v>8</v>
      </c>
      <c r="C151">
        <v>62120</v>
      </c>
      <c r="D151" s="1">
        <v>45331.826388888891</v>
      </c>
      <c r="E151" s="1">
        <v>45332.335416666669</v>
      </c>
      <c r="F151">
        <v>81950</v>
      </c>
      <c r="G151" s="1">
        <v>45332.336111111108</v>
      </c>
      <c r="H151" s="1">
        <v>45332.35</v>
      </c>
      <c r="I151">
        <f t="shared" ref="I151:I265" si="406">B151 * C151</f>
        <v>496960</v>
      </c>
      <c r="J151">
        <f t="shared" ref="J151" si="407" xml:space="preserve"> _xlfn.FLOOR.MATH(0.01 * F151)</f>
        <v>819</v>
      </c>
      <c r="K151">
        <f t="shared" ref="K151" si="408" xml:space="preserve"> J151 * B151</f>
        <v>6552</v>
      </c>
      <c r="L151">
        <f t="shared" ref="L151" si="409">(F151 - J151 - C151) * B151</f>
        <v>152088</v>
      </c>
      <c r="M151" s="2">
        <f t="shared" ref="M151" si="410">L151/I151</f>
        <v>0.3060367031551835</v>
      </c>
      <c r="N151" s="3">
        <f t="shared" ref="N151" si="411">IF(ISBLANK(H151), 0, L151 / (24 * (H151-D151)))</f>
        <v>12102.493368771271</v>
      </c>
    </row>
    <row r="152" spans="1:14" x14ac:dyDescent="0.25">
      <c r="A152" t="s">
        <v>99</v>
      </c>
      <c r="B152">
        <v>4</v>
      </c>
      <c r="C152">
        <v>712003</v>
      </c>
      <c r="D152" s="1">
        <v>45331.337500000001</v>
      </c>
      <c r="E152" s="1">
        <v>45332.376388888886</v>
      </c>
      <c r="F152">
        <v>749094</v>
      </c>
      <c r="G152" s="1">
        <v>45332.376388888886</v>
      </c>
      <c r="H152" s="1">
        <v>45332.423611111109</v>
      </c>
      <c r="I152">
        <f t="shared" si="406"/>
        <v>2848012</v>
      </c>
      <c r="J152">
        <f t="shared" ref="J152" si="412" xml:space="preserve"> _xlfn.FLOOR.MATH(0.01 * F152)</f>
        <v>7490</v>
      </c>
      <c r="K152">
        <f t="shared" ref="K152" si="413" xml:space="preserve"> J152 * B152</f>
        <v>29960</v>
      </c>
      <c r="L152">
        <f t="shared" ref="L152" si="414">(F152 - J152 - C152) * B152</f>
        <v>118404</v>
      </c>
      <c r="M152" s="2">
        <f t="shared" ref="M152" si="415">L152/I152</f>
        <v>4.1574263029790608E-2</v>
      </c>
      <c r="N152" s="3">
        <f t="shared" ref="N152" si="416">IF(ISBLANK(H152), 0, L152 / (24 * (H152-D152)))</f>
        <v>4542.3529411893187</v>
      </c>
    </row>
    <row r="153" spans="1:14" x14ac:dyDescent="0.25">
      <c r="A153" t="s">
        <v>47</v>
      </c>
      <c r="B153">
        <v>5</v>
      </c>
      <c r="C153">
        <v>925002</v>
      </c>
      <c r="D153" s="1">
        <v>45332.37777777778</v>
      </c>
      <c r="E153" s="1">
        <v>45332.412499999999</v>
      </c>
      <c r="F153">
        <v>968900</v>
      </c>
      <c r="G153" s="1">
        <v>45332.412499999999</v>
      </c>
      <c r="H153" s="1">
        <v>45332.423611111109</v>
      </c>
      <c r="I153">
        <f t="shared" si="406"/>
        <v>4625010</v>
      </c>
      <c r="J153">
        <f t="shared" ref="J153" si="417" xml:space="preserve"> _xlfn.FLOOR.MATH(0.01 * F153)</f>
        <v>9689</v>
      </c>
      <c r="K153">
        <f t="shared" ref="K153" si="418" xml:space="preserve"> J153 * B153</f>
        <v>48445</v>
      </c>
      <c r="L153">
        <f t="shared" ref="L153" si="419">(F153 - J153 - C153) * B153</f>
        <v>171045</v>
      </c>
      <c r="M153" s="2">
        <f t="shared" ref="M153" si="420">L153/I153</f>
        <v>3.6982622740275153E-2</v>
      </c>
      <c r="N153" s="3">
        <f t="shared" ref="N153" si="421">IF(ISBLANK(H153), 0, L153 / (24 * (H153-D153)))</f>
        <v>155495.45455697403</v>
      </c>
    </row>
    <row r="154" spans="1:14" x14ac:dyDescent="0.25">
      <c r="A154" t="s">
        <v>101</v>
      </c>
      <c r="B154">
        <v>5</v>
      </c>
      <c r="C154">
        <v>762002</v>
      </c>
      <c r="D154" s="1">
        <v>45332.413888888892</v>
      </c>
      <c r="E154" s="1">
        <v>45332.652083333334</v>
      </c>
      <c r="F154">
        <v>829800</v>
      </c>
      <c r="G154" s="1">
        <v>45332.652083333334</v>
      </c>
      <c r="H154" s="1">
        <v>45332.740277777775</v>
      </c>
      <c r="I154">
        <f t="shared" si="406"/>
        <v>3810010</v>
      </c>
      <c r="J154">
        <f t="shared" ref="J154" si="422" xml:space="preserve"> _xlfn.FLOOR.MATH(0.01 * F154)</f>
        <v>8298</v>
      </c>
      <c r="K154">
        <f t="shared" ref="K154" si="423" xml:space="preserve"> J154 * B154</f>
        <v>41490</v>
      </c>
      <c r="L154">
        <f t="shared" ref="L154" si="424">(F154 - J154 - C154) * B154</f>
        <v>297500</v>
      </c>
      <c r="M154" s="2">
        <f t="shared" ref="M154" si="425">L154/I154</f>
        <v>7.8083784556995911E-2</v>
      </c>
      <c r="N154" s="3">
        <f t="shared" ref="N154" si="426">IF(ISBLANK(H154), 0, L154 / (24 * (H154-D154)))</f>
        <v>37978.723404913813</v>
      </c>
    </row>
    <row r="155" spans="1:14" x14ac:dyDescent="0.25">
      <c r="A155" t="s">
        <v>102</v>
      </c>
      <c r="B155">
        <v>5</v>
      </c>
      <c r="C155">
        <v>181004</v>
      </c>
      <c r="D155" s="1">
        <v>45332.424305555556</v>
      </c>
      <c r="E155" s="1">
        <v>45332.46875</v>
      </c>
      <c r="F155">
        <v>194998</v>
      </c>
      <c r="G155" s="1">
        <v>45332.46875</v>
      </c>
      <c r="H155" s="1">
        <v>45332.556944444441</v>
      </c>
      <c r="I155">
        <f t="shared" si="406"/>
        <v>905020</v>
      </c>
      <c r="J155">
        <f t="shared" ref="J155" si="427" xml:space="preserve"> _xlfn.FLOOR.MATH(0.01 * F155)</f>
        <v>1949</v>
      </c>
      <c r="K155">
        <f t="shared" ref="K155" si="428" xml:space="preserve"> J155 * B155</f>
        <v>9745</v>
      </c>
      <c r="L155">
        <f t="shared" ref="L155" si="429">(F155 - J155 - C155) * B155</f>
        <v>60225</v>
      </c>
      <c r="M155" s="2">
        <f t="shared" ref="M155" si="430">L155/I155</f>
        <v>6.6545490707387689E-2</v>
      </c>
      <c r="N155" s="3">
        <f t="shared" ref="N155" si="431">IF(ISBLANK(H155), 0, L155 / (24 * (H155-D155)))</f>
        <v>18918.848168138884</v>
      </c>
    </row>
    <row r="156" spans="1:14" x14ac:dyDescent="0.25">
      <c r="A156" t="s">
        <v>13</v>
      </c>
      <c r="B156">
        <v>8</v>
      </c>
      <c r="C156">
        <v>230100</v>
      </c>
      <c r="D156" s="1">
        <v>45332.46875</v>
      </c>
      <c r="E156" s="1">
        <v>45332.480555555558</v>
      </c>
      <c r="F156">
        <v>250500</v>
      </c>
      <c r="G156" s="1">
        <v>45332.480555555558</v>
      </c>
      <c r="H156" s="1">
        <v>45332.518750000003</v>
      </c>
      <c r="I156">
        <f t="shared" si="406"/>
        <v>1840800</v>
      </c>
      <c r="J156">
        <f t="shared" ref="J156" si="432" xml:space="preserve"> _xlfn.FLOOR.MATH(0.01 * F156)</f>
        <v>2505</v>
      </c>
      <c r="K156">
        <f t="shared" ref="K156" si="433" xml:space="preserve"> J156 * B156</f>
        <v>20040</v>
      </c>
      <c r="L156">
        <f t="shared" ref="L156" si="434">(F156 - J156 - C156) * B156</f>
        <v>143160</v>
      </c>
      <c r="M156" s="2">
        <f t="shared" ref="M156" si="435">L156/I156</f>
        <v>7.7770534550195572E-2</v>
      </c>
      <c r="N156" s="3">
        <f t="shared" ref="N156" si="436">IF(ISBLANK(H156), 0, L156 / (24 * (H156-D156)))</f>
        <v>119299.99999305583</v>
      </c>
    </row>
    <row r="157" spans="1:14" x14ac:dyDescent="0.25">
      <c r="A157" t="s">
        <v>19</v>
      </c>
      <c r="B157">
        <v>4</v>
      </c>
      <c r="C157">
        <v>185002</v>
      </c>
      <c r="D157" s="1">
        <v>45332.519444444442</v>
      </c>
      <c r="E157" s="1">
        <v>45332.652083333334</v>
      </c>
      <c r="F157">
        <v>199447</v>
      </c>
      <c r="G157" s="1">
        <v>45332.652083333334</v>
      </c>
      <c r="H157" s="1">
        <v>45332.740277777775</v>
      </c>
      <c r="I157">
        <f t="shared" si="406"/>
        <v>740008</v>
      </c>
      <c r="J157">
        <f t="shared" ref="J157" si="437" xml:space="preserve"> _xlfn.FLOOR.MATH(0.01 * F157)</f>
        <v>1994</v>
      </c>
      <c r="K157">
        <f t="shared" ref="K157" si="438" xml:space="preserve"> J157 * B157</f>
        <v>7976</v>
      </c>
      <c r="L157">
        <f t="shared" ref="L157" si="439">(F157 - J157 - C157) * B157</f>
        <v>49804</v>
      </c>
      <c r="M157" s="2">
        <f t="shared" ref="M157" si="440">L157/I157</f>
        <v>6.7301975113782553E-2</v>
      </c>
      <c r="N157" s="3">
        <f t="shared" ref="N157" si="441">IF(ISBLANK(H157), 0, L157 / (24 * (H157-D157)))</f>
        <v>9396.9811320961126</v>
      </c>
    </row>
    <row r="158" spans="1:14" x14ac:dyDescent="0.25">
      <c r="A158" t="s">
        <v>103</v>
      </c>
      <c r="B158">
        <v>4</v>
      </c>
      <c r="C158">
        <v>603002</v>
      </c>
      <c r="D158" s="1">
        <v>45332.665277777778</v>
      </c>
      <c r="E158" s="1">
        <v>45333.349305555559</v>
      </c>
      <c r="F158">
        <v>624998</v>
      </c>
      <c r="G158" s="1">
        <v>45333.349305555559</v>
      </c>
      <c r="H158" s="1">
        <v>45333.352083333331</v>
      </c>
      <c r="I158">
        <f t="shared" si="406"/>
        <v>2412008</v>
      </c>
      <c r="J158">
        <f t="shared" ref="J158" si="442" xml:space="preserve"> _xlfn.FLOOR.MATH(0.01 * F158)</f>
        <v>6249</v>
      </c>
      <c r="K158">
        <f t="shared" ref="K158" si="443" xml:space="preserve"> J158 * B158</f>
        <v>24996</v>
      </c>
      <c r="L158">
        <f t="shared" ref="L158" si="444">(F158 - J158 - C158) * B158</f>
        <v>62988</v>
      </c>
      <c r="M158" s="2">
        <f t="shared" ref="M158" si="445">L158/I158</f>
        <v>2.6114341245966018E-2</v>
      </c>
      <c r="N158" s="3">
        <f t="shared" ref="N158" si="446">IF(ISBLANK(H158), 0, L158 / (24 * (H158-D158)))</f>
        <v>3821.3144590621396</v>
      </c>
    </row>
    <row r="159" spans="1:14" x14ac:dyDescent="0.25">
      <c r="A159" t="s">
        <v>62</v>
      </c>
      <c r="B159">
        <v>5</v>
      </c>
      <c r="C159">
        <v>585003</v>
      </c>
      <c r="D159" s="1">
        <v>45332.740277777775</v>
      </c>
      <c r="E159" s="1">
        <v>45332.886111111111</v>
      </c>
      <c r="F159">
        <v>618800</v>
      </c>
      <c r="G159" s="1">
        <v>45332.886111111111</v>
      </c>
      <c r="H159" s="1">
        <v>45333.350694444445</v>
      </c>
      <c r="I159">
        <f t="shared" si="406"/>
        <v>2925015</v>
      </c>
      <c r="J159">
        <f t="shared" ref="J159" si="447" xml:space="preserve"> _xlfn.FLOOR.MATH(0.01 * F159)</f>
        <v>6188</v>
      </c>
      <c r="K159">
        <f t="shared" ref="K159" si="448" xml:space="preserve"> J159 * B159</f>
        <v>30940</v>
      </c>
      <c r="L159">
        <f t="shared" ref="L159" si="449">(F159 - J159 - C159) * B159</f>
        <v>138045</v>
      </c>
      <c r="M159" s="2">
        <f t="shared" ref="M159" si="450">L159/I159</f>
        <v>4.7194629771129377E-2</v>
      </c>
      <c r="N159" s="3">
        <f t="shared" ref="N159" si="451">IF(ISBLANK(H159), 0, L159 / (24 * (H159-D159)))</f>
        <v>9422.866894145538</v>
      </c>
    </row>
    <row r="160" spans="1:14" x14ac:dyDescent="0.25">
      <c r="A160" t="s">
        <v>104</v>
      </c>
      <c r="B160">
        <v>6</v>
      </c>
      <c r="C160">
        <v>932003</v>
      </c>
      <c r="D160" s="1">
        <v>45333.352083333331</v>
      </c>
      <c r="E160" s="1">
        <v>45333.818749999999</v>
      </c>
      <c r="F160">
        <v>984998</v>
      </c>
      <c r="G160" s="1">
        <v>45333.818749999999</v>
      </c>
      <c r="H160" s="1">
        <v>45334.341666666667</v>
      </c>
      <c r="I160">
        <f t="shared" si="406"/>
        <v>5592018</v>
      </c>
      <c r="J160">
        <f t="shared" ref="J160:J164" si="452" xml:space="preserve"> _xlfn.FLOOR.MATH(0.01 * F160)</f>
        <v>9849</v>
      </c>
      <c r="K160">
        <f t="shared" ref="K160:K164" si="453" xml:space="preserve"> J160 * B160</f>
        <v>59094</v>
      </c>
      <c r="L160">
        <f t="shared" ref="L160:L164" si="454">(F160 - J160 - C160) * B160</f>
        <v>258876</v>
      </c>
      <c r="M160" s="2">
        <f t="shared" ref="M160:M164" si="455">L160/I160</f>
        <v>4.6293842401794842E-2</v>
      </c>
      <c r="N160" s="3">
        <f t="shared" ref="N160:N163" si="456">IF(ISBLANK(H160), 0, L160 / (24 * (H160-D160)))</f>
        <v>10900.042105236444</v>
      </c>
    </row>
    <row r="161" spans="1:14" x14ac:dyDescent="0.25">
      <c r="A161" t="s">
        <v>105</v>
      </c>
      <c r="B161">
        <v>5</v>
      </c>
      <c r="C161">
        <v>281700</v>
      </c>
      <c r="D161" s="1">
        <v>45333.352777777778</v>
      </c>
      <c r="E161" s="1">
        <v>45333.387499999997</v>
      </c>
      <c r="F161">
        <v>302998</v>
      </c>
      <c r="G161" s="1">
        <v>45333.387499999997</v>
      </c>
      <c r="H161" s="1">
        <v>45333.510416666664</v>
      </c>
      <c r="I161">
        <f t="shared" si="406"/>
        <v>1408500</v>
      </c>
      <c r="J161">
        <f t="shared" si="452"/>
        <v>3029</v>
      </c>
      <c r="K161">
        <f t="shared" si="453"/>
        <v>15145</v>
      </c>
      <c r="L161">
        <f t="shared" si="454"/>
        <v>91345</v>
      </c>
      <c r="M161" s="2">
        <f t="shared" si="455"/>
        <v>6.4852680156194539E-2</v>
      </c>
      <c r="N161" s="3">
        <f t="shared" si="456"/>
        <v>24144.052863857116</v>
      </c>
    </row>
    <row r="162" spans="1:14" x14ac:dyDescent="0.25">
      <c r="A162" t="s">
        <v>106</v>
      </c>
      <c r="B162">
        <v>5</v>
      </c>
      <c r="C162">
        <v>192003</v>
      </c>
      <c r="D162" s="1">
        <v>45333.353472222225</v>
      </c>
      <c r="E162" s="1">
        <v>45333.369444444441</v>
      </c>
      <c r="F162">
        <v>209550</v>
      </c>
      <c r="G162" s="1">
        <v>45333.370138888888</v>
      </c>
      <c r="H162" s="1">
        <v>45333.413194444445</v>
      </c>
      <c r="I162">
        <f t="shared" si="406"/>
        <v>960015</v>
      </c>
      <c r="J162">
        <f t="shared" si="452"/>
        <v>2095</v>
      </c>
      <c r="K162">
        <f t="shared" si="453"/>
        <v>10475</v>
      </c>
      <c r="L162">
        <f t="shared" si="454"/>
        <v>77260</v>
      </c>
      <c r="M162" s="2">
        <f t="shared" si="455"/>
        <v>8.0477909199335423E-2</v>
      </c>
      <c r="N162" s="3">
        <f t="shared" si="456"/>
        <v>53902.325583000595</v>
      </c>
    </row>
    <row r="163" spans="1:14" x14ac:dyDescent="0.25">
      <c r="A163" t="s">
        <v>38</v>
      </c>
      <c r="B163">
        <v>8</v>
      </c>
      <c r="C163">
        <v>131004</v>
      </c>
      <c r="D163" s="1">
        <v>45333.354166666664</v>
      </c>
      <c r="E163" s="1">
        <v>45333.387499999997</v>
      </c>
      <c r="F163">
        <v>157997</v>
      </c>
      <c r="G163" s="1">
        <v>45333.388194444444</v>
      </c>
      <c r="H163" s="1">
        <v>45333.413194444445</v>
      </c>
      <c r="I163">
        <f t="shared" si="406"/>
        <v>1048032</v>
      </c>
      <c r="J163">
        <f t="shared" si="452"/>
        <v>1579</v>
      </c>
      <c r="K163">
        <f t="shared" si="453"/>
        <v>12632</v>
      </c>
      <c r="L163">
        <f t="shared" si="454"/>
        <v>203312</v>
      </c>
      <c r="M163" s="2">
        <f t="shared" si="455"/>
        <v>0.19399407651674758</v>
      </c>
      <c r="N163" s="3">
        <f t="shared" si="456"/>
        <v>143514.35293331422</v>
      </c>
    </row>
    <row r="164" spans="1:14" x14ac:dyDescent="0.25">
      <c r="A164" t="s">
        <v>34</v>
      </c>
      <c r="B164">
        <v>6</v>
      </c>
      <c r="C164">
        <v>160005</v>
      </c>
      <c r="D164" s="1">
        <v>45333.354861111111</v>
      </c>
      <c r="E164" s="1">
        <v>45333.456250000003</v>
      </c>
      <c r="F164">
        <v>187997</v>
      </c>
      <c r="G164" s="1">
        <v>45333.456250000003</v>
      </c>
      <c r="H164" s="1">
        <v>45333.866666666669</v>
      </c>
      <c r="I164">
        <f t="shared" si="406"/>
        <v>960030</v>
      </c>
      <c r="J164">
        <f t="shared" si="452"/>
        <v>1879</v>
      </c>
      <c r="K164">
        <f t="shared" si="453"/>
        <v>11274</v>
      </c>
      <c r="L164">
        <f t="shared" si="454"/>
        <v>156678</v>
      </c>
      <c r="M164" s="2">
        <f t="shared" si="455"/>
        <v>0.16320114996406362</v>
      </c>
      <c r="N164" s="3">
        <f>IF(ISBLANK(H164), 0, L164 / (24 * (H164-D164)))</f>
        <v>12755.33242871288</v>
      </c>
    </row>
    <row r="165" spans="1:14" x14ac:dyDescent="0.25">
      <c r="A165" t="s">
        <v>49</v>
      </c>
      <c r="B165">
        <v>5</v>
      </c>
      <c r="C165">
        <v>282005</v>
      </c>
      <c r="D165" s="1">
        <v>45333.413888888892</v>
      </c>
      <c r="E165" s="1">
        <v>45333.456944444442</v>
      </c>
      <c r="F165">
        <v>309960</v>
      </c>
      <c r="G165" s="1">
        <v>45333.456944444442</v>
      </c>
      <c r="H165" s="1">
        <v>45333.510416666664</v>
      </c>
      <c r="I165">
        <f t="shared" si="406"/>
        <v>1410025</v>
      </c>
      <c r="J165">
        <f t="shared" ref="J165:J166" si="457" xml:space="preserve"> _xlfn.FLOOR.MATH(0.01 * F165)</f>
        <v>3099</v>
      </c>
      <c r="K165">
        <f t="shared" ref="K165:K166" si="458" xml:space="preserve"> J165 * B165</f>
        <v>15495</v>
      </c>
      <c r="L165">
        <f t="shared" ref="L165:L166" si="459">(F165 - J165 - C165) * B165</f>
        <v>124280</v>
      </c>
      <c r="M165" s="2">
        <f t="shared" ref="M165:M166" si="460">L165/I165</f>
        <v>8.8140281200687925E-2</v>
      </c>
      <c r="N165" s="3">
        <f t="shared" ref="N165" si="461">IF(ISBLANK(H165), 0, L165 / (24 * (H165-D165)))</f>
        <v>53646.04316852284</v>
      </c>
    </row>
    <row r="166" spans="1:14" x14ac:dyDescent="0.25">
      <c r="A166" t="s">
        <v>52</v>
      </c>
      <c r="B166">
        <v>6</v>
      </c>
      <c r="C166">
        <v>719002</v>
      </c>
      <c r="D166" s="1">
        <v>45333.414583333331</v>
      </c>
      <c r="E166" s="1">
        <v>45333.739583333336</v>
      </c>
      <c r="F166">
        <v>744998</v>
      </c>
      <c r="G166" s="1">
        <v>45333.739583333336</v>
      </c>
      <c r="H166" s="1">
        <v>45333.866666666669</v>
      </c>
      <c r="I166">
        <f t="shared" si="406"/>
        <v>4314012</v>
      </c>
      <c r="J166">
        <f t="shared" si="457"/>
        <v>7449</v>
      </c>
      <c r="K166">
        <f t="shared" si="458"/>
        <v>44694</v>
      </c>
      <c r="L166">
        <f t="shared" si="459"/>
        <v>111282</v>
      </c>
      <c r="M166" s="2">
        <f t="shared" si="460"/>
        <v>2.5795477620368233E-2</v>
      </c>
      <c r="N166" s="3">
        <f>IF(ISBLANK(H166), 0, L166 / (24 * (H166-D166)))</f>
        <v>10256.40552986588</v>
      </c>
    </row>
    <row r="167" spans="1:14" x14ac:dyDescent="0.25">
      <c r="A167" t="s">
        <v>107</v>
      </c>
      <c r="B167">
        <v>1</v>
      </c>
      <c r="C167">
        <v>496003</v>
      </c>
      <c r="D167" s="1">
        <v>45333.511111111111</v>
      </c>
      <c r="E167" s="1">
        <v>45333.868750000001</v>
      </c>
      <c r="F167">
        <v>569997</v>
      </c>
      <c r="G167" s="1">
        <v>45333.868750000001</v>
      </c>
      <c r="H167" s="1">
        <v>45333.870138888888</v>
      </c>
      <c r="I167">
        <f t="shared" si="406"/>
        <v>496003</v>
      </c>
      <c r="J167">
        <f t="shared" ref="J167:J168" si="462" xml:space="preserve"> _xlfn.FLOOR.MATH(0.01 * F167)</f>
        <v>5699</v>
      </c>
      <c r="K167">
        <f t="shared" ref="K167:K168" si="463" xml:space="preserve"> J167 * B167</f>
        <v>5699</v>
      </c>
      <c r="L167">
        <f t="shared" ref="L167:L168" si="464">(F167 - J167 - C167) * B167</f>
        <v>68295</v>
      </c>
      <c r="M167" s="2">
        <f t="shared" ref="M167:M168" si="465">L167/I167</f>
        <v>0.1376906994514146</v>
      </c>
      <c r="N167" s="3">
        <f t="shared" ref="N167:N168" si="466">IF(ISBLANK(H167), 0, L167 / (24 * (H167-D167)))</f>
        <v>7925.9187621139608</v>
      </c>
    </row>
    <row r="168" spans="1:14" x14ac:dyDescent="0.25">
      <c r="A168" t="s">
        <v>108</v>
      </c>
      <c r="B168">
        <v>3</v>
      </c>
      <c r="C168">
        <v>510005</v>
      </c>
      <c r="D168" s="1">
        <v>45333.511805555558</v>
      </c>
      <c r="E168" s="1">
        <v>45333.738888888889</v>
      </c>
      <c r="F168">
        <v>525998</v>
      </c>
      <c r="G168" s="1">
        <v>45333.738888888889</v>
      </c>
      <c r="H168" s="1">
        <v>45333.866666666669</v>
      </c>
      <c r="I168">
        <f t="shared" si="406"/>
        <v>1530015</v>
      </c>
      <c r="J168">
        <f t="shared" si="462"/>
        <v>5259</v>
      </c>
      <c r="K168">
        <f t="shared" si="463"/>
        <v>15777</v>
      </c>
      <c r="L168">
        <f t="shared" si="464"/>
        <v>32202</v>
      </c>
      <c r="M168" s="2">
        <f t="shared" si="465"/>
        <v>2.1046852481838414E-2</v>
      </c>
      <c r="N168" s="3">
        <f t="shared" si="466"/>
        <v>3781.056751469433</v>
      </c>
    </row>
    <row r="169" spans="1:14" x14ac:dyDescent="0.25">
      <c r="A169" t="s">
        <v>75</v>
      </c>
      <c r="B169">
        <v>5</v>
      </c>
      <c r="C169">
        <v>97200</v>
      </c>
      <c r="D169" s="1">
        <v>45333.53125</v>
      </c>
      <c r="E169" s="1">
        <v>45333.621527777781</v>
      </c>
      <c r="F169">
        <v>117998</v>
      </c>
      <c r="G169" s="1">
        <v>45333.621527777781</v>
      </c>
      <c r="H169" s="1">
        <v>45333.866666666669</v>
      </c>
      <c r="I169">
        <f t="shared" si="406"/>
        <v>486000</v>
      </c>
      <c r="J169">
        <f t="shared" ref="J169" si="467" xml:space="preserve"> _xlfn.FLOOR.MATH(0.01 * F169)</f>
        <v>1179</v>
      </c>
      <c r="K169">
        <f t="shared" ref="K169" si="468" xml:space="preserve"> J169 * B169</f>
        <v>5895</v>
      </c>
      <c r="L169">
        <f t="shared" ref="L169" si="469">(F169 - J169 - C169) * B169</f>
        <v>98095</v>
      </c>
      <c r="M169" s="2">
        <f t="shared" ref="M169" si="470">L169/I169</f>
        <v>0.20184156378600823</v>
      </c>
      <c r="N169" s="3">
        <f t="shared" ref="N169" si="471">IF(ISBLANK(H169), 0, L169 / (24 * (H169-D169)))</f>
        <v>12185.714285643797</v>
      </c>
    </row>
    <row r="170" spans="1:14" x14ac:dyDescent="0.25">
      <c r="A170" t="s">
        <v>65</v>
      </c>
      <c r="B170">
        <v>8</v>
      </c>
      <c r="C170">
        <v>51500</v>
      </c>
      <c r="D170" s="1">
        <v>45333.739583333336</v>
      </c>
      <c r="E170" s="1">
        <v>45333.819444444445</v>
      </c>
      <c r="F170">
        <v>65995</v>
      </c>
      <c r="G170" s="1">
        <v>45333.819444444445</v>
      </c>
      <c r="H170" s="1">
        <v>45333.866666666669</v>
      </c>
      <c r="I170">
        <f t="shared" si="406"/>
        <v>412000</v>
      </c>
      <c r="J170">
        <f t="shared" ref="J170" si="472" xml:space="preserve"> _xlfn.FLOOR.MATH(0.01 * F170)</f>
        <v>659</v>
      </c>
      <c r="K170">
        <f t="shared" ref="K170" si="473" xml:space="preserve"> J170 * B170</f>
        <v>5272</v>
      </c>
      <c r="L170">
        <f t="shared" ref="L170" si="474">(F170 - J170 - C170) * B170</f>
        <v>110688</v>
      </c>
      <c r="M170" s="2">
        <f t="shared" ref="M170" si="475">L170/I170</f>
        <v>0.26866019417475728</v>
      </c>
      <c r="N170" s="3">
        <f t="shared" ref="N170" si="476">IF(ISBLANK(H170), 0, L170 / (24 * (H170-D170)))</f>
        <v>36291.147541122125</v>
      </c>
    </row>
    <row r="171" spans="1:14" x14ac:dyDescent="0.25">
      <c r="A171" t="s">
        <v>21</v>
      </c>
      <c r="B171">
        <v>7</v>
      </c>
      <c r="C171">
        <v>527003</v>
      </c>
      <c r="D171" s="1">
        <v>45333.820138888892</v>
      </c>
      <c r="E171" s="1">
        <v>45334.341666666667</v>
      </c>
      <c r="F171">
        <v>532600</v>
      </c>
      <c r="G171" s="1">
        <v>45334.341666666667</v>
      </c>
      <c r="H171" s="1">
        <v>45351.364583333336</v>
      </c>
      <c r="I171">
        <f t="shared" si="406"/>
        <v>3689021</v>
      </c>
      <c r="J171">
        <f t="shared" ref="J171:J172" si="477" xml:space="preserve"> _xlfn.FLOOR.MATH(0.01 * F171)</f>
        <v>5326</v>
      </c>
      <c r="K171">
        <f t="shared" ref="K171:K172" si="478" xml:space="preserve"> J171 * B171</f>
        <v>37282</v>
      </c>
      <c r="L171">
        <f t="shared" ref="L171:L172" si="479">(F171 - J171 - C171) * B171</f>
        <v>1897</v>
      </c>
      <c r="M171" s="2">
        <f t="shared" ref="M171:M172" si="480">L171/I171</f>
        <v>5.1422857175386098E-4</v>
      </c>
      <c r="N171" s="3">
        <f t="shared" ref="N171:N172" si="481">IF(ISBLANK(H171), 0, L171 / (24 * (H171-D171)))</f>
        <v>4.5052248258393046</v>
      </c>
    </row>
    <row r="172" spans="1:14" x14ac:dyDescent="0.25">
      <c r="A172" t="s">
        <v>96</v>
      </c>
      <c r="B172">
        <v>5</v>
      </c>
      <c r="C172">
        <v>630500</v>
      </c>
      <c r="D172" s="1">
        <v>45333.866666666669</v>
      </c>
      <c r="E172" s="1">
        <v>45334.765972222223</v>
      </c>
      <c r="F172">
        <v>674998</v>
      </c>
      <c r="G172" s="1">
        <v>45334.76666666667</v>
      </c>
      <c r="H172" s="1">
        <v>45334.811805555553</v>
      </c>
      <c r="I172">
        <f t="shared" si="406"/>
        <v>3152500</v>
      </c>
      <c r="J172">
        <f t="shared" si="477"/>
        <v>6749</v>
      </c>
      <c r="K172">
        <f t="shared" si="478"/>
        <v>33745</v>
      </c>
      <c r="L172">
        <f t="shared" si="479"/>
        <v>188745</v>
      </c>
      <c r="M172" s="2">
        <f t="shared" si="480"/>
        <v>5.9871530531324345E-2</v>
      </c>
      <c r="N172" s="3">
        <f t="shared" si="481"/>
        <v>8320.8670095888101</v>
      </c>
    </row>
    <row r="173" spans="1:14" x14ac:dyDescent="0.25">
      <c r="A173" t="s">
        <v>47</v>
      </c>
      <c r="B173">
        <v>4</v>
      </c>
      <c r="C173">
        <v>935003</v>
      </c>
      <c r="D173" s="1">
        <v>45333.867361111108</v>
      </c>
      <c r="E173" s="1">
        <v>45334.341666666667</v>
      </c>
      <c r="F173">
        <v>994997</v>
      </c>
      <c r="G173" s="1">
        <v>45334.341666666667</v>
      </c>
      <c r="H173" s="1">
        <v>45334.811805555553</v>
      </c>
      <c r="I173">
        <f t="shared" si="406"/>
        <v>3740012</v>
      </c>
      <c r="J173">
        <f t="shared" ref="J173" si="482" xml:space="preserve"> _xlfn.FLOOR.MATH(0.01 * F173)</f>
        <v>9949</v>
      </c>
      <c r="K173">
        <f t="shared" ref="K173" si="483" xml:space="preserve"> J173 * B173</f>
        <v>39796</v>
      </c>
      <c r="L173">
        <f t="shared" ref="L173" si="484">(F173 - J173 - C173) * B173</f>
        <v>200180</v>
      </c>
      <c r="M173" s="2">
        <f t="shared" ref="M173" si="485">L173/I173</f>
        <v>5.3523892436708756E-2</v>
      </c>
      <c r="N173" s="3">
        <f t="shared" ref="N173" si="486">IF(ISBLANK(H173), 0, L173 / (24 * (H173-D173)))</f>
        <v>8831.470588227734</v>
      </c>
    </row>
    <row r="174" spans="1:14" x14ac:dyDescent="0.25">
      <c r="A174" t="s">
        <v>100</v>
      </c>
      <c r="B174">
        <v>4</v>
      </c>
      <c r="C174">
        <v>368700</v>
      </c>
      <c r="D174" s="1">
        <v>45333.870833333334</v>
      </c>
      <c r="E174" s="1">
        <v>45334.34097222222</v>
      </c>
      <c r="F174">
        <v>454998</v>
      </c>
      <c r="G174" s="1">
        <v>45334.34097222222</v>
      </c>
      <c r="H174" s="1">
        <v>45334.811805555553</v>
      </c>
      <c r="I174">
        <f t="shared" si="406"/>
        <v>1474800</v>
      </c>
      <c r="J174">
        <f t="shared" ref="J174" si="487" xml:space="preserve"> _xlfn.FLOOR.MATH(0.01 * F174)</f>
        <v>4549</v>
      </c>
      <c r="K174">
        <f t="shared" ref="K174" si="488" xml:space="preserve"> J174 * B174</f>
        <v>18196</v>
      </c>
      <c r="L174">
        <f t="shared" ref="L174" si="489">(F174 - J174 - C174) * B174</f>
        <v>326996</v>
      </c>
      <c r="M174" s="2">
        <f t="shared" ref="M174" si="490">L174/I174</f>
        <v>0.22172226742609166</v>
      </c>
      <c r="N174" s="3">
        <f t="shared" ref="N174" si="491">IF(ISBLANK(H174), 0, L174 / (24 * (H174-D174)))</f>
        <v>14479.527675326513</v>
      </c>
    </row>
    <row r="175" spans="1:14" x14ac:dyDescent="0.25">
      <c r="A175" t="s">
        <v>109</v>
      </c>
      <c r="B175">
        <v>3</v>
      </c>
      <c r="C175">
        <v>1340003</v>
      </c>
      <c r="D175" s="1">
        <v>45334.343055555553</v>
      </c>
      <c r="E175" s="1">
        <v>45334.811805555553</v>
      </c>
      <c r="F175">
        <v>1381998</v>
      </c>
      <c r="G175" s="1">
        <v>45334.811805555553</v>
      </c>
      <c r="H175" s="1">
        <v>45334.861805555556</v>
      </c>
      <c r="I175">
        <f t="shared" si="406"/>
        <v>4020009</v>
      </c>
      <c r="J175">
        <f t="shared" ref="J175:J176" si="492" xml:space="preserve"> _xlfn.FLOOR.MATH(0.01 * F175)</f>
        <v>13819</v>
      </c>
      <c r="K175">
        <f t="shared" ref="K175:K176" si="493" xml:space="preserve"> J175 * B175</f>
        <v>41457</v>
      </c>
      <c r="L175">
        <f t="shared" ref="L175:L176" si="494">(F175 - J175 - C175) * B175</f>
        <v>84528</v>
      </c>
      <c r="M175" s="2">
        <f t="shared" ref="M175:M176" si="495">L175/I175</f>
        <v>2.1026818596674785E-2</v>
      </c>
      <c r="N175" s="3">
        <f t="shared" ref="N175:N176" si="496">IF(ISBLANK(H175), 0, L175 / (24 * (H175-D175)))</f>
        <v>6789.397590323355</v>
      </c>
    </row>
    <row r="176" spans="1:14" x14ac:dyDescent="0.25">
      <c r="A176" t="s">
        <v>49</v>
      </c>
      <c r="B176">
        <v>5</v>
      </c>
      <c r="C176">
        <v>271002</v>
      </c>
      <c r="D176" s="1">
        <v>45334.344444444447</v>
      </c>
      <c r="E176" s="1">
        <v>45334.765972222223</v>
      </c>
      <c r="F176">
        <v>303997</v>
      </c>
      <c r="G176" s="1">
        <v>45334.765972222223</v>
      </c>
      <c r="H176" s="1">
        <v>45334.861805555556</v>
      </c>
      <c r="I176">
        <f t="shared" si="406"/>
        <v>1355010</v>
      </c>
      <c r="J176">
        <f t="shared" si="492"/>
        <v>3039</v>
      </c>
      <c r="K176">
        <f t="shared" si="493"/>
        <v>15195</v>
      </c>
      <c r="L176">
        <f t="shared" si="494"/>
        <v>149780</v>
      </c>
      <c r="M176" s="2">
        <f t="shared" si="495"/>
        <v>0.11053792960937557</v>
      </c>
      <c r="N176" s="3">
        <f t="shared" si="496"/>
        <v>12062.818791984007</v>
      </c>
    </row>
    <row r="177" spans="1:14" x14ac:dyDescent="0.25">
      <c r="A177" t="s">
        <v>82</v>
      </c>
      <c r="B177">
        <v>3</v>
      </c>
      <c r="C177">
        <v>886002</v>
      </c>
      <c r="D177" s="1">
        <v>45334.767361111109</v>
      </c>
      <c r="E177" s="1">
        <v>45334.861805555556</v>
      </c>
      <c r="F177">
        <v>928998</v>
      </c>
      <c r="G177" s="1">
        <v>45334.861805555556</v>
      </c>
      <c r="H177" s="1">
        <v>45335.773611111108</v>
      </c>
      <c r="I177">
        <f t="shared" si="406"/>
        <v>2658006</v>
      </c>
      <c r="J177">
        <f t="shared" ref="J177" si="497" xml:space="preserve"> _xlfn.FLOOR.MATH(0.01 * F177)</f>
        <v>9289</v>
      </c>
      <c r="K177">
        <f t="shared" ref="K177" si="498" xml:space="preserve"> J177 * B177</f>
        <v>27867</v>
      </c>
      <c r="L177">
        <f t="shared" ref="L177" si="499">(F177 - J177 - C177) * B177</f>
        <v>101121</v>
      </c>
      <c r="M177" s="2">
        <f t="shared" ref="M177" si="500">L177/I177</f>
        <v>3.8043932180739995E-2</v>
      </c>
      <c r="N177" s="3">
        <f t="shared" ref="N177" si="501">IF(ISBLANK(H177), 0, L177 / (24 * (H177-D177)))</f>
        <v>4187.2049689501546</v>
      </c>
    </row>
    <row r="178" spans="1:14" x14ac:dyDescent="0.25">
      <c r="A178" t="s">
        <v>25</v>
      </c>
      <c r="B178">
        <v>8</v>
      </c>
      <c r="C178">
        <v>571500</v>
      </c>
      <c r="D178" s="1">
        <v>45334.813194444447</v>
      </c>
      <c r="E178" s="1">
        <v>45334.861111111109</v>
      </c>
      <c r="F178">
        <v>600500</v>
      </c>
      <c r="G178" s="1">
        <v>45334.861111111109</v>
      </c>
      <c r="H178" s="1">
        <v>45335.769444444442</v>
      </c>
      <c r="I178">
        <f t="shared" si="406"/>
        <v>4572000</v>
      </c>
      <c r="J178">
        <f t="shared" ref="J178:J179" si="502" xml:space="preserve"> _xlfn.FLOOR.MATH(0.01 * F178)</f>
        <v>6005</v>
      </c>
      <c r="K178">
        <f t="shared" ref="K178:K179" si="503" xml:space="preserve"> J178 * B178</f>
        <v>48040</v>
      </c>
      <c r="L178">
        <f t="shared" ref="L178:L179" si="504">(F178 - J178 - C178) * B178</f>
        <v>183960</v>
      </c>
      <c r="M178" s="2">
        <f t="shared" ref="M178:M179" si="505">L178/I178</f>
        <v>4.0236220472440944E-2</v>
      </c>
      <c r="N178" s="3">
        <f t="shared" ref="N178:N179" si="506">IF(ISBLANK(H178), 0, L178 / (24 * (H178-D178)))</f>
        <v>8015.6862745463977</v>
      </c>
    </row>
    <row r="179" spans="1:14" x14ac:dyDescent="0.25">
      <c r="A179" t="s">
        <v>80</v>
      </c>
      <c r="B179">
        <v>8</v>
      </c>
      <c r="C179">
        <v>78200</v>
      </c>
      <c r="D179" s="1">
        <v>45334.813194444447</v>
      </c>
      <c r="E179" s="1">
        <v>45334.861805555556</v>
      </c>
      <c r="F179">
        <v>95998</v>
      </c>
      <c r="G179" s="1">
        <v>45334.861805555556</v>
      </c>
      <c r="H179" s="1">
        <v>45334.863888888889</v>
      </c>
      <c r="I179">
        <f t="shared" si="406"/>
        <v>625600</v>
      </c>
      <c r="J179">
        <f t="shared" si="502"/>
        <v>959</v>
      </c>
      <c r="K179">
        <f t="shared" si="503"/>
        <v>7672</v>
      </c>
      <c r="L179">
        <f t="shared" si="504"/>
        <v>134712</v>
      </c>
      <c r="M179" s="2">
        <f t="shared" si="505"/>
        <v>0.21533248081841433</v>
      </c>
      <c r="N179" s="3">
        <f t="shared" si="506"/>
        <v>110722.1917854128</v>
      </c>
    </row>
    <row r="180" spans="1:14" x14ac:dyDescent="0.25">
      <c r="A180" t="s">
        <v>47</v>
      </c>
      <c r="B180">
        <v>5</v>
      </c>
      <c r="C180">
        <v>921003</v>
      </c>
      <c r="D180" s="1">
        <v>45334.863888888889</v>
      </c>
      <c r="E180" s="1">
        <v>45335.543749999997</v>
      </c>
      <c r="F180">
        <v>994700</v>
      </c>
      <c r="G180" s="1">
        <v>45335.543749999997</v>
      </c>
      <c r="H180" s="1">
        <v>45336.762499999997</v>
      </c>
      <c r="I180">
        <f t="shared" si="406"/>
        <v>4605015</v>
      </c>
      <c r="J180">
        <f t="shared" ref="J180:J182" si="507" xml:space="preserve"> _xlfn.FLOOR.MATH(0.01 * F180)</f>
        <v>9947</v>
      </c>
      <c r="K180">
        <f t="shared" ref="K180:K182" si="508" xml:space="preserve"> J180 * B180</f>
        <v>49735</v>
      </c>
      <c r="L180">
        <f t="shared" ref="L180:L182" si="509">(F180 - J180 - C180) * B180</f>
        <v>318750</v>
      </c>
      <c r="M180" s="2">
        <f t="shared" ref="M180:M182" si="510">L180/I180</f>
        <v>6.9218015576496497E-2</v>
      </c>
      <c r="N180" s="3">
        <f t="shared" ref="N180:N182" si="511">IF(ISBLANK(H180), 0, L180 / (24 * (H180-D180)))</f>
        <v>6995.2450621912749</v>
      </c>
    </row>
    <row r="181" spans="1:14" x14ac:dyDescent="0.25">
      <c r="A181" t="s">
        <v>22</v>
      </c>
      <c r="B181">
        <v>4</v>
      </c>
      <c r="C181">
        <v>380200</v>
      </c>
      <c r="D181" s="1">
        <v>45334.863888888889</v>
      </c>
      <c r="E181" s="1">
        <v>45335.543749999997</v>
      </c>
      <c r="F181">
        <v>397998</v>
      </c>
      <c r="G181" s="1">
        <v>45335.543749999997</v>
      </c>
      <c r="H181" s="1">
        <v>45336.762499999997</v>
      </c>
      <c r="I181">
        <f t="shared" si="406"/>
        <v>1520800</v>
      </c>
      <c r="J181">
        <f t="shared" si="507"/>
        <v>3979</v>
      </c>
      <c r="K181">
        <f t="shared" si="508"/>
        <v>15916</v>
      </c>
      <c r="L181">
        <f t="shared" si="509"/>
        <v>55276</v>
      </c>
      <c r="M181" s="2">
        <f t="shared" si="510"/>
        <v>3.6346659652814306E-2</v>
      </c>
      <c r="N181" s="3">
        <f t="shared" si="511"/>
        <v>1213.0797366515606</v>
      </c>
    </row>
    <row r="182" spans="1:14" x14ac:dyDescent="0.25">
      <c r="A182" t="s">
        <v>86</v>
      </c>
      <c r="B182">
        <v>1</v>
      </c>
      <c r="C182">
        <v>1216003</v>
      </c>
      <c r="D182" s="1">
        <v>45334.864583333336</v>
      </c>
      <c r="E182" s="1">
        <v>45340.798611111109</v>
      </c>
      <c r="F182">
        <v>1297998</v>
      </c>
      <c r="G182" s="1">
        <v>45340.800000000003</v>
      </c>
      <c r="H182" s="1">
        <v>45340.349305555559</v>
      </c>
      <c r="I182">
        <f t="shared" si="406"/>
        <v>1216003</v>
      </c>
      <c r="J182">
        <f t="shared" si="507"/>
        <v>12979</v>
      </c>
      <c r="K182">
        <f t="shared" si="508"/>
        <v>12979</v>
      </c>
      <c r="L182">
        <f t="shared" si="509"/>
        <v>69016</v>
      </c>
      <c r="M182" s="2">
        <f t="shared" si="510"/>
        <v>5.6756438923259232E-2</v>
      </c>
      <c r="N182" s="3">
        <f t="shared" si="511"/>
        <v>524.30488731313562</v>
      </c>
    </row>
    <row r="183" spans="1:14" x14ac:dyDescent="0.25">
      <c r="A183" t="s">
        <v>34</v>
      </c>
      <c r="B183">
        <v>8</v>
      </c>
      <c r="C183">
        <v>168200</v>
      </c>
      <c r="D183" s="1">
        <v>45335.545138888891</v>
      </c>
      <c r="E183" s="1">
        <v>45335.767361111109</v>
      </c>
      <c r="F183">
        <v>184998</v>
      </c>
      <c r="G183" s="1">
        <v>45335.767361111109</v>
      </c>
      <c r="H183" s="1">
        <v>45336.354861111111</v>
      </c>
      <c r="I183">
        <f t="shared" si="406"/>
        <v>1345600</v>
      </c>
      <c r="J183">
        <f t="shared" ref="J183:J184" si="512" xml:space="preserve"> _xlfn.FLOOR.MATH(0.01 * F183)</f>
        <v>1849</v>
      </c>
      <c r="K183">
        <f t="shared" ref="K183:K184" si="513" xml:space="preserve"> J183 * B183</f>
        <v>14792</v>
      </c>
      <c r="L183">
        <f t="shared" ref="L183:L184" si="514">(F183 - J183 - C183) * B183</f>
        <v>119592</v>
      </c>
      <c r="M183" s="2">
        <f t="shared" ref="M183:M184" si="515">L183/I183</f>
        <v>8.8876337693222354E-2</v>
      </c>
      <c r="N183" s="3">
        <f t="shared" ref="N183:N184" si="516">IF(ISBLANK(H183), 0, L183 / (24 * (H183-D183)))</f>
        <v>6153.962264164461</v>
      </c>
    </row>
    <row r="184" spans="1:14" x14ac:dyDescent="0.25">
      <c r="A184" t="s">
        <v>110</v>
      </c>
      <c r="B184">
        <v>4</v>
      </c>
      <c r="C184">
        <v>397002</v>
      </c>
      <c r="D184" s="1">
        <v>45335.54583333333</v>
      </c>
      <c r="E184" s="1">
        <v>45340.798611111109</v>
      </c>
      <c r="F184">
        <v>435998</v>
      </c>
      <c r="G184" s="1">
        <v>45340.798611111109</v>
      </c>
      <c r="H184" s="1">
        <v>45340.833333333336</v>
      </c>
      <c r="I184">
        <f t="shared" si="406"/>
        <v>1588008</v>
      </c>
      <c r="J184">
        <f t="shared" si="512"/>
        <v>4359</v>
      </c>
      <c r="K184">
        <f t="shared" si="513"/>
        <v>17436</v>
      </c>
      <c r="L184">
        <f t="shared" si="514"/>
        <v>138548</v>
      </c>
      <c r="M184" s="2">
        <f t="shared" si="515"/>
        <v>8.7246411856867226E-2</v>
      </c>
      <c r="N184" s="3">
        <f t="shared" si="516"/>
        <v>1091.7888100854805</v>
      </c>
    </row>
    <row r="185" spans="1:14" x14ac:dyDescent="0.25">
      <c r="A185" t="s">
        <v>104</v>
      </c>
      <c r="B185">
        <v>4</v>
      </c>
      <c r="C185">
        <v>947500</v>
      </c>
      <c r="D185" s="1">
        <v>45335.769444444442</v>
      </c>
      <c r="E185" s="1">
        <v>45336.353472222225</v>
      </c>
      <c r="F185">
        <v>996700</v>
      </c>
      <c r="G185" s="1">
        <v>45336.354166666664</v>
      </c>
      <c r="H185" s="1">
        <v>45336.761111111111</v>
      </c>
      <c r="I185">
        <f t="shared" si="406"/>
        <v>3790000</v>
      </c>
      <c r="J185">
        <f t="shared" ref="J185:J186" si="517" xml:space="preserve"> _xlfn.FLOOR.MATH(0.01 * F185)</f>
        <v>9967</v>
      </c>
      <c r="K185">
        <f t="shared" ref="K185:K186" si="518" xml:space="preserve"> J185 * B185</f>
        <v>39868</v>
      </c>
      <c r="L185">
        <f t="shared" ref="L185:L186" si="519">(F185 - J185 - C185) * B185</f>
        <v>156932</v>
      </c>
      <c r="M185" s="2">
        <f t="shared" ref="M185:M186" si="520">L185/I185</f>
        <v>4.1406860158311347E-2</v>
      </c>
      <c r="N185" s="3">
        <f t="shared" ref="N185:N186" si="521">IF(ISBLANK(H185), 0, L185 / (24 * (H185-D185)))</f>
        <v>6593.7815125921406</v>
      </c>
    </row>
    <row r="186" spans="1:14" x14ac:dyDescent="0.25">
      <c r="A186" t="s">
        <v>24</v>
      </c>
      <c r="B186">
        <v>1</v>
      </c>
      <c r="C186">
        <v>595003</v>
      </c>
      <c r="D186" s="1">
        <v>45335.773611111108</v>
      </c>
      <c r="E186" s="1">
        <v>45340.798611111109</v>
      </c>
      <c r="F186">
        <v>661998</v>
      </c>
      <c r="G186" s="1">
        <v>45340.800000000003</v>
      </c>
      <c r="H186" s="1">
        <v>45340.806944444441</v>
      </c>
      <c r="I186">
        <f t="shared" si="406"/>
        <v>595003</v>
      </c>
      <c r="J186">
        <f t="shared" si="517"/>
        <v>6619</v>
      </c>
      <c r="K186">
        <f t="shared" si="518"/>
        <v>6619</v>
      </c>
      <c r="L186">
        <f t="shared" si="519"/>
        <v>60376</v>
      </c>
      <c r="M186" s="2">
        <f t="shared" si="520"/>
        <v>0.10147175728525738</v>
      </c>
      <c r="N186" s="3">
        <f t="shared" si="521"/>
        <v>499.80132450335941</v>
      </c>
    </row>
    <row r="187" spans="1:14" x14ac:dyDescent="0.25">
      <c r="A187" t="s">
        <v>111</v>
      </c>
      <c r="B187">
        <v>4</v>
      </c>
      <c r="C187">
        <v>81700</v>
      </c>
      <c r="D187" s="1">
        <v>45336.354861111111</v>
      </c>
      <c r="E187" s="1">
        <v>45336.762499999997</v>
      </c>
      <c r="F187">
        <v>94900</v>
      </c>
      <c r="G187" s="1">
        <v>45336.762499999997</v>
      </c>
      <c r="H187" s="1">
        <v>45340.800000000003</v>
      </c>
      <c r="I187">
        <f t="shared" si="406"/>
        <v>326800</v>
      </c>
      <c r="J187">
        <f t="shared" ref="J187" si="522" xml:space="preserve"> _xlfn.FLOOR.MATH(0.01 * F187)</f>
        <v>949</v>
      </c>
      <c r="K187">
        <f t="shared" ref="K187" si="523" xml:space="preserve"> J187 * B187</f>
        <v>3796</v>
      </c>
      <c r="L187">
        <f t="shared" ref="L187" si="524">(F187 - J187 - C187) * B187</f>
        <v>49004</v>
      </c>
      <c r="M187" s="2">
        <f t="shared" ref="M187" si="525">L187/I187</f>
        <v>0.14995104039167687</v>
      </c>
      <c r="N187" s="3">
        <f t="shared" ref="N187" si="526">IF(ISBLANK(H187), 0, L187 / (24 * (H187-D187)))</f>
        <v>459.34072801093077</v>
      </c>
    </row>
    <row r="188" spans="1:14" x14ac:dyDescent="0.25">
      <c r="A188" t="s">
        <v>103</v>
      </c>
      <c r="B188">
        <v>4</v>
      </c>
      <c r="C188">
        <v>613200</v>
      </c>
      <c r="D188" s="1">
        <v>45336.763194444444</v>
      </c>
      <c r="E188" s="1">
        <v>45337.854166666664</v>
      </c>
      <c r="F188">
        <v>619800</v>
      </c>
      <c r="G188" s="1">
        <v>45337.854166666664</v>
      </c>
      <c r="H188" s="1">
        <v>45341.824305555558</v>
      </c>
      <c r="I188">
        <f t="shared" si="406"/>
        <v>2452800</v>
      </c>
      <c r="J188">
        <f t="shared" ref="J188:J189" si="527" xml:space="preserve"> _xlfn.FLOOR.MATH(0.01 * F188)</f>
        <v>6198</v>
      </c>
      <c r="K188">
        <f t="shared" ref="K188:K189" si="528" xml:space="preserve"> J188 * B188</f>
        <v>24792</v>
      </c>
      <c r="L188">
        <f t="shared" ref="L188:L189" si="529">(F188 - J188 - C188) * B188</f>
        <v>1608</v>
      </c>
      <c r="M188" s="2">
        <f t="shared" ref="M188:M189" si="530">L188/I188</f>
        <v>6.5557729941291586E-4</v>
      </c>
      <c r="N188" s="3">
        <f t="shared" ref="N188:N189" si="531">IF(ISBLANK(H188), 0, L188 / (24 * (H188-D188)))</f>
        <v>13.238199780453842</v>
      </c>
    </row>
    <row r="189" spans="1:14" x14ac:dyDescent="0.25">
      <c r="A189" t="s">
        <v>82</v>
      </c>
      <c r="B189">
        <v>4</v>
      </c>
      <c r="C189">
        <v>835002</v>
      </c>
      <c r="D189" s="1">
        <v>45336.763888888891</v>
      </c>
      <c r="E189" s="1">
        <v>45336.859027777777</v>
      </c>
      <c r="F189">
        <v>890500</v>
      </c>
      <c r="G189" s="1">
        <v>45336.859027777777</v>
      </c>
      <c r="H189" s="1">
        <v>45337.854166666664</v>
      </c>
      <c r="I189">
        <f t="shared" si="406"/>
        <v>3340008</v>
      </c>
      <c r="J189">
        <f t="shared" si="527"/>
        <v>8905</v>
      </c>
      <c r="K189">
        <f t="shared" si="528"/>
        <v>35620</v>
      </c>
      <c r="L189">
        <f t="shared" si="529"/>
        <v>186372</v>
      </c>
      <c r="M189" s="2">
        <f t="shared" si="530"/>
        <v>5.5799866347625515E-2</v>
      </c>
      <c r="N189" s="3">
        <f t="shared" si="531"/>
        <v>7122.4968153130312</v>
      </c>
    </row>
    <row r="190" spans="1:14" x14ac:dyDescent="0.25">
      <c r="A190" t="s">
        <v>112</v>
      </c>
      <c r="B190">
        <v>50</v>
      </c>
      <c r="C190">
        <v>10001</v>
      </c>
      <c r="D190" s="1">
        <v>45336.859722222223</v>
      </c>
      <c r="E190" s="1">
        <v>45339.5</v>
      </c>
      <c r="F190">
        <v>13500</v>
      </c>
      <c r="G190" s="1">
        <v>45339.5</v>
      </c>
      <c r="H190" s="1">
        <v>45340.798611111109</v>
      </c>
      <c r="I190">
        <f t="shared" si="406"/>
        <v>500050</v>
      </c>
      <c r="J190">
        <f t="shared" ref="J190" si="532" xml:space="preserve"> _xlfn.FLOOR.MATH(0.01 * F190)</f>
        <v>135</v>
      </c>
      <c r="K190">
        <f t="shared" ref="K190" si="533" xml:space="preserve"> J190 * B190</f>
        <v>6750</v>
      </c>
      <c r="L190">
        <f t="shared" ref="L190" si="534">(F190 - J190 - C190) * B190</f>
        <v>168200</v>
      </c>
      <c r="M190" s="2">
        <f t="shared" ref="M190" si="535">L190/I190</f>
        <v>0.33636636336366366</v>
      </c>
      <c r="N190" s="3">
        <f t="shared" ref="N190" si="536">IF(ISBLANK(H190), 0, L190 / (24 * (H190-D190)))</f>
        <v>1779.2665726387593</v>
      </c>
    </row>
    <row r="191" spans="1:14" x14ac:dyDescent="0.25">
      <c r="A191" t="s">
        <v>13</v>
      </c>
      <c r="B191">
        <v>4</v>
      </c>
      <c r="C191">
        <v>215003</v>
      </c>
      <c r="D191" s="1">
        <v>45337.854861111111</v>
      </c>
      <c r="E191" s="1">
        <v>45337.865277777775</v>
      </c>
      <c r="F191">
        <v>240500</v>
      </c>
      <c r="G191" s="1">
        <v>45337.865972222222</v>
      </c>
      <c r="H191" s="1">
        <v>45337.895833333336</v>
      </c>
      <c r="I191">
        <f t="shared" si="406"/>
        <v>860012</v>
      </c>
      <c r="J191">
        <f t="shared" ref="J191" si="537" xml:space="preserve"> _xlfn.FLOOR.MATH(0.01 * F191)</f>
        <v>2405</v>
      </c>
      <c r="K191">
        <f t="shared" ref="K191" si="538" xml:space="preserve"> J191 * B191</f>
        <v>9620</v>
      </c>
      <c r="L191">
        <f t="shared" ref="L191" si="539">(F191 - J191 - C191) * B191</f>
        <v>92368</v>
      </c>
      <c r="M191" s="2">
        <f t="shared" ref="M191" si="540">L191/I191</f>
        <v>0.10740315251415096</v>
      </c>
      <c r="N191" s="3">
        <f t="shared" ref="N191" si="541">IF(ISBLANK(H191), 0, L191 / (24 * (H191-D191)))</f>
        <v>93933.559316102881</v>
      </c>
    </row>
    <row r="192" spans="1:14" x14ac:dyDescent="0.25">
      <c r="A192" t="s">
        <v>22</v>
      </c>
      <c r="B192">
        <v>4</v>
      </c>
      <c r="C192">
        <v>372500</v>
      </c>
      <c r="D192" s="1">
        <v>45340.802083333336</v>
      </c>
      <c r="E192" s="1">
        <v>45340.826388888891</v>
      </c>
      <c r="F192">
        <v>393998</v>
      </c>
      <c r="G192" s="1">
        <v>45340.826388888891</v>
      </c>
      <c r="H192" s="1">
        <v>45340.349305555559</v>
      </c>
      <c r="I192">
        <f t="shared" si="406"/>
        <v>1490000</v>
      </c>
      <c r="J192">
        <f t="shared" ref="J192:J193" si="542" xml:space="preserve"> _xlfn.FLOOR.MATH(0.01 * F192)</f>
        <v>3939</v>
      </c>
      <c r="K192">
        <f t="shared" ref="K192:K193" si="543" xml:space="preserve"> J192 * B192</f>
        <v>15756</v>
      </c>
      <c r="L192">
        <f t="shared" ref="L192:L193" si="544">(F192 - J192 - C192) * B192</f>
        <v>70236</v>
      </c>
      <c r="M192" s="2">
        <f t="shared" ref="M192:M193" si="545">L192/I192</f>
        <v>4.713825503355705E-2</v>
      </c>
      <c r="N192" s="3">
        <f t="shared" ref="N192:N193" si="546">IF(ISBLANK(H192), 0, L192 / (24 * (H192-D192)))</f>
        <v>-6463.4355828382422</v>
      </c>
    </row>
    <row r="193" spans="1:14" x14ac:dyDescent="0.25">
      <c r="A193" t="s">
        <v>113</v>
      </c>
      <c r="B193">
        <v>4</v>
      </c>
      <c r="C193">
        <v>866002</v>
      </c>
      <c r="D193" s="1">
        <v>45340.804166666669</v>
      </c>
      <c r="E193" s="1">
        <v>45340.806944444441</v>
      </c>
      <c r="F193">
        <v>887998</v>
      </c>
      <c r="G193" s="1">
        <v>45340.806944444441</v>
      </c>
      <c r="H193" s="1">
        <v>45341.824999999997</v>
      </c>
      <c r="I193">
        <f t="shared" si="406"/>
        <v>3464008</v>
      </c>
      <c r="J193">
        <f t="shared" si="542"/>
        <v>8879</v>
      </c>
      <c r="K193">
        <f t="shared" si="543"/>
        <v>35516</v>
      </c>
      <c r="L193">
        <f t="shared" si="544"/>
        <v>52468</v>
      </c>
      <c r="M193" s="2">
        <f t="shared" si="545"/>
        <v>1.5146616289569771E-2</v>
      </c>
      <c r="N193" s="3">
        <f t="shared" si="546"/>
        <v>2141.5510204183392</v>
      </c>
    </row>
    <row r="194" spans="1:14" x14ac:dyDescent="0.25">
      <c r="A194" t="s">
        <v>49</v>
      </c>
      <c r="B194">
        <v>5</v>
      </c>
      <c r="C194">
        <v>267002</v>
      </c>
      <c r="D194" s="1">
        <v>45340.806944444441</v>
      </c>
      <c r="E194" s="1">
        <v>45340.348611111112</v>
      </c>
      <c r="F194">
        <v>288100</v>
      </c>
      <c r="G194" s="1">
        <v>45340.348611111112</v>
      </c>
      <c r="H194" s="1">
        <v>45341.824999999997</v>
      </c>
      <c r="I194">
        <f t="shared" si="406"/>
        <v>1335010</v>
      </c>
      <c r="J194">
        <f t="shared" ref="J194:J195" si="547" xml:space="preserve"> _xlfn.FLOOR.MATH(0.01 * F194)</f>
        <v>2881</v>
      </c>
      <c r="K194">
        <f t="shared" ref="K194:K195" si="548" xml:space="preserve"> J194 * B194</f>
        <v>14405</v>
      </c>
      <c r="L194">
        <f t="shared" ref="L194:L195" si="549">(F194 - J194 - C194) * B194</f>
        <v>91085</v>
      </c>
      <c r="M194" s="2">
        <f t="shared" ref="M194:M195" si="550">L194/I194</f>
        <v>6.822795334866405E-2</v>
      </c>
      <c r="N194" s="3">
        <f t="shared" ref="N194:N195" si="551">IF(ISBLANK(H194), 0, L194 / (24 * (H194-D194)))</f>
        <v>3727.8990450180954</v>
      </c>
    </row>
    <row r="195" spans="1:14" x14ac:dyDescent="0.25">
      <c r="A195" t="s">
        <v>42</v>
      </c>
      <c r="B195">
        <v>4</v>
      </c>
      <c r="C195">
        <v>703002</v>
      </c>
      <c r="D195" s="1">
        <v>45340.827777777777</v>
      </c>
      <c r="E195" s="1">
        <v>45340.349305555559</v>
      </c>
      <c r="F195">
        <v>739950</v>
      </c>
      <c r="G195" s="1">
        <v>45340.349305555559</v>
      </c>
      <c r="H195" s="1">
        <v>45341.824999999997</v>
      </c>
      <c r="I195">
        <f t="shared" si="406"/>
        <v>2812008</v>
      </c>
      <c r="J195">
        <f t="shared" si="547"/>
        <v>7399</v>
      </c>
      <c r="K195">
        <f t="shared" si="548"/>
        <v>29596</v>
      </c>
      <c r="L195">
        <f t="shared" si="549"/>
        <v>118196</v>
      </c>
      <c r="M195" s="2">
        <f t="shared" si="550"/>
        <v>4.2032597346806977E-2</v>
      </c>
      <c r="N195" s="3">
        <f t="shared" si="551"/>
        <v>4938.5515320422346</v>
      </c>
    </row>
    <row r="196" spans="1:14" x14ac:dyDescent="0.25">
      <c r="A196" t="s">
        <v>114</v>
      </c>
      <c r="B196">
        <v>5</v>
      </c>
      <c r="C196">
        <v>855002</v>
      </c>
      <c r="D196" s="1">
        <v>45340.835416666669</v>
      </c>
      <c r="E196" s="1">
        <v>45340.347916666666</v>
      </c>
      <c r="F196">
        <v>882998</v>
      </c>
      <c r="G196" s="1">
        <v>45340.347916666666</v>
      </c>
      <c r="H196" s="1">
        <v>45341.824999999997</v>
      </c>
      <c r="I196">
        <f t="shared" si="406"/>
        <v>4275010</v>
      </c>
      <c r="J196">
        <f t="shared" ref="J196" si="552" xml:space="preserve"> _xlfn.FLOOR.MATH(0.01 * F196)</f>
        <v>8829</v>
      </c>
      <c r="K196">
        <f t="shared" ref="K196" si="553" xml:space="preserve"> J196 * B196</f>
        <v>44145</v>
      </c>
      <c r="L196">
        <f t="shared" ref="L196" si="554">(F196 - J196 - C196) * B196</f>
        <v>95835</v>
      </c>
      <c r="M196" s="2">
        <f t="shared" ref="M196" si="555">L196/I196</f>
        <v>2.2417491421072699E-2</v>
      </c>
      <c r="N196" s="3">
        <f t="shared" ref="N196" si="556">IF(ISBLANK(H196), 0, L196 / (24 * (H196-D196)))</f>
        <v>4035.1578947566213</v>
      </c>
    </row>
    <row r="197" spans="1:14" x14ac:dyDescent="0.25">
      <c r="A197" t="s">
        <v>34</v>
      </c>
      <c r="B197">
        <v>5</v>
      </c>
      <c r="C197">
        <v>178100</v>
      </c>
      <c r="D197" s="1">
        <v>45340.350694444445</v>
      </c>
      <c r="E197" s="1">
        <v>45341.824999999997</v>
      </c>
      <c r="F197">
        <v>196998</v>
      </c>
      <c r="G197" s="1">
        <v>45341.824999999997</v>
      </c>
      <c r="H197" s="1">
        <v>45341.861111111109</v>
      </c>
      <c r="I197">
        <f t="shared" si="406"/>
        <v>890500</v>
      </c>
      <c r="J197">
        <f t="shared" ref="J197" si="557" xml:space="preserve"> _xlfn.FLOOR.MATH(0.01 * F197)</f>
        <v>1969</v>
      </c>
      <c r="K197">
        <f t="shared" ref="K197" si="558" xml:space="preserve"> J197 * B197</f>
        <v>9845</v>
      </c>
      <c r="L197">
        <f t="shared" ref="L197" si="559">(F197 - J197 - C197) * B197</f>
        <v>84645</v>
      </c>
      <c r="M197" s="2">
        <f t="shared" ref="M197" si="560">L197/I197</f>
        <v>9.5053340819764173E-2</v>
      </c>
      <c r="N197" s="3">
        <f t="shared" ref="N197" si="561">IF(ISBLANK(H197), 0, L197 / (24 * (H197-D197)))</f>
        <v>2335.0344827623703</v>
      </c>
    </row>
    <row r="198" spans="1:14" x14ac:dyDescent="0.25">
      <c r="A198" t="s">
        <v>110</v>
      </c>
      <c r="B198">
        <v>4</v>
      </c>
      <c r="C198">
        <v>425700</v>
      </c>
      <c r="D198" s="1">
        <v>45341.825694444444</v>
      </c>
      <c r="E198" s="1">
        <v>45342.324999999997</v>
      </c>
      <c r="F198">
        <v>442998</v>
      </c>
      <c r="G198" s="1">
        <v>45342.324999999997</v>
      </c>
      <c r="H198" s="1">
        <v>45342.814583333333</v>
      </c>
      <c r="I198">
        <f t="shared" si="406"/>
        <v>1702800</v>
      </c>
      <c r="J198">
        <f t="shared" ref="J198:J202" si="562" xml:space="preserve"> _xlfn.FLOOR.MATH(0.01 * F198)</f>
        <v>4429</v>
      </c>
      <c r="K198">
        <f t="shared" ref="K198:K202" si="563" xml:space="preserve"> J198 * B198</f>
        <v>17716</v>
      </c>
      <c r="L198">
        <f t="shared" ref="L198:L202" si="564">(F198 - J198 - C198) * B198</f>
        <v>51476</v>
      </c>
      <c r="M198" s="2">
        <f t="shared" ref="M198:M202" si="565">L198/I198</f>
        <v>3.023020906741837E-2</v>
      </c>
      <c r="N198" s="3">
        <f t="shared" ref="N198:N202" si="566">IF(ISBLANK(H198), 0, L198 / (24 * (H198-D198)))</f>
        <v>2168.9325842693083</v>
      </c>
    </row>
    <row r="199" spans="1:14" x14ac:dyDescent="0.25">
      <c r="A199" t="s">
        <v>13</v>
      </c>
      <c r="B199">
        <v>6</v>
      </c>
      <c r="C199">
        <v>230005</v>
      </c>
      <c r="D199" s="1">
        <v>45341.826388888891</v>
      </c>
      <c r="E199" s="1">
        <v>45342.324999999997</v>
      </c>
      <c r="F199">
        <v>259500</v>
      </c>
      <c r="G199" s="1">
        <v>45342.324999999997</v>
      </c>
      <c r="H199" s="1">
        <v>45342.814583333333</v>
      </c>
      <c r="I199">
        <f t="shared" si="406"/>
        <v>1380030</v>
      </c>
      <c r="J199">
        <f t="shared" si="562"/>
        <v>2595</v>
      </c>
      <c r="K199">
        <f t="shared" si="563"/>
        <v>15570</v>
      </c>
      <c r="L199">
        <f t="shared" si="564"/>
        <v>161400</v>
      </c>
      <c r="M199" s="2">
        <f t="shared" si="565"/>
        <v>0.11695397926132041</v>
      </c>
      <c r="N199" s="3">
        <f t="shared" si="566"/>
        <v>6805.3408292484883</v>
      </c>
    </row>
    <row r="200" spans="1:14" x14ac:dyDescent="0.25">
      <c r="A200" t="s">
        <v>115</v>
      </c>
      <c r="B200">
        <v>50</v>
      </c>
      <c r="C200">
        <v>5605</v>
      </c>
      <c r="D200" s="1">
        <v>45341.826388888891</v>
      </c>
      <c r="E200" s="1">
        <v>45341.861111111109</v>
      </c>
      <c r="F200">
        <v>7490</v>
      </c>
      <c r="G200" s="1">
        <v>45341.861805555556</v>
      </c>
      <c r="H200" s="1">
        <v>45342.325694444444</v>
      </c>
      <c r="I200">
        <f t="shared" si="406"/>
        <v>280250</v>
      </c>
      <c r="J200">
        <f t="shared" si="562"/>
        <v>74</v>
      </c>
      <c r="K200">
        <f t="shared" si="563"/>
        <v>3700</v>
      </c>
      <c r="L200">
        <f t="shared" si="564"/>
        <v>90550</v>
      </c>
      <c r="M200" s="2">
        <f t="shared" si="565"/>
        <v>0.32310437109723461</v>
      </c>
      <c r="N200" s="3">
        <f t="shared" si="566"/>
        <v>7556.3282336921156</v>
      </c>
    </row>
    <row r="201" spans="1:14" x14ac:dyDescent="0.25">
      <c r="A201" t="s">
        <v>40</v>
      </c>
      <c r="B201">
        <v>4</v>
      </c>
      <c r="C201">
        <v>553002</v>
      </c>
      <c r="D201" s="1">
        <v>45341.82708333333</v>
      </c>
      <c r="E201" s="1">
        <v>45342.324999999997</v>
      </c>
      <c r="F201">
        <v>604998</v>
      </c>
      <c r="G201" s="1">
        <v>45342.325694444444</v>
      </c>
      <c r="H201" s="1">
        <v>45342.814583333333</v>
      </c>
      <c r="I201">
        <f t="shared" si="406"/>
        <v>2212008</v>
      </c>
      <c r="J201">
        <f t="shared" si="562"/>
        <v>6049</v>
      </c>
      <c r="K201">
        <f t="shared" si="563"/>
        <v>24196</v>
      </c>
      <c r="L201">
        <f t="shared" si="564"/>
        <v>183788</v>
      </c>
      <c r="M201" s="2">
        <f t="shared" si="565"/>
        <v>8.308649878300621E-2</v>
      </c>
      <c r="N201" s="3">
        <f t="shared" si="566"/>
        <v>7754.767932466596</v>
      </c>
    </row>
    <row r="202" spans="1:14" x14ac:dyDescent="0.25">
      <c r="A202" t="s">
        <v>80</v>
      </c>
      <c r="B202">
        <v>8</v>
      </c>
      <c r="C202">
        <v>80500</v>
      </c>
      <c r="D202" s="1">
        <v>45341.827777777777</v>
      </c>
      <c r="E202" s="1">
        <v>45341.861111111109</v>
      </c>
      <c r="F202">
        <v>92980</v>
      </c>
      <c r="G202" s="1">
        <v>45341.861805555556</v>
      </c>
      <c r="H202" s="1">
        <v>45342.324999999997</v>
      </c>
      <c r="I202">
        <f t="shared" si="406"/>
        <v>644000</v>
      </c>
      <c r="J202">
        <f t="shared" si="562"/>
        <v>929</v>
      </c>
      <c r="K202">
        <f t="shared" si="563"/>
        <v>7432</v>
      </c>
      <c r="L202">
        <f t="shared" si="564"/>
        <v>92408</v>
      </c>
      <c r="M202" s="2">
        <f t="shared" si="565"/>
        <v>0.14349068322981368</v>
      </c>
      <c r="N202" s="3">
        <f t="shared" si="566"/>
        <v>7743.6871508656877</v>
      </c>
    </row>
    <row r="203" spans="1:14" x14ac:dyDescent="0.25">
      <c r="A203" t="s">
        <v>116</v>
      </c>
      <c r="B203">
        <v>5</v>
      </c>
      <c r="C203">
        <v>195002</v>
      </c>
      <c r="D203" s="1">
        <v>45341.863888888889</v>
      </c>
      <c r="E203" s="1">
        <v>45342.813888888886</v>
      </c>
      <c r="F203">
        <v>233998</v>
      </c>
      <c r="G203" s="1">
        <v>45342.813888888886</v>
      </c>
      <c r="H203" s="1">
        <v>45342.845833333333</v>
      </c>
      <c r="I203">
        <f t="shared" si="406"/>
        <v>975010</v>
      </c>
      <c r="J203">
        <f t="shared" ref="J203" si="567" xml:space="preserve"> _xlfn.FLOOR.MATH(0.01 * F203)</f>
        <v>2339</v>
      </c>
      <c r="K203">
        <f t="shared" ref="K203" si="568" xml:space="preserve"> J203 * B203</f>
        <v>11695</v>
      </c>
      <c r="L203">
        <f t="shared" ref="L203" si="569">(F203 - J203 - C203) * B203</f>
        <v>183285</v>
      </c>
      <c r="M203" s="2">
        <f t="shared" ref="M203" si="570">L203/I203</f>
        <v>0.18798268735705276</v>
      </c>
      <c r="N203" s="3">
        <f t="shared" ref="N203" si="571">IF(ISBLANK(H203), 0, L203 / (24 * (H203-D203)))</f>
        <v>7777.2984441352501</v>
      </c>
    </row>
    <row r="204" spans="1:14" x14ac:dyDescent="0.25">
      <c r="A204" t="s">
        <v>58</v>
      </c>
      <c r="B204">
        <v>2</v>
      </c>
      <c r="C204">
        <v>915002</v>
      </c>
      <c r="D204" s="1">
        <v>45341.32708333333</v>
      </c>
      <c r="E204" s="1">
        <v>45342.813888888886</v>
      </c>
      <c r="F204">
        <v>1049000</v>
      </c>
      <c r="G204" s="1">
        <v>45342.813888888886</v>
      </c>
      <c r="H204" s="1">
        <v>45344.356249999997</v>
      </c>
      <c r="I204">
        <f t="shared" si="406"/>
        <v>1830004</v>
      </c>
      <c r="J204">
        <f t="shared" ref="J204:J205" si="572" xml:space="preserve"> _xlfn.FLOOR.MATH(0.01 * F204)</f>
        <v>10490</v>
      </c>
      <c r="K204">
        <f t="shared" ref="K204:K205" si="573" xml:space="preserve"> J204 * B204</f>
        <v>20980</v>
      </c>
      <c r="L204">
        <f t="shared" ref="L204:L205" si="574">(F204 - J204 - C204) * B204</f>
        <v>247016</v>
      </c>
      <c r="M204" s="2">
        <f t="shared" ref="M204:M205" si="575">L204/I204</f>
        <v>0.13498112572431537</v>
      </c>
      <c r="N204" s="3">
        <f t="shared" ref="N204:N205" si="576">IF(ISBLANK(H204), 0, L204 / (24 * (H204-D204)))</f>
        <v>3397.7441540572277</v>
      </c>
    </row>
    <row r="205" spans="1:14" x14ac:dyDescent="0.25">
      <c r="A205" t="s">
        <v>73</v>
      </c>
      <c r="B205">
        <v>4</v>
      </c>
      <c r="C205">
        <v>719600</v>
      </c>
      <c r="D205" s="1">
        <v>45341.327777777777</v>
      </c>
      <c r="E205" s="1">
        <v>45342.813888888886</v>
      </c>
      <c r="F205">
        <v>733998</v>
      </c>
      <c r="G205" s="1">
        <v>45342.813888888886</v>
      </c>
      <c r="H205" s="1">
        <v>45342.845833333333</v>
      </c>
      <c r="I205">
        <f t="shared" si="406"/>
        <v>2878400</v>
      </c>
      <c r="J205">
        <f t="shared" si="572"/>
        <v>7339</v>
      </c>
      <c r="K205">
        <f t="shared" si="573"/>
        <v>29356</v>
      </c>
      <c r="L205">
        <f t="shared" si="574"/>
        <v>28236</v>
      </c>
      <c r="M205" s="2">
        <f t="shared" si="575"/>
        <v>9.8096164535853257E-3</v>
      </c>
      <c r="N205" s="3">
        <f t="shared" si="576"/>
        <v>775.00457456508616</v>
      </c>
    </row>
    <row r="206" spans="1:14" x14ac:dyDescent="0.25">
      <c r="A206" t="s">
        <v>89</v>
      </c>
      <c r="B206">
        <v>4</v>
      </c>
      <c r="C206">
        <v>100500</v>
      </c>
      <c r="D206" s="1">
        <v>45342.81527777778</v>
      </c>
      <c r="E206" s="1">
        <v>45343.376388888886</v>
      </c>
      <c r="F206">
        <v>114998</v>
      </c>
      <c r="G206" s="1">
        <v>45343.376388888886</v>
      </c>
      <c r="H206" s="1">
        <v>45344.356249999997</v>
      </c>
      <c r="I206">
        <f t="shared" si="406"/>
        <v>402000</v>
      </c>
      <c r="J206">
        <f t="shared" ref="J206:J208" si="577" xml:space="preserve"> _xlfn.FLOOR.MATH(0.01 * F206)</f>
        <v>1149</v>
      </c>
      <c r="K206">
        <f t="shared" ref="K206:K208" si="578" xml:space="preserve"> J206 * B206</f>
        <v>4596</v>
      </c>
      <c r="L206">
        <f t="shared" ref="L206:L208" si="579">(F206 - J206 - C206) * B206</f>
        <v>53396</v>
      </c>
      <c r="M206" s="2">
        <f t="shared" ref="M206:M208" si="580">L206/I206</f>
        <v>0.13282587064676618</v>
      </c>
      <c r="N206" s="3">
        <f t="shared" ref="N206:N208" si="581">IF(ISBLANK(H206), 0, L206 / (24 * (H206-D206)))</f>
        <v>1443.7854889633838</v>
      </c>
    </row>
    <row r="207" spans="1:14" x14ac:dyDescent="0.25">
      <c r="A207" t="s">
        <v>117</v>
      </c>
      <c r="B207">
        <v>8</v>
      </c>
      <c r="C207">
        <v>26100</v>
      </c>
      <c r="D207" s="1">
        <v>45342.815972222219</v>
      </c>
      <c r="E207" s="1">
        <v>45342.871527777781</v>
      </c>
      <c r="F207">
        <v>38900</v>
      </c>
      <c r="G207" s="1">
        <v>45342.871527777781</v>
      </c>
      <c r="H207" s="1">
        <v>45343.376388888886</v>
      </c>
      <c r="I207">
        <f t="shared" si="406"/>
        <v>208800</v>
      </c>
      <c r="J207">
        <f t="shared" si="577"/>
        <v>389</v>
      </c>
      <c r="K207">
        <f t="shared" si="578"/>
        <v>3112</v>
      </c>
      <c r="L207">
        <f t="shared" si="579"/>
        <v>99288</v>
      </c>
      <c r="M207" s="2">
        <f t="shared" si="580"/>
        <v>0.47551724137931034</v>
      </c>
      <c r="N207" s="3">
        <f t="shared" si="581"/>
        <v>7382.0074349378483</v>
      </c>
    </row>
    <row r="208" spans="1:14" x14ac:dyDescent="0.25">
      <c r="A208" t="s">
        <v>118</v>
      </c>
      <c r="B208">
        <v>6</v>
      </c>
      <c r="C208">
        <v>29500</v>
      </c>
      <c r="D208" s="1">
        <v>45342.816666666666</v>
      </c>
      <c r="E208" s="1">
        <v>45342.870833333334</v>
      </c>
      <c r="F208">
        <v>42997</v>
      </c>
      <c r="G208" s="1">
        <v>45342.871527777781</v>
      </c>
      <c r="H208" s="1">
        <v>45343.376388888886</v>
      </c>
      <c r="I208">
        <f t="shared" si="406"/>
        <v>177000</v>
      </c>
      <c r="J208">
        <f t="shared" si="577"/>
        <v>429</v>
      </c>
      <c r="K208">
        <f t="shared" si="578"/>
        <v>2574</v>
      </c>
      <c r="L208">
        <f t="shared" si="579"/>
        <v>78408</v>
      </c>
      <c r="M208" s="2">
        <f t="shared" si="580"/>
        <v>0.44298305084745765</v>
      </c>
      <c r="N208" s="3">
        <f t="shared" si="581"/>
        <v>5836.8238213584973</v>
      </c>
    </row>
    <row r="209" spans="1:14" x14ac:dyDescent="0.25">
      <c r="A209" t="s">
        <v>56</v>
      </c>
      <c r="B209">
        <v>8</v>
      </c>
      <c r="C209">
        <v>582002</v>
      </c>
      <c r="D209" s="1">
        <v>45342.84652777778</v>
      </c>
      <c r="E209" s="1">
        <v>45342.870833333334</v>
      </c>
      <c r="F209">
        <v>602997</v>
      </c>
      <c r="G209" s="1">
        <v>45342.870833333334</v>
      </c>
      <c r="H209" s="1">
        <v>45343.376388888886</v>
      </c>
      <c r="I209">
        <f t="shared" si="406"/>
        <v>4656016</v>
      </c>
      <c r="J209">
        <f t="shared" ref="J209:J210" si="582" xml:space="preserve"> _xlfn.FLOOR.MATH(0.01 * F209)</f>
        <v>6029</v>
      </c>
      <c r="K209">
        <f t="shared" ref="K209:K210" si="583" xml:space="preserve"> J209 * B209</f>
        <v>48232</v>
      </c>
      <c r="L209">
        <f t="shared" ref="L209:L210" si="584">(F209 - J209 - C209) * B209</f>
        <v>119728</v>
      </c>
      <c r="M209" s="2">
        <f t="shared" ref="M209:M210" si="585">L209/I209</f>
        <v>2.5714688265676064E-2</v>
      </c>
      <c r="N209" s="3">
        <f t="shared" ref="N209:N210" si="586">IF(ISBLANK(H209), 0, L209 / (24 * (H209-D209)))</f>
        <v>9415.0458716400772</v>
      </c>
    </row>
    <row r="210" spans="1:14" x14ac:dyDescent="0.25">
      <c r="A210" t="s">
        <v>26</v>
      </c>
      <c r="B210">
        <v>8</v>
      </c>
      <c r="C210">
        <v>450500</v>
      </c>
      <c r="D210" s="1">
        <v>45342.847222222219</v>
      </c>
      <c r="E210" s="1">
        <v>45343.376388888886</v>
      </c>
      <c r="F210">
        <v>477998</v>
      </c>
      <c r="G210" s="1">
        <v>45343.376388888886</v>
      </c>
      <c r="H210" s="1">
        <v>45344.356249999997</v>
      </c>
      <c r="I210">
        <f t="shared" si="406"/>
        <v>3604000</v>
      </c>
      <c r="J210">
        <f t="shared" si="582"/>
        <v>4779</v>
      </c>
      <c r="K210">
        <f t="shared" si="583"/>
        <v>38232</v>
      </c>
      <c r="L210">
        <f t="shared" si="584"/>
        <v>181752</v>
      </c>
      <c r="M210" s="2">
        <f t="shared" si="585"/>
        <v>5.0430632630410657E-2</v>
      </c>
      <c r="N210" s="3">
        <f t="shared" si="586"/>
        <v>5018.4629544397894</v>
      </c>
    </row>
    <row r="211" spans="1:14" x14ac:dyDescent="0.25">
      <c r="A211" t="s">
        <v>80</v>
      </c>
      <c r="B211">
        <v>8</v>
      </c>
      <c r="C211">
        <v>86002</v>
      </c>
      <c r="D211" s="1">
        <v>45343.37777777778</v>
      </c>
      <c r="E211" s="1">
        <v>45343.819444444445</v>
      </c>
      <c r="F211">
        <v>119800</v>
      </c>
      <c r="G211" s="1">
        <v>45343.819444444445</v>
      </c>
      <c r="H211" s="1">
        <v>45344.356249999997</v>
      </c>
      <c r="I211">
        <f t="shared" si="406"/>
        <v>688016</v>
      </c>
      <c r="J211">
        <f t="shared" ref="J211:J213" si="587" xml:space="preserve"> _xlfn.FLOOR.MATH(0.01 * F211)</f>
        <v>1198</v>
      </c>
      <c r="K211">
        <f t="shared" ref="K211:K213" si="588" xml:space="preserve"> J211 * B211</f>
        <v>9584</v>
      </c>
      <c r="L211">
        <f t="shared" ref="L211:L213" si="589">(F211 - J211 - C211) * B211</f>
        <v>260800</v>
      </c>
      <c r="M211" s="2">
        <f t="shared" ref="M211:M213" si="590">L211/I211</f>
        <v>0.37906095207088208</v>
      </c>
      <c r="N211" s="3">
        <f t="shared" ref="N211:N213" si="591">IF(ISBLANK(H211), 0, L211 / (24 * (H211-D211)))</f>
        <v>11105.748758037606</v>
      </c>
    </row>
    <row r="212" spans="1:14" x14ac:dyDescent="0.25">
      <c r="A212" t="s">
        <v>42</v>
      </c>
      <c r="B212">
        <v>5</v>
      </c>
      <c r="C212">
        <v>700500</v>
      </c>
      <c r="D212" s="1">
        <v>45343.379166666666</v>
      </c>
      <c r="E212" s="1">
        <v>45343.819444444445</v>
      </c>
      <c r="F212">
        <v>734998</v>
      </c>
      <c r="G212" s="1">
        <v>45343.819444444445</v>
      </c>
      <c r="H212" s="1">
        <v>45344.356249999997</v>
      </c>
      <c r="I212">
        <f t="shared" si="406"/>
        <v>3502500</v>
      </c>
      <c r="J212">
        <f t="shared" si="587"/>
        <v>7349</v>
      </c>
      <c r="K212">
        <f t="shared" si="588"/>
        <v>36745</v>
      </c>
      <c r="L212">
        <f t="shared" si="589"/>
        <v>135745</v>
      </c>
      <c r="M212" s="2">
        <f t="shared" si="590"/>
        <v>3.8756602426837976E-2</v>
      </c>
      <c r="N212" s="3">
        <f t="shared" si="591"/>
        <v>5788.6993603526462</v>
      </c>
    </row>
    <row r="213" spans="1:14" x14ac:dyDescent="0.25">
      <c r="A213" t="s">
        <v>86</v>
      </c>
      <c r="B213">
        <v>2</v>
      </c>
      <c r="C213">
        <v>1233002</v>
      </c>
      <c r="D213" s="1">
        <v>45343.379861111112</v>
      </c>
      <c r="E213" s="1">
        <v>45343.819444444445</v>
      </c>
      <c r="F213">
        <v>1309998</v>
      </c>
      <c r="G213" s="1">
        <v>45343.819444444445</v>
      </c>
      <c r="H213" s="1">
        <v>45344.356249999997</v>
      </c>
      <c r="I213">
        <f t="shared" si="406"/>
        <v>2466004</v>
      </c>
      <c r="J213">
        <f t="shared" si="587"/>
        <v>13099</v>
      </c>
      <c r="K213">
        <f t="shared" si="588"/>
        <v>26198</v>
      </c>
      <c r="L213">
        <f t="shared" si="589"/>
        <v>127794</v>
      </c>
      <c r="M213" s="2">
        <f t="shared" si="590"/>
        <v>5.1822300369342468E-2</v>
      </c>
      <c r="N213" s="3">
        <f t="shared" si="591"/>
        <v>5453.5135135369937</v>
      </c>
    </row>
    <row r="214" spans="1:14" x14ac:dyDescent="0.25">
      <c r="A214" t="s">
        <v>116</v>
      </c>
      <c r="B214">
        <v>8</v>
      </c>
      <c r="C214">
        <v>197100</v>
      </c>
      <c r="D214" s="1">
        <v>45343.820833333331</v>
      </c>
      <c r="E214" s="1">
        <v>45344.356944444444</v>
      </c>
      <c r="F214">
        <v>210800</v>
      </c>
      <c r="G214" s="1">
        <v>45344.356944444444</v>
      </c>
      <c r="H214" s="1">
        <v>45344.72152777778</v>
      </c>
      <c r="I214">
        <f t="shared" si="406"/>
        <v>1576800</v>
      </c>
      <c r="J214">
        <f t="shared" ref="J214" si="592" xml:space="preserve"> _xlfn.FLOOR.MATH(0.01 * F214)</f>
        <v>2108</v>
      </c>
      <c r="K214">
        <f t="shared" ref="K214" si="593" xml:space="preserve"> J214 * B214</f>
        <v>16864</v>
      </c>
      <c r="L214">
        <f t="shared" ref="L214" si="594">(F214 - J214 - C214) * B214</f>
        <v>92736</v>
      </c>
      <c r="M214" s="2">
        <f t="shared" ref="M214" si="595">L214/I214</f>
        <v>5.8812785388127856E-2</v>
      </c>
      <c r="N214" s="3">
        <f t="shared" ref="N214" si="596">IF(ISBLANK(H214), 0, L214 / (24 * (H214-D214)))</f>
        <v>4290.0231302829807</v>
      </c>
    </row>
    <row r="215" spans="1:14" x14ac:dyDescent="0.25">
      <c r="A215" t="s">
        <v>13</v>
      </c>
      <c r="B215">
        <v>8</v>
      </c>
      <c r="C215">
        <v>228500</v>
      </c>
      <c r="D215" s="1">
        <v>45343.839583333334</v>
      </c>
      <c r="E215" s="1">
        <v>45344.356944444444</v>
      </c>
      <c r="F215">
        <v>238200</v>
      </c>
      <c r="G215" s="1">
        <v>45344.356944444444</v>
      </c>
      <c r="H215" s="1">
        <v>45344.72152777778</v>
      </c>
      <c r="I215">
        <f t="shared" si="406"/>
        <v>1828000</v>
      </c>
      <c r="J215">
        <f t="shared" ref="J215:J216" si="597" xml:space="preserve"> _xlfn.FLOOR.MATH(0.01 * F215)</f>
        <v>2382</v>
      </c>
      <c r="K215">
        <f t="shared" ref="K215:K216" si="598" xml:space="preserve"> J215 * B215</f>
        <v>19056</v>
      </c>
      <c r="L215">
        <f t="shared" ref="L215:L216" si="599">(F215 - J215 - C215) * B215</f>
        <v>58544</v>
      </c>
      <c r="M215" s="2">
        <f t="shared" ref="M215:M216" si="600">L215/I215</f>
        <v>3.202625820568928E-2</v>
      </c>
      <c r="N215" s="3">
        <f t="shared" ref="N215:N216" si="601">IF(ISBLANK(H215), 0, L215 / (24 * (H215-D215)))</f>
        <v>2765.8582677140002</v>
      </c>
    </row>
    <row r="216" spans="1:14" x14ac:dyDescent="0.25">
      <c r="A216" t="s">
        <v>26</v>
      </c>
      <c r="B216">
        <v>8</v>
      </c>
      <c r="C216">
        <v>407002</v>
      </c>
      <c r="D216" s="1">
        <v>45343.840277777781</v>
      </c>
      <c r="E216" s="1">
        <v>45344.356944444444</v>
      </c>
      <c r="F216">
        <v>430500</v>
      </c>
      <c r="G216" s="1">
        <v>45344.356944444444</v>
      </c>
      <c r="H216" s="1">
        <v>45344.72152777778</v>
      </c>
      <c r="I216">
        <f t="shared" si="406"/>
        <v>3256016</v>
      </c>
      <c r="J216">
        <f t="shared" si="597"/>
        <v>4305</v>
      </c>
      <c r="K216">
        <f t="shared" si="598"/>
        <v>34440</v>
      </c>
      <c r="L216">
        <f t="shared" si="599"/>
        <v>153544</v>
      </c>
      <c r="M216" s="2">
        <f t="shared" si="600"/>
        <v>4.7157016427437706E-2</v>
      </c>
      <c r="N216" s="3">
        <f t="shared" si="601"/>
        <v>7259.7635933926022</v>
      </c>
    </row>
    <row r="217" spans="1:14" x14ac:dyDescent="0.25">
      <c r="A217" t="s">
        <v>52</v>
      </c>
      <c r="B217">
        <v>8</v>
      </c>
      <c r="C217">
        <v>718120</v>
      </c>
      <c r="D217" s="1">
        <v>45344.35833333333</v>
      </c>
      <c r="E217" s="1">
        <v>45344.72152777778</v>
      </c>
      <c r="F217">
        <v>745600</v>
      </c>
      <c r="G217" s="1">
        <v>45344.72152777778</v>
      </c>
      <c r="H217" s="1">
        <v>45344.724999999999</v>
      </c>
      <c r="I217">
        <f t="shared" si="406"/>
        <v>5744960</v>
      </c>
      <c r="J217">
        <f t="shared" ref="J217:J219" si="602" xml:space="preserve"> _xlfn.FLOOR.MATH(0.01 * F217)</f>
        <v>7456</v>
      </c>
      <c r="K217">
        <f t="shared" ref="K217:K219" si="603" xml:space="preserve"> J217 * B217</f>
        <v>59648</v>
      </c>
      <c r="L217">
        <f t="shared" ref="L217:L219" si="604">(F217 - J217 - C217) * B217</f>
        <v>160192</v>
      </c>
      <c r="M217" s="2">
        <f t="shared" ref="M217:M219" si="605">L217/I217</f>
        <v>2.7883919122152285E-2</v>
      </c>
      <c r="N217" s="3">
        <f t="shared" ref="N217:N219" si="606">IF(ISBLANK(H217), 0, L217 / (24 * (H217-D217)))</f>
        <v>18203.636363540038</v>
      </c>
    </row>
    <row r="218" spans="1:14" x14ac:dyDescent="0.25">
      <c r="A218" t="s">
        <v>25</v>
      </c>
      <c r="B218">
        <v>6</v>
      </c>
      <c r="C218">
        <v>532002</v>
      </c>
      <c r="D218" s="1">
        <v>45344.359027777777</v>
      </c>
      <c r="E218" s="1">
        <v>45344.72152777778</v>
      </c>
      <c r="F218">
        <v>568700</v>
      </c>
      <c r="G218" s="1">
        <v>45344.72152777778</v>
      </c>
      <c r="H218" s="1">
        <v>45344.818749999999</v>
      </c>
      <c r="I218">
        <f t="shared" si="406"/>
        <v>3192012</v>
      </c>
      <c r="J218">
        <f t="shared" si="602"/>
        <v>5687</v>
      </c>
      <c r="K218">
        <f t="shared" si="603"/>
        <v>34122</v>
      </c>
      <c r="L218">
        <f t="shared" si="604"/>
        <v>186066</v>
      </c>
      <c r="M218" s="2">
        <f t="shared" si="605"/>
        <v>5.8291134243856228E-2</v>
      </c>
      <c r="N218" s="3">
        <f t="shared" si="606"/>
        <v>16863.987915419719</v>
      </c>
    </row>
    <row r="219" spans="1:14" x14ac:dyDescent="0.25">
      <c r="A219" t="s">
        <v>67</v>
      </c>
      <c r="B219">
        <v>3</v>
      </c>
      <c r="C219">
        <v>935004</v>
      </c>
      <c r="D219" s="1">
        <v>45344.359722222223</v>
      </c>
      <c r="E219" s="1">
        <v>45344.72152777778</v>
      </c>
      <c r="F219">
        <v>1004998</v>
      </c>
      <c r="G219" s="1">
        <v>45344.72152777778</v>
      </c>
      <c r="H219" s="1">
        <v>45344.818749999999</v>
      </c>
      <c r="I219">
        <f t="shared" si="406"/>
        <v>2805012</v>
      </c>
      <c r="J219">
        <f t="shared" si="602"/>
        <v>10049</v>
      </c>
      <c r="K219">
        <f t="shared" si="603"/>
        <v>30147</v>
      </c>
      <c r="L219">
        <f t="shared" si="604"/>
        <v>179835</v>
      </c>
      <c r="M219" s="2">
        <f t="shared" si="605"/>
        <v>6.411202518919705E-2</v>
      </c>
      <c r="N219" s="3">
        <f t="shared" si="606"/>
        <v>16323.903177096538</v>
      </c>
    </row>
    <row r="220" spans="1:14" x14ac:dyDescent="0.25">
      <c r="A220" t="s">
        <v>56</v>
      </c>
      <c r="B220">
        <v>8</v>
      </c>
      <c r="C220">
        <v>556002</v>
      </c>
      <c r="D220" s="1">
        <v>45344.722916666666</v>
      </c>
      <c r="E220" s="1">
        <v>45344.818749999999</v>
      </c>
      <c r="F220">
        <v>596998</v>
      </c>
      <c r="G220" s="1">
        <v>45344.818749999999</v>
      </c>
      <c r="H220" s="1">
        <v>45345.365972222222</v>
      </c>
      <c r="I220">
        <f t="shared" si="406"/>
        <v>4448016</v>
      </c>
      <c r="J220">
        <f t="shared" ref="J220" si="607" xml:space="preserve"> _xlfn.FLOOR.MATH(0.01 * F220)</f>
        <v>5969</v>
      </c>
      <c r="K220">
        <f t="shared" ref="K220" si="608" xml:space="preserve"> J220 * B220</f>
        <v>47752</v>
      </c>
      <c r="L220">
        <f t="shared" ref="L220" si="609">(F220 - J220 - C220) * B220</f>
        <v>280216</v>
      </c>
      <c r="M220" s="2">
        <f t="shared" ref="M220" si="610">L220/I220</f>
        <v>6.2997974827428679E-2</v>
      </c>
      <c r="N220" s="3">
        <f t="shared" ref="N220" si="611">IF(ISBLANK(H220), 0, L220 / (24 * (H220-D220)))</f>
        <v>18156.544276439621</v>
      </c>
    </row>
    <row r="221" spans="1:14" x14ac:dyDescent="0.25">
      <c r="A221" t="s">
        <v>68</v>
      </c>
      <c r="B221">
        <v>6</v>
      </c>
      <c r="C221">
        <v>172100</v>
      </c>
      <c r="D221" s="1">
        <v>45344.723611111112</v>
      </c>
      <c r="E221" s="1">
        <v>45344.818749999999</v>
      </c>
      <c r="F221">
        <v>185998</v>
      </c>
      <c r="G221" s="1">
        <v>45344.818749999999</v>
      </c>
      <c r="H221" s="1">
        <v>45345.365972222222</v>
      </c>
      <c r="I221">
        <f t="shared" si="406"/>
        <v>1032600</v>
      </c>
      <c r="J221">
        <f t="shared" ref="J221" si="612" xml:space="preserve"> _xlfn.FLOOR.MATH(0.01 * F221)</f>
        <v>1859</v>
      </c>
      <c r="K221">
        <f t="shared" ref="K221" si="613" xml:space="preserve"> J221 * B221</f>
        <v>11154</v>
      </c>
      <c r="L221">
        <f t="shared" ref="L221" si="614">(F221 - J221 - C221) * B221</f>
        <v>72234</v>
      </c>
      <c r="M221" s="2">
        <f t="shared" ref="M221" si="615">L221/I221</f>
        <v>6.9953515398024399E-2</v>
      </c>
      <c r="N221" s="3">
        <f t="shared" ref="N221" si="616">IF(ISBLANK(H221), 0, L221 / (24 * (H221-D221)))</f>
        <v>4685.4486486604419</v>
      </c>
    </row>
    <row r="222" spans="1:14" x14ac:dyDescent="0.25">
      <c r="A222" t="s">
        <v>83</v>
      </c>
      <c r="B222">
        <v>50</v>
      </c>
      <c r="C222">
        <v>14100</v>
      </c>
      <c r="D222" s="1">
        <v>45344.723611111112</v>
      </c>
      <c r="E222" s="1">
        <v>45345.365972222222</v>
      </c>
      <c r="F222">
        <v>16850</v>
      </c>
      <c r="G222" s="1">
        <v>45345.365972222222</v>
      </c>
      <c r="H222" s="1">
        <v>45346.5</v>
      </c>
      <c r="I222">
        <f t="shared" si="406"/>
        <v>705000</v>
      </c>
      <c r="J222">
        <f t="shared" ref="J222" si="617" xml:space="preserve"> _xlfn.FLOOR.MATH(0.01 * F222)</f>
        <v>168</v>
      </c>
      <c r="K222">
        <f t="shared" ref="K222" si="618" xml:space="preserve"> J222 * B222</f>
        <v>8400</v>
      </c>
      <c r="L222">
        <f t="shared" ref="L222" si="619">(F222 - J222 - C222) * B222</f>
        <v>129100</v>
      </c>
      <c r="M222" s="2">
        <f t="shared" ref="M222" si="620">L222/I222</f>
        <v>0.18312056737588653</v>
      </c>
      <c r="N222" s="3">
        <f t="shared" ref="N222" si="621">IF(ISBLANK(H222), 0, L222 / (24 * (H222-D222)))</f>
        <v>3028.1469898380142</v>
      </c>
    </row>
    <row r="223" spans="1:14" x14ac:dyDescent="0.25">
      <c r="A223" t="s">
        <v>82</v>
      </c>
      <c r="B223">
        <v>8</v>
      </c>
      <c r="C223">
        <v>865800</v>
      </c>
      <c r="D223" s="1">
        <v>45344.725694444445</v>
      </c>
      <c r="E223" s="1">
        <v>45344.818055555559</v>
      </c>
      <c r="F223">
        <v>884997</v>
      </c>
      <c r="G223" s="1">
        <v>45344.818055555559</v>
      </c>
      <c r="H223" s="1">
        <v>45345.365972222222</v>
      </c>
      <c r="I223">
        <f t="shared" si="406"/>
        <v>6926400</v>
      </c>
      <c r="J223">
        <f t="shared" ref="J223" si="622" xml:space="preserve"> _xlfn.FLOOR.MATH(0.01 * F223)</f>
        <v>8849</v>
      </c>
      <c r="K223">
        <f t="shared" ref="K223" si="623" xml:space="preserve"> J223 * B223</f>
        <v>70792</v>
      </c>
      <c r="L223">
        <f t="shared" ref="L223" si="624">(F223 - J223 - C223) * B223</f>
        <v>82784</v>
      </c>
      <c r="M223" s="2">
        <f t="shared" ref="M223" si="625">L223/I223</f>
        <v>1.1951951951951952E-2</v>
      </c>
      <c r="N223" s="3">
        <f t="shared" ref="N223" si="626">IF(ISBLANK(H223), 0, L223 / (24 * (H223-D223)))</f>
        <v>5387.2451193153802</v>
      </c>
    </row>
    <row r="224" spans="1:14" x14ac:dyDescent="0.25">
      <c r="A224" t="s">
        <v>36</v>
      </c>
      <c r="B224">
        <v>4</v>
      </c>
      <c r="C224">
        <v>249200</v>
      </c>
      <c r="D224" s="1">
        <v>45344.820138888892</v>
      </c>
      <c r="E224" s="1">
        <v>45345.365277777775</v>
      </c>
      <c r="F224">
        <v>285400</v>
      </c>
      <c r="G224" s="1">
        <v>45345.365972222222</v>
      </c>
      <c r="H224" s="1">
        <v>45346.5</v>
      </c>
      <c r="I224">
        <f t="shared" si="406"/>
        <v>996800</v>
      </c>
      <c r="J224">
        <f t="shared" ref="J224:J225" si="627" xml:space="preserve"> _xlfn.FLOOR.MATH(0.01 * F224)</f>
        <v>2854</v>
      </c>
      <c r="K224">
        <f t="shared" ref="K224:K225" si="628" xml:space="preserve"> J224 * B224</f>
        <v>11416</v>
      </c>
      <c r="L224">
        <f t="shared" ref="L224:L225" si="629">(F224 - J224 - C224) * B224</f>
        <v>133384</v>
      </c>
      <c r="M224" s="2">
        <f t="shared" ref="M224:M225" si="630">L224/I224</f>
        <v>0.13381219903691813</v>
      </c>
      <c r="N224" s="3">
        <f t="shared" ref="N224:N225" si="631">IF(ISBLANK(H224), 0, L224 / (24 * (H224-D224)))</f>
        <v>3308.4084332429252</v>
      </c>
    </row>
    <row r="225" spans="1:14" x14ac:dyDescent="0.25">
      <c r="A225" t="s">
        <v>119</v>
      </c>
      <c r="B225">
        <v>4</v>
      </c>
      <c r="C225">
        <v>117002</v>
      </c>
      <c r="D225" s="1">
        <v>45344.820833333331</v>
      </c>
      <c r="E225" s="1">
        <v>45345.365277777775</v>
      </c>
      <c r="F225">
        <v>137998</v>
      </c>
      <c r="G225" s="1">
        <v>45345.365277777775</v>
      </c>
      <c r="H225" s="1">
        <v>45347.839583333334</v>
      </c>
      <c r="I225">
        <f t="shared" si="406"/>
        <v>468008</v>
      </c>
      <c r="J225">
        <f t="shared" si="627"/>
        <v>1379</v>
      </c>
      <c r="K225">
        <f t="shared" si="628"/>
        <v>5516</v>
      </c>
      <c r="L225">
        <f t="shared" si="629"/>
        <v>78468</v>
      </c>
      <c r="M225" s="2">
        <f t="shared" si="630"/>
        <v>0.16766380061879285</v>
      </c>
      <c r="N225" s="3">
        <f t="shared" si="631"/>
        <v>1083.0641821935728</v>
      </c>
    </row>
    <row r="226" spans="1:14" x14ac:dyDescent="0.25">
      <c r="A226" t="s">
        <v>99</v>
      </c>
      <c r="B226">
        <v>4</v>
      </c>
      <c r="C226">
        <v>703002</v>
      </c>
      <c r="D226" s="1">
        <v>45345.366666666669</v>
      </c>
      <c r="E226" s="1">
        <v>45346.5</v>
      </c>
      <c r="F226">
        <v>737999</v>
      </c>
      <c r="G226" s="1">
        <v>45346.5</v>
      </c>
      <c r="H226" s="1">
        <v>45347.839583333334</v>
      </c>
      <c r="I226">
        <f t="shared" si="406"/>
        <v>2812008</v>
      </c>
      <c r="J226">
        <f t="shared" ref="J226:J231" si="632" xml:space="preserve"> _xlfn.FLOOR.MATH(0.01 * F226)</f>
        <v>7379</v>
      </c>
      <c r="K226">
        <f t="shared" ref="K226:K231" si="633" xml:space="preserve"> J226 * B226</f>
        <v>29516</v>
      </c>
      <c r="L226">
        <f t="shared" ref="L226:L231" si="634">(F226 - J226 - C226) * B226</f>
        <v>110472</v>
      </c>
      <c r="M226" s="2">
        <f t="shared" ref="M226:M231" si="635">L226/I226</f>
        <v>3.9285805730282418E-2</v>
      </c>
      <c r="N226" s="3">
        <f t="shared" ref="N226:N231" si="636">IF(ISBLANK(H226), 0, L226 / (24 * (H226-D226)))</f>
        <v>1861.3647851734345</v>
      </c>
    </row>
    <row r="227" spans="1:14" x14ac:dyDescent="0.25">
      <c r="A227" t="s">
        <v>25</v>
      </c>
      <c r="B227">
        <v>8</v>
      </c>
      <c r="C227">
        <v>529005</v>
      </c>
      <c r="D227" s="1">
        <v>45345.368055555555</v>
      </c>
      <c r="E227" s="1">
        <v>45346.5</v>
      </c>
      <c r="F227">
        <v>607998</v>
      </c>
      <c r="G227" s="1">
        <v>45346.5</v>
      </c>
      <c r="H227" s="1">
        <v>45347.839583333334</v>
      </c>
      <c r="I227">
        <f t="shared" si="406"/>
        <v>4232040</v>
      </c>
      <c r="J227">
        <f t="shared" si="632"/>
        <v>6079</v>
      </c>
      <c r="K227">
        <f t="shared" si="633"/>
        <v>48632</v>
      </c>
      <c r="L227">
        <f t="shared" si="634"/>
        <v>583312</v>
      </c>
      <c r="M227" s="2">
        <f t="shared" si="635"/>
        <v>0.13783234563000349</v>
      </c>
      <c r="N227" s="3">
        <f t="shared" si="636"/>
        <v>9833.8634447807854</v>
      </c>
    </row>
    <row r="228" spans="1:14" x14ac:dyDescent="0.25">
      <c r="A228" t="s">
        <v>56</v>
      </c>
      <c r="B228">
        <v>8</v>
      </c>
      <c r="C228">
        <v>568500</v>
      </c>
      <c r="D228" s="1">
        <v>45345.372916666667</v>
      </c>
      <c r="E228" s="1">
        <v>45346.5</v>
      </c>
      <c r="F228">
        <v>584998</v>
      </c>
      <c r="G228" s="1">
        <v>45346.5</v>
      </c>
      <c r="H228" s="1">
        <v>45347.839583333334</v>
      </c>
      <c r="I228">
        <f t="shared" si="406"/>
        <v>4548000</v>
      </c>
      <c r="J228">
        <f t="shared" si="632"/>
        <v>5849</v>
      </c>
      <c r="K228">
        <f t="shared" si="633"/>
        <v>46792</v>
      </c>
      <c r="L228">
        <f t="shared" si="634"/>
        <v>85192</v>
      </c>
      <c r="M228" s="2">
        <f t="shared" si="635"/>
        <v>1.8731750219876869E-2</v>
      </c>
      <c r="N228" s="3">
        <f t="shared" si="636"/>
        <v>1439.0540540537711</v>
      </c>
    </row>
    <row r="229" spans="1:14" x14ac:dyDescent="0.25">
      <c r="A229" t="s">
        <v>22</v>
      </c>
      <c r="B229">
        <v>7</v>
      </c>
      <c r="C229">
        <v>396100</v>
      </c>
      <c r="D229" s="1">
        <v>45347.841666666667</v>
      </c>
      <c r="E229" s="1">
        <v>45348.350694444445</v>
      </c>
      <c r="F229">
        <v>401998</v>
      </c>
      <c r="G229" s="1">
        <v>45348.351388888892</v>
      </c>
      <c r="H229" s="1">
        <v>45349.852083333331</v>
      </c>
      <c r="I229">
        <f t="shared" si="406"/>
        <v>2772700</v>
      </c>
      <c r="J229">
        <f t="shared" si="632"/>
        <v>4019</v>
      </c>
      <c r="K229">
        <f t="shared" si="633"/>
        <v>28133</v>
      </c>
      <c r="L229">
        <f t="shared" si="634"/>
        <v>13153</v>
      </c>
      <c r="M229" s="2">
        <f t="shared" si="635"/>
        <v>4.7437515778843723E-3</v>
      </c>
      <c r="N229" s="3">
        <f t="shared" si="636"/>
        <v>272.60103626975894</v>
      </c>
    </row>
    <row r="230" spans="1:14" x14ac:dyDescent="0.25">
      <c r="A230" t="s">
        <v>40</v>
      </c>
      <c r="B230">
        <v>8</v>
      </c>
      <c r="C230">
        <v>573002</v>
      </c>
      <c r="D230" s="1">
        <v>45347.842361111114</v>
      </c>
      <c r="E230" s="1">
        <v>45348.350694444445</v>
      </c>
      <c r="F230">
        <v>614998</v>
      </c>
      <c r="G230" s="1">
        <v>45348.351388888892</v>
      </c>
      <c r="H230" s="1">
        <v>45348.727083333331</v>
      </c>
      <c r="I230">
        <f t="shared" si="406"/>
        <v>4584016</v>
      </c>
      <c r="J230">
        <f t="shared" si="632"/>
        <v>6149</v>
      </c>
      <c r="K230">
        <f t="shared" si="633"/>
        <v>49192</v>
      </c>
      <c r="L230">
        <f t="shared" si="634"/>
        <v>286776</v>
      </c>
      <c r="M230" s="2">
        <f t="shared" si="635"/>
        <v>6.2559991064603609E-2</v>
      </c>
      <c r="N230" s="3">
        <f t="shared" si="636"/>
        <v>13505.934066005646</v>
      </c>
    </row>
    <row r="231" spans="1:14" x14ac:dyDescent="0.25">
      <c r="A231" t="s">
        <v>39</v>
      </c>
      <c r="B231">
        <v>7</v>
      </c>
      <c r="C231">
        <v>561002</v>
      </c>
      <c r="D231" s="1">
        <v>45347.843055555553</v>
      </c>
      <c r="E231" s="1">
        <v>45348.350694444445</v>
      </c>
      <c r="F231">
        <v>684998</v>
      </c>
      <c r="G231" s="1">
        <v>45348.352083333331</v>
      </c>
      <c r="H231" s="1">
        <v>45348.727083333331</v>
      </c>
      <c r="I231">
        <f t="shared" si="406"/>
        <v>3927014</v>
      </c>
      <c r="J231">
        <f t="shared" si="632"/>
        <v>6849</v>
      </c>
      <c r="K231">
        <f t="shared" si="633"/>
        <v>47943</v>
      </c>
      <c r="L231">
        <f t="shared" si="634"/>
        <v>820029</v>
      </c>
      <c r="M231" s="2">
        <f t="shared" si="635"/>
        <v>0.20881743737098976</v>
      </c>
      <c r="N231" s="3">
        <f t="shared" si="636"/>
        <v>38650.227808312651</v>
      </c>
    </row>
    <row r="232" spans="1:14" x14ac:dyDescent="0.25">
      <c r="A232" t="s">
        <v>63</v>
      </c>
      <c r="B232">
        <v>10</v>
      </c>
      <c r="C232">
        <v>254200</v>
      </c>
      <c r="D232" s="1">
        <v>45347.845138888886</v>
      </c>
      <c r="E232" s="1">
        <v>45348.350694444445</v>
      </c>
      <c r="F232">
        <v>270200</v>
      </c>
      <c r="G232" s="1">
        <v>45348.352777777778</v>
      </c>
      <c r="H232" s="1">
        <v>45348.727083333331</v>
      </c>
      <c r="I232">
        <f t="shared" si="406"/>
        <v>2542000</v>
      </c>
      <c r="J232">
        <f t="shared" ref="J232:J233" si="637" xml:space="preserve"> _xlfn.FLOOR.MATH(0.01 * F232)</f>
        <v>2702</v>
      </c>
      <c r="K232">
        <f t="shared" ref="K232:K233" si="638" xml:space="preserve"> J232 * B232</f>
        <v>27020</v>
      </c>
      <c r="L232">
        <f t="shared" ref="L232:L233" si="639">(F232 - J232 - C232) * B232</f>
        <v>132980</v>
      </c>
      <c r="M232" s="2">
        <f t="shared" ref="M232:M233" si="640">L232/I232</f>
        <v>5.2313139260424864E-2</v>
      </c>
      <c r="N232" s="3">
        <f t="shared" ref="N232:N233" si="641">IF(ISBLANK(H232), 0, L232 / (24 * (H232-D232)))</f>
        <v>6282.5196850336115</v>
      </c>
    </row>
    <row r="233" spans="1:14" x14ac:dyDescent="0.25">
      <c r="A233" t="s">
        <v>58</v>
      </c>
      <c r="B233">
        <v>5</v>
      </c>
      <c r="C233">
        <v>835004</v>
      </c>
      <c r="D233" s="1">
        <v>45347.845833333333</v>
      </c>
      <c r="E233" s="1">
        <v>45348.350694444445</v>
      </c>
      <c r="F233">
        <v>881998</v>
      </c>
      <c r="G233" s="1">
        <v>45348.352777777778</v>
      </c>
      <c r="H233" s="1">
        <v>45348.727083333331</v>
      </c>
      <c r="I233">
        <f t="shared" si="406"/>
        <v>4175020</v>
      </c>
      <c r="J233">
        <f t="shared" si="637"/>
        <v>8819</v>
      </c>
      <c r="K233">
        <f t="shared" si="638"/>
        <v>44095</v>
      </c>
      <c r="L233">
        <f t="shared" si="639"/>
        <v>190875</v>
      </c>
      <c r="M233" s="2">
        <f t="shared" si="640"/>
        <v>4.5718343864221009E-2</v>
      </c>
      <c r="N233" s="3">
        <f t="shared" si="641"/>
        <v>9024.8226950503631</v>
      </c>
    </row>
    <row r="234" spans="1:14" x14ac:dyDescent="0.25">
      <c r="A234" t="s">
        <v>49</v>
      </c>
      <c r="B234">
        <v>1</v>
      </c>
      <c r="C234">
        <v>229002</v>
      </c>
      <c r="D234" s="1">
        <v>45348.727777777778</v>
      </c>
      <c r="E234" s="1">
        <v>45349.790277777778</v>
      </c>
      <c r="F234">
        <v>261998</v>
      </c>
      <c r="G234" s="1">
        <v>45349.790972222225</v>
      </c>
      <c r="H234" s="1">
        <v>45349.852083333331</v>
      </c>
      <c r="I234">
        <f t="shared" si="406"/>
        <v>229002</v>
      </c>
      <c r="J234">
        <f t="shared" ref="J234:J238" si="642" xml:space="preserve"> _xlfn.FLOOR.MATH(0.01 * F234)</f>
        <v>2619</v>
      </c>
      <c r="K234">
        <f t="shared" ref="K234:K238" si="643" xml:space="preserve"> J234 * B234</f>
        <v>2619</v>
      </c>
      <c r="L234">
        <f t="shared" ref="L234:L238" si="644">(F234 - J234 - C234) * B234</f>
        <v>30377</v>
      </c>
      <c r="M234" s="2">
        <f t="shared" ref="M234:M238" si="645">L234/I234</f>
        <v>0.13264949651094751</v>
      </c>
      <c r="N234" s="3">
        <f t="shared" ref="N234:N238" si="646">IF(ISBLANK(H234), 0, L234 / (24 * (H234-D234)))</f>
        <v>1125.7689932079491</v>
      </c>
    </row>
    <row r="235" spans="1:14" x14ac:dyDescent="0.25">
      <c r="A235" t="s">
        <v>43</v>
      </c>
      <c r="B235">
        <v>10</v>
      </c>
      <c r="C235">
        <v>851500</v>
      </c>
      <c r="D235" s="1">
        <v>45348.728472222225</v>
      </c>
      <c r="E235" s="1">
        <v>45349.333333333336</v>
      </c>
      <c r="F235">
        <v>858700</v>
      </c>
      <c r="G235" s="1">
        <v>45349.333333333336</v>
      </c>
      <c r="H235" s="1">
        <v>45349.793749999997</v>
      </c>
      <c r="I235">
        <f t="shared" si="406"/>
        <v>8515000</v>
      </c>
      <c r="J235">
        <f t="shared" si="642"/>
        <v>8587</v>
      </c>
      <c r="K235">
        <f t="shared" si="643"/>
        <v>85870</v>
      </c>
      <c r="L235">
        <f t="shared" si="644"/>
        <v>-13870</v>
      </c>
      <c r="M235" s="2">
        <f t="shared" si="645"/>
        <v>-1.62889019377569E-3</v>
      </c>
      <c r="N235" s="3">
        <f t="shared" si="646"/>
        <v>-542.50325945521161</v>
      </c>
    </row>
    <row r="236" spans="1:14" x14ac:dyDescent="0.25">
      <c r="A236" t="s">
        <v>101</v>
      </c>
      <c r="B236">
        <v>3</v>
      </c>
      <c r="C236">
        <v>811002</v>
      </c>
      <c r="D236" s="1">
        <v>45348.729166666664</v>
      </c>
      <c r="E236" s="1">
        <v>45348.886805555558</v>
      </c>
      <c r="F236">
        <v>884995</v>
      </c>
      <c r="G236" s="1">
        <v>45348.886805555558</v>
      </c>
      <c r="H236" s="1">
        <v>45349.792361111111</v>
      </c>
      <c r="I236">
        <f t="shared" si="406"/>
        <v>2433006</v>
      </c>
      <c r="J236">
        <f t="shared" si="642"/>
        <v>8849</v>
      </c>
      <c r="K236">
        <f t="shared" si="643"/>
        <v>26547</v>
      </c>
      <c r="L236">
        <f t="shared" si="644"/>
        <v>195432</v>
      </c>
      <c r="M236" s="2">
        <f t="shared" si="645"/>
        <v>8.0325325954806528E-2</v>
      </c>
      <c r="N236" s="3">
        <f t="shared" si="646"/>
        <v>7658.994121472916</v>
      </c>
    </row>
    <row r="237" spans="1:14" x14ac:dyDescent="0.25">
      <c r="A237" t="s">
        <v>26</v>
      </c>
      <c r="B237">
        <v>8</v>
      </c>
      <c r="C237">
        <v>432003</v>
      </c>
      <c r="D237" s="1">
        <v>45348.729861111111</v>
      </c>
      <c r="E237" s="1">
        <v>45348.886805555558</v>
      </c>
      <c r="F237">
        <v>454998</v>
      </c>
      <c r="G237" s="1">
        <v>45348.886805555558</v>
      </c>
      <c r="H237" s="1">
        <v>45349.852083333331</v>
      </c>
      <c r="I237">
        <f t="shared" si="406"/>
        <v>3456024</v>
      </c>
      <c r="J237">
        <f t="shared" si="642"/>
        <v>4549</v>
      </c>
      <c r="K237">
        <f t="shared" si="643"/>
        <v>36392</v>
      </c>
      <c r="L237">
        <f t="shared" si="644"/>
        <v>147568</v>
      </c>
      <c r="M237" s="2">
        <f t="shared" si="645"/>
        <v>4.2698777554785503E-2</v>
      </c>
      <c r="N237" s="3">
        <f t="shared" si="646"/>
        <v>5479.0099009987825</v>
      </c>
    </row>
    <row r="238" spans="1:14" x14ac:dyDescent="0.25">
      <c r="A238" t="s">
        <v>13</v>
      </c>
      <c r="B238">
        <v>8</v>
      </c>
      <c r="C238">
        <v>260900</v>
      </c>
      <c r="D238" s="1">
        <v>45348.887499999997</v>
      </c>
      <c r="E238" s="1">
        <v>45349.791666666664</v>
      </c>
      <c r="F238">
        <v>290998</v>
      </c>
      <c r="G238" s="1">
        <v>45349.791666666664</v>
      </c>
      <c r="H238" s="1">
        <v>45350.363194444442</v>
      </c>
      <c r="I238">
        <f t="shared" si="406"/>
        <v>2087200</v>
      </c>
      <c r="J238">
        <f t="shared" si="642"/>
        <v>2909</v>
      </c>
      <c r="K238">
        <f t="shared" si="643"/>
        <v>23272</v>
      </c>
      <c r="L238">
        <f t="shared" si="644"/>
        <v>217512</v>
      </c>
      <c r="M238" s="2">
        <f t="shared" si="645"/>
        <v>0.10421234189344576</v>
      </c>
      <c r="N238" s="3">
        <f t="shared" si="646"/>
        <v>6141.5152941142824</v>
      </c>
    </row>
    <row r="239" spans="1:14" x14ac:dyDescent="0.25">
      <c r="A239" t="s">
        <v>40</v>
      </c>
      <c r="B239">
        <v>4</v>
      </c>
      <c r="C239">
        <v>562002</v>
      </c>
      <c r="D239" s="1">
        <v>45349.792361111111</v>
      </c>
      <c r="E239" s="1">
        <v>45350.363194444442</v>
      </c>
      <c r="F239">
        <v>590998</v>
      </c>
      <c r="G239" s="1">
        <v>45350.363194444442</v>
      </c>
      <c r="H239" s="1">
        <v>45350.366666666669</v>
      </c>
      <c r="I239">
        <f t="shared" si="406"/>
        <v>2248008</v>
      </c>
      <c r="J239">
        <f t="shared" ref="J239" si="647" xml:space="preserve"> _xlfn.FLOOR.MATH(0.01 * F239)</f>
        <v>5909</v>
      </c>
      <c r="K239">
        <f t="shared" ref="K239" si="648" xml:space="preserve"> J239 * B239</f>
        <v>23636</v>
      </c>
      <c r="L239">
        <f t="shared" ref="L239" si="649">(F239 - J239 - C239) * B239</f>
        <v>92348</v>
      </c>
      <c r="M239" s="2">
        <f t="shared" ref="M239" si="650">L239/I239</f>
        <v>4.107992498247337E-2</v>
      </c>
      <c r="N239" s="3">
        <f>IF(ISBLANK(H239), 0, L239 / (24 * (H239-D239)))</f>
        <v>6699.9758161786222</v>
      </c>
    </row>
    <row r="240" spans="1:14" x14ac:dyDescent="0.25">
      <c r="A240" t="s">
        <v>26</v>
      </c>
      <c r="B240">
        <v>4</v>
      </c>
      <c r="C240">
        <v>438500</v>
      </c>
      <c r="D240" s="1">
        <v>45348.887499999997</v>
      </c>
      <c r="E240" s="1">
        <v>45349.793055555558</v>
      </c>
      <c r="F240">
        <v>489998</v>
      </c>
      <c r="G240" s="1">
        <v>45349.793055555558</v>
      </c>
      <c r="H240" s="1">
        <v>45350.363194444442</v>
      </c>
      <c r="I240">
        <f t="shared" si="406"/>
        <v>1754000</v>
      </c>
      <c r="J240">
        <f t="shared" ref="J240" si="651" xml:space="preserve"> _xlfn.FLOOR.MATH(0.01 * F240)</f>
        <v>4899</v>
      </c>
      <c r="K240">
        <f t="shared" ref="K240" si="652" xml:space="preserve"> J240 * B240</f>
        <v>19596</v>
      </c>
      <c r="L240">
        <f t="shared" ref="L240" si="653">(F240 - J240 - C240) * B240</f>
        <v>186396</v>
      </c>
      <c r="M240" s="2">
        <f t="shared" ref="M240" si="654">L240/I240</f>
        <v>0.1062690992018244</v>
      </c>
      <c r="N240" s="3">
        <f>IF(ISBLANK(H240), 0, L240 / (24 * (H240-D240)))</f>
        <v>5262.9458823500581</v>
      </c>
    </row>
    <row r="241" spans="1:14" x14ac:dyDescent="0.25">
      <c r="A241" t="s">
        <v>23</v>
      </c>
      <c r="B241">
        <v>8</v>
      </c>
      <c r="C241">
        <v>654002</v>
      </c>
      <c r="D241" s="1">
        <v>45349.794444444444</v>
      </c>
      <c r="E241" s="1">
        <v>45350.362500000003</v>
      </c>
      <c r="F241">
        <v>664900</v>
      </c>
      <c r="G241" s="1">
        <v>45350.362500000003</v>
      </c>
      <c r="H241" s="1">
        <v>45350.367361111108</v>
      </c>
      <c r="I241">
        <f t="shared" si="406"/>
        <v>5232016</v>
      </c>
      <c r="J241">
        <f t="shared" ref="J241" si="655" xml:space="preserve"> _xlfn.FLOOR.MATH(0.01 * F241)</f>
        <v>6649</v>
      </c>
      <c r="K241">
        <f t="shared" ref="K241" si="656" xml:space="preserve"> J241 * B241</f>
        <v>53192</v>
      </c>
      <c r="L241">
        <f t="shared" ref="L241" si="657">(F241 - J241 - C241) * B241</f>
        <v>33992</v>
      </c>
      <c r="M241" s="2">
        <f t="shared" ref="M241" si="658">L241/I241</f>
        <v>6.4969220277613831E-3</v>
      </c>
      <c r="N241" s="3">
        <f t="shared" ref="N241" si="659">IF(ISBLANK(H241), 0, L241 / (24 * (H241-D241)))</f>
        <v>2472.14545455592</v>
      </c>
    </row>
    <row r="242" spans="1:14" x14ac:dyDescent="0.25">
      <c r="A242" t="s">
        <v>120</v>
      </c>
      <c r="B242">
        <v>5</v>
      </c>
      <c r="C242">
        <v>235002</v>
      </c>
      <c r="D242" s="1">
        <v>45349.824999999997</v>
      </c>
      <c r="E242" s="1">
        <v>45349.854861111111</v>
      </c>
      <c r="F242">
        <v>258998</v>
      </c>
      <c r="G242" s="1">
        <v>45349.855555555558</v>
      </c>
      <c r="H242" s="1">
        <v>45350.853472222225</v>
      </c>
      <c r="I242">
        <f t="shared" si="406"/>
        <v>1175010</v>
      </c>
      <c r="J242">
        <f t="shared" ref="J242" si="660" xml:space="preserve"> _xlfn.FLOOR.MATH(0.01 * F242)</f>
        <v>2589</v>
      </c>
      <c r="K242">
        <f t="shared" ref="K242" si="661" xml:space="preserve"> J242 * B242</f>
        <v>12945</v>
      </c>
      <c r="L242">
        <f t="shared" ref="L242" si="662">(F242 - J242 - C242) * B242</f>
        <v>107035</v>
      </c>
      <c r="M242" s="2">
        <f t="shared" ref="M242" si="663">L242/I242</f>
        <v>9.1092841763048826E-2</v>
      </c>
      <c r="N242" s="3">
        <f t="shared" ref="N242" si="664">IF(ISBLANK(H242), 0, L242 / (24 * (H242-D242)))</f>
        <v>4336.3268061888402</v>
      </c>
    </row>
    <row r="243" spans="1:14" x14ac:dyDescent="0.25">
      <c r="A243" t="s">
        <v>82</v>
      </c>
      <c r="B243">
        <v>5</v>
      </c>
      <c r="C243">
        <v>881000</v>
      </c>
      <c r="D243" s="1">
        <v>45349.851388888892</v>
      </c>
      <c r="E243" s="1">
        <v>45350.363194444442</v>
      </c>
      <c r="F243">
        <v>929998</v>
      </c>
      <c r="G243" s="1">
        <v>45350.363194444442</v>
      </c>
      <c r="H243" s="1">
        <v>45350.853472222225</v>
      </c>
      <c r="I243">
        <f t="shared" si="406"/>
        <v>4405000</v>
      </c>
      <c r="J243">
        <f t="shared" ref="J243" si="665" xml:space="preserve"> _xlfn.FLOOR.MATH(0.01 * F243)</f>
        <v>9299</v>
      </c>
      <c r="K243">
        <f t="shared" ref="K243" si="666" xml:space="preserve"> J243 * B243</f>
        <v>46495</v>
      </c>
      <c r="L243">
        <f t="shared" ref="L243" si="667">(F243 - J243 - C243) * B243</f>
        <v>198495</v>
      </c>
      <c r="M243" s="2">
        <f t="shared" ref="M243" si="668">L243/I243</f>
        <v>4.506129398410897E-2</v>
      </c>
      <c r="N243" s="3">
        <f t="shared" ref="N243" si="669">IF(ISBLANK(H243), 0, L243 / (24 * (H243-D243)))</f>
        <v>8253.4303534343489</v>
      </c>
    </row>
    <row r="244" spans="1:14" x14ac:dyDescent="0.25">
      <c r="A244" t="s">
        <v>77</v>
      </c>
      <c r="B244">
        <v>5</v>
      </c>
      <c r="C244">
        <v>457700</v>
      </c>
      <c r="D244" s="1">
        <v>45350.364583333336</v>
      </c>
      <c r="E244" s="1">
        <v>45350.375694444447</v>
      </c>
      <c r="F244">
        <v>481997</v>
      </c>
      <c r="G244" s="1">
        <v>45350.375694444447</v>
      </c>
      <c r="H244" s="1">
        <v>45351.780555555553</v>
      </c>
      <c r="I244">
        <f t="shared" si="406"/>
        <v>2288500</v>
      </c>
      <c r="J244">
        <f t="shared" ref="J244:J245" si="670" xml:space="preserve"> _xlfn.FLOOR.MATH(0.01 * F244)</f>
        <v>4819</v>
      </c>
      <c r="K244">
        <f t="shared" ref="K244:K245" si="671" xml:space="preserve"> J244 * B244</f>
        <v>24095</v>
      </c>
      <c r="L244">
        <f t="shared" ref="L244:L245" si="672">(F244 - J244 - C244) * B244</f>
        <v>97390</v>
      </c>
      <c r="M244" s="2">
        <f t="shared" ref="M244:M245" si="673">L244/I244</f>
        <v>4.2556259558662879E-2</v>
      </c>
      <c r="N244" s="3">
        <f t="shared" ref="N244:N245" si="674">IF(ISBLANK(H244), 0, L244 / (24 * (H244-D244)))</f>
        <v>2865.8165767628007</v>
      </c>
    </row>
    <row r="245" spans="1:14" x14ac:dyDescent="0.25">
      <c r="A245" t="s">
        <v>65</v>
      </c>
      <c r="B245">
        <v>1</v>
      </c>
      <c r="C245">
        <v>35002</v>
      </c>
      <c r="D245" s="1">
        <v>45350.365972222222</v>
      </c>
      <c r="E245" s="1">
        <v>45351.780555555553</v>
      </c>
      <c r="F245">
        <v>55555</v>
      </c>
      <c r="G245" s="1">
        <v>45351.781944444447</v>
      </c>
      <c r="H245" s="1">
        <v>45351.782638888886</v>
      </c>
      <c r="I245">
        <f t="shared" si="406"/>
        <v>35002</v>
      </c>
      <c r="J245">
        <f t="shared" si="670"/>
        <v>555</v>
      </c>
      <c r="K245">
        <f t="shared" si="671"/>
        <v>555</v>
      </c>
      <c r="L245">
        <f t="shared" si="672"/>
        <v>19998</v>
      </c>
      <c r="M245" s="2">
        <f t="shared" si="673"/>
        <v>0.57133878064110621</v>
      </c>
      <c r="N245" s="3">
        <f t="shared" si="674"/>
        <v>588.17647058924229</v>
      </c>
    </row>
    <row r="246" spans="1:14" x14ac:dyDescent="0.25">
      <c r="A246" t="s">
        <v>105</v>
      </c>
      <c r="B246">
        <v>6</v>
      </c>
      <c r="C246">
        <v>321002</v>
      </c>
      <c r="D246" s="1">
        <v>45350.370138888888</v>
      </c>
      <c r="E246" s="1">
        <v>45350.852777777778</v>
      </c>
      <c r="F246">
        <v>353998</v>
      </c>
      <c r="G246" s="1">
        <v>45350.852777777778</v>
      </c>
      <c r="H246" s="1">
        <v>45351.368750000001</v>
      </c>
      <c r="I246">
        <f t="shared" si="406"/>
        <v>1926012</v>
      </c>
      <c r="J246">
        <f t="shared" ref="J246:J247" si="675" xml:space="preserve"> _xlfn.FLOOR.MATH(0.01 * F246)</f>
        <v>3539</v>
      </c>
      <c r="K246">
        <f t="shared" ref="K246:K247" si="676" xml:space="preserve"> J246 * B246</f>
        <v>21234</v>
      </c>
      <c r="L246">
        <f t="shared" ref="L246:L247" si="677">(F246 - J246 - C246) * B246</f>
        <v>176742</v>
      </c>
      <c r="M246" s="2">
        <f t="shared" ref="M246:M247" si="678">L246/I246</f>
        <v>9.1765783390757694E-2</v>
      </c>
      <c r="N246" s="3">
        <f t="shared" ref="N246:N247" si="679">IF(ISBLANK(H246), 0, L246 / (24 * (H246-D246)))</f>
        <v>7374.4923504664885</v>
      </c>
    </row>
    <row r="247" spans="1:14" x14ac:dyDescent="0.25">
      <c r="A247" t="s">
        <v>52</v>
      </c>
      <c r="B247">
        <v>6</v>
      </c>
      <c r="C247">
        <v>731002</v>
      </c>
      <c r="D247" s="1">
        <v>45350.370833333334</v>
      </c>
      <c r="E247" s="1">
        <v>45350.853472222225</v>
      </c>
      <c r="F247">
        <v>748997</v>
      </c>
      <c r="G247" s="1">
        <v>45350.853472222225</v>
      </c>
      <c r="H247" s="1">
        <v>45351.780555555553</v>
      </c>
      <c r="I247">
        <f t="shared" si="406"/>
        <v>4386012</v>
      </c>
      <c r="J247">
        <f t="shared" si="675"/>
        <v>7489</v>
      </c>
      <c r="K247">
        <f t="shared" si="676"/>
        <v>44934</v>
      </c>
      <c r="L247">
        <f t="shared" si="677"/>
        <v>63036</v>
      </c>
      <c r="M247" s="2">
        <f t="shared" si="678"/>
        <v>1.4372053701631459E-2</v>
      </c>
      <c r="N247" s="3">
        <f t="shared" si="679"/>
        <v>1863.1330049303822</v>
      </c>
    </row>
    <row r="248" spans="1:14" x14ac:dyDescent="0.25">
      <c r="A248" t="s">
        <v>67</v>
      </c>
      <c r="B248">
        <v>4</v>
      </c>
      <c r="C248">
        <v>1005005</v>
      </c>
      <c r="D248" s="1">
        <v>45350.854861111111</v>
      </c>
      <c r="E248" s="1">
        <v>45351.780555555553</v>
      </c>
      <c r="F248">
        <v>1074998</v>
      </c>
      <c r="G248" s="1">
        <v>45351.781944444447</v>
      </c>
      <c r="H248" s="1">
        <v>45351.806250000001</v>
      </c>
      <c r="I248">
        <f t="shared" si="406"/>
        <v>4020020</v>
      </c>
      <c r="J248">
        <f t="shared" ref="J248" si="680" xml:space="preserve"> _xlfn.FLOOR.MATH(0.01 * F248)</f>
        <v>10749</v>
      </c>
      <c r="K248">
        <f t="shared" ref="K248" si="681" xml:space="preserve"> J248 * B248</f>
        <v>42996</v>
      </c>
      <c r="L248">
        <f t="shared" ref="L248" si="682">(F248 - J248 - C248) * B248</f>
        <v>236976</v>
      </c>
      <c r="M248" s="2">
        <f t="shared" ref="M248" si="683">L248/I248</f>
        <v>5.8948960452933068E-2</v>
      </c>
      <c r="N248" s="3">
        <f t="shared" ref="N248" si="684">IF(ISBLANK(H248), 0, L248 / (24 * (H248-D248)))</f>
        <v>10378.510948887471</v>
      </c>
    </row>
    <row r="249" spans="1:14" x14ac:dyDescent="0.25">
      <c r="A249" t="s">
        <v>25</v>
      </c>
      <c r="B249">
        <v>8</v>
      </c>
      <c r="C249">
        <v>581002</v>
      </c>
      <c r="D249" s="1">
        <v>45351.365972222222</v>
      </c>
      <c r="E249" s="1">
        <v>45351.780555555553</v>
      </c>
      <c r="F249">
        <v>612998</v>
      </c>
      <c r="G249" s="1">
        <v>45351.78125</v>
      </c>
      <c r="H249" s="1">
        <v>45352.786111111112</v>
      </c>
      <c r="I249">
        <f t="shared" si="406"/>
        <v>4648016</v>
      </c>
      <c r="J249">
        <f t="shared" ref="J249" si="685" xml:space="preserve"> _xlfn.FLOOR.MATH(0.01 * F249)</f>
        <v>6129</v>
      </c>
      <c r="K249">
        <f t="shared" ref="K249" si="686" xml:space="preserve"> J249 * B249</f>
        <v>49032</v>
      </c>
      <c r="L249">
        <f t="shared" ref="L249" si="687">(F249 - J249 - C249) * B249</f>
        <v>206936</v>
      </c>
      <c r="M249" s="2">
        <f t="shared" ref="M249" si="688">L249/I249</f>
        <v>4.4521361372250011E-2</v>
      </c>
      <c r="N249" s="3">
        <f t="shared" ref="N249" si="689">IF(ISBLANK(H249), 0, L249 / (24 * (H249-D249)))</f>
        <v>6071.4718826336739</v>
      </c>
    </row>
    <row r="250" spans="1:14" x14ac:dyDescent="0.25">
      <c r="A250" t="s">
        <v>116</v>
      </c>
      <c r="B250">
        <v>4</v>
      </c>
      <c r="C250">
        <v>185003</v>
      </c>
      <c r="D250" s="1">
        <v>45351.366666666669</v>
      </c>
      <c r="E250" s="1">
        <v>45351.780555555553</v>
      </c>
      <c r="F250">
        <v>192997</v>
      </c>
      <c r="G250" s="1">
        <v>45351.78125</v>
      </c>
      <c r="H250" s="1">
        <v>45351.786111111112</v>
      </c>
      <c r="I250">
        <f t="shared" si="406"/>
        <v>740012</v>
      </c>
      <c r="J250">
        <f t="shared" ref="J250" si="690" xml:space="preserve"> _xlfn.FLOOR.MATH(0.01 * F250)</f>
        <v>1929</v>
      </c>
      <c r="K250">
        <f t="shared" ref="K250" si="691" xml:space="preserve"> J250 * B250</f>
        <v>7716</v>
      </c>
      <c r="L250">
        <f t="shared" ref="L250" si="692">(F250 - J250 - C250) * B250</f>
        <v>24260</v>
      </c>
      <c r="M250" s="2">
        <f t="shared" ref="M250" si="693">L250/I250</f>
        <v>3.2783252163478431E-2</v>
      </c>
      <c r="N250" s="3">
        <f t="shared" ref="N250" si="694">IF(ISBLANK(H250), 0, L250 / (24 * (H250-D250)))</f>
        <v>2409.9337748381531</v>
      </c>
    </row>
    <row r="251" spans="1:14" x14ac:dyDescent="0.25">
      <c r="A251" t="s">
        <v>62</v>
      </c>
      <c r="B251">
        <v>4</v>
      </c>
      <c r="C251">
        <v>613003</v>
      </c>
      <c r="D251" s="1">
        <v>45351.783333333333</v>
      </c>
      <c r="E251" s="1">
        <v>45351.86041666667</v>
      </c>
      <c r="F251">
        <v>639999</v>
      </c>
      <c r="G251" s="1">
        <v>45351.861111111109</v>
      </c>
      <c r="H251" s="1">
        <v>45354.828472222223</v>
      </c>
      <c r="I251">
        <f t="shared" si="406"/>
        <v>2452012</v>
      </c>
      <c r="J251">
        <f t="shared" ref="J251:J253" si="695" xml:space="preserve"> _xlfn.FLOOR.MATH(0.01 * F251)</f>
        <v>6399</v>
      </c>
      <c r="K251">
        <f t="shared" ref="K251:K253" si="696" xml:space="preserve"> J251 * B251</f>
        <v>25596</v>
      </c>
      <c r="L251">
        <f t="shared" ref="L251:L253" si="697">(F251 - J251 - C251) * B251</f>
        <v>82388</v>
      </c>
      <c r="M251" s="2">
        <f t="shared" ref="M251:M253" si="698">L251/I251</f>
        <v>3.3600161826287965E-2</v>
      </c>
      <c r="N251" s="3">
        <f t="shared" ref="N251:N253" si="699">IF(ISBLANK(H251), 0, L251 / (24 * (H251-D251)))</f>
        <v>1127.3158494862885</v>
      </c>
    </row>
    <row r="252" spans="1:14" x14ac:dyDescent="0.25">
      <c r="A252" t="s">
        <v>121</v>
      </c>
      <c r="B252">
        <v>60</v>
      </c>
      <c r="C252">
        <v>49550</v>
      </c>
      <c r="D252" s="1">
        <v>45351.78402777778</v>
      </c>
      <c r="E252" s="1">
        <v>45351.806250000001</v>
      </c>
      <c r="F252">
        <v>50899</v>
      </c>
      <c r="G252" s="1">
        <v>45351.86041666667</v>
      </c>
      <c r="H252" s="1">
        <v>45352.786111111112</v>
      </c>
      <c r="I252">
        <f t="shared" si="406"/>
        <v>2973000</v>
      </c>
      <c r="J252">
        <f t="shared" si="695"/>
        <v>508</v>
      </c>
      <c r="K252">
        <f t="shared" si="696"/>
        <v>30480</v>
      </c>
      <c r="L252">
        <f t="shared" si="697"/>
        <v>50460</v>
      </c>
      <c r="M252" s="2">
        <f t="shared" si="698"/>
        <v>1.6972754793138246E-2</v>
      </c>
      <c r="N252" s="3">
        <f t="shared" si="699"/>
        <v>2098.1288981299135</v>
      </c>
    </row>
    <row r="253" spans="1:14" x14ac:dyDescent="0.25">
      <c r="A253" t="s">
        <v>122</v>
      </c>
      <c r="B253">
        <v>5</v>
      </c>
      <c r="C253">
        <v>846002</v>
      </c>
      <c r="D253" s="1">
        <v>45351.784722222219</v>
      </c>
      <c r="E253" s="1">
        <v>45351.86041666667</v>
      </c>
      <c r="F253">
        <v>874998</v>
      </c>
      <c r="G253" s="1">
        <v>45351.861111111109</v>
      </c>
      <c r="H253" s="1">
        <v>45352.786111111112</v>
      </c>
      <c r="I253">
        <f t="shared" si="406"/>
        <v>4230010</v>
      </c>
      <c r="J253">
        <f t="shared" si="695"/>
        <v>8749</v>
      </c>
      <c r="K253">
        <f t="shared" si="696"/>
        <v>43745</v>
      </c>
      <c r="L253">
        <f t="shared" si="697"/>
        <v>101235</v>
      </c>
      <c r="M253" s="2">
        <f t="shared" si="698"/>
        <v>2.3932567535301336E-2</v>
      </c>
      <c r="N253" s="3">
        <f t="shared" si="699"/>
        <v>4212.2746185662545</v>
      </c>
    </row>
    <row r="254" spans="1:14" x14ac:dyDescent="0.25">
      <c r="A254" t="s">
        <v>119</v>
      </c>
      <c r="B254">
        <v>8</v>
      </c>
      <c r="C254">
        <v>96002</v>
      </c>
      <c r="D254" s="1">
        <v>45351.861805555556</v>
      </c>
      <c r="E254" s="1">
        <v>45352.787499999999</v>
      </c>
      <c r="F254">
        <v>118997</v>
      </c>
      <c r="G254" s="1">
        <v>45352.787499999999</v>
      </c>
      <c r="H254" s="1">
        <v>45352.883333333331</v>
      </c>
      <c r="I254">
        <f t="shared" si="406"/>
        <v>768016</v>
      </c>
      <c r="J254">
        <f xml:space="preserve"> _xlfn.FLOOR.MATH(0.01 * F254)</f>
        <v>1189</v>
      </c>
      <c r="K254">
        <f t="shared" ref="K254:K256" si="700" xml:space="preserve"> J254 * B254</f>
        <v>9512</v>
      </c>
      <c r="L254">
        <f>(F254 - J254 - C254) * B254</f>
        <v>174448</v>
      </c>
      <c r="M254" s="2">
        <f t="shared" ref="M254:M256" si="701">L254/I254</f>
        <v>0.22714110122705777</v>
      </c>
      <c r="N254" s="3">
        <f t="shared" ref="N254:N256" si="702">IF(ISBLANK(H254), 0, L254 / (24 * (H254-D254)))</f>
        <v>7115.486063920127</v>
      </c>
    </row>
    <row r="255" spans="1:14" x14ac:dyDescent="0.25">
      <c r="A255" t="s">
        <v>96</v>
      </c>
      <c r="B255">
        <v>1</v>
      </c>
      <c r="C255">
        <v>658002</v>
      </c>
      <c r="D255" s="1">
        <v>45351.862500000003</v>
      </c>
      <c r="E255" s="1">
        <v>45352.786805555559</v>
      </c>
      <c r="F255">
        <v>829997</v>
      </c>
      <c r="G255" s="1">
        <v>45352.786805555559</v>
      </c>
      <c r="H255" s="1">
        <v>45353.527777777781</v>
      </c>
      <c r="I255">
        <f t="shared" si="406"/>
        <v>658002</v>
      </c>
      <c r="J255">
        <f t="shared" ref="J255" si="703" xml:space="preserve"> _xlfn.FLOOR.MATH(0.01 * F255)</f>
        <v>8299</v>
      </c>
      <c r="K255">
        <f t="shared" si="700"/>
        <v>8299</v>
      </c>
      <c r="L255">
        <f t="shared" ref="L255" si="704">(F255 - J255 - C255) * B255</f>
        <v>163696</v>
      </c>
      <c r="M255" s="2">
        <f t="shared" si="701"/>
        <v>0.24877735933933331</v>
      </c>
      <c r="N255" s="3">
        <f t="shared" si="702"/>
        <v>4095.8131776472446</v>
      </c>
    </row>
    <row r="256" spans="1:14" x14ac:dyDescent="0.25">
      <c r="A256" t="s">
        <v>36</v>
      </c>
      <c r="B256">
        <v>6</v>
      </c>
      <c r="C256">
        <v>260500</v>
      </c>
      <c r="D256" s="1">
        <v>45351.863194444442</v>
      </c>
      <c r="E256" s="1">
        <v>45352.786111111112</v>
      </c>
      <c r="F256">
        <v>273998</v>
      </c>
      <c r="G256" s="1">
        <v>45352.786111111112</v>
      </c>
      <c r="H256" s="1">
        <v>45352.883333333331</v>
      </c>
      <c r="I256">
        <f t="shared" si="406"/>
        <v>1563000</v>
      </c>
      <c r="J256">
        <f xml:space="preserve"> _xlfn.FLOOR.MATH(0.01 * F256)</f>
        <v>2739</v>
      </c>
      <c r="K256">
        <f t="shared" si="700"/>
        <v>16434</v>
      </c>
      <c r="L256">
        <f>(F256 - J256 - C256) * B256</f>
        <v>64554</v>
      </c>
      <c r="M256" s="2">
        <f t="shared" si="701"/>
        <v>4.1301343570057582E-2</v>
      </c>
      <c r="N256" s="3">
        <f t="shared" si="702"/>
        <v>2636.6507828450553</v>
      </c>
    </row>
    <row r="257" spans="1:14" x14ac:dyDescent="0.25">
      <c r="A257" t="s">
        <v>40</v>
      </c>
      <c r="B257">
        <v>5</v>
      </c>
      <c r="C257">
        <v>545003</v>
      </c>
      <c r="D257" s="1">
        <v>45352.787499999999</v>
      </c>
      <c r="E257" s="1">
        <v>45352.882638888892</v>
      </c>
      <c r="F257">
        <v>567998</v>
      </c>
      <c r="G257" s="1">
        <v>45352.883333333331</v>
      </c>
      <c r="H257" s="1">
        <v>45353.390277777777</v>
      </c>
      <c r="I257">
        <f t="shared" si="406"/>
        <v>2725015</v>
      </c>
      <c r="J257">
        <f t="shared" ref="J257:J259" si="705" xml:space="preserve"> _xlfn.FLOOR.MATH(0.01 * F257)</f>
        <v>5679</v>
      </c>
      <c r="K257">
        <f t="shared" ref="K257:K259" si="706" xml:space="preserve"> J257 * B257</f>
        <v>28395</v>
      </c>
      <c r="L257">
        <f t="shared" ref="L257:L259" si="707">(F257 - J257 - C257) * B257</f>
        <v>86580</v>
      </c>
      <c r="M257" s="2">
        <f t="shared" ref="M257:M259" si="708">L257/I257</f>
        <v>3.177230217081374E-2</v>
      </c>
      <c r="N257" s="3">
        <f t="shared" ref="N257:N259" si="709">IF(ISBLANK(H257), 0, L257 / (24 * (H257-D257)))</f>
        <v>5984.7926267248995</v>
      </c>
    </row>
    <row r="258" spans="1:14" x14ac:dyDescent="0.25">
      <c r="A258" t="s">
        <v>52</v>
      </c>
      <c r="B258">
        <v>6</v>
      </c>
      <c r="C258">
        <v>706003</v>
      </c>
      <c r="D258" s="1">
        <v>45352.788194444445</v>
      </c>
      <c r="E258" s="1">
        <v>45352.882638888892</v>
      </c>
      <c r="F258">
        <v>729500</v>
      </c>
      <c r="G258" s="1">
        <v>45352.882638888892</v>
      </c>
      <c r="H258" s="1">
        <v>45353.798611111109</v>
      </c>
      <c r="I258">
        <f t="shared" si="406"/>
        <v>4236018</v>
      </c>
      <c r="J258">
        <f t="shared" si="705"/>
        <v>7295</v>
      </c>
      <c r="K258">
        <f t="shared" si="706"/>
        <v>43770</v>
      </c>
      <c r="L258">
        <f t="shared" si="707"/>
        <v>97212</v>
      </c>
      <c r="M258" s="2">
        <f t="shared" si="708"/>
        <v>2.2948910981964665E-2</v>
      </c>
      <c r="N258" s="3">
        <f t="shared" si="709"/>
        <v>4008.7422680508594</v>
      </c>
    </row>
    <row r="259" spans="1:14" x14ac:dyDescent="0.25">
      <c r="A259" t="s">
        <v>123</v>
      </c>
      <c r="B259">
        <v>3</v>
      </c>
      <c r="C259">
        <v>950100</v>
      </c>
      <c r="D259" s="1">
        <v>45352.788888888892</v>
      </c>
      <c r="E259" s="1">
        <v>45352.882638888892</v>
      </c>
      <c r="F259">
        <v>970998</v>
      </c>
      <c r="G259" s="1">
        <v>45352.882638888892</v>
      </c>
      <c r="H259" s="1">
        <v>45353.390277777777</v>
      </c>
      <c r="I259">
        <f t="shared" si="406"/>
        <v>2850300</v>
      </c>
      <c r="J259">
        <f t="shared" si="705"/>
        <v>9709</v>
      </c>
      <c r="K259">
        <f t="shared" si="706"/>
        <v>29127</v>
      </c>
      <c r="L259">
        <f t="shared" si="707"/>
        <v>33567</v>
      </c>
      <c r="M259" s="2">
        <f t="shared" si="708"/>
        <v>1.1776655088938007E-2</v>
      </c>
      <c r="N259" s="3">
        <f t="shared" si="709"/>
        <v>2325.658198630576</v>
      </c>
    </row>
    <row r="260" spans="1:14" x14ac:dyDescent="0.25">
      <c r="A260" t="s">
        <v>101</v>
      </c>
      <c r="B260">
        <v>5</v>
      </c>
      <c r="C260">
        <v>874004</v>
      </c>
      <c r="D260" s="1">
        <v>45352.884027777778</v>
      </c>
      <c r="E260" s="1">
        <v>45353.390277777777</v>
      </c>
      <c r="F260">
        <v>944998</v>
      </c>
      <c r="G260" s="1">
        <v>45353.390277777777</v>
      </c>
      <c r="H260" s="1">
        <v>45353.527777777781</v>
      </c>
      <c r="I260">
        <f t="shared" si="406"/>
        <v>4370020</v>
      </c>
      <c r="J260">
        <f t="shared" ref="J260:J261" si="710" xml:space="preserve"> _xlfn.FLOOR.MATH(0.01 * F260)</f>
        <v>9449</v>
      </c>
      <c r="K260">
        <f t="shared" ref="K260:K261" si="711" xml:space="preserve"> J260 * B260</f>
        <v>47245</v>
      </c>
      <c r="L260">
        <f t="shared" ref="L260:L261" si="712">(F260 - J260 - C260) * B260</f>
        <v>307725</v>
      </c>
      <c r="M260" s="2">
        <f t="shared" ref="M260:M261" si="713">L260/I260</f>
        <v>7.0417297861337019E-2</v>
      </c>
      <c r="N260" s="3">
        <f t="shared" ref="N260:N261" si="714">IF(ISBLANK(H260), 0, L260 / (24 * (H260-D260)))</f>
        <v>19917.475728065292</v>
      </c>
    </row>
    <row r="261" spans="1:14" x14ac:dyDescent="0.25">
      <c r="A261" t="s">
        <v>122</v>
      </c>
      <c r="B261">
        <v>8</v>
      </c>
      <c r="C261">
        <v>851002</v>
      </c>
      <c r="D261" s="1">
        <v>45352.885416666664</v>
      </c>
      <c r="E261" s="1">
        <v>45353.390277777777</v>
      </c>
      <c r="F261">
        <v>886998</v>
      </c>
      <c r="G261" s="1">
        <v>45353.390277777777</v>
      </c>
      <c r="H261" s="1">
        <v>45353.445833333331</v>
      </c>
      <c r="I261">
        <f t="shared" si="406"/>
        <v>6808016</v>
      </c>
      <c r="J261">
        <f t="shared" si="710"/>
        <v>8869</v>
      </c>
      <c r="K261">
        <f t="shared" si="711"/>
        <v>70952</v>
      </c>
      <c r="L261">
        <f t="shared" si="712"/>
        <v>217016</v>
      </c>
      <c r="M261" s="2">
        <f t="shared" si="713"/>
        <v>3.1876540830691351E-2</v>
      </c>
      <c r="N261" s="3">
        <f t="shared" si="714"/>
        <v>16135.018587346629</v>
      </c>
    </row>
    <row r="262" spans="1:14" x14ac:dyDescent="0.25">
      <c r="A262" t="s">
        <v>99</v>
      </c>
      <c r="B262">
        <v>5</v>
      </c>
      <c r="C262">
        <v>685002</v>
      </c>
      <c r="D262" s="1">
        <v>45353.390972222223</v>
      </c>
      <c r="E262" s="1">
        <v>45353.445833333331</v>
      </c>
      <c r="F262">
        <v>727998</v>
      </c>
      <c r="G262" s="1">
        <v>45353.445833333331</v>
      </c>
      <c r="H262" s="1">
        <v>45353.527777777781</v>
      </c>
      <c r="I262">
        <f t="shared" si="406"/>
        <v>3425010</v>
      </c>
      <c r="J262">
        <f t="shared" ref="J262" si="715" xml:space="preserve"> _xlfn.FLOOR.MATH(0.01 * F262)</f>
        <v>7279</v>
      </c>
      <c r="K262">
        <f t="shared" ref="K262" si="716" xml:space="preserve"> J262 * B262</f>
        <v>36395</v>
      </c>
      <c r="L262">
        <f t="shared" ref="L262" si="717">(F262 - J262 - C262) * B262</f>
        <v>178585</v>
      </c>
      <c r="M262" s="2">
        <f t="shared" ref="M262" si="718">L262/I262</f>
        <v>5.2141453601595326E-2</v>
      </c>
      <c r="N262" s="3">
        <f t="shared" ref="N262" si="719">IF(ISBLANK(H262), 0, L262 / (24 * (H262-D262)))</f>
        <v>54391.370557539944</v>
      </c>
    </row>
    <row r="263" spans="1:14" x14ac:dyDescent="0.25">
      <c r="A263" t="s">
        <v>98</v>
      </c>
      <c r="B263">
        <v>4</v>
      </c>
      <c r="C263">
        <v>161500</v>
      </c>
      <c r="D263" s="1">
        <v>45353.447222222225</v>
      </c>
      <c r="E263" s="1">
        <v>45353.527777777781</v>
      </c>
      <c r="F263">
        <v>177996</v>
      </c>
      <c r="G263" s="1">
        <v>45353.527777777781</v>
      </c>
      <c r="H263" s="1">
        <v>45353.828472222223</v>
      </c>
      <c r="I263">
        <f t="shared" si="406"/>
        <v>646000</v>
      </c>
      <c r="J263">
        <f t="shared" ref="J263" si="720" xml:space="preserve"> _xlfn.FLOOR.MATH(0.01 * F263)</f>
        <v>1779</v>
      </c>
      <c r="K263">
        <f t="shared" ref="K263" si="721" xml:space="preserve"> J263 * B263</f>
        <v>7116</v>
      </c>
      <c r="L263">
        <f t="shared" ref="L263" si="722">(F263 - J263 - C263) * B263</f>
        <v>58868</v>
      </c>
      <c r="M263" s="2">
        <f t="shared" ref="M263" si="723">L263/I263</f>
        <v>9.1126934984520125E-2</v>
      </c>
      <c r="N263" s="3">
        <f t="shared" ref="N263" si="724">IF(ISBLANK(H263), 0, L263 / (24 * (H263-D263)))</f>
        <v>6433.6612022103491</v>
      </c>
    </row>
    <row r="264" spans="1:14" x14ac:dyDescent="0.25">
      <c r="A264" t="s">
        <v>38</v>
      </c>
      <c r="B264">
        <v>8</v>
      </c>
      <c r="C264">
        <v>142002</v>
      </c>
      <c r="D264" s="1">
        <v>45353.486111111109</v>
      </c>
      <c r="E264" s="1">
        <v>45353.828472222223</v>
      </c>
      <c r="F264">
        <v>157500</v>
      </c>
      <c r="G264" s="1">
        <v>45353.828472222223</v>
      </c>
      <c r="H264" s="1">
        <v>45354.333333333336</v>
      </c>
      <c r="I264">
        <f t="shared" si="406"/>
        <v>1136016</v>
      </c>
      <c r="J264">
        <f t="shared" ref="J264:J265" si="725" xml:space="preserve"> _xlfn.FLOOR.MATH(0.01 * F264)</f>
        <v>1575</v>
      </c>
      <c r="K264">
        <f t="shared" ref="K264:K265" si="726" xml:space="preserve"> J264 * B264</f>
        <v>12600</v>
      </c>
      <c r="L264">
        <f t="shared" ref="L264:L265" si="727">(F264 - J264 - C264) * B264</f>
        <v>111384</v>
      </c>
      <c r="M264" s="2">
        <f t="shared" ref="M264:M265" si="728">L264/I264</f>
        <v>9.8047914818101156E-2</v>
      </c>
      <c r="N264" s="3">
        <f t="shared" ref="N264:N265" si="729">IF(ISBLANK(H264), 0, L264 / (24 * (H264-D264)))</f>
        <v>5477.9016393181264</v>
      </c>
    </row>
    <row r="265" spans="1:14" x14ac:dyDescent="0.25">
      <c r="A265" t="s">
        <v>123</v>
      </c>
      <c r="B265">
        <v>4</v>
      </c>
      <c r="C265">
        <v>951002</v>
      </c>
      <c r="D265" s="1">
        <v>45353.486111111109</v>
      </c>
      <c r="E265" s="1">
        <v>45353.79791666667</v>
      </c>
      <c r="F265">
        <v>975999</v>
      </c>
      <c r="G265" s="1">
        <v>45353.798611111109</v>
      </c>
      <c r="H265" s="1">
        <v>45353.831250000003</v>
      </c>
      <c r="I265">
        <f t="shared" si="406"/>
        <v>3804008</v>
      </c>
      <c r="J265">
        <f t="shared" si="725"/>
        <v>9759</v>
      </c>
      <c r="K265">
        <f t="shared" si="726"/>
        <v>39036</v>
      </c>
      <c r="L265">
        <f t="shared" si="727"/>
        <v>60952</v>
      </c>
      <c r="M265" s="2">
        <f t="shared" si="728"/>
        <v>1.6023099846267409E-2</v>
      </c>
      <c r="N265" s="3">
        <f t="shared" si="729"/>
        <v>7358.3903419557919</v>
      </c>
    </row>
    <row r="266" spans="1:14" x14ac:dyDescent="0.25">
      <c r="A266" t="s">
        <v>96</v>
      </c>
      <c r="B266">
        <v>6</v>
      </c>
      <c r="C266">
        <v>658002</v>
      </c>
      <c r="D266" s="1">
        <v>45351.862500000003</v>
      </c>
      <c r="E266" s="1">
        <v>45353.527777777781</v>
      </c>
      <c r="F266">
        <v>695997</v>
      </c>
      <c r="G266" s="1">
        <v>45353.527777777781</v>
      </c>
      <c r="H266" s="1">
        <v>45353.828472222223</v>
      </c>
      <c r="I266">
        <f t="shared" ref="I266:I487" si="730">B266 * C266</f>
        <v>3948012</v>
      </c>
      <c r="J266">
        <f t="shared" ref="J266" si="731" xml:space="preserve"> _xlfn.FLOOR.MATH(0.01 * F266)</f>
        <v>6959</v>
      </c>
      <c r="K266">
        <f t="shared" ref="K266" si="732" xml:space="preserve"> J266 * B266</f>
        <v>41754</v>
      </c>
      <c r="L266">
        <f t="shared" ref="L266" si="733">(F266 - J266 - C266) * B266</f>
        <v>186216</v>
      </c>
      <c r="M266" s="2">
        <f t="shared" ref="M266" si="734">L266/I266</f>
        <v>4.716702988744715E-2</v>
      </c>
      <c r="N266" s="3">
        <f t="shared" ref="N266" si="735">IF(ISBLANK(H266), 0, L266 / (24 * (H266-D266)))</f>
        <v>3946.6478276263188</v>
      </c>
    </row>
    <row r="267" spans="1:14" x14ac:dyDescent="0.25">
      <c r="A267" t="s">
        <v>86</v>
      </c>
      <c r="B267">
        <v>5</v>
      </c>
      <c r="C267">
        <v>1345002</v>
      </c>
      <c r="D267" s="1">
        <v>45353.529861111114</v>
      </c>
      <c r="E267" s="1">
        <v>45353.79791666667</v>
      </c>
      <c r="F267">
        <v>1400998</v>
      </c>
      <c r="G267" s="1">
        <v>45353.79791666667</v>
      </c>
      <c r="H267" s="1">
        <v>45354.333333333336</v>
      </c>
      <c r="I267">
        <f t="shared" si="730"/>
        <v>6725010</v>
      </c>
      <c r="J267">
        <f t="shared" ref="J267" si="736" xml:space="preserve"> _xlfn.FLOOR.MATH(0.01 * F267)</f>
        <v>14009</v>
      </c>
      <c r="K267">
        <f t="shared" ref="K267" si="737" xml:space="preserve"> J267 * B267</f>
        <v>70045</v>
      </c>
      <c r="L267">
        <f t="shared" ref="L267" si="738">(F267 - J267 - C267) * B267</f>
        <v>209935</v>
      </c>
      <c r="M267" s="2">
        <f t="shared" ref="M267" si="739">L267/I267</f>
        <v>3.1217053952336132E-2</v>
      </c>
      <c r="N267" s="3">
        <f t="shared" ref="N267" si="740">IF(ISBLANK(H267), 0, L267 / (24 * (H267-D267)))</f>
        <v>10886.862575631003</v>
      </c>
    </row>
    <row r="268" spans="1:14" x14ac:dyDescent="0.25">
      <c r="A268" t="s">
        <v>49</v>
      </c>
      <c r="B268">
        <v>5</v>
      </c>
      <c r="C268">
        <v>290500</v>
      </c>
      <c r="D268" s="1">
        <v>45353.799305555556</v>
      </c>
      <c r="E268" s="1">
        <v>45354.334027777775</v>
      </c>
      <c r="F268">
        <v>341998</v>
      </c>
      <c r="G268" s="1">
        <v>45354.334027777775</v>
      </c>
      <c r="H268" s="1">
        <v>45354.828472222223</v>
      </c>
      <c r="I268">
        <f t="shared" si="730"/>
        <v>1452500</v>
      </c>
      <c r="J268">
        <f t="shared" ref="J268:J270" si="741" xml:space="preserve"> _xlfn.FLOOR.MATH(0.01 * F268)</f>
        <v>3419</v>
      </c>
      <c r="K268">
        <f t="shared" ref="K268:K270" si="742" xml:space="preserve"> J268 * B268</f>
        <v>17095</v>
      </c>
      <c r="L268">
        <f t="shared" ref="L268:L270" si="743">(F268 - J268 - C268) * B268</f>
        <v>240395</v>
      </c>
      <c r="M268" s="2">
        <f t="shared" ref="M268:M270" si="744">L268/I268</f>
        <v>0.16550430292598967</v>
      </c>
      <c r="N268" s="3">
        <f t="shared" ref="N268:N270" si="745">IF(ISBLANK(H268), 0, L268 / (24 * (H268-D268)))</f>
        <v>9732.5910931128219</v>
      </c>
    </row>
    <row r="269" spans="1:14" x14ac:dyDescent="0.25">
      <c r="A269" t="s">
        <v>56</v>
      </c>
      <c r="B269">
        <v>8</v>
      </c>
      <c r="C269">
        <v>561200</v>
      </c>
      <c r="D269" s="1">
        <v>45353.8</v>
      </c>
      <c r="E269" s="1">
        <v>45353.828472222223</v>
      </c>
      <c r="F269">
        <v>584500</v>
      </c>
      <c r="G269" s="1">
        <v>45353.828472222223</v>
      </c>
      <c r="H269" s="1">
        <v>45354.333333333336</v>
      </c>
      <c r="I269">
        <f t="shared" si="730"/>
        <v>4489600</v>
      </c>
      <c r="J269">
        <f t="shared" si="741"/>
        <v>5845</v>
      </c>
      <c r="K269">
        <f t="shared" si="742"/>
        <v>46760</v>
      </c>
      <c r="L269">
        <f t="shared" si="743"/>
        <v>139640</v>
      </c>
      <c r="M269" s="2">
        <f t="shared" si="744"/>
        <v>3.1102993585174626E-2</v>
      </c>
      <c r="N269" s="3">
        <f t="shared" si="745"/>
        <v>10909.375000009923</v>
      </c>
    </row>
    <row r="270" spans="1:14" x14ac:dyDescent="0.25">
      <c r="A270" t="s">
        <v>55</v>
      </c>
      <c r="B270">
        <v>5</v>
      </c>
      <c r="C270">
        <v>761200</v>
      </c>
      <c r="D270" s="1">
        <v>45353.8</v>
      </c>
      <c r="E270" s="1">
        <v>45354.333333333336</v>
      </c>
      <c r="F270">
        <v>820998</v>
      </c>
      <c r="G270" s="1">
        <v>45354.333333333336</v>
      </c>
      <c r="H270" s="1">
        <v>45354.361111111109</v>
      </c>
      <c r="I270">
        <f t="shared" si="730"/>
        <v>3806000</v>
      </c>
      <c r="J270">
        <f t="shared" si="741"/>
        <v>8209</v>
      </c>
      <c r="K270">
        <f t="shared" si="742"/>
        <v>41045</v>
      </c>
      <c r="L270">
        <f t="shared" si="743"/>
        <v>257945</v>
      </c>
      <c r="M270" s="2">
        <f t="shared" si="744"/>
        <v>6.7773252758801888E-2</v>
      </c>
      <c r="N270" s="3">
        <f t="shared" si="745"/>
        <v>19154.33168332286</v>
      </c>
    </row>
    <row r="271" spans="1:14" x14ac:dyDescent="0.25">
      <c r="A271" t="s">
        <v>23</v>
      </c>
      <c r="B271">
        <v>8</v>
      </c>
      <c r="C271">
        <v>581002</v>
      </c>
      <c r="D271" s="1">
        <v>45353.830555555556</v>
      </c>
      <c r="E271" s="1">
        <v>45353.90347222222</v>
      </c>
      <c r="F271">
        <v>627998</v>
      </c>
      <c r="G271" s="1">
        <v>45353.90347222222</v>
      </c>
      <c r="H271" s="1">
        <v>45354.333333333336</v>
      </c>
      <c r="I271">
        <f t="shared" si="730"/>
        <v>4648016</v>
      </c>
      <c r="J271">
        <f t="shared" ref="J271" si="746" xml:space="preserve"> _xlfn.FLOOR.MATH(0.01 * F271)</f>
        <v>6279</v>
      </c>
      <c r="K271">
        <f t="shared" ref="K271" si="747" xml:space="preserve"> J271 * B271</f>
        <v>50232</v>
      </c>
      <c r="L271">
        <f t="shared" ref="L271" si="748">(F271 - J271 - C271) * B271</f>
        <v>325736</v>
      </c>
      <c r="M271" s="2">
        <f t="shared" ref="M271" si="749">L271/I271</f>
        <v>7.0080653767112672E-2</v>
      </c>
      <c r="N271" s="3">
        <f t="shared" ref="N271" si="750">IF(ISBLANK(H271), 0, L271 / (24 * (H271-D271)))</f>
        <v>26994.696132501191</v>
      </c>
    </row>
    <row r="272" spans="1:14" x14ac:dyDescent="0.25">
      <c r="A272" t="s">
        <v>92</v>
      </c>
      <c r="B272">
        <v>5</v>
      </c>
      <c r="C272">
        <v>872003</v>
      </c>
      <c r="D272" s="1">
        <v>45353.832638888889</v>
      </c>
      <c r="E272" s="1">
        <v>45353.90347222222</v>
      </c>
      <c r="F272">
        <v>929997</v>
      </c>
      <c r="G272" s="1">
        <v>45353.90347222222</v>
      </c>
      <c r="H272" s="1">
        <v>45353.904861111114</v>
      </c>
      <c r="I272">
        <f t="shared" si="730"/>
        <v>4360015</v>
      </c>
      <c r="J272">
        <f t="shared" ref="J272" si="751" xml:space="preserve"> _xlfn.FLOOR.MATH(0.01 * F272)</f>
        <v>9299</v>
      </c>
      <c r="K272">
        <f t="shared" ref="K272" si="752" xml:space="preserve"> J272 * B272</f>
        <v>46495</v>
      </c>
      <c r="L272">
        <f t="shared" ref="L272" si="753">(F272 - J272 - C272) * B272</f>
        <v>243475</v>
      </c>
      <c r="M272" s="2">
        <f t="shared" ref="M272" si="754">L272/I272</f>
        <v>5.5842697788883754E-2</v>
      </c>
      <c r="N272" s="3">
        <f t="shared" ref="N272" si="755">IF(ISBLANK(H272), 0, L272 / (24 * (H272-D272)))</f>
        <v>140466.34614881463</v>
      </c>
    </row>
    <row r="273" spans="1:14" x14ac:dyDescent="0.25">
      <c r="A273" t="s">
        <v>124</v>
      </c>
      <c r="B273">
        <v>4</v>
      </c>
      <c r="C273">
        <v>225003</v>
      </c>
      <c r="D273" s="1">
        <v>45353.904166666667</v>
      </c>
      <c r="E273" s="1">
        <v>45354.334027777775</v>
      </c>
      <c r="F273">
        <v>247997</v>
      </c>
      <c r="G273" s="1">
        <v>45354.334027777775</v>
      </c>
      <c r="H273" s="1">
        <v>45356.368750000001</v>
      </c>
      <c r="I273">
        <f t="shared" si="730"/>
        <v>900012</v>
      </c>
      <c r="J273">
        <f t="shared" ref="J273" si="756" xml:space="preserve"> _xlfn.FLOOR.MATH(0.01 * F273)</f>
        <v>2479</v>
      </c>
      <c r="K273">
        <f t="shared" ref="K273" si="757" xml:space="preserve"> J273 * B273</f>
        <v>9916</v>
      </c>
      <c r="L273">
        <f t="shared" ref="L273" si="758">(F273 - J273 - C273) * B273</f>
        <v>82060</v>
      </c>
      <c r="M273" s="2">
        <f t="shared" ref="M273" si="759">L273/I273</f>
        <v>9.1176562090283242E-2</v>
      </c>
      <c r="N273" s="3">
        <f t="shared" ref="N273" si="760">IF(ISBLANK(H273), 0, L273 / (24 * (H273-D273)))</f>
        <v>1387.3203719352105</v>
      </c>
    </row>
    <row r="274" spans="1:14" x14ac:dyDescent="0.25">
      <c r="A274" t="s">
        <v>78</v>
      </c>
      <c r="B274">
        <v>5</v>
      </c>
      <c r="C274">
        <v>7800</v>
      </c>
      <c r="D274" s="1">
        <v>45353.904861111114</v>
      </c>
      <c r="E274" s="1">
        <v>45354.333333333336</v>
      </c>
      <c r="F274">
        <v>13150</v>
      </c>
      <c r="G274" s="1">
        <v>45354.333333333336</v>
      </c>
      <c r="H274" s="1">
        <v>45354.826388888891</v>
      </c>
      <c r="I274">
        <f t="shared" si="730"/>
        <v>39000</v>
      </c>
      <c r="J274">
        <f t="shared" ref="J274" si="761" xml:space="preserve"> _xlfn.FLOOR.MATH(0.01 * F274)</f>
        <v>131</v>
      </c>
      <c r="K274">
        <f t="shared" ref="K274" si="762" xml:space="preserve"> J274 * B274</f>
        <v>655</v>
      </c>
      <c r="L274">
        <f t="shared" ref="L274" si="763">(F274 - J274 - C274) * B274</f>
        <v>26095</v>
      </c>
      <c r="M274" s="2">
        <f t="shared" ref="M274" si="764">L274/I274</f>
        <v>0.66910256410256408</v>
      </c>
      <c r="N274" s="3">
        <f t="shared" ref="N274" si="765">IF(ISBLANK(H274), 0, L274 / (24 * (H274-D274)))</f>
        <v>1179.8794272810271</v>
      </c>
    </row>
    <row r="275" spans="1:14" x14ac:dyDescent="0.25">
      <c r="A275" t="s">
        <v>86</v>
      </c>
      <c r="B275">
        <v>5</v>
      </c>
      <c r="C275">
        <v>1347003</v>
      </c>
      <c r="D275" s="1">
        <v>45354.336111111108</v>
      </c>
      <c r="E275" s="1">
        <v>45354.393055555556</v>
      </c>
      <c r="F275">
        <v>1387998</v>
      </c>
      <c r="G275" s="1">
        <v>45354.393055555556</v>
      </c>
      <c r="H275" s="1">
        <v>45355.340277777781</v>
      </c>
      <c r="I275">
        <f t="shared" si="730"/>
        <v>6735015</v>
      </c>
      <c r="J275">
        <f t="shared" ref="J275:J277" si="766" xml:space="preserve"> _xlfn.FLOOR.MATH(0.01 * F275)</f>
        <v>13879</v>
      </c>
      <c r="K275">
        <f t="shared" ref="K275:K277" si="767" xml:space="preserve"> J275 * B275</f>
        <v>69395</v>
      </c>
      <c r="L275">
        <f t="shared" ref="L275:L277" si="768">(F275 - J275 - C275) * B275</f>
        <v>135580</v>
      </c>
      <c r="M275" s="2">
        <f t="shared" ref="M275:M277" si="769">L275/I275</f>
        <v>2.0130615893208848E-2</v>
      </c>
      <c r="N275" s="3">
        <f t="shared" ref="N275:N277" si="770">IF(ISBLANK(H275), 0, L275 / (24 * (H275-D275)))</f>
        <v>5625.7261410435103</v>
      </c>
    </row>
    <row r="276" spans="1:14" x14ac:dyDescent="0.25">
      <c r="A276" t="s">
        <v>19</v>
      </c>
      <c r="B276">
        <v>8</v>
      </c>
      <c r="C276">
        <v>201500</v>
      </c>
      <c r="D276" s="1">
        <v>45354.336805555555</v>
      </c>
      <c r="E276" s="1">
        <v>45355.339583333334</v>
      </c>
      <c r="F276">
        <v>233997</v>
      </c>
      <c r="G276" s="1">
        <v>45355.339583333334</v>
      </c>
      <c r="H276" s="1">
        <v>45355.808333333334</v>
      </c>
      <c r="I276">
        <f t="shared" si="730"/>
        <v>1612000</v>
      </c>
      <c r="J276">
        <f t="shared" si="766"/>
        <v>2339</v>
      </c>
      <c r="K276">
        <f t="shared" si="767"/>
        <v>18712</v>
      </c>
      <c r="L276">
        <f t="shared" si="768"/>
        <v>241264</v>
      </c>
      <c r="M276" s="2">
        <f t="shared" si="769"/>
        <v>0.14966749379652605</v>
      </c>
      <c r="N276" s="3">
        <f t="shared" si="770"/>
        <v>6831.4487965939143</v>
      </c>
    </row>
    <row r="277" spans="1:14" x14ac:dyDescent="0.25">
      <c r="A277" t="s">
        <v>125</v>
      </c>
      <c r="B277">
        <v>5</v>
      </c>
      <c r="C277">
        <v>209200</v>
      </c>
      <c r="D277" s="1">
        <v>45354.338194444441</v>
      </c>
      <c r="E277" s="1">
        <v>45354.368055555555</v>
      </c>
      <c r="F277">
        <v>234998</v>
      </c>
      <c r="G277" s="1">
        <v>45354.368055555555</v>
      </c>
      <c r="H277" s="1">
        <v>45354.826388888891</v>
      </c>
      <c r="I277">
        <f t="shared" si="730"/>
        <v>1046000</v>
      </c>
      <c r="J277">
        <f t="shared" si="766"/>
        <v>2349</v>
      </c>
      <c r="K277">
        <f t="shared" si="767"/>
        <v>11745</v>
      </c>
      <c r="L277">
        <f t="shared" si="768"/>
        <v>117245</v>
      </c>
      <c r="M277" s="2">
        <f t="shared" si="769"/>
        <v>0.11208891013384321</v>
      </c>
      <c r="N277" s="3">
        <f t="shared" si="770"/>
        <v>10006.685632895369</v>
      </c>
    </row>
    <row r="278" spans="1:14" x14ac:dyDescent="0.25">
      <c r="A278" t="s">
        <v>25</v>
      </c>
      <c r="B278">
        <v>8</v>
      </c>
      <c r="C278">
        <v>581002</v>
      </c>
      <c r="D278" s="1">
        <v>45354.361805555556</v>
      </c>
      <c r="E278" s="1">
        <v>45354.456250000003</v>
      </c>
      <c r="F278">
        <v>619999</v>
      </c>
      <c r="G278" s="1">
        <v>45354.456250000003</v>
      </c>
      <c r="H278" s="1">
        <v>45354.500694444447</v>
      </c>
      <c r="I278">
        <f t="shared" si="730"/>
        <v>4648016</v>
      </c>
      <c r="J278">
        <f t="shared" ref="J278" si="771" xml:space="preserve"> _xlfn.FLOOR.MATH(0.01 * F278)</f>
        <v>6199</v>
      </c>
      <c r="K278">
        <f t="shared" ref="K278" si="772" xml:space="preserve"> J278 * B278</f>
        <v>49592</v>
      </c>
      <c r="L278">
        <f t="shared" ref="L278" si="773">(F278 - J278 - C278) * B278</f>
        <v>262384</v>
      </c>
      <c r="M278" s="2">
        <f t="shared" ref="M278" si="774">L278/I278</f>
        <v>5.645075232099029E-2</v>
      </c>
      <c r="N278" s="3">
        <f t="shared" ref="N278" si="775">IF(ISBLANK(H278), 0, L278 / (24 * (H278-D278)))</f>
        <v>78715.199999083634</v>
      </c>
    </row>
    <row r="279" spans="1:14" x14ac:dyDescent="0.25">
      <c r="A279" t="s">
        <v>73</v>
      </c>
      <c r="B279">
        <v>6</v>
      </c>
      <c r="C279">
        <v>665001</v>
      </c>
      <c r="D279" s="1">
        <v>45354.501388888886</v>
      </c>
      <c r="E279" s="1">
        <v>45354.826388888891</v>
      </c>
      <c r="F279">
        <v>702998</v>
      </c>
      <c r="G279" s="1">
        <v>45354.826388888891</v>
      </c>
      <c r="H279" s="1">
        <v>45355.340277777781</v>
      </c>
      <c r="I279">
        <f t="shared" si="730"/>
        <v>3990006</v>
      </c>
      <c r="J279">
        <f t="shared" ref="J279" si="776" xml:space="preserve"> _xlfn.FLOOR.MATH(0.01 * F279)</f>
        <v>7029</v>
      </c>
      <c r="K279">
        <f t="shared" ref="K279" si="777" xml:space="preserve"> J279 * B279</f>
        <v>42174</v>
      </c>
      <c r="L279">
        <f t="shared" ref="L279" si="778">(F279 - J279 - C279) * B279</f>
        <v>185808</v>
      </c>
      <c r="M279" s="2">
        <f t="shared" ref="M279" si="779">L279/I279</f>
        <v>4.6568351025036051E-2</v>
      </c>
      <c r="N279" s="3">
        <f t="shared" ref="N279" si="780">IF(ISBLANK(H279), 0, L279 / (24 * (H279-D279)))</f>
        <v>9228.8741721196166</v>
      </c>
    </row>
    <row r="280" spans="1:14" x14ac:dyDescent="0.25">
      <c r="A280" t="s">
        <v>26</v>
      </c>
      <c r="B280">
        <v>6</v>
      </c>
      <c r="C280">
        <v>395003</v>
      </c>
      <c r="D280" s="1">
        <v>45354.756249999999</v>
      </c>
      <c r="E280" s="1">
        <v>45354.826388888891</v>
      </c>
      <c r="F280">
        <v>425500</v>
      </c>
      <c r="G280" s="1">
        <v>45354.826388888891</v>
      </c>
      <c r="H280" s="1">
        <v>45355.340277777781</v>
      </c>
      <c r="I280">
        <f t="shared" si="730"/>
        <v>2370018</v>
      </c>
      <c r="J280">
        <f t="shared" ref="J280" si="781" xml:space="preserve"> _xlfn.FLOOR.MATH(0.01 * F280)</f>
        <v>4255</v>
      </c>
      <c r="K280">
        <f t="shared" ref="K280" si="782" xml:space="preserve"> J280 * B280</f>
        <v>25530</v>
      </c>
      <c r="L280">
        <f t="shared" ref="L280" si="783">(F280 - J280 - C280) * B280</f>
        <v>157452</v>
      </c>
      <c r="M280" s="2">
        <f t="shared" ref="M280" si="784">L280/I280</f>
        <v>6.6434938468821758E-2</v>
      </c>
      <c r="N280" s="3">
        <f t="shared" ref="N280" si="785">IF(ISBLANK(H280), 0, L280 / (24 * (H280-D280)))</f>
        <v>11233.198573037042</v>
      </c>
    </row>
    <row r="281" spans="1:14" x14ac:dyDescent="0.25">
      <c r="A281" t="s">
        <v>25</v>
      </c>
      <c r="B281">
        <v>6</v>
      </c>
      <c r="C281">
        <v>580200</v>
      </c>
      <c r="D281" s="1">
        <v>45354.827777777777</v>
      </c>
      <c r="E281" s="1">
        <v>45355.338888888888</v>
      </c>
      <c r="F281">
        <v>622500</v>
      </c>
      <c r="G281" s="1">
        <v>45355.338888888888</v>
      </c>
      <c r="H281" s="1">
        <v>45355.808333333334</v>
      </c>
      <c r="I281">
        <f t="shared" si="730"/>
        <v>3481200</v>
      </c>
      <c r="J281">
        <f t="shared" ref="J281" si="786" xml:space="preserve"> _xlfn.FLOOR.MATH(0.01 * F281)</f>
        <v>6225</v>
      </c>
      <c r="K281">
        <f t="shared" ref="K281" si="787" xml:space="preserve"> J281 * B281</f>
        <v>37350</v>
      </c>
      <c r="L281">
        <f t="shared" ref="L281" si="788">(F281 - J281 - C281) * B281</f>
        <v>216450</v>
      </c>
      <c r="M281" s="2">
        <f t="shared" ref="M281" si="789">L281/I281</f>
        <v>6.217683557394002E-2</v>
      </c>
      <c r="N281" s="3">
        <f t="shared" ref="N281" si="790">IF(ISBLANK(H281), 0, L281 / (24 * (H281-D281)))</f>
        <v>9197.5920679689516</v>
      </c>
    </row>
    <row r="282" spans="1:14" x14ac:dyDescent="0.25">
      <c r="A282" t="s">
        <v>110</v>
      </c>
      <c r="B282">
        <v>4</v>
      </c>
      <c r="C282">
        <v>375003</v>
      </c>
      <c r="D282" s="1">
        <v>45355.341666666667</v>
      </c>
      <c r="E282" s="1">
        <v>45356.788888888892</v>
      </c>
      <c r="F282">
        <v>409950</v>
      </c>
      <c r="G282" s="1">
        <v>45356.788888888892</v>
      </c>
      <c r="H282" s="1">
        <v>45356.863888888889</v>
      </c>
      <c r="I282">
        <f t="shared" si="730"/>
        <v>1500012</v>
      </c>
      <c r="J282">
        <f t="shared" ref="J282" si="791" xml:space="preserve"> _xlfn.FLOOR.MATH(0.01 * F282)</f>
        <v>4099</v>
      </c>
      <c r="K282">
        <f t="shared" ref="K282" si="792" xml:space="preserve"> J282 * B282</f>
        <v>16396</v>
      </c>
      <c r="L282">
        <f t="shared" ref="L282" si="793">(F282 - J282 - C282) * B282</f>
        <v>123392</v>
      </c>
      <c r="M282" s="2">
        <f t="shared" ref="M282" si="794">L282/I282</f>
        <v>8.2260675247931347E-2</v>
      </c>
      <c r="N282" s="3">
        <f t="shared" ref="N282" si="795">IF(ISBLANK(H282), 0, L282 / (24 * (H282-D282)))</f>
        <v>3377.5182481758998</v>
      </c>
    </row>
    <row r="283" spans="1:14" x14ac:dyDescent="0.25">
      <c r="A283" t="s">
        <v>31</v>
      </c>
      <c r="B283">
        <v>8</v>
      </c>
      <c r="C283">
        <v>1005500</v>
      </c>
      <c r="D283" s="1">
        <v>45355.808333333334</v>
      </c>
      <c r="E283" s="1">
        <v>45356.788888888892</v>
      </c>
      <c r="F283">
        <v>1040998</v>
      </c>
      <c r="G283" s="1">
        <v>45356.788888888892</v>
      </c>
      <c r="H283" s="1">
        <v>45356.863888888889</v>
      </c>
      <c r="I283">
        <f t="shared" si="730"/>
        <v>8044000</v>
      </c>
      <c r="J283">
        <f t="shared" ref="J283:J284" si="796" xml:space="preserve"> _xlfn.FLOOR.MATH(0.01 * F283)</f>
        <v>10409</v>
      </c>
      <c r="K283">
        <f t="shared" ref="K283:K284" si="797" xml:space="preserve"> J283 * B283</f>
        <v>83272</v>
      </c>
      <c r="L283">
        <f t="shared" ref="L283:L284" si="798">(F283 - J283 - C283) * B283</f>
        <v>200712</v>
      </c>
      <c r="M283" s="2">
        <f t="shared" ref="M283:M284" si="799">L283/I283</f>
        <v>2.4951765290900051E-2</v>
      </c>
      <c r="N283" s="3">
        <f t="shared" ref="N283:N284" si="800">IF(ISBLANK(H283), 0, L283 / (24 * (H283-D283)))</f>
        <v>7922.8421052692256</v>
      </c>
    </row>
    <row r="284" spans="1:14" x14ac:dyDescent="0.25">
      <c r="A284" t="s">
        <v>26</v>
      </c>
      <c r="B284">
        <v>6</v>
      </c>
      <c r="C284">
        <v>406002</v>
      </c>
      <c r="D284" s="1">
        <v>45355.808333333334</v>
      </c>
      <c r="E284" s="1">
        <v>45356.368750000001</v>
      </c>
      <c r="F284">
        <v>438998</v>
      </c>
      <c r="G284" s="1">
        <v>45356.368750000001</v>
      </c>
      <c r="H284" s="1">
        <v>45356.788888888892</v>
      </c>
      <c r="I284">
        <f t="shared" si="730"/>
        <v>2436012</v>
      </c>
      <c r="J284">
        <f t="shared" si="796"/>
        <v>4389</v>
      </c>
      <c r="K284">
        <f t="shared" si="797"/>
        <v>26334</v>
      </c>
      <c r="L284">
        <f t="shared" si="798"/>
        <v>171642</v>
      </c>
      <c r="M284" s="2">
        <f t="shared" si="799"/>
        <v>7.0460244038206707E-2</v>
      </c>
      <c r="N284" s="3">
        <f t="shared" si="800"/>
        <v>7293.5694050835154</v>
      </c>
    </row>
    <row r="285" spans="1:14" x14ac:dyDescent="0.25">
      <c r="A285" t="s">
        <v>126</v>
      </c>
      <c r="B285">
        <v>4</v>
      </c>
      <c r="C285">
        <v>532003</v>
      </c>
      <c r="D285" s="1">
        <v>45356.864583333336</v>
      </c>
      <c r="E285" s="1">
        <v>45357.387499999997</v>
      </c>
      <c r="F285">
        <v>544996</v>
      </c>
      <c r="G285" s="1">
        <v>45357.387499999997</v>
      </c>
      <c r="H285" s="1">
        <v>45357.848611111112</v>
      </c>
      <c r="I285">
        <f t="shared" si="730"/>
        <v>2128012</v>
      </c>
      <c r="J285">
        <f t="shared" ref="J285:J291" si="801" xml:space="preserve"> _xlfn.FLOOR.MATH(0.01 * F285)</f>
        <v>5449</v>
      </c>
      <c r="K285">
        <f t="shared" ref="K285:K291" si="802" xml:space="preserve"> J285 * B285</f>
        <v>21796</v>
      </c>
      <c r="L285">
        <f t="shared" ref="L285:L291" si="803">(F285 - J285 - C285) * B285</f>
        <v>30176</v>
      </c>
      <c r="M285" s="2">
        <f t="shared" ref="M285:M291" si="804">L285/I285</f>
        <v>1.4180371163320507E-2</v>
      </c>
      <c r="N285" s="3">
        <f t="shared" ref="N285:N291" si="805">IF(ISBLANK(H285), 0, L285 / (24 * (H285-D285)))</f>
        <v>1277.7417078349206</v>
      </c>
    </row>
    <row r="286" spans="1:14" x14ac:dyDescent="0.25">
      <c r="A286" t="s">
        <v>75</v>
      </c>
      <c r="B286">
        <v>4</v>
      </c>
      <c r="C286">
        <v>116100</v>
      </c>
      <c r="D286" s="1">
        <v>45356.865277777775</v>
      </c>
      <c r="E286" s="1">
        <v>45357.848611111112</v>
      </c>
      <c r="F286">
        <v>150997</v>
      </c>
      <c r="G286" s="1">
        <v>45357.849305555559</v>
      </c>
      <c r="H286" s="1">
        <v>45358.356944444444</v>
      </c>
      <c r="I286">
        <f t="shared" si="730"/>
        <v>464400</v>
      </c>
      <c r="J286">
        <f t="shared" si="801"/>
        <v>1509</v>
      </c>
      <c r="K286">
        <f t="shared" si="802"/>
        <v>6036</v>
      </c>
      <c r="L286">
        <f t="shared" si="803"/>
        <v>133552</v>
      </c>
      <c r="M286" s="2">
        <f t="shared" si="804"/>
        <v>0.28757967269595175</v>
      </c>
      <c r="N286" s="3">
        <f t="shared" si="805"/>
        <v>3730.5027932912371</v>
      </c>
    </row>
    <row r="287" spans="1:14" x14ac:dyDescent="0.25">
      <c r="A287" t="s">
        <v>47</v>
      </c>
      <c r="B287">
        <v>5</v>
      </c>
      <c r="C287">
        <v>937500</v>
      </c>
      <c r="D287" s="1">
        <v>45356.865972222222</v>
      </c>
      <c r="E287" s="1">
        <v>45357.387499999997</v>
      </c>
      <c r="F287">
        <v>974900</v>
      </c>
      <c r="G287" s="1">
        <v>45357.387499999997</v>
      </c>
      <c r="H287" s="1">
        <v>45357.848611111112</v>
      </c>
      <c r="I287">
        <f t="shared" si="730"/>
        <v>4687500</v>
      </c>
      <c r="J287">
        <f t="shared" si="801"/>
        <v>9749</v>
      </c>
      <c r="K287">
        <f t="shared" si="802"/>
        <v>48745</v>
      </c>
      <c r="L287">
        <f t="shared" si="803"/>
        <v>138255</v>
      </c>
      <c r="M287" s="2">
        <f t="shared" si="804"/>
        <v>2.94944E-2</v>
      </c>
      <c r="N287" s="3">
        <f t="shared" si="805"/>
        <v>5862.4028268454776</v>
      </c>
    </row>
    <row r="288" spans="1:14" x14ac:dyDescent="0.25">
      <c r="A288" t="s">
        <v>73</v>
      </c>
      <c r="B288">
        <v>5</v>
      </c>
      <c r="C288">
        <v>659800</v>
      </c>
      <c r="D288" s="1">
        <v>45356.866666666669</v>
      </c>
      <c r="E288" s="1">
        <v>45357.387499999997</v>
      </c>
      <c r="F288">
        <v>685500</v>
      </c>
      <c r="G288" s="1">
        <v>45357.387499999997</v>
      </c>
      <c r="H288" s="1">
        <v>45357.848611111112</v>
      </c>
      <c r="I288">
        <f t="shared" si="730"/>
        <v>3299000</v>
      </c>
      <c r="J288">
        <f t="shared" si="801"/>
        <v>6855</v>
      </c>
      <c r="K288">
        <f t="shared" si="802"/>
        <v>34275</v>
      </c>
      <c r="L288">
        <f t="shared" si="803"/>
        <v>94225</v>
      </c>
      <c r="M288" s="2">
        <f t="shared" si="804"/>
        <v>2.8561685359199757E-2</v>
      </c>
      <c r="N288" s="3">
        <f t="shared" si="805"/>
        <v>3998.2319660563817</v>
      </c>
    </row>
    <row r="289" spans="1:14" x14ac:dyDescent="0.25">
      <c r="A289" t="s">
        <v>70</v>
      </c>
      <c r="B289">
        <v>4</v>
      </c>
      <c r="C289">
        <v>639500</v>
      </c>
      <c r="D289" s="1">
        <v>45356.867361111108</v>
      </c>
      <c r="E289" s="1">
        <v>45357.387499999997</v>
      </c>
      <c r="F289">
        <v>674700</v>
      </c>
      <c r="G289" s="1">
        <v>45357.387499999997</v>
      </c>
      <c r="H289" s="1">
        <v>45357.848611111112</v>
      </c>
      <c r="I289">
        <f t="shared" si="730"/>
        <v>2558000</v>
      </c>
      <c r="J289">
        <f t="shared" si="801"/>
        <v>6747</v>
      </c>
      <c r="K289">
        <f t="shared" si="802"/>
        <v>26988</v>
      </c>
      <c r="L289">
        <f t="shared" si="803"/>
        <v>113812</v>
      </c>
      <c r="M289" s="2">
        <f t="shared" si="804"/>
        <v>4.449257232212666E-2</v>
      </c>
      <c r="N289" s="3">
        <f t="shared" si="805"/>
        <v>4832.7813163266947</v>
      </c>
    </row>
    <row r="290" spans="1:14" x14ac:dyDescent="0.25">
      <c r="A290" t="s">
        <v>52</v>
      </c>
      <c r="B290">
        <v>8</v>
      </c>
      <c r="C290">
        <v>718500</v>
      </c>
      <c r="D290" s="1">
        <v>45356.867361111108</v>
      </c>
      <c r="E290" s="1">
        <v>45357.387499999997</v>
      </c>
      <c r="F290">
        <v>734600</v>
      </c>
      <c r="G290" s="1">
        <v>45357.387499999997</v>
      </c>
      <c r="H290" s="1">
        <v>45357.848611111112</v>
      </c>
      <c r="I290">
        <f t="shared" si="730"/>
        <v>5748000</v>
      </c>
      <c r="J290">
        <f t="shared" si="801"/>
        <v>7346</v>
      </c>
      <c r="K290">
        <f t="shared" si="802"/>
        <v>58768</v>
      </c>
      <c r="L290">
        <f t="shared" si="803"/>
        <v>70032</v>
      </c>
      <c r="M290" s="2">
        <f t="shared" si="804"/>
        <v>1.2183716075156576E-2</v>
      </c>
      <c r="N290" s="3">
        <f t="shared" si="805"/>
        <v>2973.7579617702095</v>
      </c>
    </row>
    <row r="291" spans="1:14" x14ac:dyDescent="0.25">
      <c r="A291" t="s">
        <v>22</v>
      </c>
      <c r="B291">
        <v>5</v>
      </c>
      <c r="C291">
        <v>380200</v>
      </c>
      <c r="D291" s="1">
        <v>45356.868750000001</v>
      </c>
      <c r="E291" s="1">
        <v>45357.387499999997</v>
      </c>
      <c r="F291">
        <v>402998</v>
      </c>
      <c r="G291" s="1">
        <v>45357.387499999997</v>
      </c>
      <c r="H291" s="1">
        <v>45357.848611111112</v>
      </c>
      <c r="I291">
        <f t="shared" si="730"/>
        <v>1901000</v>
      </c>
      <c r="J291">
        <f t="shared" si="801"/>
        <v>4029</v>
      </c>
      <c r="K291">
        <f t="shared" si="802"/>
        <v>20145</v>
      </c>
      <c r="L291">
        <f t="shared" si="803"/>
        <v>93845</v>
      </c>
      <c r="M291" s="2">
        <f t="shared" si="804"/>
        <v>4.9366123093108893E-2</v>
      </c>
      <c r="N291" s="3">
        <f t="shared" si="805"/>
        <v>3990.5740609503396</v>
      </c>
    </row>
    <row r="292" spans="1:14" x14ac:dyDescent="0.25">
      <c r="A292" t="s">
        <v>77</v>
      </c>
      <c r="B292">
        <v>4</v>
      </c>
      <c r="C292">
        <v>415500</v>
      </c>
      <c r="D292" s="1">
        <v>45357.849305555559</v>
      </c>
      <c r="E292" s="1">
        <v>45358.356944444444</v>
      </c>
      <c r="F292">
        <v>455900</v>
      </c>
      <c r="G292" s="1">
        <v>45358.356944444444</v>
      </c>
      <c r="H292" s="1">
        <v>45358.749305555553</v>
      </c>
      <c r="I292">
        <f t="shared" si="730"/>
        <v>1662000</v>
      </c>
      <c r="J292">
        <f t="shared" ref="J292:J296" si="806" xml:space="preserve"> _xlfn.FLOOR.MATH(0.01 * F292)</f>
        <v>4559</v>
      </c>
      <c r="K292">
        <f t="shared" ref="K292:K296" si="807" xml:space="preserve"> J292 * B292</f>
        <v>18236</v>
      </c>
      <c r="L292">
        <f t="shared" ref="L292:L296" si="808">(F292 - J292 - C292) * B292</f>
        <v>143364</v>
      </c>
      <c r="M292" s="2">
        <f t="shared" ref="M292:M296" si="809">L292/I292</f>
        <v>8.6259927797833938E-2</v>
      </c>
      <c r="N292" s="3">
        <f t="shared" ref="N292:N296" si="810">IF(ISBLANK(H292), 0, L292 / (24 * (H292-D292)))</f>
        <v>6637.222222265149</v>
      </c>
    </row>
    <row r="293" spans="1:14" x14ac:dyDescent="0.25">
      <c r="A293" t="s">
        <v>124</v>
      </c>
      <c r="B293">
        <v>5</v>
      </c>
      <c r="C293">
        <v>218305</v>
      </c>
      <c r="D293" s="1">
        <v>45357.852083333331</v>
      </c>
      <c r="E293" s="1">
        <v>45358.356944444444</v>
      </c>
      <c r="F293">
        <v>257800</v>
      </c>
      <c r="G293" s="1">
        <v>45358.357638888891</v>
      </c>
      <c r="H293" s="1">
        <v>45358.749305555553</v>
      </c>
      <c r="I293">
        <f t="shared" si="730"/>
        <v>1091525</v>
      </c>
      <c r="J293">
        <f t="shared" si="806"/>
        <v>2578</v>
      </c>
      <c r="K293">
        <f t="shared" si="807"/>
        <v>12890</v>
      </c>
      <c r="L293">
        <f t="shared" si="808"/>
        <v>184585</v>
      </c>
      <c r="M293" s="2">
        <f t="shared" si="809"/>
        <v>0.16910744142369621</v>
      </c>
      <c r="N293" s="3">
        <f t="shared" si="810"/>
        <v>8572.0588235325013</v>
      </c>
    </row>
    <row r="294" spans="1:14" x14ac:dyDescent="0.25">
      <c r="A294" t="s">
        <v>84</v>
      </c>
      <c r="B294">
        <v>10</v>
      </c>
      <c r="C294">
        <v>170100</v>
      </c>
      <c r="D294" s="1">
        <v>45357.852777777778</v>
      </c>
      <c r="E294" s="1">
        <v>45357.897222222222</v>
      </c>
      <c r="F294">
        <v>182500</v>
      </c>
      <c r="G294" s="1">
        <v>45357.897222222222</v>
      </c>
      <c r="H294" s="1">
        <v>45358.749305555553</v>
      </c>
      <c r="I294">
        <f t="shared" si="730"/>
        <v>1701000</v>
      </c>
      <c r="J294">
        <f t="shared" si="806"/>
        <v>1825</v>
      </c>
      <c r="K294">
        <f t="shared" si="807"/>
        <v>18250</v>
      </c>
      <c r="L294">
        <f t="shared" si="808"/>
        <v>105750</v>
      </c>
      <c r="M294" s="2">
        <f t="shared" si="809"/>
        <v>6.2169312169312166E-2</v>
      </c>
      <c r="N294" s="3">
        <f t="shared" si="810"/>
        <v>4914.79473277948</v>
      </c>
    </row>
    <row r="295" spans="1:14" x14ac:dyDescent="0.25">
      <c r="A295" t="s">
        <v>127</v>
      </c>
      <c r="B295">
        <v>1</v>
      </c>
      <c r="C295">
        <v>1071000</v>
      </c>
      <c r="D295" s="1">
        <v>45357.853472222225</v>
      </c>
      <c r="E295" s="1">
        <v>45358.356944444444</v>
      </c>
      <c r="F295">
        <v>1184900</v>
      </c>
      <c r="G295" s="1">
        <v>45358.357638888891</v>
      </c>
      <c r="H295" s="1">
        <v>45358.749305555553</v>
      </c>
      <c r="I295">
        <f t="shared" si="730"/>
        <v>1071000</v>
      </c>
      <c r="J295">
        <f t="shared" si="806"/>
        <v>11849</v>
      </c>
      <c r="K295">
        <f t="shared" si="807"/>
        <v>11849</v>
      </c>
      <c r="L295">
        <f t="shared" si="808"/>
        <v>102051</v>
      </c>
      <c r="M295" s="2">
        <f t="shared" si="809"/>
        <v>9.5285714285714279E-2</v>
      </c>
      <c r="N295" s="3">
        <f t="shared" si="810"/>
        <v>4746.558139560585</v>
      </c>
    </row>
    <row r="296" spans="1:14" x14ac:dyDescent="0.25">
      <c r="A296" t="s">
        <v>47</v>
      </c>
      <c r="B296">
        <v>8</v>
      </c>
      <c r="C296">
        <v>940120</v>
      </c>
      <c r="D296" s="1">
        <v>45357.854166666664</v>
      </c>
      <c r="E296" s="1">
        <v>45358.356944444444</v>
      </c>
      <c r="F296">
        <v>982800</v>
      </c>
      <c r="G296" s="1">
        <v>45358.35833333333</v>
      </c>
      <c r="H296" s="1">
        <v>45358.749305555553</v>
      </c>
      <c r="I296">
        <f t="shared" si="730"/>
        <v>7520960</v>
      </c>
      <c r="J296">
        <f t="shared" si="806"/>
        <v>9828</v>
      </c>
      <c r="K296">
        <f t="shared" si="807"/>
        <v>78624</v>
      </c>
      <c r="L296">
        <f t="shared" si="808"/>
        <v>262816</v>
      </c>
      <c r="M296" s="2">
        <f t="shared" si="809"/>
        <v>3.4944475173382124E-2</v>
      </c>
      <c r="N296" s="3">
        <f t="shared" si="810"/>
        <v>12233.483320401203</v>
      </c>
    </row>
    <row r="297" spans="1:14" x14ac:dyDescent="0.25">
      <c r="A297" t="s">
        <v>80</v>
      </c>
      <c r="B297">
        <v>16</v>
      </c>
      <c r="C297">
        <v>82100</v>
      </c>
      <c r="D297" s="1">
        <v>45358.359027777777</v>
      </c>
      <c r="E297" s="1">
        <v>45358.749305555553</v>
      </c>
      <c r="F297">
        <v>93800</v>
      </c>
      <c r="G297" s="1">
        <v>45358.749305555553</v>
      </c>
      <c r="H297" s="1">
        <v>45361.725694444445</v>
      </c>
      <c r="I297">
        <f t="shared" si="730"/>
        <v>1313600</v>
      </c>
      <c r="J297">
        <f t="shared" ref="J297" si="811" xml:space="preserve"> _xlfn.FLOOR.MATH(0.01 * F297)</f>
        <v>938</v>
      </c>
      <c r="K297">
        <f t="shared" ref="K297" si="812" xml:space="preserve"> J297 * B297</f>
        <v>15008</v>
      </c>
      <c r="L297">
        <f t="shared" ref="L297" si="813">(F297 - J297 - C297) * B297</f>
        <v>172192</v>
      </c>
      <c r="M297" s="2">
        <f t="shared" ref="M297" si="814">L297/I297</f>
        <v>0.13108404384896469</v>
      </c>
      <c r="N297" s="3">
        <f t="shared" ref="N297" si="815">IF(ISBLANK(H297), 0, L297 / (24 * (H297-D297)))</f>
        <v>2131.0891089096631</v>
      </c>
    </row>
    <row r="298" spans="1:14" x14ac:dyDescent="0.25">
      <c r="A298" t="s">
        <v>128</v>
      </c>
      <c r="B298">
        <v>8</v>
      </c>
      <c r="C298">
        <v>41501</v>
      </c>
      <c r="D298" s="1">
        <v>45358.750694444447</v>
      </c>
      <c r="E298" s="1">
        <v>45358.842361111114</v>
      </c>
      <c r="F298">
        <v>53200</v>
      </c>
      <c r="G298" s="1">
        <v>45358.842361111114</v>
      </c>
      <c r="H298" s="1">
        <v>45361.725694444445</v>
      </c>
      <c r="I298">
        <f t="shared" si="730"/>
        <v>332008</v>
      </c>
      <c r="J298">
        <f t="shared" ref="J298:J301" si="816" xml:space="preserve"> _xlfn.FLOOR.MATH(0.01 * F298)</f>
        <v>532</v>
      </c>
      <c r="K298">
        <f t="shared" ref="K298:K301" si="817" xml:space="preserve"> J298 * B298</f>
        <v>4256</v>
      </c>
      <c r="L298">
        <f t="shared" ref="L298:L301" si="818">(F298 - J298 - C298) * B298</f>
        <v>89336</v>
      </c>
      <c r="M298" s="2">
        <f t="shared" ref="M298:M301" si="819">L298/I298</f>
        <v>0.26907785354569769</v>
      </c>
      <c r="N298" s="3">
        <f t="shared" ref="N298:N301" si="820">IF(ISBLANK(H298), 0, L298 / (24 * (H298-D298)))</f>
        <v>1251.204481793329</v>
      </c>
    </row>
    <row r="299" spans="1:14" x14ac:dyDescent="0.25">
      <c r="A299" t="s">
        <v>88</v>
      </c>
      <c r="B299">
        <v>50</v>
      </c>
      <c r="C299">
        <v>5431</v>
      </c>
      <c r="D299" s="1">
        <v>45358.751388888886</v>
      </c>
      <c r="E299" s="1">
        <v>45361.725694444445</v>
      </c>
      <c r="F299">
        <v>7850</v>
      </c>
      <c r="G299" s="1">
        <v>45361.726388888892</v>
      </c>
      <c r="H299" s="1">
        <v>45362.775000000001</v>
      </c>
      <c r="I299">
        <f t="shared" si="730"/>
        <v>271550</v>
      </c>
      <c r="J299">
        <f t="shared" si="816"/>
        <v>78</v>
      </c>
      <c r="K299">
        <f t="shared" si="817"/>
        <v>3900</v>
      </c>
      <c r="L299">
        <f t="shared" si="818"/>
        <v>117050</v>
      </c>
      <c r="M299" s="2">
        <f t="shared" si="819"/>
        <v>0.43104400662861353</v>
      </c>
      <c r="N299" s="3">
        <f t="shared" si="820"/>
        <v>1212.1159820491305</v>
      </c>
    </row>
    <row r="300" spans="1:14" x14ac:dyDescent="0.25">
      <c r="A300" t="s">
        <v>26</v>
      </c>
      <c r="B300">
        <v>8</v>
      </c>
      <c r="C300">
        <v>406500</v>
      </c>
      <c r="D300" s="1">
        <v>45358.752083333333</v>
      </c>
      <c r="E300" s="1">
        <v>45361.725694444445</v>
      </c>
      <c r="F300">
        <v>514500</v>
      </c>
      <c r="G300" s="1">
        <v>45361.726388888892</v>
      </c>
      <c r="H300" s="1">
        <v>45361.836111111108</v>
      </c>
      <c r="I300">
        <f t="shared" si="730"/>
        <v>3252000</v>
      </c>
      <c r="J300">
        <f t="shared" si="816"/>
        <v>5145</v>
      </c>
      <c r="K300">
        <f t="shared" si="817"/>
        <v>41160</v>
      </c>
      <c r="L300">
        <f t="shared" si="818"/>
        <v>822840</v>
      </c>
      <c r="M300" s="2">
        <f t="shared" si="819"/>
        <v>0.25302583025830261</v>
      </c>
      <c r="N300" s="3">
        <f t="shared" si="820"/>
        <v>11116.955640630807</v>
      </c>
    </row>
    <row r="301" spans="1:14" x14ac:dyDescent="0.25">
      <c r="A301" t="s">
        <v>40</v>
      </c>
      <c r="B301">
        <v>4</v>
      </c>
      <c r="C301">
        <v>501100</v>
      </c>
      <c r="D301" s="1">
        <v>45358.752083333333</v>
      </c>
      <c r="E301" s="1">
        <v>45358.788888888892</v>
      </c>
      <c r="F301">
        <v>524900</v>
      </c>
      <c r="G301" s="1">
        <v>45358.788888888892</v>
      </c>
      <c r="H301" s="1">
        <v>45361.725694444445</v>
      </c>
      <c r="I301">
        <f t="shared" si="730"/>
        <v>2004400</v>
      </c>
      <c r="J301">
        <f t="shared" si="816"/>
        <v>5249</v>
      </c>
      <c r="K301">
        <f t="shared" si="817"/>
        <v>20996</v>
      </c>
      <c r="L301">
        <f t="shared" si="818"/>
        <v>74204</v>
      </c>
      <c r="M301" s="2">
        <f t="shared" si="819"/>
        <v>3.7020554779485133E-2</v>
      </c>
      <c r="N301" s="3">
        <f t="shared" si="820"/>
        <v>1039.7571228393422</v>
      </c>
    </row>
    <row r="302" spans="1:14" x14ac:dyDescent="0.25">
      <c r="A302" t="s">
        <v>12</v>
      </c>
      <c r="B302">
        <v>8</v>
      </c>
      <c r="C302">
        <v>328705</v>
      </c>
      <c r="D302" s="1">
        <v>45358.790277777778</v>
      </c>
      <c r="E302" s="1">
        <v>45361.725694444445</v>
      </c>
      <c r="F302">
        <v>346500</v>
      </c>
      <c r="G302" s="1">
        <v>45361.727083333331</v>
      </c>
      <c r="H302" s="1">
        <v>45361.804861111108</v>
      </c>
      <c r="I302">
        <f t="shared" si="730"/>
        <v>2629640</v>
      </c>
      <c r="J302">
        <f t="shared" ref="J302" si="821" xml:space="preserve"> _xlfn.FLOOR.MATH(0.01 * F302)</f>
        <v>3465</v>
      </c>
      <c r="K302">
        <f t="shared" ref="K302" si="822" xml:space="preserve"> J302 * B302</f>
        <v>27720</v>
      </c>
      <c r="L302">
        <f t="shared" ref="L302" si="823">(F302 - J302 - C302) * B302</f>
        <v>114640</v>
      </c>
      <c r="M302" s="2">
        <f t="shared" ref="M302" si="824">L302/I302</f>
        <v>4.3595321032536771E-2</v>
      </c>
      <c r="N302" s="3">
        <f t="shared" ref="N302" si="825">IF(ISBLANK(H302), 0, L302 / (24 * (H302-D302)))</f>
        <v>1584.5196959243831</v>
      </c>
    </row>
    <row r="303" spans="1:14" x14ac:dyDescent="0.25">
      <c r="A303" t="s">
        <v>73</v>
      </c>
      <c r="B303">
        <v>7</v>
      </c>
      <c r="C303">
        <v>638200</v>
      </c>
      <c r="D303" s="1">
        <v>45361.727777777778</v>
      </c>
      <c r="E303" s="1">
        <v>45362.774305555555</v>
      </c>
      <c r="F303">
        <v>675400</v>
      </c>
      <c r="G303" s="1">
        <v>45362.775000000001</v>
      </c>
      <c r="H303" s="1">
        <v>45362.814583333333</v>
      </c>
      <c r="I303">
        <f t="shared" si="730"/>
        <v>4467400</v>
      </c>
      <c r="J303">
        <f t="shared" ref="J303:J304" si="826" xml:space="preserve"> _xlfn.FLOOR.MATH(0.01 * F303)</f>
        <v>6754</v>
      </c>
      <c r="K303">
        <f t="shared" ref="K303:K304" si="827" xml:space="preserve"> J303 * B303</f>
        <v>47278</v>
      </c>
      <c r="L303">
        <f t="shared" ref="L303:L304" si="828">(F303 - J303 - C303) * B303</f>
        <v>213122</v>
      </c>
      <c r="M303" s="2">
        <f t="shared" ref="M303:M304" si="829">L303/I303</f>
        <v>4.7706048260733311E-2</v>
      </c>
      <c r="N303" s="3">
        <f t="shared" ref="N303:N304" si="830">IF(ISBLANK(H303), 0, L303 / (24 * (H303-D303)))</f>
        <v>8170.8115016035217</v>
      </c>
    </row>
    <row r="304" spans="1:14" x14ac:dyDescent="0.25">
      <c r="A304" t="s">
        <v>106</v>
      </c>
      <c r="B304">
        <v>4</v>
      </c>
      <c r="C304">
        <v>168405</v>
      </c>
      <c r="D304" s="1">
        <v>45361.730555555558</v>
      </c>
      <c r="E304" s="1">
        <v>45361.804861111108</v>
      </c>
      <c r="F304">
        <v>184999</v>
      </c>
      <c r="G304" s="1">
        <v>45361.804861111108</v>
      </c>
      <c r="H304" s="1">
        <v>45362.775000000001</v>
      </c>
      <c r="I304">
        <f t="shared" si="730"/>
        <v>673620</v>
      </c>
      <c r="J304">
        <f t="shared" si="826"/>
        <v>1849</v>
      </c>
      <c r="K304">
        <f t="shared" si="827"/>
        <v>7396</v>
      </c>
      <c r="L304">
        <f t="shared" si="828"/>
        <v>58980</v>
      </c>
      <c r="M304" s="2">
        <f t="shared" si="829"/>
        <v>8.7556782755856419E-2</v>
      </c>
      <c r="N304" s="3">
        <f t="shared" si="830"/>
        <v>2352.9255319163508</v>
      </c>
    </row>
    <row r="305" spans="1:14" x14ac:dyDescent="0.25">
      <c r="A305" t="s">
        <v>80</v>
      </c>
      <c r="B305">
        <v>8</v>
      </c>
      <c r="C305">
        <v>84200</v>
      </c>
      <c r="D305" s="1">
        <v>45361.729861111111</v>
      </c>
      <c r="E305" s="1">
        <v>45361.731944444444</v>
      </c>
      <c r="F305">
        <v>102500</v>
      </c>
      <c r="G305" s="1">
        <v>45361.731944444444</v>
      </c>
      <c r="H305" s="1">
        <v>45361.73333333333</v>
      </c>
      <c r="I305">
        <f t="shared" si="730"/>
        <v>673600</v>
      </c>
      <c r="J305">
        <f t="shared" ref="J305" si="831" xml:space="preserve"> _xlfn.FLOOR.MATH(0.01 * F305)</f>
        <v>1025</v>
      </c>
      <c r="K305">
        <f t="shared" ref="K305" si="832" xml:space="preserve"> J305 * B305</f>
        <v>8200</v>
      </c>
      <c r="L305">
        <f t="shared" ref="L305" si="833">(F305 - J305 - C305) * B305</f>
        <v>138200</v>
      </c>
      <c r="M305" s="2">
        <f t="shared" ref="M305" si="834">L305/I305</f>
        <v>0.20516627078384797</v>
      </c>
      <c r="N305" s="3">
        <f t="shared" ref="N305" si="835">IF(ISBLANK(H305), 0, L305 / (24 * (H305-D305)))</f>
        <v>1658400.0015445054</v>
      </c>
    </row>
    <row r="306" spans="1:14" x14ac:dyDescent="0.25">
      <c r="A306" t="s">
        <v>34</v>
      </c>
      <c r="B306">
        <v>8</v>
      </c>
      <c r="C306">
        <v>187600</v>
      </c>
      <c r="D306" s="1">
        <v>45361.73333333333</v>
      </c>
      <c r="E306" s="1">
        <v>45362.774305555555</v>
      </c>
      <c r="F306">
        <v>205200</v>
      </c>
      <c r="G306" s="1">
        <v>45362.776388888888</v>
      </c>
      <c r="H306" s="1">
        <v>45363.776388888888</v>
      </c>
      <c r="I306">
        <f t="shared" si="730"/>
        <v>1500800</v>
      </c>
      <c r="J306">
        <f t="shared" ref="J306" si="836" xml:space="preserve"> _xlfn.FLOOR.MATH(0.01 * F306)</f>
        <v>2052</v>
      </c>
      <c r="K306">
        <f t="shared" ref="K306" si="837" xml:space="preserve"> J306 * B306</f>
        <v>16416</v>
      </c>
      <c r="L306">
        <f t="shared" ref="L306" si="838">(F306 - J306 - C306) * B306</f>
        <v>124384</v>
      </c>
      <c r="M306" s="2">
        <f t="shared" ref="M306" si="839">L306/I306</f>
        <v>8.287846481876332E-2</v>
      </c>
      <c r="N306" s="3">
        <f t="shared" ref="N306" si="840">IF(ISBLANK(H306), 0, L306 / (24 * (H306-D306)))</f>
        <v>2536.7233174684984</v>
      </c>
    </row>
    <row r="307" spans="1:14" x14ac:dyDescent="0.25">
      <c r="A307" t="s">
        <v>22</v>
      </c>
      <c r="B307">
        <v>5</v>
      </c>
      <c r="C307">
        <v>413500</v>
      </c>
      <c r="D307" s="1">
        <v>45361.805555555555</v>
      </c>
      <c r="E307" s="1">
        <v>45362.774305555555</v>
      </c>
      <c r="F307">
        <v>438900</v>
      </c>
      <c r="G307" s="1">
        <v>45362.775694444441</v>
      </c>
      <c r="H307" s="1">
        <v>45362.829861111109</v>
      </c>
      <c r="I307">
        <f t="shared" si="730"/>
        <v>2067500</v>
      </c>
      <c r="J307">
        <f t="shared" ref="J307" si="841" xml:space="preserve"> _xlfn.FLOOR.MATH(0.01 * F307)</f>
        <v>4389</v>
      </c>
      <c r="K307">
        <f t="shared" ref="K307" si="842" xml:space="preserve"> J307 * B307</f>
        <v>21945</v>
      </c>
      <c r="L307">
        <f t="shared" ref="L307" si="843">(F307 - J307 - C307) * B307</f>
        <v>105055</v>
      </c>
      <c r="M307" s="2">
        <f t="shared" ref="M307" si="844">L307/I307</f>
        <v>5.0812575574365172E-2</v>
      </c>
      <c r="N307" s="3">
        <f t="shared" ref="N307" si="845">IF(ISBLANK(H307), 0, L307 / (24 * (H307-D307)))</f>
        <v>4273.4237288169325</v>
      </c>
    </row>
    <row r="308" spans="1:14" x14ac:dyDescent="0.25">
      <c r="A308" t="s">
        <v>47</v>
      </c>
      <c r="B308">
        <v>5</v>
      </c>
      <c r="C308">
        <v>895003</v>
      </c>
      <c r="D308" s="1">
        <v>45361.82916666667</v>
      </c>
      <c r="E308" s="1">
        <v>45362.774305555555</v>
      </c>
      <c r="F308">
        <v>912300</v>
      </c>
      <c r="G308" s="1">
        <v>45362.775000000001</v>
      </c>
      <c r="H308" s="1">
        <v>45362.814583333333</v>
      </c>
      <c r="I308">
        <f t="shared" si="730"/>
        <v>4475015</v>
      </c>
      <c r="J308">
        <f t="shared" ref="J308" si="846" xml:space="preserve"> _xlfn.FLOOR.MATH(0.01 * F308)</f>
        <v>9123</v>
      </c>
      <c r="K308">
        <f t="shared" ref="K308" si="847" xml:space="preserve"> J308 * B308</f>
        <v>45615</v>
      </c>
      <c r="L308">
        <f t="shared" ref="L308" si="848">(F308 - J308 - C308) * B308</f>
        <v>40870</v>
      </c>
      <c r="M308" s="2">
        <f t="shared" ref="M308" si="849">L308/I308</f>
        <v>9.1329302806806237E-3</v>
      </c>
      <c r="N308" s="3">
        <f t="shared" ref="N308" si="850">IF(ISBLANK(H308), 0, L308 / (24 * (H308-D308)))</f>
        <v>1728.1183932414776</v>
      </c>
    </row>
    <row r="309" spans="1:14" x14ac:dyDescent="0.25">
      <c r="A309" t="s">
        <v>111</v>
      </c>
      <c r="B309">
        <v>5</v>
      </c>
      <c r="C309">
        <v>62500</v>
      </c>
      <c r="D309" s="1">
        <v>45361.836805555555</v>
      </c>
      <c r="E309" s="1">
        <v>45362.774305555555</v>
      </c>
      <c r="F309">
        <v>75850</v>
      </c>
      <c r="G309" s="1">
        <v>45362.774305555555</v>
      </c>
      <c r="H309" s="1">
        <v>45362.814583333333</v>
      </c>
      <c r="I309">
        <f t="shared" si="730"/>
        <v>312500</v>
      </c>
      <c r="J309">
        <f t="shared" ref="J309" si="851" xml:space="preserve"> _xlfn.FLOOR.MATH(0.01 * F309)</f>
        <v>758</v>
      </c>
      <c r="K309">
        <f t="shared" ref="K309" si="852" xml:space="preserve"> J309 * B309</f>
        <v>3790</v>
      </c>
      <c r="L309">
        <f t="shared" ref="L309" si="853">(F309 - J309 - C309) * B309</f>
        <v>62960</v>
      </c>
      <c r="M309" s="2">
        <f t="shared" ref="M309" si="854">L309/I309</f>
        <v>0.20147200000000001</v>
      </c>
      <c r="N309" s="3">
        <f t="shared" ref="N309" si="855">IF(ISBLANK(H309), 0, L309 / (24 * (H309-D309)))</f>
        <v>2682.9545454536583</v>
      </c>
    </row>
    <row r="310" spans="1:14" x14ac:dyDescent="0.25">
      <c r="A310" t="s">
        <v>123</v>
      </c>
      <c r="B310">
        <v>4</v>
      </c>
      <c r="C310">
        <v>965050</v>
      </c>
      <c r="D310" s="1">
        <v>45362.776388888888</v>
      </c>
      <c r="E310" s="1">
        <v>45362.824999999997</v>
      </c>
      <c r="F310">
        <v>984997</v>
      </c>
      <c r="G310" s="1">
        <v>45362.824999999997</v>
      </c>
      <c r="H310" s="1">
        <v>45362.869444444441</v>
      </c>
      <c r="I310">
        <f t="shared" si="730"/>
        <v>3860200</v>
      </c>
      <c r="J310">
        <f t="shared" ref="J310:J311" si="856" xml:space="preserve"> _xlfn.FLOOR.MATH(0.01 * F310)</f>
        <v>9849</v>
      </c>
      <c r="K310">
        <f t="shared" ref="K310:K311" si="857" xml:space="preserve"> J310 * B310</f>
        <v>39396</v>
      </c>
      <c r="L310">
        <f t="shared" ref="L310:L311" si="858">(F310 - J310 - C310) * B310</f>
        <v>40392</v>
      </c>
      <c r="M310" s="2">
        <f t="shared" ref="M310:M311" si="859">L310/I310</f>
        <v>1.0463706543702399E-2</v>
      </c>
      <c r="N310" s="3">
        <f t="shared" ref="N310:N311" si="860">IF(ISBLANK(H310), 0, L310 / (24 * (H310-D310)))</f>
        <v>18085.970149693683</v>
      </c>
    </row>
    <row r="311" spans="1:14" x14ac:dyDescent="0.25">
      <c r="A311" t="s">
        <v>98</v>
      </c>
      <c r="B311">
        <v>5</v>
      </c>
      <c r="C311">
        <v>167500</v>
      </c>
      <c r="D311" s="1">
        <v>45362.777083333334</v>
      </c>
      <c r="E311" s="1">
        <v>45362.869444444441</v>
      </c>
      <c r="F311">
        <v>183400</v>
      </c>
      <c r="G311" s="1">
        <v>45362.869444444441</v>
      </c>
      <c r="H311" s="1">
        <v>45363.776388888888</v>
      </c>
      <c r="I311">
        <f t="shared" si="730"/>
        <v>837500</v>
      </c>
      <c r="J311">
        <f t="shared" si="856"/>
        <v>1834</v>
      </c>
      <c r="K311">
        <f t="shared" si="857"/>
        <v>9170</v>
      </c>
      <c r="L311">
        <f t="shared" si="858"/>
        <v>70330</v>
      </c>
      <c r="M311" s="2">
        <f t="shared" si="859"/>
        <v>8.3976119402985078E-2</v>
      </c>
      <c r="N311" s="3">
        <f t="shared" si="860"/>
        <v>2932.4530924319379</v>
      </c>
    </row>
    <row r="312" spans="1:14" x14ac:dyDescent="0.25">
      <c r="A312" t="s">
        <v>80</v>
      </c>
      <c r="B312">
        <v>8</v>
      </c>
      <c r="C312">
        <v>80100</v>
      </c>
      <c r="D312" s="1">
        <v>45362.81527777778</v>
      </c>
      <c r="E312" s="1">
        <v>45362.82916666667</v>
      </c>
      <c r="F312">
        <v>96500</v>
      </c>
      <c r="G312" s="1">
        <v>45362.82916666667</v>
      </c>
      <c r="H312" s="1">
        <v>45363.776388888888</v>
      </c>
      <c r="I312">
        <f t="shared" si="730"/>
        <v>640800</v>
      </c>
      <c r="J312">
        <f t="shared" ref="J312:J314" si="861" xml:space="preserve"> _xlfn.FLOOR.MATH(0.01 * F312)</f>
        <v>965</v>
      </c>
      <c r="K312">
        <f t="shared" ref="K312:K314" si="862" xml:space="preserve"> J312 * B312</f>
        <v>7720</v>
      </c>
      <c r="L312">
        <f t="shared" ref="L312:L314" si="863">(F312 - J312 - C312) * B312</f>
        <v>123480</v>
      </c>
      <c r="M312" s="2">
        <f t="shared" ref="M312:M314" si="864">L312/I312</f>
        <v>0.19269662921348316</v>
      </c>
      <c r="N312" s="3">
        <f t="shared" ref="N312:N314" si="865">IF(ISBLANK(H312), 0, L312 / (24 * (H312-D312)))</f>
        <v>5353.1791907685556</v>
      </c>
    </row>
    <row r="313" spans="1:14" x14ac:dyDescent="0.25">
      <c r="A313" t="s">
        <v>129</v>
      </c>
      <c r="B313">
        <v>3</v>
      </c>
      <c r="C313">
        <v>1260500</v>
      </c>
      <c r="D313" s="1">
        <v>45362.815972222219</v>
      </c>
      <c r="E313" s="1">
        <v>45363.776388888888</v>
      </c>
      <c r="F313">
        <v>1339500</v>
      </c>
      <c r="G313" s="1">
        <v>45363.776388888888</v>
      </c>
      <c r="H313" s="1">
        <v>45363.809027777781</v>
      </c>
      <c r="I313">
        <f t="shared" si="730"/>
        <v>3781500</v>
      </c>
      <c r="J313">
        <f t="shared" si="861"/>
        <v>13395</v>
      </c>
      <c r="K313">
        <f t="shared" si="862"/>
        <v>40185</v>
      </c>
      <c r="L313">
        <f t="shared" si="863"/>
        <v>196815</v>
      </c>
      <c r="M313" s="2">
        <f t="shared" si="864"/>
        <v>5.2046806822689411E-2</v>
      </c>
      <c r="N313" s="3">
        <f t="shared" si="865"/>
        <v>8257.9720279182457</v>
      </c>
    </row>
    <row r="314" spans="1:14" x14ac:dyDescent="0.25">
      <c r="A314" t="s">
        <v>49</v>
      </c>
      <c r="B314">
        <v>6</v>
      </c>
      <c r="C314">
        <v>367800</v>
      </c>
      <c r="D314" s="1">
        <v>45362.816666666666</v>
      </c>
      <c r="E314" s="1">
        <v>45363.776388888888</v>
      </c>
      <c r="F314">
        <v>370500</v>
      </c>
      <c r="G314" s="1">
        <v>45363.776388888888</v>
      </c>
      <c r="H314" s="1">
        <v>45364.38958333333</v>
      </c>
      <c r="I314">
        <f t="shared" si="730"/>
        <v>2206800</v>
      </c>
      <c r="J314">
        <f t="shared" si="861"/>
        <v>3705</v>
      </c>
      <c r="K314">
        <f t="shared" si="862"/>
        <v>22230</v>
      </c>
      <c r="L314">
        <f t="shared" si="863"/>
        <v>-6030</v>
      </c>
      <c r="M314" s="2">
        <f t="shared" si="864"/>
        <v>-2.7324632952691681E-3</v>
      </c>
      <c r="N314" s="3">
        <f t="shared" si="865"/>
        <v>-159.73509933799465</v>
      </c>
    </row>
    <row r="315" spans="1:14" x14ac:dyDescent="0.25">
      <c r="A315" t="s">
        <v>40</v>
      </c>
      <c r="B315">
        <v>5</v>
      </c>
      <c r="C315">
        <v>493200</v>
      </c>
      <c r="D315" s="1">
        <v>45362.830555555556</v>
      </c>
      <c r="E315" s="1">
        <v>45363.776388888888</v>
      </c>
      <c r="F315">
        <v>516100</v>
      </c>
      <c r="G315" s="1">
        <v>45363.777777777781</v>
      </c>
      <c r="H315" s="1">
        <v>45364.38958333333</v>
      </c>
      <c r="I315">
        <f t="shared" si="730"/>
        <v>2466000</v>
      </c>
      <c r="J315">
        <f t="shared" ref="J315" si="866" xml:space="preserve"> _xlfn.FLOOR.MATH(0.01 * F315)</f>
        <v>5161</v>
      </c>
      <c r="K315">
        <f t="shared" ref="K315" si="867" xml:space="preserve"> J315 * B315</f>
        <v>25805</v>
      </c>
      <c r="L315">
        <f t="shared" ref="L315" si="868">(F315 - J315 - C315) * B315</f>
        <v>88695</v>
      </c>
      <c r="M315" s="2">
        <f t="shared" ref="M315" si="869">L315/I315</f>
        <v>3.5967153284671531E-2</v>
      </c>
      <c r="N315" s="3">
        <f t="shared" ref="N315" si="870">IF(ISBLANK(H315), 0, L315 / (24 * (H315-D315)))</f>
        <v>2370.467706019509</v>
      </c>
    </row>
    <row r="316" spans="1:14" x14ac:dyDescent="0.25">
      <c r="A316" t="s">
        <v>62</v>
      </c>
      <c r="B316">
        <v>4</v>
      </c>
      <c r="C316">
        <v>592100</v>
      </c>
      <c r="D316" s="1">
        <v>45362.870833333334</v>
      </c>
      <c r="E316" s="1">
        <v>45363.776388888888</v>
      </c>
      <c r="F316">
        <v>615500</v>
      </c>
      <c r="G316" s="1">
        <v>45363.777083333334</v>
      </c>
      <c r="H316" s="1">
        <v>45363.809027777781</v>
      </c>
      <c r="I316">
        <f t="shared" si="730"/>
        <v>2368400</v>
      </c>
      <c r="J316">
        <f t="shared" ref="J316" si="871" xml:space="preserve"> _xlfn.FLOOR.MATH(0.01 * F316)</f>
        <v>6155</v>
      </c>
      <c r="K316">
        <f t="shared" ref="K316" si="872" xml:space="preserve"> J316 * B316</f>
        <v>24620</v>
      </c>
      <c r="L316">
        <f t="shared" ref="L316" si="873">(F316 - J316 - C316) * B316</f>
        <v>68980</v>
      </c>
      <c r="M316" s="2">
        <f t="shared" ref="M316" si="874">L316/I316</f>
        <v>2.9125147779091368E-2</v>
      </c>
      <c r="N316" s="3">
        <f t="shared" ref="N316" si="875">IF(ISBLANK(H316), 0, L316 / (24 * (H316-D316)))</f>
        <v>3063.508512205784</v>
      </c>
    </row>
    <row r="317" spans="1:14" x14ac:dyDescent="0.25">
      <c r="A317" t="s">
        <v>130</v>
      </c>
      <c r="B317">
        <v>2</v>
      </c>
      <c r="C317">
        <v>960100</v>
      </c>
      <c r="D317" s="1">
        <v>45363.77847222222</v>
      </c>
      <c r="E317" s="1">
        <v>45365.717361111114</v>
      </c>
      <c r="F317">
        <v>1062148</v>
      </c>
      <c r="G317" s="1">
        <v>45365.71875</v>
      </c>
      <c r="H317" s="1">
        <v>45365.719444444447</v>
      </c>
      <c r="I317">
        <f t="shared" si="730"/>
        <v>1920200</v>
      </c>
      <c r="J317">
        <f t="shared" ref="J317:J318" si="876" xml:space="preserve"> _xlfn.FLOOR.MATH(0.01 * F317)</f>
        <v>10621</v>
      </c>
      <c r="K317">
        <f t="shared" ref="K317:K318" si="877" xml:space="preserve"> J317 * B317</f>
        <v>21242</v>
      </c>
      <c r="L317">
        <f t="shared" ref="L317:L318" si="878">(F317 - J317 - C317) * B317</f>
        <v>182854</v>
      </c>
      <c r="M317" s="2">
        <f t="shared" ref="M317:M318" si="879">L317/I317</f>
        <v>9.5226538902197691E-2</v>
      </c>
      <c r="N317" s="3">
        <f t="shared" ref="N317:N318" si="880">IF(ISBLANK(H317), 0, L317 / (24 * (H317-D317)))</f>
        <v>3925.3094812082832</v>
      </c>
    </row>
    <row r="318" spans="1:14" x14ac:dyDescent="0.25">
      <c r="A318" t="s">
        <v>80</v>
      </c>
      <c r="B318">
        <v>8</v>
      </c>
      <c r="C318">
        <v>82500</v>
      </c>
      <c r="D318" s="1">
        <v>45363.779166666667</v>
      </c>
      <c r="E318" s="1">
        <v>45365.717361111114</v>
      </c>
      <c r="F318">
        <v>94500</v>
      </c>
      <c r="G318" s="1">
        <v>45365.718055555553</v>
      </c>
      <c r="H318" s="1">
        <v>45365.765972222223</v>
      </c>
      <c r="I318">
        <f t="shared" si="730"/>
        <v>660000</v>
      </c>
      <c r="J318">
        <f t="shared" si="876"/>
        <v>945</v>
      </c>
      <c r="K318">
        <f t="shared" si="877"/>
        <v>7560</v>
      </c>
      <c r="L318">
        <f t="shared" si="878"/>
        <v>88440</v>
      </c>
      <c r="M318" s="2">
        <f t="shared" si="879"/>
        <v>0.13400000000000001</v>
      </c>
      <c r="N318" s="3">
        <f t="shared" si="880"/>
        <v>1854.7361062559498</v>
      </c>
    </row>
    <row r="319" spans="1:14" x14ac:dyDescent="0.25">
      <c r="A319" t="s">
        <v>70</v>
      </c>
      <c r="B319">
        <v>8</v>
      </c>
      <c r="C319">
        <v>603200</v>
      </c>
      <c r="D319" s="1">
        <v>45363.809027777781</v>
      </c>
      <c r="E319" s="1">
        <v>45364.38958333333</v>
      </c>
      <c r="F319">
        <v>624990</v>
      </c>
      <c r="G319" s="1">
        <v>45364.38958333333</v>
      </c>
      <c r="H319" s="1">
        <v>45365.71875</v>
      </c>
      <c r="I319">
        <f t="shared" si="730"/>
        <v>4825600</v>
      </c>
      <c r="J319">
        <f t="shared" ref="J319:J320" si="881" xml:space="preserve"> _xlfn.FLOOR.MATH(0.01 * F319)</f>
        <v>6249</v>
      </c>
      <c r="K319">
        <f t="shared" ref="K319:K320" si="882" xml:space="preserve"> J319 * B319</f>
        <v>49992</v>
      </c>
      <c r="L319">
        <f t="shared" ref="L319:L320" si="883">(F319 - J319 - C319) * B319</f>
        <v>124328</v>
      </c>
      <c r="M319" s="2">
        <f t="shared" ref="M319:M320" si="884">L319/I319</f>
        <v>2.5764257294429709E-2</v>
      </c>
      <c r="N319" s="3">
        <f t="shared" ref="N319:N320" si="885">IF(ISBLANK(H319), 0, L319 / (24 * (H319-D319)))</f>
        <v>2712.6109090955024</v>
      </c>
    </row>
    <row r="320" spans="1:14" x14ac:dyDescent="0.25">
      <c r="A320" t="s">
        <v>104</v>
      </c>
      <c r="B320">
        <v>6</v>
      </c>
      <c r="C320">
        <v>937300</v>
      </c>
      <c r="D320" s="1">
        <v>45363.811111111114</v>
      </c>
      <c r="E320" s="1">
        <v>45364.38958333333</v>
      </c>
      <c r="F320">
        <v>969990</v>
      </c>
      <c r="G320" s="1">
        <v>45364.38958333333</v>
      </c>
      <c r="H320" s="1">
        <v>45365.71875</v>
      </c>
      <c r="I320">
        <f t="shared" si="730"/>
        <v>5623800</v>
      </c>
      <c r="J320">
        <f t="shared" si="881"/>
        <v>9699</v>
      </c>
      <c r="K320">
        <f t="shared" si="882"/>
        <v>58194</v>
      </c>
      <c r="L320">
        <f t="shared" si="883"/>
        <v>137946</v>
      </c>
      <c r="M320" s="2">
        <f t="shared" si="884"/>
        <v>2.4528966179451616E-2</v>
      </c>
      <c r="N320" s="3">
        <f t="shared" si="885"/>
        <v>3013.0178376454046</v>
      </c>
    </row>
    <row r="321" spans="1:14" x14ac:dyDescent="0.25">
      <c r="A321" t="s">
        <v>85</v>
      </c>
      <c r="B321">
        <v>2</v>
      </c>
      <c r="C321">
        <v>1158100</v>
      </c>
      <c r="D321" s="1">
        <v>45364.390277777777</v>
      </c>
      <c r="E321" s="1">
        <v>45365.717361111114</v>
      </c>
      <c r="F321">
        <v>1199950</v>
      </c>
      <c r="G321" s="1">
        <v>45365.718055555553</v>
      </c>
      <c r="H321" s="1">
        <v>45368.775000000001</v>
      </c>
      <c r="I321">
        <f t="shared" si="730"/>
        <v>2316200</v>
      </c>
      <c r="J321">
        <f t="shared" ref="J321:J322" si="886" xml:space="preserve"> _xlfn.FLOOR.MATH(0.01 * F321)</f>
        <v>11999</v>
      </c>
      <c r="K321">
        <f t="shared" ref="K321:K322" si="887" xml:space="preserve"> J321 * B321</f>
        <v>23998</v>
      </c>
      <c r="L321">
        <f t="shared" ref="L321:L322" si="888">(F321 - J321 - C321) * B321</f>
        <v>59702</v>
      </c>
      <c r="M321" s="2">
        <f t="shared" ref="M321:M322" si="889">L321/I321</f>
        <v>2.5775839737501079E-2</v>
      </c>
      <c r="N321" s="3">
        <f t="shared" ref="N321:N322" si="890">IF(ISBLANK(H321), 0, L321 / (24 * (H321-D321)))</f>
        <v>567.32974342696969</v>
      </c>
    </row>
    <row r="322" spans="1:14" x14ac:dyDescent="0.25">
      <c r="A322" t="s">
        <v>84</v>
      </c>
      <c r="B322">
        <v>10</v>
      </c>
      <c r="C322">
        <v>166100</v>
      </c>
      <c r="D322" s="1">
        <v>45364.390972222223</v>
      </c>
      <c r="E322" s="1">
        <v>45365.717361111114</v>
      </c>
      <c r="F322">
        <v>177500</v>
      </c>
      <c r="G322" s="1">
        <v>45365.717361111114</v>
      </c>
      <c r="H322" s="1">
        <v>45365.720833333333</v>
      </c>
      <c r="I322">
        <f t="shared" si="730"/>
        <v>1661000</v>
      </c>
      <c r="J322">
        <f t="shared" si="886"/>
        <v>1775</v>
      </c>
      <c r="K322">
        <f t="shared" si="887"/>
        <v>17750</v>
      </c>
      <c r="L322">
        <f t="shared" si="888"/>
        <v>96250</v>
      </c>
      <c r="M322" s="2">
        <f t="shared" si="889"/>
        <v>5.7947019867549666E-2</v>
      </c>
      <c r="N322" s="3">
        <f t="shared" si="890"/>
        <v>3015.665796348314</v>
      </c>
    </row>
    <row r="323" spans="1:14" x14ac:dyDescent="0.25">
      <c r="A323" t="s">
        <v>40</v>
      </c>
      <c r="B323">
        <v>8</v>
      </c>
      <c r="C323">
        <v>480100</v>
      </c>
      <c r="D323" s="1">
        <v>45365.720138888886</v>
      </c>
      <c r="E323" s="1">
        <v>45367.365277777775</v>
      </c>
      <c r="F323">
        <v>496800</v>
      </c>
      <c r="G323" s="1">
        <v>45367.366666666669</v>
      </c>
      <c r="H323" s="1">
        <v>45368.385416666664</v>
      </c>
      <c r="I323">
        <f t="shared" si="730"/>
        <v>3840800</v>
      </c>
      <c r="J323">
        <f t="shared" ref="J323:J327" si="891" xml:space="preserve"> _xlfn.FLOOR.MATH(0.01 * F323)</f>
        <v>4968</v>
      </c>
      <c r="K323">
        <f t="shared" ref="K323:K327" si="892" xml:space="preserve"> J323 * B323</f>
        <v>39744</v>
      </c>
      <c r="L323">
        <f t="shared" ref="L323:L327" si="893">(F323 - J323 - C323) * B323</f>
        <v>93856</v>
      </c>
      <c r="M323" s="2">
        <f t="shared" ref="M323:M327" si="894">L323/I323</f>
        <v>2.4436575713393045E-2</v>
      </c>
      <c r="N323" s="3">
        <f t="shared" ref="N323:N327" si="895">IF(ISBLANK(H323), 0, L323 / (24 * (H323-D323)))</f>
        <v>1467.2642001040429</v>
      </c>
    </row>
    <row r="324" spans="1:14" x14ac:dyDescent="0.25">
      <c r="A324" t="s">
        <v>22</v>
      </c>
      <c r="B324">
        <v>6</v>
      </c>
      <c r="C324">
        <v>424200</v>
      </c>
      <c r="D324" s="1">
        <v>45365.72152777778</v>
      </c>
      <c r="E324" s="1">
        <v>45365.765972222223</v>
      </c>
      <c r="F324">
        <v>444444</v>
      </c>
      <c r="G324" s="1">
        <v>45365.76666666667</v>
      </c>
      <c r="H324" s="1">
        <v>45367.365277777775</v>
      </c>
      <c r="I324">
        <f t="shared" si="730"/>
        <v>2545200</v>
      </c>
      <c r="J324">
        <f t="shared" si="891"/>
        <v>4444</v>
      </c>
      <c r="K324">
        <f t="shared" si="892"/>
        <v>26664</v>
      </c>
      <c r="L324">
        <f t="shared" si="893"/>
        <v>94800</v>
      </c>
      <c r="M324" s="2">
        <f t="shared" si="894"/>
        <v>3.7246581801037244E-2</v>
      </c>
      <c r="N324" s="3">
        <f t="shared" si="895"/>
        <v>2403.0418251014394</v>
      </c>
    </row>
    <row r="325" spans="1:14" x14ac:dyDescent="0.25">
      <c r="A325" t="s">
        <v>26</v>
      </c>
      <c r="B325">
        <v>6</v>
      </c>
      <c r="C325">
        <v>448100</v>
      </c>
      <c r="D325" s="1">
        <v>45365.722222222219</v>
      </c>
      <c r="E325" s="1">
        <v>45367.365277777775</v>
      </c>
      <c r="F325">
        <v>471998</v>
      </c>
      <c r="G325" s="1">
        <v>45367.365277777775</v>
      </c>
      <c r="H325" s="1">
        <v>45368.385416666664</v>
      </c>
      <c r="I325">
        <f t="shared" si="730"/>
        <v>2688600</v>
      </c>
      <c r="J325">
        <f t="shared" si="891"/>
        <v>4719</v>
      </c>
      <c r="K325">
        <f t="shared" si="892"/>
        <v>28314</v>
      </c>
      <c r="L325">
        <f t="shared" si="893"/>
        <v>115074</v>
      </c>
      <c r="M325" s="2">
        <f t="shared" si="894"/>
        <v>4.280071412631109E-2</v>
      </c>
      <c r="N325" s="3">
        <f t="shared" si="895"/>
        <v>1800.3754889173154</v>
      </c>
    </row>
    <row r="326" spans="1:14" x14ac:dyDescent="0.25">
      <c r="A326" t="s">
        <v>131</v>
      </c>
      <c r="B326">
        <v>4</v>
      </c>
      <c r="C326">
        <v>78500</v>
      </c>
      <c r="D326" s="1">
        <v>45365.723611111112</v>
      </c>
      <c r="E326" s="1">
        <v>45367.365277777775</v>
      </c>
      <c r="F326">
        <v>104500</v>
      </c>
      <c r="G326" s="1">
        <v>45367.366666666669</v>
      </c>
      <c r="H326" s="1">
        <v>45367.818749999999</v>
      </c>
      <c r="I326">
        <f t="shared" si="730"/>
        <v>314000</v>
      </c>
      <c r="J326">
        <f t="shared" si="891"/>
        <v>1045</v>
      </c>
      <c r="K326">
        <f t="shared" si="892"/>
        <v>4180</v>
      </c>
      <c r="L326">
        <f t="shared" si="893"/>
        <v>99820</v>
      </c>
      <c r="M326" s="2">
        <f t="shared" si="894"/>
        <v>0.31789808917197454</v>
      </c>
      <c r="N326" s="3">
        <f t="shared" si="895"/>
        <v>1985.1508120675696</v>
      </c>
    </row>
    <row r="327" spans="1:14" x14ac:dyDescent="0.25">
      <c r="A327" t="s">
        <v>25</v>
      </c>
      <c r="B327">
        <v>5</v>
      </c>
      <c r="C327">
        <v>496300</v>
      </c>
      <c r="D327" s="1">
        <v>45365.724305555559</v>
      </c>
      <c r="E327" s="1">
        <v>45365.765972222223</v>
      </c>
      <c r="F327">
        <v>517500</v>
      </c>
      <c r="G327" s="1">
        <v>45365.76666666667</v>
      </c>
      <c r="H327" s="1">
        <v>45367.365277777775</v>
      </c>
      <c r="I327">
        <f t="shared" si="730"/>
        <v>2481500</v>
      </c>
      <c r="J327">
        <f t="shared" si="891"/>
        <v>5175</v>
      </c>
      <c r="K327">
        <f t="shared" si="892"/>
        <v>25875</v>
      </c>
      <c r="L327">
        <f t="shared" si="893"/>
        <v>80125</v>
      </c>
      <c r="M327" s="2">
        <f t="shared" si="894"/>
        <v>3.2288938142252671E-2</v>
      </c>
      <c r="N327" s="3">
        <f t="shared" si="895"/>
        <v>2034.4900550224293</v>
      </c>
    </row>
    <row r="328" spans="1:14" x14ac:dyDescent="0.25">
      <c r="A328" t="s">
        <v>111</v>
      </c>
      <c r="B328">
        <v>6</v>
      </c>
      <c r="C328">
        <v>61500</v>
      </c>
      <c r="D328" s="1">
        <v>45365.767361111109</v>
      </c>
      <c r="E328" s="1">
        <v>45367.365277777775</v>
      </c>
      <c r="F328">
        <v>81700</v>
      </c>
      <c r="G328" s="1">
        <v>45367.365972222222</v>
      </c>
      <c r="H328" s="1">
        <v>45367.818749999999</v>
      </c>
      <c r="I328">
        <f t="shared" si="730"/>
        <v>369000</v>
      </c>
      <c r="J328">
        <f t="shared" ref="J328" si="896" xml:space="preserve"> _xlfn.FLOOR.MATH(0.01 * F328)</f>
        <v>817</v>
      </c>
      <c r="K328">
        <f t="shared" ref="K328" si="897" xml:space="preserve"> J328 * B328</f>
        <v>4902</v>
      </c>
      <c r="L328">
        <f t="shared" ref="L328" si="898">(F328 - J328 - C328) * B328</f>
        <v>116298</v>
      </c>
      <c r="M328" s="2">
        <f t="shared" ref="M328" si="899">L328/I328</f>
        <v>0.31517073170731708</v>
      </c>
      <c r="N328" s="3">
        <f t="shared" ref="N328" si="900">IF(ISBLANK(H328), 0, L328 / (24 * (H328-D328)))</f>
        <v>2362.1800947865436</v>
      </c>
    </row>
    <row r="329" spans="1:14" x14ac:dyDescent="0.25">
      <c r="A329" t="s">
        <v>128</v>
      </c>
      <c r="B329">
        <v>8</v>
      </c>
      <c r="C329">
        <v>43100</v>
      </c>
      <c r="D329" s="1">
        <v>45367.368055555555</v>
      </c>
      <c r="E329" s="1">
        <v>45367.819444444445</v>
      </c>
      <c r="F329">
        <v>49800</v>
      </c>
      <c r="G329" s="1">
        <v>45367.819444444445</v>
      </c>
      <c r="H329" s="1">
        <v>45368.355555555558</v>
      </c>
      <c r="I329">
        <f t="shared" si="730"/>
        <v>344800</v>
      </c>
      <c r="J329">
        <f t="shared" ref="J329:J330" si="901" xml:space="preserve"> _xlfn.FLOOR.MATH(0.01 * F329)</f>
        <v>498</v>
      </c>
      <c r="K329">
        <f t="shared" ref="K329:K330" si="902" xml:space="preserve"> J329 * B329</f>
        <v>3984</v>
      </c>
      <c r="L329">
        <f t="shared" ref="L329:L330" si="903">(F329 - J329 - C329) * B329</f>
        <v>49616</v>
      </c>
      <c r="M329" s="2">
        <f t="shared" ref="M329:M330" si="904">L329/I329</f>
        <v>0.14389791183294665</v>
      </c>
      <c r="N329" s="3">
        <f t="shared" ref="N329:N330" si="905">IF(ISBLANK(H329), 0, L329 / (24 * (H329-D329)))</f>
        <v>2093.5021096984715</v>
      </c>
    </row>
    <row r="330" spans="1:14" x14ac:dyDescent="0.25">
      <c r="A330" t="s">
        <v>80</v>
      </c>
      <c r="B330">
        <v>8</v>
      </c>
      <c r="C330">
        <v>82100</v>
      </c>
      <c r="D330" s="1">
        <v>45367.368750000001</v>
      </c>
      <c r="E330" s="1">
        <v>45367.818749999999</v>
      </c>
      <c r="F330">
        <v>104900</v>
      </c>
      <c r="G330" s="1">
        <v>45367.818749999999</v>
      </c>
      <c r="H330" s="1">
        <v>45368.355555555558</v>
      </c>
      <c r="I330">
        <f t="shared" si="730"/>
        <v>656800</v>
      </c>
      <c r="J330">
        <f t="shared" si="901"/>
        <v>1049</v>
      </c>
      <c r="K330">
        <f t="shared" si="902"/>
        <v>8392</v>
      </c>
      <c r="L330">
        <f t="shared" si="903"/>
        <v>174008</v>
      </c>
      <c r="M330" s="2">
        <f t="shared" si="904"/>
        <v>0.26493300852618756</v>
      </c>
      <c r="N330" s="3">
        <f t="shared" si="905"/>
        <v>7347.2765657939181</v>
      </c>
    </row>
    <row r="331" spans="1:14" x14ac:dyDescent="0.25">
      <c r="A331" t="s">
        <v>38</v>
      </c>
      <c r="B331">
        <v>6</v>
      </c>
      <c r="C331">
        <v>94500</v>
      </c>
      <c r="D331" s="1">
        <v>45367.820138888892</v>
      </c>
      <c r="E331" s="1">
        <v>45368.355555555558</v>
      </c>
      <c r="F331">
        <v>112112</v>
      </c>
      <c r="G331" s="1">
        <v>45368.356249999997</v>
      </c>
      <c r="H331" s="1">
        <v>45368.775000000001</v>
      </c>
      <c r="I331">
        <f t="shared" si="730"/>
        <v>567000</v>
      </c>
      <c r="J331">
        <f t="shared" ref="J331:J332" si="906" xml:space="preserve"> _xlfn.FLOOR.MATH(0.01 * F331)</f>
        <v>1121</v>
      </c>
      <c r="K331">
        <f t="shared" ref="K331:K332" si="907" xml:space="preserve"> J331 * B331</f>
        <v>6726</v>
      </c>
      <c r="L331">
        <f t="shared" ref="L331:L332" si="908">(F331 - J331 - C331) * B331</f>
        <v>98946</v>
      </c>
      <c r="M331" s="2">
        <f t="shared" ref="M331:M332" si="909">L331/I331</f>
        <v>0.1745079365079365</v>
      </c>
      <c r="N331" s="3">
        <f t="shared" ref="N331:N332" si="910">IF(ISBLANK(H331), 0, L331 / (24 * (H331-D331)))</f>
        <v>4317.6436363709472</v>
      </c>
    </row>
    <row r="332" spans="1:14" x14ac:dyDescent="0.25">
      <c r="A332" t="s">
        <v>49</v>
      </c>
      <c r="B332">
        <v>4</v>
      </c>
      <c r="C332">
        <v>375003</v>
      </c>
      <c r="D332" s="1">
        <v>45367.821527777778</v>
      </c>
      <c r="E332" s="1">
        <v>45368.355555555558</v>
      </c>
      <c r="F332">
        <v>409999</v>
      </c>
      <c r="G332" s="1">
        <v>45368.355555555558</v>
      </c>
      <c r="H332" s="1">
        <v>45368.775000000001</v>
      </c>
      <c r="I332">
        <f t="shared" si="730"/>
        <v>1500012</v>
      </c>
      <c r="J332">
        <f t="shared" si="906"/>
        <v>4099</v>
      </c>
      <c r="K332">
        <f t="shared" si="907"/>
        <v>16396</v>
      </c>
      <c r="L332">
        <f t="shared" si="908"/>
        <v>123588</v>
      </c>
      <c r="M332" s="2">
        <f t="shared" si="909"/>
        <v>8.239134086927305E-2</v>
      </c>
      <c r="N332" s="3">
        <f t="shared" si="910"/>
        <v>5400.7865986825909</v>
      </c>
    </row>
    <row r="333" spans="1:14" x14ac:dyDescent="0.25">
      <c r="A333" t="s">
        <v>80</v>
      </c>
      <c r="B333">
        <v>8</v>
      </c>
      <c r="C333">
        <v>82500</v>
      </c>
      <c r="D333" s="1">
        <v>45368.356944444444</v>
      </c>
      <c r="E333" s="1">
        <v>45368.775000000001</v>
      </c>
      <c r="F333">
        <v>104200</v>
      </c>
      <c r="G333" s="1">
        <v>45368.775694444441</v>
      </c>
      <c r="H333" s="1">
        <v>45369.357638888891</v>
      </c>
      <c r="I333">
        <f t="shared" si="730"/>
        <v>660000</v>
      </c>
      <c r="J333">
        <f t="shared" ref="J333:J334" si="911" xml:space="preserve"> _xlfn.FLOOR.MATH(0.01 * F333)</f>
        <v>1042</v>
      </c>
      <c r="K333">
        <f t="shared" ref="K333:K334" si="912" xml:space="preserve"> J333 * B333</f>
        <v>8336</v>
      </c>
      <c r="L333">
        <f t="shared" ref="L333:L334" si="913">(F333 - J333 - C333) * B333</f>
        <v>165264</v>
      </c>
      <c r="M333" s="2">
        <f t="shared" ref="M333:M334" si="914">L333/I333</f>
        <v>0.25040000000000001</v>
      </c>
      <c r="N333" s="3">
        <f t="shared" ref="N333:N334" si="915">IF(ISBLANK(H333), 0, L333 / (24 * (H333-D333)))</f>
        <v>6881.2213740302359</v>
      </c>
    </row>
    <row r="334" spans="1:14" x14ac:dyDescent="0.25">
      <c r="A334" t="s">
        <v>34</v>
      </c>
      <c r="B334">
        <v>5</v>
      </c>
      <c r="C334">
        <v>194500</v>
      </c>
      <c r="D334" s="1">
        <v>45368.357638888891</v>
      </c>
      <c r="E334" s="1">
        <v>45368.775000000001</v>
      </c>
      <c r="F334">
        <v>211500</v>
      </c>
      <c r="G334" s="1">
        <v>45368.776388888888</v>
      </c>
      <c r="H334" s="1">
        <v>45369.357638888891</v>
      </c>
      <c r="I334">
        <f t="shared" si="730"/>
        <v>972500</v>
      </c>
      <c r="J334">
        <f t="shared" si="911"/>
        <v>2115</v>
      </c>
      <c r="K334">
        <f t="shared" si="912"/>
        <v>10575</v>
      </c>
      <c r="L334">
        <f t="shared" si="913"/>
        <v>74425</v>
      </c>
      <c r="M334" s="2">
        <f t="shared" si="914"/>
        <v>7.6529562982005139E-2</v>
      </c>
      <c r="N334" s="3">
        <f t="shared" si="915"/>
        <v>3101.0416666666665</v>
      </c>
    </row>
    <row r="335" spans="1:14" x14ac:dyDescent="0.25">
      <c r="A335" t="s">
        <v>96</v>
      </c>
      <c r="B335">
        <v>4</v>
      </c>
      <c r="C335">
        <v>585500</v>
      </c>
      <c r="D335" s="1">
        <v>45368.386111111111</v>
      </c>
      <c r="E335" s="1">
        <v>45368.775000000001</v>
      </c>
      <c r="F335">
        <v>630500</v>
      </c>
      <c r="G335" s="1">
        <v>45368.775694444441</v>
      </c>
      <c r="H335" s="1">
        <v>45369.357638888891</v>
      </c>
      <c r="I335">
        <f t="shared" si="730"/>
        <v>2342000</v>
      </c>
      <c r="J335">
        <f t="shared" ref="J335:J336" si="916" xml:space="preserve"> _xlfn.FLOOR.MATH(0.01 * F335)</f>
        <v>6305</v>
      </c>
      <c r="K335">
        <f t="shared" ref="K335:K336" si="917" xml:space="preserve"> J335 * B335</f>
        <v>25220</v>
      </c>
      <c r="L335">
        <f t="shared" ref="L335:L336" si="918">(F335 - J335 - C335) * B335</f>
        <v>154780</v>
      </c>
      <c r="M335" s="2">
        <f t="shared" ref="M335:M336" si="919">L335/I335</f>
        <v>6.6088812980358666E-2</v>
      </c>
      <c r="N335" s="3">
        <f t="shared" ref="N335:N336" si="920">IF(ISBLANK(H335), 0, L335 / (24 * (H335-D335)))</f>
        <v>6638.1701215032153</v>
      </c>
    </row>
    <row r="336" spans="1:14" x14ac:dyDescent="0.25">
      <c r="A336" t="s">
        <v>132</v>
      </c>
      <c r="B336">
        <v>6</v>
      </c>
      <c r="C336">
        <v>581200</v>
      </c>
      <c r="D336" s="1">
        <v>45368.386805555558</v>
      </c>
      <c r="E336" s="1">
        <v>45368.775000000001</v>
      </c>
      <c r="F336">
        <v>611998</v>
      </c>
      <c r="G336" s="1">
        <v>45368.776388888888</v>
      </c>
      <c r="H336" s="1">
        <v>45369.357638888891</v>
      </c>
      <c r="I336">
        <f t="shared" si="730"/>
        <v>3487200</v>
      </c>
      <c r="J336">
        <f t="shared" si="916"/>
        <v>6119</v>
      </c>
      <c r="K336">
        <f t="shared" si="917"/>
        <v>36714</v>
      </c>
      <c r="L336">
        <f t="shared" si="918"/>
        <v>148074</v>
      </c>
      <c r="M336" s="2">
        <f t="shared" si="919"/>
        <v>4.2462147281486583E-2</v>
      </c>
      <c r="N336" s="3">
        <f t="shared" si="920"/>
        <v>6355.1072961405143</v>
      </c>
    </row>
    <row r="337" spans="1:14" x14ac:dyDescent="0.25">
      <c r="A337" t="s">
        <v>47</v>
      </c>
      <c r="B337">
        <v>8</v>
      </c>
      <c r="C337">
        <v>917200</v>
      </c>
      <c r="D337" s="1">
        <v>45368.777083333334</v>
      </c>
      <c r="E337" s="1">
        <v>45369.779166666667</v>
      </c>
      <c r="F337">
        <v>968200</v>
      </c>
      <c r="G337" s="1">
        <v>45369.779861111114</v>
      </c>
      <c r="H337" s="1">
        <v>45369.84652777778</v>
      </c>
      <c r="I337">
        <f t="shared" si="730"/>
        <v>7337600</v>
      </c>
      <c r="J337">
        <f t="shared" ref="J337:J339" si="921" xml:space="preserve"> _xlfn.FLOOR.MATH(0.01 * F337)</f>
        <v>9682</v>
      </c>
      <c r="K337">
        <f t="shared" ref="K337:K339" si="922" xml:space="preserve"> J337 * B337</f>
        <v>77456</v>
      </c>
      <c r="L337">
        <f t="shared" ref="L337:L339" si="923">(F337 - J337 - C337) * B337</f>
        <v>330544</v>
      </c>
      <c r="M337" s="2">
        <f t="shared" ref="M337:M339" si="924">L337/I337</f>
        <v>4.5047972088966416E-2</v>
      </c>
      <c r="N337" s="3">
        <f t="shared" ref="N337:N339" si="925">IF(ISBLANK(H337), 0, L337 / (24 * (H337-D337)))</f>
        <v>12878.337662327927</v>
      </c>
    </row>
    <row r="338" spans="1:14" x14ac:dyDescent="0.25">
      <c r="A338" t="s">
        <v>22</v>
      </c>
      <c r="B338">
        <v>5</v>
      </c>
      <c r="C338">
        <v>441100</v>
      </c>
      <c r="D338" s="1">
        <v>45368.777777777781</v>
      </c>
      <c r="E338" s="1">
        <v>45370.754166666666</v>
      </c>
      <c r="F338">
        <v>468500</v>
      </c>
      <c r="G338" s="1">
        <v>45370.754861111112</v>
      </c>
      <c r="H338" s="1">
        <v>45371.340277777781</v>
      </c>
      <c r="I338">
        <f t="shared" si="730"/>
        <v>2205500</v>
      </c>
      <c r="J338">
        <f t="shared" si="921"/>
        <v>4685</v>
      </c>
      <c r="K338">
        <f t="shared" si="922"/>
        <v>23425</v>
      </c>
      <c r="L338">
        <f t="shared" si="923"/>
        <v>113575</v>
      </c>
      <c r="M338" s="2">
        <f t="shared" si="924"/>
        <v>5.149625935162095E-2</v>
      </c>
      <c r="N338" s="3">
        <f t="shared" si="925"/>
        <v>1846.7479674796748</v>
      </c>
    </row>
    <row r="339" spans="1:14" x14ac:dyDescent="0.25">
      <c r="A339" t="s">
        <v>70</v>
      </c>
      <c r="B339">
        <v>5</v>
      </c>
      <c r="C339">
        <v>541100</v>
      </c>
      <c r="D339" s="1">
        <v>45368.777777777781</v>
      </c>
      <c r="E339" s="1">
        <v>45369.357638888891</v>
      </c>
      <c r="F339">
        <v>579900</v>
      </c>
      <c r="G339" s="1">
        <v>45369.357638888891</v>
      </c>
      <c r="H339" s="1">
        <v>45370.754166666666</v>
      </c>
      <c r="I339">
        <f t="shared" si="730"/>
        <v>2705500</v>
      </c>
      <c r="J339">
        <f t="shared" si="921"/>
        <v>5799</v>
      </c>
      <c r="K339">
        <f t="shared" si="922"/>
        <v>28995</v>
      </c>
      <c r="L339">
        <f t="shared" si="923"/>
        <v>165005</v>
      </c>
      <c r="M339" s="2">
        <f t="shared" si="924"/>
        <v>6.0988726667898722E-2</v>
      </c>
      <c r="N339" s="3">
        <f t="shared" si="925"/>
        <v>3478.6718201057829</v>
      </c>
    </row>
    <row r="340" spans="1:14" x14ac:dyDescent="0.25">
      <c r="A340" t="s">
        <v>80</v>
      </c>
      <c r="B340">
        <v>8</v>
      </c>
      <c r="C340">
        <v>82100</v>
      </c>
      <c r="D340" s="1">
        <v>45369.35833333333</v>
      </c>
      <c r="E340" s="1">
        <v>45369.779166666667</v>
      </c>
      <c r="F340">
        <v>105800</v>
      </c>
      <c r="G340" s="1">
        <v>45369.779861111114</v>
      </c>
      <c r="H340" s="1">
        <v>45369.808333333334</v>
      </c>
      <c r="I340">
        <f t="shared" si="730"/>
        <v>656800</v>
      </c>
      <c r="J340">
        <f t="shared" ref="J340:J343" si="926" xml:space="preserve"> _xlfn.FLOOR.MATH(0.01 * F340)</f>
        <v>1058</v>
      </c>
      <c r="K340">
        <f t="shared" ref="K340:K343" si="927" xml:space="preserve"> J340 * B340</f>
        <v>8464</v>
      </c>
      <c r="L340">
        <f t="shared" ref="L340:L343" si="928">(F340 - J340 - C340) * B340</f>
        <v>181136</v>
      </c>
      <c r="M340" s="2">
        <f t="shared" ref="M340:M343" si="929">L340/I340</f>
        <v>0.27578562728380024</v>
      </c>
      <c r="N340" s="3">
        <f t="shared" ref="N340:N343" si="930">IF(ISBLANK(H340), 0, L340 / (24 * (H340-D340)))</f>
        <v>16771.851851689142</v>
      </c>
    </row>
    <row r="341" spans="1:14" x14ac:dyDescent="0.25">
      <c r="A341" t="s">
        <v>128</v>
      </c>
      <c r="B341">
        <v>7</v>
      </c>
      <c r="C341">
        <v>40100</v>
      </c>
      <c r="D341" s="1">
        <v>45369.359027777777</v>
      </c>
      <c r="E341" s="1">
        <v>45369.779166666667</v>
      </c>
      <c r="F341">
        <v>51500</v>
      </c>
      <c r="G341" s="1">
        <v>45369.779861111114</v>
      </c>
      <c r="H341" s="1">
        <v>45369.808333333334</v>
      </c>
      <c r="I341">
        <f t="shared" si="730"/>
        <v>280700</v>
      </c>
      <c r="J341">
        <f t="shared" si="926"/>
        <v>515</v>
      </c>
      <c r="K341">
        <f t="shared" si="927"/>
        <v>3605</v>
      </c>
      <c r="L341">
        <f t="shared" si="928"/>
        <v>76195</v>
      </c>
      <c r="M341" s="2">
        <f t="shared" si="929"/>
        <v>0.27144638403990023</v>
      </c>
      <c r="N341" s="3">
        <f t="shared" si="930"/>
        <v>7065.9969087768359</v>
      </c>
    </row>
    <row r="342" spans="1:14" x14ac:dyDescent="0.25">
      <c r="A342" t="s">
        <v>69</v>
      </c>
      <c r="B342">
        <v>4</v>
      </c>
      <c r="C342">
        <v>201500</v>
      </c>
      <c r="D342" s="1">
        <v>45369.359722222223</v>
      </c>
      <c r="E342" s="1">
        <v>45369.779166666667</v>
      </c>
      <c r="F342">
        <v>238500</v>
      </c>
      <c r="G342" s="1">
        <v>45369.779166666667</v>
      </c>
      <c r="H342" s="1">
        <v>45370.754166666666</v>
      </c>
      <c r="I342">
        <f t="shared" si="730"/>
        <v>806000</v>
      </c>
      <c r="J342">
        <f t="shared" si="926"/>
        <v>2385</v>
      </c>
      <c r="K342">
        <f t="shared" si="927"/>
        <v>9540</v>
      </c>
      <c r="L342">
        <f t="shared" si="928"/>
        <v>138460</v>
      </c>
      <c r="M342" s="2">
        <f t="shared" si="929"/>
        <v>0.17178660049627792</v>
      </c>
      <c r="N342" s="3">
        <f t="shared" si="930"/>
        <v>4137.2509960221723</v>
      </c>
    </row>
    <row r="343" spans="1:14" x14ac:dyDescent="0.25">
      <c r="A343" t="s">
        <v>40</v>
      </c>
      <c r="B343">
        <v>5</v>
      </c>
      <c r="C343">
        <v>452200</v>
      </c>
      <c r="D343" s="1">
        <v>45369.36041666667</v>
      </c>
      <c r="E343" s="1">
        <v>45371.340277777781</v>
      </c>
      <c r="F343">
        <v>514990</v>
      </c>
      <c r="G343" s="1">
        <v>45371.341666666667</v>
      </c>
      <c r="H343" s="1">
        <v>45371.510416666664</v>
      </c>
      <c r="I343">
        <f t="shared" si="730"/>
        <v>2261000</v>
      </c>
      <c r="J343">
        <f t="shared" si="926"/>
        <v>5149</v>
      </c>
      <c r="K343">
        <f t="shared" si="927"/>
        <v>25745</v>
      </c>
      <c r="L343">
        <f t="shared" si="928"/>
        <v>288205</v>
      </c>
      <c r="M343" s="2">
        <f t="shared" si="929"/>
        <v>0.12746793454223795</v>
      </c>
      <c r="N343" s="3">
        <f t="shared" si="930"/>
        <v>5585.3682170693846</v>
      </c>
    </row>
    <row r="344" spans="1:14" x14ac:dyDescent="0.25">
      <c r="A344" t="s">
        <v>26</v>
      </c>
      <c r="B344">
        <v>6</v>
      </c>
      <c r="C344">
        <v>435100</v>
      </c>
      <c r="D344" s="1">
        <v>45369.780555555553</v>
      </c>
      <c r="E344" s="1">
        <v>45369.808333333334</v>
      </c>
      <c r="F344">
        <v>479800</v>
      </c>
      <c r="G344" s="1">
        <v>45369.808333333334</v>
      </c>
      <c r="H344" s="1">
        <v>45372.375</v>
      </c>
      <c r="I344">
        <f t="shared" si="730"/>
        <v>2610600</v>
      </c>
      <c r="J344">
        <f t="shared" ref="J344" si="931" xml:space="preserve"> _xlfn.FLOOR.MATH(0.01 * F344)</f>
        <v>4798</v>
      </c>
      <c r="K344">
        <f t="shared" ref="K344" si="932" xml:space="preserve"> J344 * B344</f>
        <v>28788</v>
      </c>
      <c r="L344">
        <f t="shared" ref="L344" si="933">(F344 - J344 - C344) * B344</f>
        <v>239412</v>
      </c>
      <c r="M344" s="2">
        <f t="shared" ref="M344" si="934">L344/I344</f>
        <v>9.1707653413008502E-2</v>
      </c>
      <c r="N344" s="3">
        <f t="shared" ref="N344" si="935">IF(ISBLANK(H344), 0, L344 / (24 * (H344-D344)))</f>
        <v>3844.9464668060673</v>
      </c>
    </row>
    <row r="345" spans="1:14" x14ac:dyDescent="0.25">
      <c r="A345" t="s">
        <v>34</v>
      </c>
      <c r="B345">
        <v>6</v>
      </c>
      <c r="C345">
        <v>187200</v>
      </c>
      <c r="D345" s="1">
        <v>45369.809027777781</v>
      </c>
      <c r="E345" s="1">
        <v>45370.754166666666</v>
      </c>
      <c r="F345">
        <v>208900</v>
      </c>
      <c r="G345" s="1">
        <v>45370.754166666666</v>
      </c>
      <c r="H345" s="1">
        <v>45370.78402777778</v>
      </c>
      <c r="I345">
        <f t="shared" si="730"/>
        <v>1123200</v>
      </c>
      <c r="J345">
        <f t="shared" ref="J345:J346" si="936" xml:space="preserve"> _xlfn.FLOOR.MATH(0.01 * F345)</f>
        <v>2089</v>
      </c>
      <c r="K345">
        <f t="shared" ref="K345:K346" si="937" xml:space="preserve"> J345 * B345</f>
        <v>12534</v>
      </c>
      <c r="L345">
        <f t="shared" ref="L345:L346" si="938">(F345 - J345 - C345) * B345</f>
        <v>117666</v>
      </c>
      <c r="M345" s="2">
        <f t="shared" ref="M345:M346" si="939">L345/I345</f>
        <v>0.10475961538461538</v>
      </c>
      <c r="N345" s="3">
        <f t="shared" ref="N345:N346" si="940">IF(ISBLANK(H345), 0, L345 / (24 * (H345-D345)))</f>
        <v>5028.4615384690433</v>
      </c>
    </row>
    <row r="346" spans="1:14" x14ac:dyDescent="0.25">
      <c r="A346" t="s">
        <v>60</v>
      </c>
      <c r="B346">
        <v>4</v>
      </c>
      <c r="C346">
        <v>370100</v>
      </c>
      <c r="D346" s="1">
        <v>45369.80972222222</v>
      </c>
      <c r="E346" s="1">
        <v>45370.754166666666</v>
      </c>
      <c r="F346">
        <v>389800</v>
      </c>
      <c r="G346" s="1">
        <v>45370.754166666666</v>
      </c>
      <c r="H346" s="1">
        <v>45371.340277777781</v>
      </c>
      <c r="I346">
        <f t="shared" si="730"/>
        <v>1480400</v>
      </c>
      <c r="J346">
        <f t="shared" si="936"/>
        <v>3898</v>
      </c>
      <c r="K346">
        <f t="shared" si="937"/>
        <v>15592</v>
      </c>
      <c r="L346">
        <f t="shared" si="938"/>
        <v>63208</v>
      </c>
      <c r="M346" s="2">
        <f t="shared" si="939"/>
        <v>4.269656849500135E-2</v>
      </c>
      <c r="N346" s="3">
        <f t="shared" si="940"/>
        <v>1720.7259528074321</v>
      </c>
    </row>
    <row r="347" spans="1:14" x14ac:dyDescent="0.25">
      <c r="A347" t="s">
        <v>30</v>
      </c>
      <c r="B347">
        <v>2</v>
      </c>
      <c r="C347">
        <v>825500</v>
      </c>
      <c r="D347" s="1">
        <v>45369.847222222219</v>
      </c>
      <c r="E347" s="1">
        <v>45371.340277777781</v>
      </c>
      <c r="F347">
        <v>919900</v>
      </c>
      <c r="G347" s="1">
        <v>45371.34097222222</v>
      </c>
      <c r="H347" s="1">
        <v>45372.375</v>
      </c>
      <c r="I347">
        <f t="shared" si="730"/>
        <v>1651000</v>
      </c>
      <c r="J347">
        <f t="shared" ref="J347" si="941" xml:space="preserve"> _xlfn.FLOOR.MATH(0.01 * F347)</f>
        <v>9199</v>
      </c>
      <c r="K347">
        <f t="shared" ref="K347" si="942" xml:space="preserve"> J347 * B347</f>
        <v>18398</v>
      </c>
      <c r="L347">
        <f t="shared" ref="L347" si="943">(F347 - J347 - C347) * B347</f>
        <v>170402</v>
      </c>
      <c r="M347" s="2">
        <f t="shared" ref="M347" si="944">L347/I347</f>
        <v>0.10321138703815869</v>
      </c>
      <c r="N347" s="3">
        <f t="shared" ref="N347" si="945">IF(ISBLANK(H347), 0, L347 / (24 * (H347-D347)))</f>
        <v>2808.8241758205827</v>
      </c>
    </row>
    <row r="348" spans="1:14" x14ac:dyDescent="0.25">
      <c r="A348" t="s">
        <v>80</v>
      </c>
      <c r="B348">
        <v>8</v>
      </c>
      <c r="C348">
        <v>82200</v>
      </c>
      <c r="D348" s="1">
        <v>45370.754861111112</v>
      </c>
      <c r="E348" s="1">
        <v>45370.782638888886</v>
      </c>
      <c r="F348">
        <v>105300</v>
      </c>
      <c r="G348" s="1">
        <v>45370.782638888886</v>
      </c>
      <c r="H348" s="1">
        <v>45371.510416666664</v>
      </c>
      <c r="I348">
        <f t="shared" si="730"/>
        <v>657600</v>
      </c>
      <c r="J348">
        <f t="shared" ref="J348" si="946" xml:space="preserve"> _xlfn.FLOOR.MATH(0.01 * F348)</f>
        <v>1053</v>
      </c>
      <c r="K348">
        <f t="shared" ref="K348" si="947" xml:space="preserve"> J348 * B348</f>
        <v>8424</v>
      </c>
      <c r="L348">
        <f t="shared" ref="L348" si="948">(F348 - J348 - C348) * B348</f>
        <v>176376</v>
      </c>
      <c r="M348" s="2">
        <f t="shared" ref="M348" si="949">L348/I348</f>
        <v>0.26821167883211677</v>
      </c>
      <c r="N348" s="3">
        <f t="shared" ref="N348" si="950">IF(ISBLANK(H348), 0, L348 / (24 * (H348-D348)))</f>
        <v>9726.6176471066974</v>
      </c>
    </row>
    <row r="349" spans="1:14" x14ac:dyDescent="0.25">
      <c r="A349" t="s">
        <v>70</v>
      </c>
      <c r="B349">
        <v>5</v>
      </c>
      <c r="C349">
        <v>548100</v>
      </c>
      <c r="D349" s="1">
        <v>45370.783333333333</v>
      </c>
      <c r="E349" s="1">
        <v>45371.340277777781</v>
      </c>
      <c r="F349">
        <v>569900</v>
      </c>
      <c r="G349" s="1">
        <v>45371.341666666667</v>
      </c>
      <c r="H349" s="1">
        <v>45371.510416666664</v>
      </c>
      <c r="I349">
        <f t="shared" si="730"/>
        <v>2740500</v>
      </c>
      <c r="J349">
        <f t="shared" ref="J349" si="951" xml:space="preserve"> _xlfn.FLOOR.MATH(0.01 * F349)</f>
        <v>5699</v>
      </c>
      <c r="K349">
        <f t="shared" ref="K349" si="952" xml:space="preserve"> J349 * B349</f>
        <v>28495</v>
      </c>
      <c r="L349">
        <f t="shared" ref="L349" si="953">(F349 - J349 - C349) * B349</f>
        <v>80505</v>
      </c>
      <c r="M349" s="2">
        <f t="shared" ref="M349" si="954">L349/I349</f>
        <v>2.9376026272577998E-2</v>
      </c>
      <c r="N349" s="3">
        <f t="shared" ref="N349" si="955">IF(ISBLANK(H349), 0, L349 / (24 * (H349-D349)))</f>
        <v>4613.4670487229132</v>
      </c>
    </row>
    <row r="350" spans="1:14" x14ac:dyDescent="0.25">
      <c r="A350" t="s">
        <v>73</v>
      </c>
      <c r="B350">
        <v>6</v>
      </c>
      <c r="C350">
        <v>688300</v>
      </c>
      <c r="D350" s="1">
        <v>45370.784722222219</v>
      </c>
      <c r="E350" s="1">
        <v>45371.340277777781</v>
      </c>
      <c r="F350">
        <v>725700</v>
      </c>
      <c r="G350" s="1">
        <v>45371.340277777781</v>
      </c>
      <c r="H350" s="1">
        <v>45371.510416666664</v>
      </c>
      <c r="I350">
        <f t="shared" si="730"/>
        <v>4129800</v>
      </c>
      <c r="J350">
        <f t="shared" ref="J350:J351" si="956" xml:space="preserve"> _xlfn.FLOOR.MATH(0.01 * F350)</f>
        <v>7257</v>
      </c>
      <c r="K350">
        <f t="shared" ref="K350:K351" si="957" xml:space="preserve"> J350 * B350</f>
        <v>43542</v>
      </c>
      <c r="L350">
        <f t="shared" ref="L350:L351" si="958">(F350 - J350 - C350) * B350</f>
        <v>180858</v>
      </c>
      <c r="M350" s="2">
        <f t="shared" ref="M350:M351" si="959">L350/I350</f>
        <v>4.3793404038936508E-2</v>
      </c>
      <c r="N350" s="3">
        <f t="shared" ref="N350:N351" si="960">IF(ISBLANK(H350), 0, L350 / (24 * (H350-D350)))</f>
        <v>10384.191387548241</v>
      </c>
    </row>
    <row r="351" spans="1:14" x14ac:dyDescent="0.25">
      <c r="A351" t="s">
        <v>133</v>
      </c>
      <c r="B351">
        <v>1</v>
      </c>
      <c r="C351">
        <v>8000000</v>
      </c>
      <c r="D351" s="1">
        <v>45371.343055555553</v>
      </c>
      <c r="E351" s="1">
        <v>45371.343055555553</v>
      </c>
      <c r="F351">
        <v>638001</v>
      </c>
      <c r="G351" s="1">
        <v>45371.343055555553</v>
      </c>
      <c r="H351" s="1">
        <v>45371.510416666664</v>
      </c>
      <c r="I351">
        <f t="shared" si="730"/>
        <v>8000000</v>
      </c>
      <c r="J351">
        <f t="shared" si="956"/>
        <v>6380</v>
      </c>
      <c r="K351">
        <f t="shared" si="957"/>
        <v>6380</v>
      </c>
      <c r="L351">
        <f t="shared" si="958"/>
        <v>-7368379</v>
      </c>
      <c r="M351" s="2">
        <f t="shared" si="959"/>
        <v>-0.921047375</v>
      </c>
      <c r="N351" s="3">
        <f t="shared" si="960"/>
        <v>-1834451.2033212744</v>
      </c>
    </row>
    <row r="352" spans="1:14" x14ac:dyDescent="0.25">
      <c r="A352" t="s">
        <v>80</v>
      </c>
      <c r="B352">
        <v>8</v>
      </c>
      <c r="C352">
        <v>82150</v>
      </c>
      <c r="D352" s="1">
        <v>45371.34375</v>
      </c>
      <c r="E352" s="1">
        <v>45371.510416666664</v>
      </c>
      <c r="F352">
        <v>104200</v>
      </c>
      <c r="G352" s="1">
        <v>45371.510416666664</v>
      </c>
      <c r="H352" s="1">
        <v>45372.375</v>
      </c>
      <c r="I352">
        <f t="shared" si="730"/>
        <v>657200</v>
      </c>
      <c r="J352">
        <f t="shared" ref="J352" si="961" xml:space="preserve"> _xlfn.FLOOR.MATH(0.01 * F352)</f>
        <v>1042</v>
      </c>
      <c r="K352">
        <f t="shared" ref="K352" si="962" xml:space="preserve"> J352 * B352</f>
        <v>8336</v>
      </c>
      <c r="L352">
        <f t="shared" ref="L352" si="963">(F352 - J352 - C352) * B352</f>
        <v>168064</v>
      </c>
      <c r="M352" s="2">
        <f t="shared" ref="M352" si="964">L352/I352</f>
        <v>0.25572732805842968</v>
      </c>
      <c r="N352" s="3">
        <f t="shared" ref="N352" si="965">IF(ISBLANK(H352), 0, L352 / (24 * (H352-D352)))</f>
        <v>6790.4646464646466</v>
      </c>
    </row>
    <row r="353" spans="1:14" x14ac:dyDescent="0.25">
      <c r="A353" t="s">
        <v>134</v>
      </c>
      <c r="B353">
        <v>6</v>
      </c>
      <c r="C353">
        <v>81201</v>
      </c>
      <c r="D353" s="1">
        <v>45383.359027777777</v>
      </c>
      <c r="E353" s="1">
        <v>45383.538194444445</v>
      </c>
      <c r="F353">
        <v>90138</v>
      </c>
      <c r="G353" s="1">
        <v>45383.538194444445</v>
      </c>
      <c r="H353" s="1">
        <v>45383.78125</v>
      </c>
      <c r="I353">
        <f t="shared" si="730"/>
        <v>487206</v>
      </c>
      <c r="J353">
        <f t="shared" ref="J353:J358" si="966" xml:space="preserve"> _xlfn.FLOOR.MATH(0.01 * F353)</f>
        <v>901</v>
      </c>
      <c r="K353">
        <f t="shared" ref="K353:K358" si="967" xml:space="preserve"> J353 * B353</f>
        <v>5406</v>
      </c>
      <c r="L353">
        <f t="shared" ref="L353:L358" si="968">(F353 - J353 - C353) * B353</f>
        <v>48216</v>
      </c>
      <c r="M353" s="2">
        <f t="shared" ref="M353:M358" si="969">L353/I353</f>
        <v>9.8964298469230674E-2</v>
      </c>
      <c r="N353" s="3">
        <f t="shared" ref="N353:N358" si="970">IF(ISBLANK(H353), 0, L353 / (24 * (H353-D353)))</f>
        <v>4758.1578947240869</v>
      </c>
    </row>
    <row r="354" spans="1:14" x14ac:dyDescent="0.25">
      <c r="A354" t="s">
        <v>73</v>
      </c>
      <c r="B354">
        <v>5</v>
      </c>
      <c r="C354">
        <v>746200</v>
      </c>
      <c r="D354" s="1">
        <v>45383.359722222223</v>
      </c>
      <c r="E354" s="1">
        <v>45384.359722222223</v>
      </c>
      <c r="F354">
        <v>818500</v>
      </c>
      <c r="G354" s="1">
        <v>45384.361805555556</v>
      </c>
      <c r="H354" s="1">
        <v>45384.802083333336</v>
      </c>
      <c r="I354">
        <f t="shared" si="730"/>
        <v>3731000</v>
      </c>
      <c r="J354">
        <f t="shared" si="966"/>
        <v>8185</v>
      </c>
      <c r="K354">
        <f t="shared" si="967"/>
        <v>40925</v>
      </c>
      <c r="L354">
        <f t="shared" si="968"/>
        <v>320575</v>
      </c>
      <c r="M354" s="2">
        <f t="shared" si="969"/>
        <v>8.5922004824443843E-2</v>
      </c>
      <c r="N354" s="3">
        <f t="shared" si="970"/>
        <v>9260.7125661929476</v>
      </c>
    </row>
    <row r="355" spans="1:14" x14ac:dyDescent="0.25">
      <c r="A355" t="s">
        <v>82</v>
      </c>
      <c r="B355">
        <v>4</v>
      </c>
      <c r="C355">
        <v>801100</v>
      </c>
      <c r="D355" s="1">
        <v>45383.36041666667</v>
      </c>
      <c r="E355" s="1">
        <v>45384.359722222223</v>
      </c>
      <c r="F355">
        <v>848500</v>
      </c>
      <c r="G355" s="1">
        <v>45384.361805555556</v>
      </c>
      <c r="H355" s="1">
        <v>45384.802083333336</v>
      </c>
      <c r="I355">
        <f t="shared" si="730"/>
        <v>3204400</v>
      </c>
      <c r="J355">
        <f t="shared" si="966"/>
        <v>8485</v>
      </c>
      <c r="K355">
        <f t="shared" si="967"/>
        <v>33940</v>
      </c>
      <c r="L355">
        <f t="shared" si="968"/>
        <v>155660</v>
      </c>
      <c r="M355" s="2">
        <f t="shared" si="969"/>
        <v>4.8576956684558734E-2</v>
      </c>
      <c r="N355" s="3">
        <f t="shared" si="970"/>
        <v>4498.8439306388655</v>
      </c>
    </row>
    <row r="356" spans="1:14" x14ac:dyDescent="0.25">
      <c r="A356" t="s">
        <v>63</v>
      </c>
      <c r="B356">
        <v>2</v>
      </c>
      <c r="C356">
        <v>202001</v>
      </c>
      <c r="D356" s="1">
        <v>45383.36041666667</v>
      </c>
      <c r="E356" s="1">
        <v>45384.359722222223</v>
      </c>
      <c r="F356">
        <v>225800</v>
      </c>
      <c r="G356" s="1">
        <v>45384.36041666667</v>
      </c>
      <c r="H356" s="1">
        <v>45384.802083333336</v>
      </c>
      <c r="I356">
        <f t="shared" si="730"/>
        <v>404002</v>
      </c>
      <c r="J356">
        <f t="shared" si="966"/>
        <v>2258</v>
      </c>
      <c r="K356">
        <f t="shared" si="967"/>
        <v>4516</v>
      </c>
      <c r="L356">
        <f t="shared" si="968"/>
        <v>43082</v>
      </c>
      <c r="M356" s="2">
        <f t="shared" si="969"/>
        <v>0.10663808595006956</v>
      </c>
      <c r="N356" s="3">
        <f t="shared" si="970"/>
        <v>1245.1445086713582</v>
      </c>
    </row>
    <row r="357" spans="1:14" x14ac:dyDescent="0.25">
      <c r="A357" t="s">
        <v>92</v>
      </c>
      <c r="B357">
        <v>4</v>
      </c>
      <c r="C357">
        <v>725500</v>
      </c>
      <c r="D357" s="1">
        <v>45383.361111111109</v>
      </c>
      <c r="E357" s="1">
        <v>45383.538194444445</v>
      </c>
      <c r="F357">
        <v>745500</v>
      </c>
      <c r="G357" s="1">
        <v>45383.538888888892</v>
      </c>
      <c r="H357" s="1">
        <v>45383.541666666664</v>
      </c>
      <c r="I357">
        <f t="shared" si="730"/>
        <v>2902000</v>
      </c>
      <c r="J357">
        <f t="shared" si="966"/>
        <v>7455</v>
      </c>
      <c r="K357">
        <f t="shared" si="967"/>
        <v>29820</v>
      </c>
      <c r="L357">
        <f t="shared" si="968"/>
        <v>50180</v>
      </c>
      <c r="M357" s="2">
        <f t="shared" si="969"/>
        <v>1.7291523087525844E-2</v>
      </c>
      <c r="N357" s="3">
        <f t="shared" si="970"/>
        <v>11580.00000005185</v>
      </c>
    </row>
    <row r="358" spans="1:14" x14ac:dyDescent="0.25">
      <c r="A358" t="s">
        <v>19</v>
      </c>
      <c r="B358">
        <v>4</v>
      </c>
      <c r="C358">
        <v>180700</v>
      </c>
      <c r="D358" s="1">
        <v>45383.361805555556</v>
      </c>
      <c r="E358" s="1">
        <v>45383.538194444445</v>
      </c>
      <c r="F358">
        <v>198500</v>
      </c>
      <c r="G358" s="1">
        <v>45383.539583333331</v>
      </c>
      <c r="H358" s="1">
        <v>45383.78125</v>
      </c>
      <c r="I358">
        <f t="shared" si="730"/>
        <v>722800</v>
      </c>
      <c r="J358">
        <f t="shared" si="966"/>
        <v>1985</v>
      </c>
      <c r="K358">
        <f t="shared" si="967"/>
        <v>7940</v>
      </c>
      <c r="L358">
        <f t="shared" si="968"/>
        <v>63260</v>
      </c>
      <c r="M358" s="2">
        <f t="shared" si="969"/>
        <v>8.7520752628666293E-2</v>
      </c>
      <c r="N358" s="3">
        <f t="shared" si="970"/>
        <v>6284.10596027459</v>
      </c>
    </row>
    <row r="359" spans="1:14" x14ac:dyDescent="0.25">
      <c r="A359" t="s">
        <v>80</v>
      </c>
      <c r="B359">
        <v>8</v>
      </c>
      <c r="C359">
        <v>81800</v>
      </c>
      <c r="D359" s="1">
        <v>45383.541666666664</v>
      </c>
      <c r="E359" s="1">
        <v>45384.359722222223</v>
      </c>
      <c r="F359">
        <v>104500</v>
      </c>
      <c r="G359" s="1">
        <v>45384.363194444442</v>
      </c>
      <c r="H359" s="1">
        <v>45384.802083333336</v>
      </c>
      <c r="I359">
        <f t="shared" si="730"/>
        <v>654400</v>
      </c>
      <c r="J359">
        <f xml:space="preserve"> _xlfn.FLOOR.MATH(0.01 * F359)</f>
        <v>1045</v>
      </c>
      <c r="K359">
        <f xml:space="preserve"> J359 * B359</f>
        <v>8360</v>
      </c>
      <c r="L359">
        <f>(F359 - J359 - C359) * B359</f>
        <v>173240</v>
      </c>
      <c r="M359" s="2">
        <f>L359/I359</f>
        <v>0.26473105134474328</v>
      </c>
      <c r="N359" s="3">
        <f>IF(ISBLANK(H359), 0, L359 / (24 * (H359-D359)))</f>
        <v>5726.9421487382906</v>
      </c>
    </row>
    <row r="360" spans="1:14" x14ac:dyDescent="0.25">
      <c r="A360" t="s">
        <v>47</v>
      </c>
      <c r="B360">
        <v>5</v>
      </c>
      <c r="C360">
        <v>859200</v>
      </c>
      <c r="D360" s="1">
        <v>45383.781944444447</v>
      </c>
      <c r="E360" s="1">
        <v>45384.359722222223</v>
      </c>
      <c r="F360">
        <v>934900</v>
      </c>
      <c r="G360" s="1">
        <v>45384.361805555556</v>
      </c>
      <c r="H360" s="1">
        <v>45384.802083333336</v>
      </c>
      <c r="I360">
        <f t="shared" si="730"/>
        <v>4296000</v>
      </c>
      <c r="J360">
        <f t="shared" ref="J360:J361" si="971" xml:space="preserve"> _xlfn.FLOOR.MATH(0.01 * F360)</f>
        <v>9349</v>
      </c>
      <c r="K360">
        <f t="shared" ref="K360:K361" si="972" xml:space="preserve"> J360 * B360</f>
        <v>46745</v>
      </c>
      <c r="L360">
        <f t="shared" ref="L360:L361" si="973">(F360 - J360 - C360) * B360</f>
        <v>331755</v>
      </c>
      <c r="M360" s="2">
        <f t="shared" ref="M360:M361" si="974">L360/I360</f>
        <v>7.7224162011173186E-2</v>
      </c>
      <c r="N360" s="3">
        <f t="shared" ref="N360:N361" si="975">IF(ISBLANK(H360), 0, L360 / (24 * (H360-D360)))</f>
        <v>13550.238257315756</v>
      </c>
    </row>
    <row r="361" spans="1:14" x14ac:dyDescent="0.25">
      <c r="A361" t="s">
        <v>52</v>
      </c>
      <c r="B361">
        <v>5</v>
      </c>
      <c r="C361">
        <v>718200</v>
      </c>
      <c r="D361" s="1">
        <v>45383.781944444447</v>
      </c>
      <c r="E361" s="1">
        <v>45384.359722222223</v>
      </c>
      <c r="F361">
        <v>766500</v>
      </c>
      <c r="G361" s="1">
        <v>45384.362500000003</v>
      </c>
      <c r="H361" s="1">
        <v>45384.802083333336</v>
      </c>
      <c r="I361">
        <f t="shared" si="730"/>
        <v>3591000</v>
      </c>
      <c r="J361">
        <f t="shared" si="971"/>
        <v>7665</v>
      </c>
      <c r="K361">
        <f t="shared" si="972"/>
        <v>38325</v>
      </c>
      <c r="L361">
        <f t="shared" si="973"/>
        <v>203175</v>
      </c>
      <c r="M361" s="2">
        <f t="shared" si="974"/>
        <v>5.6578947368421055E-2</v>
      </c>
      <c r="N361" s="3">
        <f t="shared" si="975"/>
        <v>8298.5023825718636</v>
      </c>
    </row>
    <row r="362" spans="1:14" x14ac:dyDescent="0.25">
      <c r="A362" t="s">
        <v>47</v>
      </c>
      <c r="B362">
        <v>6</v>
      </c>
      <c r="C362">
        <v>874200</v>
      </c>
      <c r="D362" s="1">
        <v>45384.802777777775</v>
      </c>
      <c r="E362" s="1">
        <v>45385.854861111111</v>
      </c>
      <c r="F362">
        <v>934900</v>
      </c>
      <c r="G362" s="1">
        <v>45385.854861111111</v>
      </c>
      <c r="H362" s="1">
        <v>45386.343055555553</v>
      </c>
      <c r="I362">
        <f t="shared" si="730"/>
        <v>5245200</v>
      </c>
      <c r="J362">
        <f t="shared" ref="J362:J368" si="976" xml:space="preserve"> _xlfn.FLOOR.MATH(0.01 * F362)</f>
        <v>9349</v>
      </c>
      <c r="K362">
        <f t="shared" ref="K362:K368" si="977" xml:space="preserve"> J362 * B362</f>
        <v>56094</v>
      </c>
      <c r="L362">
        <f t="shared" ref="L362:L368" si="978">(F362 - J362 - C362) * B362</f>
        <v>308106</v>
      </c>
      <c r="M362" s="2">
        <f t="shared" ref="M362:M368" si="979">L362/I362</f>
        <v>5.8740562800274537E-2</v>
      </c>
      <c r="N362" s="3">
        <f t="shared" ref="N362:N368" si="980">IF(ISBLANK(H362), 0, L362 / (24 * (H362-D362)))</f>
        <v>8334.6979260577627</v>
      </c>
    </row>
    <row r="363" spans="1:14" x14ac:dyDescent="0.25">
      <c r="A363" t="s">
        <v>52</v>
      </c>
      <c r="B363">
        <v>6</v>
      </c>
      <c r="C363">
        <v>716100</v>
      </c>
      <c r="D363" s="1">
        <v>45384.803472222222</v>
      </c>
      <c r="E363" s="1">
        <v>45385.854861111111</v>
      </c>
      <c r="F363">
        <v>749900</v>
      </c>
      <c r="G363" s="1">
        <v>45385.855555555558</v>
      </c>
      <c r="H363" s="1">
        <v>45387.759722222225</v>
      </c>
      <c r="I363">
        <f t="shared" si="730"/>
        <v>4296600</v>
      </c>
      <c r="J363">
        <f t="shared" si="976"/>
        <v>7499</v>
      </c>
      <c r="K363">
        <f t="shared" si="977"/>
        <v>44994</v>
      </c>
      <c r="L363">
        <f t="shared" si="978"/>
        <v>157806</v>
      </c>
      <c r="M363" s="2">
        <f t="shared" si="979"/>
        <v>3.6728110599078344E-2</v>
      </c>
      <c r="N363" s="3">
        <f t="shared" si="980"/>
        <v>2224.1860465094383</v>
      </c>
    </row>
    <row r="364" spans="1:14" x14ac:dyDescent="0.25">
      <c r="A364" t="s">
        <v>80</v>
      </c>
      <c r="B364">
        <v>8</v>
      </c>
      <c r="C364">
        <v>82500</v>
      </c>
      <c r="D364" s="1">
        <v>45384.803472222222</v>
      </c>
      <c r="E364" s="1">
        <v>45385.854861111111</v>
      </c>
      <c r="F364">
        <v>98500</v>
      </c>
      <c r="G364" s="1">
        <v>45385.855555555558</v>
      </c>
      <c r="H364" s="1">
        <v>45386.343055555553</v>
      </c>
      <c r="I364">
        <f t="shared" si="730"/>
        <v>660000</v>
      </c>
      <c r="J364">
        <f t="shared" si="976"/>
        <v>985</v>
      </c>
      <c r="K364">
        <f t="shared" si="977"/>
        <v>7880</v>
      </c>
      <c r="L364">
        <f t="shared" si="978"/>
        <v>120120</v>
      </c>
      <c r="M364" s="2">
        <f t="shared" si="979"/>
        <v>0.182</v>
      </c>
      <c r="N364" s="3">
        <f t="shared" si="980"/>
        <v>3250.8795669865058</v>
      </c>
    </row>
    <row r="365" spans="1:14" x14ac:dyDescent="0.25">
      <c r="A365" t="s">
        <v>51</v>
      </c>
      <c r="B365">
        <v>6</v>
      </c>
      <c r="C365">
        <v>536500</v>
      </c>
      <c r="D365" s="1">
        <v>45384.804166666669</v>
      </c>
      <c r="E365" s="1">
        <v>45385.854861111111</v>
      </c>
      <c r="F365">
        <v>576500</v>
      </c>
      <c r="G365" s="1">
        <v>45385.856249999997</v>
      </c>
      <c r="H365" s="1">
        <v>45385.885416666664</v>
      </c>
      <c r="I365">
        <f t="shared" si="730"/>
        <v>3219000</v>
      </c>
      <c r="J365">
        <f t="shared" si="976"/>
        <v>5765</v>
      </c>
      <c r="K365">
        <f t="shared" si="977"/>
        <v>34590</v>
      </c>
      <c r="L365">
        <f t="shared" si="978"/>
        <v>205410</v>
      </c>
      <c r="M365" s="2">
        <f t="shared" si="979"/>
        <v>6.3811742777260025E-2</v>
      </c>
      <c r="N365" s="3">
        <f t="shared" si="980"/>
        <v>7915.6069364481446</v>
      </c>
    </row>
    <row r="366" spans="1:14" x14ac:dyDescent="0.25">
      <c r="A366" t="s">
        <v>104</v>
      </c>
      <c r="B366">
        <v>4</v>
      </c>
      <c r="C366">
        <v>984500</v>
      </c>
      <c r="D366" s="1">
        <v>45384.804861111108</v>
      </c>
      <c r="E366" s="1">
        <v>45385.854861111111</v>
      </c>
      <c r="F366">
        <v>1029300</v>
      </c>
      <c r="G366" s="1">
        <v>45385.856249999997</v>
      </c>
      <c r="H366" s="1">
        <v>45385.885416666664</v>
      </c>
      <c r="I366">
        <f t="shared" si="730"/>
        <v>3938000</v>
      </c>
      <c r="J366">
        <f t="shared" si="976"/>
        <v>10293</v>
      </c>
      <c r="K366">
        <f t="shared" si="977"/>
        <v>41172</v>
      </c>
      <c r="L366">
        <f t="shared" si="978"/>
        <v>138028</v>
      </c>
      <c r="M366" s="2">
        <f t="shared" si="979"/>
        <v>3.5050279329608941E-2</v>
      </c>
      <c r="N366" s="3">
        <f t="shared" si="980"/>
        <v>5322.4164524389735</v>
      </c>
    </row>
    <row r="367" spans="1:14" x14ac:dyDescent="0.25">
      <c r="A367" t="s">
        <v>135</v>
      </c>
      <c r="B367">
        <v>4</v>
      </c>
      <c r="C367">
        <v>42500</v>
      </c>
      <c r="D367" s="1">
        <v>45384.805555555555</v>
      </c>
      <c r="E367" s="1">
        <v>45384.834027777775</v>
      </c>
      <c r="F367">
        <v>58400</v>
      </c>
      <c r="G367" s="1">
        <v>45384.834027777775</v>
      </c>
      <c r="H367" s="1">
        <v>45384.852777777778</v>
      </c>
      <c r="I367">
        <f t="shared" si="730"/>
        <v>170000</v>
      </c>
      <c r="J367">
        <f t="shared" si="976"/>
        <v>584</v>
      </c>
      <c r="K367">
        <f t="shared" si="977"/>
        <v>2336</v>
      </c>
      <c r="L367">
        <f t="shared" si="978"/>
        <v>61264</v>
      </c>
      <c r="M367" s="2">
        <f t="shared" si="979"/>
        <v>0.3603764705882353</v>
      </c>
      <c r="N367" s="3">
        <f t="shared" si="980"/>
        <v>54056.470586939678</v>
      </c>
    </row>
    <row r="368" spans="1:14" x14ac:dyDescent="0.25">
      <c r="A368" t="s">
        <v>136</v>
      </c>
      <c r="B368">
        <v>5</v>
      </c>
      <c r="C368">
        <v>79250</v>
      </c>
      <c r="D368" s="1">
        <v>45384.806250000001</v>
      </c>
      <c r="E368" s="1">
        <v>45385.854861111111</v>
      </c>
      <c r="F368">
        <v>124800</v>
      </c>
      <c r="G368" s="1">
        <v>45385.856944444444</v>
      </c>
      <c r="H368" s="1">
        <v>45386.343055555553</v>
      </c>
      <c r="I368">
        <f t="shared" si="730"/>
        <v>396250</v>
      </c>
      <c r="J368">
        <f t="shared" si="976"/>
        <v>1248</v>
      </c>
      <c r="K368">
        <f t="shared" si="977"/>
        <v>6240</v>
      </c>
      <c r="L368">
        <f t="shared" si="978"/>
        <v>221510</v>
      </c>
      <c r="M368" s="2">
        <f t="shared" si="979"/>
        <v>0.55901577287066251</v>
      </c>
      <c r="N368" s="3">
        <f t="shared" si="980"/>
        <v>6005.6936285730508</v>
      </c>
    </row>
    <row r="369" spans="1:14" x14ac:dyDescent="0.25">
      <c r="A369" t="s">
        <v>70</v>
      </c>
      <c r="B369">
        <v>4</v>
      </c>
      <c r="C369">
        <v>593300</v>
      </c>
      <c r="D369" s="1">
        <v>45384.852777777778</v>
      </c>
      <c r="E369" s="1">
        <v>45385.854861111111</v>
      </c>
      <c r="F369">
        <v>669900</v>
      </c>
      <c r="G369" s="1">
        <v>45385.856944444444</v>
      </c>
      <c r="H369" s="1">
        <v>45386.343055555553</v>
      </c>
      <c r="I369">
        <f t="shared" si="730"/>
        <v>2373200</v>
      </c>
      <c r="J369">
        <f t="shared" ref="J369" si="981" xml:space="preserve"> _xlfn.FLOOR.MATH(0.01 * F369)</f>
        <v>6699</v>
      </c>
      <c r="K369">
        <f t="shared" ref="K369" si="982" xml:space="preserve"> J369 * B369</f>
        <v>26796</v>
      </c>
      <c r="L369">
        <f t="shared" ref="L369" si="983">(F369 - J369 - C369) * B369</f>
        <v>279604</v>
      </c>
      <c r="M369" s="2">
        <f t="shared" ref="M369" si="984">L369/I369</f>
        <v>0.11781729310635429</v>
      </c>
      <c r="N369" s="3">
        <f t="shared" ref="N369" si="985">IF(ISBLANK(H369), 0, L369 / (24 * (H369-D369)))</f>
        <v>7817.4464119427412</v>
      </c>
    </row>
    <row r="370" spans="1:14" x14ac:dyDescent="0.25">
      <c r="A370" t="s">
        <v>80</v>
      </c>
      <c r="B370">
        <v>8</v>
      </c>
      <c r="C370">
        <v>82500</v>
      </c>
      <c r="D370" s="1">
        <v>45385.885416666664</v>
      </c>
      <c r="E370" s="1">
        <v>45386.790972222225</v>
      </c>
      <c r="F370">
        <v>99500</v>
      </c>
      <c r="G370" s="1">
        <v>45386.790972222225</v>
      </c>
      <c r="H370" s="1">
        <v>45386.819444444445</v>
      </c>
      <c r="I370">
        <f t="shared" si="730"/>
        <v>660000</v>
      </c>
      <c r="J370">
        <f t="shared" ref="J370:J371" si="986" xml:space="preserve"> _xlfn.FLOOR.MATH(0.01 * F370)</f>
        <v>995</v>
      </c>
      <c r="K370">
        <f t="shared" ref="K370:K371" si="987" xml:space="preserve"> J370 * B370</f>
        <v>7960</v>
      </c>
      <c r="L370">
        <f t="shared" ref="L370:L371" si="988">(F370 - J370 - C370) * B370</f>
        <v>128040</v>
      </c>
      <c r="M370" s="2">
        <f t="shared" ref="M370:M371" si="989">L370/I370</f>
        <v>0.19400000000000001</v>
      </c>
      <c r="N370" s="3">
        <f t="shared" ref="N370:N371" si="990">IF(ISBLANK(H370), 0, L370 / (24 * (H370-D370)))</f>
        <v>5711.8215613185148</v>
      </c>
    </row>
    <row r="371" spans="1:14" x14ac:dyDescent="0.25">
      <c r="A371" t="s">
        <v>135</v>
      </c>
      <c r="B371">
        <v>5</v>
      </c>
      <c r="C371">
        <v>42500</v>
      </c>
      <c r="D371" s="1">
        <v>45385.886111111111</v>
      </c>
      <c r="E371" s="1">
        <v>45386.343055555553</v>
      </c>
      <c r="F371">
        <v>63200</v>
      </c>
      <c r="G371" s="1">
        <v>45386.34375</v>
      </c>
      <c r="H371" s="1">
        <v>45386.354166666664</v>
      </c>
      <c r="I371">
        <f t="shared" si="730"/>
        <v>212500</v>
      </c>
      <c r="J371">
        <f t="shared" si="986"/>
        <v>632</v>
      </c>
      <c r="K371">
        <f t="shared" si="987"/>
        <v>3160</v>
      </c>
      <c r="L371">
        <f t="shared" si="988"/>
        <v>100340</v>
      </c>
      <c r="M371" s="2">
        <f t="shared" si="989"/>
        <v>0.47218823529411763</v>
      </c>
      <c r="N371" s="3">
        <f t="shared" si="990"/>
        <v>8932.3442136930498</v>
      </c>
    </row>
    <row r="372" spans="1:14" x14ac:dyDescent="0.25">
      <c r="A372" t="s">
        <v>125</v>
      </c>
      <c r="B372">
        <v>3</v>
      </c>
      <c r="C372">
        <v>207500</v>
      </c>
      <c r="D372" s="1">
        <v>45386.345138888886</v>
      </c>
      <c r="E372" s="1">
        <v>45386.790972222225</v>
      </c>
      <c r="F372">
        <v>219500</v>
      </c>
      <c r="G372" s="1">
        <v>45386.791666666664</v>
      </c>
      <c r="H372" s="1">
        <v>45386.819444444445</v>
      </c>
      <c r="I372">
        <f t="shared" si="730"/>
        <v>622500</v>
      </c>
      <c r="J372">
        <f t="shared" ref="J372:J373" si="991" xml:space="preserve"> _xlfn.FLOOR.MATH(0.01 * F372)</f>
        <v>2195</v>
      </c>
      <c r="K372">
        <f t="shared" ref="K372:K373" si="992" xml:space="preserve"> J372 * B372</f>
        <v>6585</v>
      </c>
      <c r="L372">
        <f t="shared" ref="L372:L373" si="993">(F372 - J372 - C372) * B372</f>
        <v>29415</v>
      </c>
      <c r="M372" s="2">
        <f t="shared" ref="M372:M373" si="994">L372/I372</f>
        <v>4.7253012048192773E-2</v>
      </c>
      <c r="N372" s="3">
        <f t="shared" ref="N372:N373" si="995">IF(ISBLANK(H372), 0, L372 / (24 * (H372-D372)))</f>
        <v>2584.0409955882342</v>
      </c>
    </row>
    <row r="373" spans="1:14" x14ac:dyDescent="0.25">
      <c r="A373" t="s">
        <v>129</v>
      </c>
      <c r="B373">
        <v>2</v>
      </c>
      <c r="C373">
        <v>1010101</v>
      </c>
      <c r="D373" s="1">
        <v>45386.345833333333</v>
      </c>
      <c r="E373" s="1">
        <v>45386.790972222225</v>
      </c>
      <c r="F373">
        <v>1134998</v>
      </c>
      <c r="G373" s="1">
        <v>45386.791666666664</v>
      </c>
      <c r="H373" s="1">
        <v>45387.334027777775</v>
      </c>
      <c r="I373">
        <f t="shared" si="730"/>
        <v>2020202</v>
      </c>
      <c r="J373">
        <f t="shared" si="991"/>
        <v>11349</v>
      </c>
      <c r="K373">
        <f t="shared" si="992"/>
        <v>22698</v>
      </c>
      <c r="L373">
        <f t="shared" si="993"/>
        <v>227096</v>
      </c>
      <c r="M373" s="2">
        <f t="shared" si="994"/>
        <v>0.11241252112412521</v>
      </c>
      <c r="N373" s="3">
        <f t="shared" si="995"/>
        <v>9575.3759662888151</v>
      </c>
    </row>
    <row r="374" spans="1:14" x14ac:dyDescent="0.25">
      <c r="A374" t="s">
        <v>19</v>
      </c>
      <c r="B374">
        <v>4</v>
      </c>
      <c r="C374">
        <v>184400</v>
      </c>
      <c r="D374" s="1">
        <v>45386.354861111111</v>
      </c>
      <c r="E374" s="1">
        <v>45386.790972222225</v>
      </c>
      <c r="F374">
        <v>204400</v>
      </c>
      <c r="G374" s="1">
        <v>45386.790972222225</v>
      </c>
      <c r="H374" s="1">
        <v>45387.334027777775</v>
      </c>
      <c r="I374">
        <f t="shared" si="730"/>
        <v>737600</v>
      </c>
      <c r="J374">
        <f t="shared" ref="J374" si="996" xml:space="preserve"> _xlfn.FLOOR.MATH(0.01 * F374)</f>
        <v>2044</v>
      </c>
      <c r="K374">
        <f t="shared" ref="K374" si="997" xml:space="preserve"> J374 * B374</f>
        <v>8176</v>
      </c>
      <c r="L374">
        <f t="shared" ref="L374" si="998">(F374 - J374 - C374) * B374</f>
        <v>71824</v>
      </c>
      <c r="M374" s="2">
        <f t="shared" ref="M374" si="999">L374/I374</f>
        <v>9.7375271149674619E-2</v>
      </c>
      <c r="N374" s="3">
        <f t="shared" ref="N374" si="1000">IF(ISBLANK(H374), 0, L374 / (24 * (H374-D374)))</f>
        <v>3056.3404255394853</v>
      </c>
    </row>
    <row r="375" spans="1:14" x14ac:dyDescent="0.25">
      <c r="A375" t="s">
        <v>73</v>
      </c>
      <c r="B375">
        <v>5</v>
      </c>
      <c r="C375">
        <v>785600</v>
      </c>
      <c r="D375" s="1">
        <v>45386.820138888892</v>
      </c>
      <c r="E375" s="1">
        <v>45387.334027777775</v>
      </c>
      <c r="F375">
        <v>828500</v>
      </c>
      <c r="G375" s="1">
        <v>45387.334722222222</v>
      </c>
      <c r="H375" s="1">
        <v>45387.759722222225</v>
      </c>
      <c r="I375">
        <f t="shared" si="730"/>
        <v>3928000</v>
      </c>
      <c r="J375">
        <f t="shared" ref="J375:J376" si="1001" xml:space="preserve"> _xlfn.FLOOR.MATH(0.01 * F375)</f>
        <v>8285</v>
      </c>
      <c r="K375">
        <f t="shared" ref="K375:K376" si="1002" xml:space="preserve"> J375 * B375</f>
        <v>41425</v>
      </c>
      <c r="L375">
        <f t="shared" ref="L375:L376" si="1003">(F375 - J375 - C375) * B375</f>
        <v>173075</v>
      </c>
      <c r="M375" s="2">
        <f t="shared" ref="M375:M376" si="1004">L375/I375</f>
        <v>4.4061863543788188E-2</v>
      </c>
      <c r="N375" s="3">
        <f t="shared" ref="N375:N376" si="1005">IF(ISBLANK(H375), 0, L375 / (24 * (H375-D375)))</f>
        <v>7675.1662971214791</v>
      </c>
    </row>
    <row r="376" spans="1:14" x14ac:dyDescent="0.25">
      <c r="A376" t="s">
        <v>82</v>
      </c>
      <c r="B376">
        <v>4</v>
      </c>
      <c r="C376">
        <v>858800</v>
      </c>
      <c r="D376" s="1">
        <v>45386.820833333331</v>
      </c>
      <c r="E376" s="1">
        <v>45387.334027777775</v>
      </c>
      <c r="F376">
        <v>889900</v>
      </c>
      <c r="G376" s="1">
        <v>45387.334722222222</v>
      </c>
      <c r="H376" s="1">
        <v>45387.759722222225</v>
      </c>
      <c r="I376">
        <f t="shared" si="730"/>
        <v>3435200</v>
      </c>
      <c r="J376">
        <f t="shared" si="1001"/>
        <v>8899</v>
      </c>
      <c r="K376">
        <f t="shared" si="1002"/>
        <v>35596</v>
      </c>
      <c r="L376">
        <f t="shared" si="1003"/>
        <v>88804</v>
      </c>
      <c r="M376" s="2">
        <f t="shared" si="1004"/>
        <v>2.5851187703772704E-2</v>
      </c>
      <c r="N376" s="3">
        <f t="shared" si="1005"/>
        <v>3941.0059171407602</v>
      </c>
    </row>
    <row r="377" spans="1:14" x14ac:dyDescent="0.25">
      <c r="A377" t="s">
        <v>80</v>
      </c>
      <c r="B377">
        <v>8</v>
      </c>
      <c r="C377">
        <v>79800</v>
      </c>
      <c r="D377" s="1">
        <v>45387.336111111108</v>
      </c>
      <c r="E377" s="1">
        <v>45387.759722222225</v>
      </c>
      <c r="F377">
        <v>99500</v>
      </c>
      <c r="G377" s="1">
        <v>45387.759722222225</v>
      </c>
      <c r="H377" s="1">
        <v>45387.810416666667</v>
      </c>
      <c r="I377">
        <f t="shared" si="730"/>
        <v>638400</v>
      </c>
      <c r="J377">
        <f t="shared" ref="J377:J378" si="1006" xml:space="preserve"> _xlfn.FLOOR.MATH(0.01 * F377)</f>
        <v>995</v>
      </c>
      <c r="K377">
        <f t="shared" ref="K377:K378" si="1007" xml:space="preserve"> J377 * B377</f>
        <v>7960</v>
      </c>
      <c r="L377">
        <f t="shared" ref="L377:L378" si="1008">(F377 - J377 - C377) * B377</f>
        <v>149640</v>
      </c>
      <c r="M377" s="2">
        <f t="shared" ref="M377:M378" si="1009">L377/I377</f>
        <v>0.23439849624060149</v>
      </c>
      <c r="N377" s="3">
        <f t="shared" ref="N377:N378" si="1010">IF(ISBLANK(H377), 0, L377 / (24 * (H377-D377)))</f>
        <v>13145.534406929231</v>
      </c>
    </row>
    <row r="378" spans="1:14" x14ac:dyDescent="0.25">
      <c r="A378" t="s">
        <v>49</v>
      </c>
      <c r="B378">
        <v>4</v>
      </c>
      <c r="C378">
        <v>368500</v>
      </c>
      <c r="D378" s="1">
        <v>45387.336111111108</v>
      </c>
      <c r="E378" s="1">
        <v>45387.342361111114</v>
      </c>
      <c r="F378">
        <v>386700</v>
      </c>
      <c r="G378" s="1">
        <v>45387.342361111114</v>
      </c>
      <c r="H378" s="1">
        <v>45388.341666666667</v>
      </c>
      <c r="I378">
        <f t="shared" si="730"/>
        <v>1474000</v>
      </c>
      <c r="J378">
        <f t="shared" si="1006"/>
        <v>3867</v>
      </c>
      <c r="K378">
        <f t="shared" si="1007"/>
        <v>15468</v>
      </c>
      <c r="L378">
        <f t="shared" si="1008"/>
        <v>57332</v>
      </c>
      <c r="M378" s="2">
        <f t="shared" si="1009"/>
        <v>3.8895522388059704E-2</v>
      </c>
      <c r="N378" s="3">
        <f t="shared" si="1010"/>
        <v>2375.6353591076181</v>
      </c>
    </row>
    <row r="379" spans="1:14" x14ac:dyDescent="0.25">
      <c r="A379" t="s">
        <v>73</v>
      </c>
      <c r="B379">
        <v>5</v>
      </c>
      <c r="C379">
        <v>774500</v>
      </c>
      <c r="D379" s="1">
        <v>45387.760416666664</v>
      </c>
      <c r="E379" s="1">
        <v>45388.34097222222</v>
      </c>
      <c r="F379">
        <v>835500</v>
      </c>
      <c r="G379" s="1">
        <v>45388.34097222222</v>
      </c>
      <c r="H379" s="1">
        <v>45388.341666666667</v>
      </c>
      <c r="I379">
        <f t="shared" si="730"/>
        <v>3872500</v>
      </c>
      <c r="J379">
        <f t="shared" ref="J379:J382" si="1011" xml:space="preserve"> _xlfn.FLOOR.MATH(0.01 * F379)</f>
        <v>8355</v>
      </c>
      <c r="K379">
        <f t="shared" ref="K379:K382" si="1012" xml:space="preserve"> J379 * B379</f>
        <v>41775</v>
      </c>
      <c r="L379">
        <f t="shared" ref="L379:L382" si="1013">(F379 - J379 - C379) * B379</f>
        <v>263225</v>
      </c>
      <c r="M379" s="2">
        <f t="shared" ref="M379:M382" si="1014">L379/I379</f>
        <v>6.7972885732730789E-2</v>
      </c>
      <c r="N379" s="3">
        <f t="shared" ref="N379:N382" si="1015">IF(ISBLANK(H379), 0, L379 / (24 * (H379-D379)))</f>
        <v>18869.175627145662</v>
      </c>
    </row>
    <row r="380" spans="1:14" x14ac:dyDescent="0.25">
      <c r="A380" t="s">
        <v>40</v>
      </c>
      <c r="B380">
        <v>5</v>
      </c>
      <c r="C380">
        <v>471100</v>
      </c>
      <c r="D380" s="1">
        <v>45387.761111111111</v>
      </c>
      <c r="E380" s="1">
        <v>45388.340277777781</v>
      </c>
      <c r="F380">
        <v>556522</v>
      </c>
      <c r="G380" s="1">
        <v>45388.340277777781</v>
      </c>
      <c r="H380" s="1">
        <v>45388.341666666667</v>
      </c>
      <c r="I380">
        <f t="shared" si="730"/>
        <v>2355500</v>
      </c>
      <c r="J380">
        <f t="shared" si="1011"/>
        <v>5565</v>
      </c>
      <c r="K380">
        <f t="shared" si="1012"/>
        <v>27825</v>
      </c>
      <c r="L380">
        <f t="shared" si="1013"/>
        <v>399285</v>
      </c>
      <c r="M380" s="2">
        <f t="shared" si="1014"/>
        <v>0.16951178093822966</v>
      </c>
      <c r="N380" s="3">
        <f t="shared" si="1015"/>
        <v>28656.818181786257</v>
      </c>
    </row>
    <row r="381" spans="1:14" x14ac:dyDescent="0.25">
      <c r="A381" t="s">
        <v>51</v>
      </c>
      <c r="B381">
        <v>4</v>
      </c>
      <c r="C381">
        <v>526500</v>
      </c>
      <c r="D381" s="1">
        <v>45387.761805555558</v>
      </c>
      <c r="E381" s="1">
        <v>45387.789583333331</v>
      </c>
      <c r="F381">
        <v>544999</v>
      </c>
      <c r="G381" s="1">
        <v>45387.789583333331</v>
      </c>
      <c r="H381" s="1">
        <v>45387.810416666667</v>
      </c>
      <c r="I381">
        <f t="shared" si="730"/>
        <v>2106000</v>
      </c>
      <c r="J381">
        <f t="shared" si="1011"/>
        <v>5449</v>
      </c>
      <c r="K381">
        <f t="shared" si="1012"/>
        <v>21796</v>
      </c>
      <c r="L381">
        <f t="shared" si="1013"/>
        <v>52200</v>
      </c>
      <c r="M381" s="2">
        <f t="shared" si="1014"/>
        <v>2.4786324786324785E-2</v>
      </c>
      <c r="N381" s="3">
        <f t="shared" si="1015"/>
        <v>44742.857144345355</v>
      </c>
    </row>
    <row r="382" spans="1:14" x14ac:dyDescent="0.25">
      <c r="A382" t="s">
        <v>70</v>
      </c>
      <c r="B382">
        <v>4</v>
      </c>
      <c r="C382">
        <v>648500</v>
      </c>
      <c r="D382" s="1">
        <v>45387.761805555558</v>
      </c>
      <c r="E382" s="1">
        <v>45387.789583333331</v>
      </c>
      <c r="F382">
        <v>685800</v>
      </c>
      <c r="G382" s="1">
        <v>45387.789583333331</v>
      </c>
      <c r="H382" s="1">
        <v>45387.810416666667</v>
      </c>
      <c r="I382">
        <f t="shared" si="730"/>
        <v>2594000</v>
      </c>
      <c r="J382">
        <f t="shared" si="1011"/>
        <v>6858</v>
      </c>
      <c r="K382">
        <f t="shared" si="1012"/>
        <v>27432</v>
      </c>
      <c r="L382">
        <f t="shared" si="1013"/>
        <v>121768</v>
      </c>
      <c r="M382" s="2">
        <f t="shared" si="1014"/>
        <v>4.6942174248265224E-2</v>
      </c>
      <c r="N382" s="3">
        <f t="shared" si="1015"/>
        <v>104372.57143204301</v>
      </c>
    </row>
    <row r="383" spans="1:14" x14ac:dyDescent="0.25">
      <c r="A383" t="s">
        <v>52</v>
      </c>
      <c r="B383">
        <v>5</v>
      </c>
      <c r="C383">
        <v>720100</v>
      </c>
      <c r="D383" s="1">
        <v>45387.762499999997</v>
      </c>
      <c r="E383" s="1">
        <v>45387.810416666667</v>
      </c>
      <c r="F383">
        <v>747500</v>
      </c>
      <c r="G383" s="1">
        <v>45387.810416666667</v>
      </c>
      <c r="H383" s="1">
        <v>45388.443749999999</v>
      </c>
      <c r="I383">
        <f t="shared" si="730"/>
        <v>3600500</v>
      </c>
      <c r="J383">
        <f t="shared" ref="J383" si="1016" xml:space="preserve"> _xlfn.FLOOR.MATH(0.01 * F383)</f>
        <v>7475</v>
      </c>
      <c r="K383">
        <f t="shared" ref="K383" si="1017" xml:space="preserve"> J383 * B383</f>
        <v>37375</v>
      </c>
      <c r="L383">
        <f t="shared" ref="L383" si="1018">(F383 - J383 - C383) * B383</f>
        <v>99625</v>
      </c>
      <c r="M383" s="2">
        <f t="shared" ref="M383" si="1019">L383/I383</f>
        <v>2.7669768087765587E-2</v>
      </c>
      <c r="N383" s="3">
        <f t="shared" ref="N383" si="1020">IF(ISBLANK(H383), 0, L383 / (24 * (H383-D383)))</f>
        <v>6093.2721712408074</v>
      </c>
    </row>
    <row r="384" spans="1:14" x14ac:dyDescent="0.25">
      <c r="A384" t="s">
        <v>60</v>
      </c>
      <c r="B384">
        <v>4</v>
      </c>
      <c r="C384">
        <v>388500</v>
      </c>
      <c r="D384" s="1">
        <v>45387.8125</v>
      </c>
      <c r="E384" s="1">
        <v>45388.341666666667</v>
      </c>
      <c r="F384">
        <v>404900</v>
      </c>
      <c r="G384" s="1">
        <v>45388.341666666667</v>
      </c>
      <c r="H384" s="1">
        <v>45388.40902777778</v>
      </c>
      <c r="I384">
        <f t="shared" si="730"/>
        <v>1554000</v>
      </c>
      <c r="J384">
        <f t="shared" ref="J384:J385" si="1021" xml:space="preserve"> _xlfn.FLOOR.MATH(0.01 * F384)</f>
        <v>4049</v>
      </c>
      <c r="K384">
        <f t="shared" ref="K384:K385" si="1022" xml:space="preserve"> J384 * B384</f>
        <v>16196</v>
      </c>
      <c r="L384">
        <f t="shared" ref="L384:L385" si="1023">(F384 - J384 - C384) * B384</f>
        <v>49404</v>
      </c>
      <c r="M384" s="2">
        <f t="shared" ref="M384:M385" si="1024">L384/I384</f>
        <v>3.1791505791505789E-2</v>
      </c>
      <c r="N384" s="3">
        <f t="shared" ref="N384:N385" si="1025">IF(ISBLANK(H384), 0, L384 / (24 * (H384-D384)))</f>
        <v>3450.8032595939021</v>
      </c>
    </row>
    <row r="385" spans="1:14" x14ac:dyDescent="0.25">
      <c r="A385" t="s">
        <v>84</v>
      </c>
      <c r="B385">
        <v>5</v>
      </c>
      <c r="C385">
        <v>157100</v>
      </c>
      <c r="D385" s="1">
        <v>45387.8125</v>
      </c>
      <c r="E385" s="1">
        <v>45388.34097222222</v>
      </c>
      <c r="F385">
        <v>184500</v>
      </c>
      <c r="G385" s="1">
        <v>45388.34097222222</v>
      </c>
      <c r="H385" s="1">
        <v>45388.40902777778</v>
      </c>
      <c r="I385">
        <f t="shared" si="730"/>
        <v>785500</v>
      </c>
      <c r="J385">
        <f t="shared" si="1021"/>
        <v>1845</v>
      </c>
      <c r="K385">
        <f t="shared" si="1022"/>
        <v>9225</v>
      </c>
      <c r="L385">
        <f t="shared" si="1023"/>
        <v>127775</v>
      </c>
      <c r="M385" s="2">
        <f t="shared" si="1024"/>
        <v>0.16266709102482496</v>
      </c>
      <c r="N385" s="3">
        <f t="shared" si="1025"/>
        <v>8924.9126891468477</v>
      </c>
    </row>
    <row r="386" spans="1:14" x14ac:dyDescent="0.25">
      <c r="A386" t="s">
        <v>98</v>
      </c>
      <c r="B386">
        <v>3</v>
      </c>
      <c r="C386">
        <v>256700</v>
      </c>
      <c r="D386" s="1">
        <v>45388.342361111114</v>
      </c>
      <c r="E386" s="1">
        <v>45388.40902777778</v>
      </c>
      <c r="F386">
        <v>264800</v>
      </c>
      <c r="G386" s="1">
        <v>45389.38958333333</v>
      </c>
      <c r="H386" s="1">
        <v>45389.569444444445</v>
      </c>
      <c r="I386">
        <f t="shared" si="730"/>
        <v>770100</v>
      </c>
      <c r="J386">
        <f t="shared" ref="J386:J387" si="1026" xml:space="preserve"> _xlfn.FLOOR.MATH(0.01 * F386)</f>
        <v>2648</v>
      </c>
      <c r="K386">
        <f t="shared" ref="K386:K387" si="1027" xml:space="preserve"> J386 * B386</f>
        <v>7944</v>
      </c>
      <c r="L386">
        <f t="shared" ref="L386:L387" si="1028">(F386 - J386 - C386) * B386</f>
        <v>16356</v>
      </c>
      <c r="M386" s="2">
        <f t="shared" ref="M386:M387" si="1029">L386/I386</f>
        <v>2.1238800155823918E-2</v>
      </c>
      <c r="N386" s="3">
        <f t="shared" ref="N386:N387" si="1030">IF(ISBLANK(H386), 0, L386 / (24 * (H386-D386)))</f>
        <v>555.38200339646392</v>
      </c>
    </row>
    <row r="387" spans="1:14" x14ac:dyDescent="0.25">
      <c r="A387" t="s">
        <v>82</v>
      </c>
      <c r="B387">
        <v>4</v>
      </c>
      <c r="C387">
        <v>828800</v>
      </c>
      <c r="D387" s="1">
        <v>45388.343055555553</v>
      </c>
      <c r="E387" s="1">
        <v>45388.397222222222</v>
      </c>
      <c r="F387">
        <v>861100</v>
      </c>
      <c r="G387" s="1">
        <v>45388.397222222222</v>
      </c>
      <c r="H387" s="1">
        <v>45388.423611111109</v>
      </c>
      <c r="I387">
        <f t="shared" si="730"/>
        <v>3315200</v>
      </c>
      <c r="J387">
        <f t="shared" si="1026"/>
        <v>8611</v>
      </c>
      <c r="K387">
        <f t="shared" si="1027"/>
        <v>34444</v>
      </c>
      <c r="L387">
        <f t="shared" si="1028"/>
        <v>94756</v>
      </c>
      <c r="M387" s="2">
        <f t="shared" si="1029"/>
        <v>2.8582287644787645E-2</v>
      </c>
      <c r="N387" s="3">
        <f t="shared" si="1030"/>
        <v>49011.724137537538</v>
      </c>
    </row>
    <row r="388" spans="1:14" x14ac:dyDescent="0.25">
      <c r="A388" t="s">
        <v>80</v>
      </c>
      <c r="B388">
        <v>8</v>
      </c>
      <c r="C388">
        <v>78200</v>
      </c>
      <c r="D388" s="1">
        <v>45388.347222222219</v>
      </c>
      <c r="E388" s="1">
        <v>45388.364583333336</v>
      </c>
      <c r="F388">
        <v>96500</v>
      </c>
      <c r="G388" s="1">
        <v>45388.364583333336</v>
      </c>
      <c r="H388" s="1">
        <v>45388.674305555556</v>
      </c>
      <c r="I388">
        <f t="shared" si="730"/>
        <v>625600</v>
      </c>
      <c r="J388">
        <f t="shared" ref="J388" si="1031" xml:space="preserve"> _xlfn.FLOOR.MATH(0.01 * F388)</f>
        <v>965</v>
      </c>
      <c r="K388">
        <f t="shared" ref="K388" si="1032" xml:space="preserve"> J388 * B388</f>
        <v>7720</v>
      </c>
      <c r="L388">
        <f t="shared" ref="L388" si="1033">(F388 - J388 - C388) * B388</f>
        <v>138680</v>
      </c>
      <c r="M388" s="2">
        <f t="shared" ref="M388" si="1034">L388/I388</f>
        <v>0.22167519181585676</v>
      </c>
      <c r="N388" s="3">
        <f t="shared" ref="N388" si="1035">IF(ISBLANK(H388), 0, L388 / (24 * (H388-D388)))</f>
        <v>17666.242038006967</v>
      </c>
    </row>
    <row r="389" spans="1:14" x14ac:dyDescent="0.25">
      <c r="A389" t="s">
        <v>52</v>
      </c>
      <c r="B389">
        <v>6</v>
      </c>
      <c r="C389">
        <v>718500</v>
      </c>
      <c r="D389" s="1">
        <v>45388.377083333333</v>
      </c>
      <c r="E389" s="1">
        <v>45388.423611111109</v>
      </c>
      <c r="F389">
        <v>739999</v>
      </c>
      <c r="G389" s="1">
        <v>45388.423611111109</v>
      </c>
      <c r="H389" s="1">
        <v>45388.445138888892</v>
      </c>
      <c r="I389">
        <f t="shared" si="730"/>
        <v>4311000</v>
      </c>
      <c r="J389">
        <f t="shared" ref="J389:J391" si="1036" xml:space="preserve"> _xlfn.FLOOR.MATH(0.01 * F389)</f>
        <v>7399</v>
      </c>
      <c r="K389">
        <f t="shared" ref="K389:K391" si="1037" xml:space="preserve"> J389 * B389</f>
        <v>44394</v>
      </c>
      <c r="L389">
        <f t="shared" ref="L389:L391" si="1038">(F389 - J389 - C389) * B389</f>
        <v>84600</v>
      </c>
      <c r="M389" s="2">
        <f t="shared" ref="M389:M391" si="1039">L389/I389</f>
        <v>1.9624217118997912E-2</v>
      </c>
      <c r="N389" s="3">
        <f t="shared" ref="N389:N391" si="1040">IF(ISBLANK(H389), 0, L389 / (24 * (H389-D389)))</f>
        <v>51795.918364639663</v>
      </c>
    </row>
    <row r="390" spans="1:14" x14ac:dyDescent="0.25">
      <c r="A390" t="s">
        <v>105</v>
      </c>
      <c r="B390">
        <v>4</v>
      </c>
      <c r="C390">
        <v>272500</v>
      </c>
      <c r="D390" s="1">
        <v>45388.37777777778</v>
      </c>
      <c r="E390" s="1">
        <v>45388.748611111114</v>
      </c>
      <c r="F390">
        <v>284200</v>
      </c>
      <c r="G390" s="1">
        <v>45388.748611111114</v>
      </c>
      <c r="H390" s="1">
        <v>45388.837500000001</v>
      </c>
      <c r="I390">
        <f t="shared" si="730"/>
        <v>1090000</v>
      </c>
      <c r="J390">
        <f t="shared" si="1036"/>
        <v>2842</v>
      </c>
      <c r="K390">
        <f t="shared" si="1037"/>
        <v>11368</v>
      </c>
      <c r="L390">
        <f t="shared" si="1038"/>
        <v>35432</v>
      </c>
      <c r="M390" s="2">
        <f t="shared" si="1039"/>
        <v>3.2506422018348621E-2</v>
      </c>
      <c r="N390" s="3">
        <f t="shared" si="1040"/>
        <v>3211.3595166185733</v>
      </c>
    </row>
    <row r="391" spans="1:14" x14ac:dyDescent="0.25">
      <c r="A391" t="s">
        <v>73</v>
      </c>
      <c r="B391">
        <v>5</v>
      </c>
      <c r="C391">
        <v>784250</v>
      </c>
      <c r="D391" s="1">
        <v>45388.378472222219</v>
      </c>
      <c r="E391" s="1">
        <v>45388.674305555556</v>
      </c>
      <c r="F391">
        <v>835500</v>
      </c>
      <c r="G391" s="1">
        <v>45388.674305555556</v>
      </c>
      <c r="H391" s="1">
        <v>45388.738888888889</v>
      </c>
      <c r="I391">
        <f t="shared" si="730"/>
        <v>3921250</v>
      </c>
      <c r="J391">
        <f t="shared" si="1036"/>
        <v>8355</v>
      </c>
      <c r="K391">
        <f t="shared" si="1037"/>
        <v>41775</v>
      </c>
      <c r="L391">
        <f t="shared" si="1038"/>
        <v>214475</v>
      </c>
      <c r="M391" s="2">
        <f t="shared" si="1039"/>
        <v>5.4695569014982466E-2</v>
      </c>
      <c r="N391" s="3">
        <f t="shared" si="1040"/>
        <v>24794.797687627684</v>
      </c>
    </row>
    <row r="392" spans="1:14" x14ac:dyDescent="0.25">
      <c r="A392" t="s">
        <v>96</v>
      </c>
      <c r="B392">
        <v>1</v>
      </c>
      <c r="C392">
        <v>675500</v>
      </c>
      <c r="D392" s="1">
        <v>45388.424305555556</v>
      </c>
      <c r="E392" s="1">
        <v>45389.388888888891</v>
      </c>
      <c r="F392">
        <v>739900</v>
      </c>
      <c r="G392" s="1">
        <v>45389.388888888891</v>
      </c>
      <c r="H392" s="1">
        <v>45389.390277777777</v>
      </c>
      <c r="I392">
        <f t="shared" si="730"/>
        <v>675500</v>
      </c>
      <c r="J392">
        <f t="shared" ref="J392" si="1041" xml:space="preserve"> _xlfn.FLOOR.MATH(0.01 * F392)</f>
        <v>7399</v>
      </c>
      <c r="K392">
        <f t="shared" ref="K392" si="1042" xml:space="preserve"> J392 * B392</f>
        <v>7399</v>
      </c>
      <c r="L392">
        <f t="shared" ref="L392" si="1043">(F392 - J392 - C392) * B392</f>
        <v>57001</v>
      </c>
      <c r="M392" s="2">
        <f t="shared" ref="M392" si="1044">L392/I392</f>
        <v>8.4383419689119166E-2</v>
      </c>
      <c r="N392" s="3">
        <f t="shared" ref="N392" si="1045">IF(ISBLANK(H392), 0, L392 / (24 * (H392-D392)))</f>
        <v>2458.7059669347932</v>
      </c>
    </row>
    <row r="393" spans="1:14" x14ac:dyDescent="0.25">
      <c r="A393" t="s">
        <v>25</v>
      </c>
      <c r="B393">
        <v>5</v>
      </c>
      <c r="C393">
        <v>551100</v>
      </c>
      <c r="D393" s="1">
        <v>45388.443749999999</v>
      </c>
      <c r="E393" s="1">
        <v>45388.456944444442</v>
      </c>
      <c r="F393">
        <v>587500</v>
      </c>
      <c r="G393" s="1">
        <v>45388.456944444442</v>
      </c>
      <c r="H393" s="1">
        <v>45388.538194444445</v>
      </c>
      <c r="I393">
        <f t="shared" si="730"/>
        <v>2755500</v>
      </c>
      <c r="J393">
        <f t="shared" ref="J393" si="1046" xml:space="preserve"> _xlfn.FLOOR.MATH(0.01 * F393)</f>
        <v>5875</v>
      </c>
      <c r="K393">
        <f t="shared" ref="K393" si="1047" xml:space="preserve"> J393 * B393</f>
        <v>29375</v>
      </c>
      <c r="L393">
        <f t="shared" ref="L393" si="1048">(F393 - J393 - C393) * B393</f>
        <v>152625</v>
      </c>
      <c r="M393" s="2">
        <f t="shared" ref="M393" si="1049">L393/I393</f>
        <v>5.5389221556886227E-2</v>
      </c>
      <c r="N393" s="3">
        <f t="shared" ref="N393" si="1050">IF(ISBLANK(H393), 0, L393 / (24 * (H393-D393)))</f>
        <v>67334.558821915547</v>
      </c>
    </row>
    <row r="394" spans="1:14" x14ac:dyDescent="0.25">
      <c r="A394" t="s">
        <v>13</v>
      </c>
      <c r="B394">
        <v>8</v>
      </c>
      <c r="C394">
        <v>216300</v>
      </c>
      <c r="D394" s="1">
        <v>45388.538888888892</v>
      </c>
      <c r="E394" s="1">
        <v>45388.612500000003</v>
      </c>
      <c r="F394">
        <v>255500</v>
      </c>
      <c r="G394" s="1">
        <v>45388.612500000003</v>
      </c>
      <c r="H394" s="1">
        <v>45389.569444444445</v>
      </c>
      <c r="I394">
        <f t="shared" si="730"/>
        <v>1730400</v>
      </c>
      <c r="J394">
        <f t="shared" ref="J394" si="1051" xml:space="preserve"> _xlfn.FLOOR.MATH(0.01 * F394)</f>
        <v>2555</v>
      </c>
      <c r="K394">
        <f t="shared" ref="K394" si="1052" xml:space="preserve"> J394 * B394</f>
        <v>20440</v>
      </c>
      <c r="L394">
        <f t="shared" ref="L394" si="1053">(F394 - J394 - C394) * B394</f>
        <v>293160</v>
      </c>
      <c r="M394" s="2">
        <f t="shared" ref="M394" si="1054">L394/I394</f>
        <v>0.16941747572815535</v>
      </c>
      <c r="N394" s="3">
        <f t="shared" ref="N394" si="1055">IF(ISBLANK(H394), 0, L394 / (24 * (H394-D394)))</f>
        <v>11852.83018870528</v>
      </c>
    </row>
    <row r="395" spans="1:14" x14ac:dyDescent="0.25">
      <c r="A395" t="s">
        <v>49</v>
      </c>
      <c r="B395">
        <v>5</v>
      </c>
      <c r="C395">
        <v>335600</v>
      </c>
      <c r="D395" s="1">
        <v>45388.675000000003</v>
      </c>
      <c r="E395" s="1">
        <v>45388.738194444442</v>
      </c>
      <c r="F395">
        <v>374500</v>
      </c>
      <c r="G395" s="1">
        <v>45388.738194444442</v>
      </c>
      <c r="H395" s="1">
        <v>45388.756944444445</v>
      </c>
      <c r="I395">
        <f t="shared" si="730"/>
        <v>1678000</v>
      </c>
      <c r="J395">
        <f t="shared" ref="J395:J396" si="1056" xml:space="preserve"> _xlfn.FLOOR.MATH(0.01 * F395)</f>
        <v>3745</v>
      </c>
      <c r="K395">
        <f t="shared" ref="K395:K396" si="1057" xml:space="preserve"> J395 * B395</f>
        <v>18725</v>
      </c>
      <c r="L395">
        <f t="shared" ref="L395:L396" si="1058">(F395 - J395 - C395) * B395</f>
        <v>175775</v>
      </c>
      <c r="M395" s="2">
        <f t="shared" ref="M395:M396" si="1059">L395/I395</f>
        <v>0.10475268176400476</v>
      </c>
      <c r="N395" s="3">
        <f t="shared" ref="N395:N396" si="1060">IF(ISBLANK(H395), 0, L395 / (24 * (H395-D395)))</f>
        <v>89377.118646360395</v>
      </c>
    </row>
    <row r="396" spans="1:14" x14ac:dyDescent="0.25">
      <c r="A396" t="s">
        <v>129</v>
      </c>
      <c r="B396">
        <v>2</v>
      </c>
      <c r="C396">
        <v>1008500</v>
      </c>
      <c r="D396" s="1">
        <v>45388.675000000003</v>
      </c>
      <c r="E396" s="1">
        <v>45388.738194444442</v>
      </c>
      <c r="F396">
        <v>1057800</v>
      </c>
      <c r="G396" s="1">
        <v>45388.738888888889</v>
      </c>
      <c r="H396" s="1">
        <v>45389.569444444445</v>
      </c>
      <c r="I396">
        <f t="shared" si="730"/>
        <v>2017000</v>
      </c>
      <c r="J396">
        <f t="shared" si="1056"/>
        <v>10578</v>
      </c>
      <c r="K396">
        <f t="shared" si="1057"/>
        <v>21156</v>
      </c>
      <c r="L396">
        <f t="shared" si="1058"/>
        <v>77444</v>
      </c>
      <c r="M396" s="2">
        <f t="shared" si="1059"/>
        <v>3.8395637084779374E-2</v>
      </c>
      <c r="N396" s="3">
        <f t="shared" si="1060"/>
        <v>3607.639751561273</v>
      </c>
    </row>
    <row r="397" spans="1:14" x14ac:dyDescent="0.25">
      <c r="A397" t="s">
        <v>22</v>
      </c>
      <c r="B397">
        <v>5</v>
      </c>
      <c r="C397">
        <v>358500</v>
      </c>
      <c r="D397" s="1">
        <v>45388.739583333336</v>
      </c>
      <c r="E397" s="1">
        <v>45388.868055555555</v>
      </c>
      <c r="F397">
        <v>387900</v>
      </c>
      <c r="G397" s="1">
        <v>45388.868055555555</v>
      </c>
      <c r="H397" s="1">
        <v>45389.357638888891</v>
      </c>
      <c r="I397">
        <f t="shared" si="730"/>
        <v>1792500</v>
      </c>
      <c r="J397">
        <f t="shared" ref="J397" si="1061" xml:space="preserve"> _xlfn.FLOOR.MATH(0.01 * F397)</f>
        <v>3879</v>
      </c>
      <c r="K397">
        <f t="shared" ref="K397" si="1062" xml:space="preserve"> J397 * B397</f>
        <v>19395</v>
      </c>
      <c r="L397">
        <f t="shared" ref="L397" si="1063">(F397 - J397 - C397) * B397</f>
        <v>127605</v>
      </c>
      <c r="M397" s="2">
        <f t="shared" ref="M397" si="1064">L397/I397</f>
        <v>7.1188284518828457E-2</v>
      </c>
      <c r="N397" s="3">
        <f t="shared" ref="N397" si="1065">IF(ISBLANK(H397), 0, L397 / (24 * (H397-D397)))</f>
        <v>8602.5842696741747</v>
      </c>
    </row>
    <row r="398" spans="1:14" x14ac:dyDescent="0.25">
      <c r="A398" t="s">
        <v>135</v>
      </c>
      <c r="B398">
        <v>5</v>
      </c>
      <c r="C398">
        <v>43500</v>
      </c>
      <c r="D398" s="1">
        <v>45388.757638888892</v>
      </c>
      <c r="E398" s="1">
        <v>45388.837500000001</v>
      </c>
      <c r="F398">
        <v>62500</v>
      </c>
      <c r="G398" s="1">
        <v>45388.837500000001</v>
      </c>
      <c r="H398" s="1">
        <v>45389.357638888891</v>
      </c>
      <c r="I398">
        <f t="shared" si="730"/>
        <v>217500</v>
      </c>
      <c r="J398">
        <f t="shared" ref="J398" si="1066" xml:space="preserve"> _xlfn.FLOOR.MATH(0.01 * F398)</f>
        <v>625</v>
      </c>
      <c r="K398">
        <f t="shared" ref="K398" si="1067" xml:space="preserve"> J398 * B398</f>
        <v>3125</v>
      </c>
      <c r="L398">
        <f t="shared" ref="L398" si="1068">(F398 - J398 - C398) * B398</f>
        <v>91875</v>
      </c>
      <c r="M398" s="2">
        <f t="shared" ref="M398" si="1069">L398/I398</f>
        <v>0.42241379310344829</v>
      </c>
      <c r="N398" s="3">
        <f t="shared" ref="N398" si="1070">IF(ISBLANK(H398), 0, L398 / (24 * (H398-D398)))</f>
        <v>6380.2083333488072</v>
      </c>
    </row>
    <row r="399" spans="1:14" x14ac:dyDescent="0.25">
      <c r="A399" t="s">
        <v>137</v>
      </c>
      <c r="B399">
        <v>5</v>
      </c>
      <c r="C399">
        <v>17200</v>
      </c>
      <c r="D399" s="1">
        <v>45388.838194444441</v>
      </c>
      <c r="E399" s="1">
        <v>45388.868055555555</v>
      </c>
      <c r="F399">
        <v>28800</v>
      </c>
      <c r="G399" s="1">
        <v>45388.868055555555</v>
      </c>
      <c r="H399" s="1">
        <v>45389.569444444445</v>
      </c>
      <c r="I399">
        <f t="shared" si="730"/>
        <v>86000</v>
      </c>
      <c r="J399">
        <f t="shared" ref="J399" si="1071" xml:space="preserve"> _xlfn.FLOOR.MATH(0.01 * F399)</f>
        <v>288</v>
      </c>
      <c r="K399">
        <f t="shared" ref="K399" si="1072" xml:space="preserve"> J399 * B399</f>
        <v>1440</v>
      </c>
      <c r="L399">
        <f t="shared" ref="L399" si="1073">(F399 - J399 - C399) * B399</f>
        <v>56560</v>
      </c>
      <c r="M399" s="2">
        <f t="shared" ref="M399" si="1074">L399/I399</f>
        <v>0.65767441860465115</v>
      </c>
      <c r="N399" s="3">
        <f t="shared" ref="N399" si="1075">IF(ISBLANK(H399), 0, L399 / (24 * (H399-D399)))</f>
        <v>3222.7920227727827</v>
      </c>
    </row>
    <row r="400" spans="1:14" x14ac:dyDescent="0.25">
      <c r="A400" t="s">
        <v>42</v>
      </c>
      <c r="B400">
        <v>4</v>
      </c>
      <c r="C400">
        <v>710100</v>
      </c>
      <c r="D400" s="1">
        <v>45388.886111111111</v>
      </c>
      <c r="E400" s="1">
        <v>45388.902777777781</v>
      </c>
      <c r="F400">
        <v>765900</v>
      </c>
      <c r="G400" s="1">
        <v>45388.902777777781</v>
      </c>
      <c r="H400" s="1">
        <v>45389.357638888891</v>
      </c>
      <c r="I400">
        <f t="shared" si="730"/>
        <v>2840400</v>
      </c>
      <c r="J400">
        <f t="shared" ref="J400" si="1076" xml:space="preserve"> _xlfn.FLOOR.MATH(0.01 * F400)</f>
        <v>7659</v>
      </c>
      <c r="K400">
        <f t="shared" ref="K400" si="1077" xml:space="preserve"> J400 * B400</f>
        <v>30636</v>
      </c>
      <c r="L400">
        <f t="shared" ref="L400" si="1078">(F400 - J400 - C400) * B400</f>
        <v>192564</v>
      </c>
      <c r="M400" s="2">
        <f t="shared" ref="M400" si="1079">L400/I400</f>
        <v>6.7794676806083656E-2</v>
      </c>
      <c r="N400" s="3">
        <f t="shared" ref="N400" si="1080">IF(ISBLANK(H400), 0, L400 / (24 * (H400-D400)))</f>
        <v>17015.964653838615</v>
      </c>
    </row>
    <row r="401" spans="1:14" x14ac:dyDescent="0.25">
      <c r="A401" t="s">
        <v>128</v>
      </c>
      <c r="B401">
        <v>5</v>
      </c>
      <c r="C401">
        <v>43100</v>
      </c>
      <c r="D401" s="1">
        <v>45389.35833333333</v>
      </c>
      <c r="E401" s="1">
        <v>45389.388194444444</v>
      </c>
      <c r="F401">
        <v>57500</v>
      </c>
      <c r="G401" s="1">
        <v>45389.388194444444</v>
      </c>
      <c r="H401" s="1">
        <v>45389.44027777778</v>
      </c>
      <c r="I401">
        <f t="shared" si="730"/>
        <v>215500</v>
      </c>
      <c r="J401">
        <f t="shared" ref="J401:J402" si="1081" xml:space="preserve"> _xlfn.FLOOR.MATH(0.01 * F401)</f>
        <v>575</v>
      </c>
      <c r="K401">
        <f t="shared" ref="K401:K402" si="1082" xml:space="preserve"> J401 * B401</f>
        <v>2875</v>
      </c>
      <c r="L401">
        <f t="shared" ref="L401:L402" si="1083">(F401 - J401 - C401) * B401</f>
        <v>69125</v>
      </c>
      <c r="M401" s="2">
        <f t="shared" ref="M401:M402" si="1084">L401/I401</f>
        <v>0.32076566125290024</v>
      </c>
      <c r="N401" s="3">
        <f t="shared" ref="N401:N402" si="1085">IF(ISBLANK(H401), 0, L401 / (24 * (H401-D401)))</f>
        <v>35148.30508252648</v>
      </c>
    </row>
    <row r="402" spans="1:14" x14ac:dyDescent="0.25">
      <c r="A402" t="s">
        <v>111</v>
      </c>
      <c r="B402">
        <v>4</v>
      </c>
      <c r="C402">
        <v>74200</v>
      </c>
      <c r="D402" s="1">
        <v>45389.359027777777</v>
      </c>
      <c r="E402" s="1">
        <v>45389.44027777778</v>
      </c>
      <c r="F402">
        <v>85800</v>
      </c>
      <c r="G402" s="1">
        <v>45389.44027777778</v>
      </c>
      <c r="H402" s="1">
        <v>45390.336805555555</v>
      </c>
      <c r="I402">
        <f t="shared" si="730"/>
        <v>296800</v>
      </c>
      <c r="J402">
        <f t="shared" si="1081"/>
        <v>858</v>
      </c>
      <c r="K402">
        <f t="shared" si="1082"/>
        <v>3432</v>
      </c>
      <c r="L402">
        <f t="shared" si="1083"/>
        <v>42968</v>
      </c>
      <c r="M402" s="2">
        <f t="shared" si="1084"/>
        <v>0.14477088948787062</v>
      </c>
      <c r="N402" s="3">
        <f t="shared" si="1085"/>
        <v>1831.0227272721218</v>
      </c>
    </row>
    <row r="403" spans="1:14" x14ac:dyDescent="0.25">
      <c r="A403" t="s">
        <v>135</v>
      </c>
      <c r="B403">
        <v>5</v>
      </c>
      <c r="C403">
        <v>43800</v>
      </c>
      <c r="D403" s="1">
        <v>45389.390972222223</v>
      </c>
      <c r="E403" s="1">
        <v>45389.44027777778</v>
      </c>
      <c r="F403">
        <v>57900</v>
      </c>
      <c r="G403" s="1">
        <v>45389.44027777778</v>
      </c>
      <c r="H403" s="1">
        <v>45389.569444444445</v>
      </c>
      <c r="I403">
        <f t="shared" si="730"/>
        <v>219000</v>
      </c>
      <c r="J403">
        <f t="shared" ref="J403" si="1086" xml:space="preserve"> _xlfn.FLOOR.MATH(0.01 * F403)</f>
        <v>579</v>
      </c>
      <c r="K403">
        <f t="shared" ref="K403" si="1087" xml:space="preserve"> J403 * B403</f>
        <v>2895</v>
      </c>
      <c r="L403">
        <f t="shared" ref="L403" si="1088">(F403 - J403 - C403) * B403</f>
        <v>67605</v>
      </c>
      <c r="M403" s="2">
        <f t="shared" ref="M403" si="1089">L403/I403</f>
        <v>0.30869863013698629</v>
      </c>
      <c r="N403" s="3">
        <f t="shared" ref="N403" si="1090">IF(ISBLANK(H403), 0, L403 / (24 * (H403-D403)))</f>
        <v>15783.26848251887</v>
      </c>
    </row>
    <row r="404" spans="1:14" x14ac:dyDescent="0.25">
      <c r="A404" t="s">
        <v>82</v>
      </c>
      <c r="B404">
        <v>4</v>
      </c>
      <c r="C404">
        <v>826100</v>
      </c>
      <c r="D404" s="1">
        <v>45389.440972222219</v>
      </c>
      <c r="E404" s="1">
        <v>45389.569444444445</v>
      </c>
      <c r="F404">
        <v>859800</v>
      </c>
      <c r="G404" s="1">
        <v>45389.569444444445</v>
      </c>
      <c r="H404" s="1">
        <v>45390.768750000003</v>
      </c>
      <c r="I404">
        <f t="shared" si="730"/>
        <v>3304400</v>
      </c>
      <c r="J404">
        <f t="shared" ref="J404" si="1091" xml:space="preserve"> _xlfn.FLOOR.MATH(0.01 * F404)</f>
        <v>8598</v>
      </c>
      <c r="K404">
        <f t="shared" ref="K404" si="1092" xml:space="preserve"> J404 * B404</f>
        <v>34392</v>
      </c>
      <c r="L404">
        <f t="shared" ref="L404" si="1093">(F404 - J404 - C404) * B404</f>
        <v>100408</v>
      </c>
      <c r="M404" s="2">
        <f t="shared" ref="M404" si="1094">L404/I404</f>
        <v>3.0386151797603195E-2</v>
      </c>
      <c r="N404" s="3">
        <f t="shared" ref="N404" si="1095">IF(ISBLANK(H404), 0, L404 / (24 * (H404-D404)))</f>
        <v>3150.8786610732859</v>
      </c>
    </row>
    <row r="405" spans="1:14" x14ac:dyDescent="0.25">
      <c r="A405" t="s">
        <v>22</v>
      </c>
      <c r="B405">
        <v>5</v>
      </c>
      <c r="C405">
        <v>360400</v>
      </c>
      <c r="D405" s="1">
        <v>45389.570138888892</v>
      </c>
      <c r="E405" s="1">
        <v>45390.336805555555</v>
      </c>
      <c r="F405">
        <v>385900</v>
      </c>
      <c r="G405" s="1">
        <v>45390.336805555555</v>
      </c>
      <c r="H405" s="1">
        <v>45390.768750000003</v>
      </c>
      <c r="I405">
        <f t="shared" si="730"/>
        <v>1802000</v>
      </c>
      <c r="J405">
        <f t="shared" ref="J405:J408" si="1096" xml:space="preserve"> _xlfn.FLOOR.MATH(0.01 * F405)</f>
        <v>3859</v>
      </c>
      <c r="K405">
        <f t="shared" ref="K405:K408" si="1097" xml:space="preserve"> J405 * B405</f>
        <v>19295</v>
      </c>
      <c r="L405">
        <f t="shared" ref="L405:L408" si="1098">(F405 - J405 - C405) * B405</f>
        <v>108205</v>
      </c>
      <c r="M405" s="2">
        <f t="shared" ref="M405:M408" si="1099">L405/I405</f>
        <v>6.0047169811320758E-2</v>
      </c>
      <c r="N405" s="3">
        <f t="shared" ref="N405:N408" si="1100">IF(ISBLANK(H405), 0, L405 / (24 * (H405-D405)))</f>
        <v>3761.471610660994</v>
      </c>
    </row>
    <row r="406" spans="1:14" x14ac:dyDescent="0.25">
      <c r="A406" t="s">
        <v>60</v>
      </c>
      <c r="B406">
        <v>4</v>
      </c>
      <c r="C406">
        <v>403100</v>
      </c>
      <c r="D406" s="1">
        <v>45389.570833333331</v>
      </c>
      <c r="E406" s="1">
        <v>45389.761805555558</v>
      </c>
      <c r="F406">
        <v>424900</v>
      </c>
      <c r="G406" s="1">
        <v>45389.761805555558</v>
      </c>
      <c r="H406" s="1">
        <v>45390.336805555555</v>
      </c>
      <c r="I406">
        <f t="shared" si="730"/>
        <v>1612400</v>
      </c>
      <c r="J406">
        <f t="shared" si="1096"/>
        <v>4249</v>
      </c>
      <c r="K406">
        <f t="shared" si="1097"/>
        <v>16996</v>
      </c>
      <c r="L406">
        <f t="shared" si="1098"/>
        <v>70204</v>
      </c>
      <c r="M406" s="2">
        <f t="shared" si="1099"/>
        <v>4.3540064500124036E-2</v>
      </c>
      <c r="N406" s="3">
        <f t="shared" si="1100"/>
        <v>3818.8939256516555</v>
      </c>
    </row>
    <row r="407" spans="1:14" x14ac:dyDescent="0.25">
      <c r="A407" t="s">
        <v>31</v>
      </c>
      <c r="B407">
        <v>4</v>
      </c>
      <c r="C407">
        <v>1084200</v>
      </c>
      <c r="D407" s="1">
        <v>45389.570833333331</v>
      </c>
      <c r="E407" s="1">
        <v>45389.770833333336</v>
      </c>
      <c r="F407">
        <v>1129500</v>
      </c>
      <c r="G407" s="1">
        <v>45389.770833333336</v>
      </c>
      <c r="H407" s="1">
        <v>45390.336805555555</v>
      </c>
      <c r="I407">
        <f t="shared" si="730"/>
        <v>4336800</v>
      </c>
      <c r="J407">
        <f t="shared" si="1096"/>
        <v>11295</v>
      </c>
      <c r="K407">
        <f t="shared" si="1097"/>
        <v>45180</v>
      </c>
      <c r="L407">
        <f t="shared" si="1098"/>
        <v>136020</v>
      </c>
      <c r="M407" s="2">
        <f t="shared" si="1099"/>
        <v>3.1364139457664635E-2</v>
      </c>
      <c r="N407" s="3">
        <f t="shared" si="1100"/>
        <v>7399.0933816753768</v>
      </c>
    </row>
    <row r="408" spans="1:14" x14ac:dyDescent="0.25">
      <c r="A408" t="s">
        <v>67</v>
      </c>
      <c r="B408">
        <v>2</v>
      </c>
      <c r="C408">
        <v>1130200</v>
      </c>
      <c r="D408" s="1">
        <v>45389.571527777778</v>
      </c>
      <c r="E408" s="1">
        <v>45389.761805555558</v>
      </c>
      <c r="F408">
        <v>1190900</v>
      </c>
      <c r="G408" s="1">
        <v>45389.761805555558</v>
      </c>
      <c r="H408" s="1">
        <v>45389.770833333336</v>
      </c>
      <c r="I408">
        <f t="shared" si="730"/>
        <v>2260400</v>
      </c>
      <c r="J408">
        <f t="shared" si="1096"/>
        <v>11909</v>
      </c>
      <c r="K408">
        <f t="shared" si="1097"/>
        <v>23818</v>
      </c>
      <c r="L408">
        <f t="shared" si="1098"/>
        <v>97582</v>
      </c>
      <c r="M408" s="2">
        <f t="shared" si="1099"/>
        <v>4.3170235356574056E-2</v>
      </c>
      <c r="N408" s="3">
        <f t="shared" si="1100"/>
        <v>20400.41811825175</v>
      </c>
    </row>
    <row r="409" spans="1:14" x14ac:dyDescent="0.25">
      <c r="A409" t="s">
        <v>82</v>
      </c>
      <c r="B409">
        <v>4</v>
      </c>
      <c r="C409">
        <v>821100</v>
      </c>
      <c r="D409" s="1">
        <v>45389.771527777775</v>
      </c>
      <c r="E409" s="1">
        <v>45390.336805555555</v>
      </c>
      <c r="F409">
        <v>848500</v>
      </c>
      <c r="G409" s="1">
        <v>45390.338194444441</v>
      </c>
      <c r="H409" s="1">
        <v>45390.768750000003</v>
      </c>
      <c r="I409">
        <f t="shared" si="730"/>
        <v>3284400</v>
      </c>
      <c r="J409">
        <f t="shared" ref="J409" si="1101" xml:space="preserve"> _xlfn.FLOOR.MATH(0.01 * F409)</f>
        <v>8485</v>
      </c>
      <c r="K409">
        <f t="shared" ref="K409" si="1102" xml:space="preserve"> J409 * B409</f>
        <v>33940</v>
      </c>
      <c r="L409">
        <f t="shared" ref="L409" si="1103">(F409 - J409 - C409) * B409</f>
        <v>75660</v>
      </c>
      <c r="M409" s="2">
        <f t="shared" ref="M409" si="1104">L409/I409</f>
        <v>2.3036170990135184E-2</v>
      </c>
      <c r="N409" s="3">
        <f t="shared" ref="N409" si="1105">IF(ISBLANK(H409), 0, L409 / (24 * (H409-D409)))</f>
        <v>3161.2813370299264</v>
      </c>
    </row>
    <row r="410" spans="1:14" x14ac:dyDescent="0.25">
      <c r="A410" t="s">
        <v>105</v>
      </c>
      <c r="B410">
        <v>5</v>
      </c>
      <c r="C410">
        <v>277100</v>
      </c>
      <c r="D410" s="1">
        <v>45389.822222222225</v>
      </c>
      <c r="E410" s="1">
        <v>45389.849305555559</v>
      </c>
      <c r="F410">
        <v>290900</v>
      </c>
      <c r="G410" s="1">
        <v>45389.849305555559</v>
      </c>
      <c r="H410" s="1">
        <v>45390.768750000003</v>
      </c>
      <c r="I410">
        <f t="shared" si="730"/>
        <v>1385500</v>
      </c>
      <c r="J410">
        <f t="shared" ref="J410:J411" si="1106" xml:space="preserve"> _xlfn.FLOOR.MATH(0.01 * F410)</f>
        <v>2909</v>
      </c>
      <c r="K410">
        <f t="shared" ref="K410:K411" si="1107" xml:space="preserve"> J410 * B410</f>
        <v>14545</v>
      </c>
      <c r="L410">
        <f t="shared" ref="L410:L411" si="1108">(F410 - J410 - C410) * B410</f>
        <v>54455</v>
      </c>
      <c r="M410" s="2">
        <f t="shared" ref="M410:M411" si="1109">L410/I410</f>
        <v>3.930350054132082E-2</v>
      </c>
      <c r="N410" s="3">
        <f t="shared" ref="N410:N411" si="1110">IF(ISBLANK(H410), 0, L410 / (24 * (H410-D410)))</f>
        <v>2397.1386647093791</v>
      </c>
    </row>
    <row r="411" spans="1:14" x14ac:dyDescent="0.25">
      <c r="A411" t="s">
        <v>47</v>
      </c>
      <c r="B411">
        <v>5</v>
      </c>
      <c r="C411">
        <v>957100</v>
      </c>
      <c r="D411" s="1">
        <v>45389.822222222225</v>
      </c>
      <c r="E411" s="1">
        <v>45390.336805555555</v>
      </c>
      <c r="F411">
        <v>1009900</v>
      </c>
      <c r="G411" s="1">
        <v>45390.337500000001</v>
      </c>
      <c r="H411" s="1">
        <v>45390.768750000003</v>
      </c>
      <c r="I411">
        <f t="shared" si="730"/>
        <v>4785500</v>
      </c>
      <c r="J411">
        <f t="shared" si="1106"/>
        <v>10099</v>
      </c>
      <c r="K411">
        <f t="shared" si="1107"/>
        <v>50495</v>
      </c>
      <c r="L411">
        <f t="shared" si="1108"/>
        <v>213505</v>
      </c>
      <c r="M411" s="2">
        <f t="shared" si="1109"/>
        <v>4.4614982760422112E-2</v>
      </c>
      <c r="N411" s="3">
        <f t="shared" si="1110"/>
        <v>9398.6060161376554</v>
      </c>
    </row>
    <row r="412" spans="1:14" x14ac:dyDescent="0.25">
      <c r="A412" t="s">
        <v>135</v>
      </c>
      <c r="B412">
        <v>5</v>
      </c>
      <c r="C412">
        <v>43200</v>
      </c>
      <c r="D412" s="1">
        <v>45390.338194444441</v>
      </c>
      <c r="E412" s="1">
        <v>45390.768750000003</v>
      </c>
      <c r="F412">
        <v>58100</v>
      </c>
      <c r="G412" s="1">
        <v>45390.768750000003</v>
      </c>
      <c r="H412" s="1">
        <v>45390.772222222222</v>
      </c>
      <c r="I412">
        <f t="shared" si="730"/>
        <v>216000</v>
      </c>
      <c r="J412">
        <f t="shared" ref="J412" si="1111" xml:space="preserve"> _xlfn.FLOOR.MATH(0.01 * F412)</f>
        <v>581</v>
      </c>
      <c r="K412">
        <f t="shared" ref="K412" si="1112" xml:space="preserve"> J412 * B412</f>
        <v>2905</v>
      </c>
      <c r="L412">
        <f t="shared" ref="L412" si="1113">(F412 - J412 - C412) * B412</f>
        <v>71595</v>
      </c>
      <c r="M412" s="2">
        <f t="shared" ref="M412" si="1114">L412/I412</f>
        <v>0.33145833333333335</v>
      </c>
      <c r="N412" s="3">
        <f t="shared" ref="N412" si="1115">IF(ISBLANK(H412), 0, L412 / (24 * (H412-D412)))</f>
        <v>6873.1199999487917</v>
      </c>
    </row>
    <row r="413" spans="1:14" x14ac:dyDescent="0.25">
      <c r="A413" t="s">
        <v>22</v>
      </c>
      <c r="B413">
        <v>5</v>
      </c>
      <c r="C413">
        <v>365105</v>
      </c>
      <c r="D413" s="1">
        <v>45390.768750000003</v>
      </c>
      <c r="E413" s="1">
        <v>45391.354861111111</v>
      </c>
      <c r="F413">
        <v>384900</v>
      </c>
      <c r="G413" s="1">
        <v>45391.354861111111</v>
      </c>
      <c r="H413" s="1">
        <v>45391.855555555558</v>
      </c>
      <c r="I413">
        <f t="shared" si="730"/>
        <v>1825525</v>
      </c>
      <c r="J413">
        <f t="shared" ref="J413:J418" si="1116" xml:space="preserve"> _xlfn.FLOOR.MATH(0.01 * F413)</f>
        <v>3849</v>
      </c>
      <c r="K413">
        <f t="shared" ref="K413:K418" si="1117" xml:space="preserve"> J413 * B413</f>
        <v>19245</v>
      </c>
      <c r="L413">
        <f t="shared" ref="L413:L418" si="1118">(F413 - J413 - C413) * B413</f>
        <v>79730</v>
      </c>
      <c r="M413" s="2">
        <f t="shared" ref="M413:M418" si="1119">L413/I413</f>
        <v>4.3675107160953699E-2</v>
      </c>
      <c r="N413" s="3">
        <f t="shared" ref="N413:N418" si="1120">IF(ISBLANK(H413), 0, L413 / (24 * (H413-D413)))</f>
        <v>3056.7412140597817</v>
      </c>
    </row>
    <row r="414" spans="1:14" x14ac:dyDescent="0.25">
      <c r="A414" t="s">
        <v>128</v>
      </c>
      <c r="B414">
        <v>5</v>
      </c>
      <c r="C414">
        <v>44050</v>
      </c>
      <c r="D414" s="1">
        <v>45390.769444444442</v>
      </c>
      <c r="E414" s="1">
        <v>45390.807638888888</v>
      </c>
      <c r="F414">
        <v>65800</v>
      </c>
      <c r="G414" s="1">
        <v>45390.807638888888</v>
      </c>
      <c r="H414" s="1">
        <v>45391.354861111111</v>
      </c>
      <c r="I414">
        <f t="shared" si="730"/>
        <v>220250</v>
      </c>
      <c r="J414">
        <f t="shared" si="1116"/>
        <v>658</v>
      </c>
      <c r="K414">
        <f t="shared" si="1117"/>
        <v>3290</v>
      </c>
      <c r="L414">
        <f t="shared" si="1118"/>
        <v>105460</v>
      </c>
      <c r="M414" s="2">
        <f t="shared" si="1119"/>
        <v>0.4788195232690125</v>
      </c>
      <c r="N414" s="3">
        <f t="shared" si="1120"/>
        <v>7506.0498220391792</v>
      </c>
    </row>
    <row r="415" spans="1:14" x14ac:dyDescent="0.25">
      <c r="A415" t="s">
        <v>80</v>
      </c>
      <c r="B415">
        <v>8</v>
      </c>
      <c r="C415">
        <v>78250</v>
      </c>
      <c r="D415" s="1">
        <v>45390.769444444442</v>
      </c>
      <c r="E415" s="1">
        <v>45391.855555555558</v>
      </c>
      <c r="F415">
        <v>96700</v>
      </c>
      <c r="G415" s="1">
        <v>45391.855555555558</v>
      </c>
      <c r="H415" s="1">
        <v>45391.856944444444</v>
      </c>
      <c r="I415">
        <f t="shared" si="730"/>
        <v>626000</v>
      </c>
      <c r="J415">
        <f t="shared" si="1116"/>
        <v>967</v>
      </c>
      <c r="K415">
        <f t="shared" si="1117"/>
        <v>7736</v>
      </c>
      <c r="L415">
        <f t="shared" si="1118"/>
        <v>139864</v>
      </c>
      <c r="M415" s="2">
        <f t="shared" si="1119"/>
        <v>0.22342492012779552</v>
      </c>
      <c r="N415" s="3">
        <f t="shared" si="1120"/>
        <v>5358.7739463529824</v>
      </c>
    </row>
    <row r="416" spans="1:14" x14ac:dyDescent="0.25">
      <c r="A416" t="s">
        <v>123</v>
      </c>
      <c r="B416">
        <v>4</v>
      </c>
      <c r="C416">
        <v>961050</v>
      </c>
      <c r="D416" s="1">
        <v>45390.770138888889</v>
      </c>
      <c r="E416" s="1">
        <v>45391.354861111111</v>
      </c>
      <c r="F416">
        <v>997800</v>
      </c>
      <c r="G416" s="1">
        <v>45391.355555555558</v>
      </c>
      <c r="H416" s="1">
        <v>45391.855555555558</v>
      </c>
      <c r="I416">
        <f t="shared" si="730"/>
        <v>3844200</v>
      </c>
      <c r="J416">
        <f t="shared" si="1116"/>
        <v>9978</v>
      </c>
      <c r="K416">
        <f t="shared" si="1117"/>
        <v>39912</v>
      </c>
      <c r="L416">
        <f t="shared" si="1118"/>
        <v>107088</v>
      </c>
      <c r="M416" s="2">
        <f t="shared" si="1119"/>
        <v>2.7857031371936944E-2</v>
      </c>
      <c r="N416" s="3">
        <f t="shared" si="1120"/>
        <v>4110.8637236010973</v>
      </c>
    </row>
    <row r="417" spans="1:14" x14ac:dyDescent="0.25">
      <c r="A417" t="s">
        <v>70</v>
      </c>
      <c r="B417">
        <v>4</v>
      </c>
      <c r="C417">
        <v>681500</v>
      </c>
      <c r="D417" s="1">
        <v>45390.770833333336</v>
      </c>
      <c r="E417" s="1">
        <v>45390.842361111114</v>
      </c>
      <c r="F417">
        <v>729800</v>
      </c>
      <c r="G417" s="1">
        <v>45390.842361111114</v>
      </c>
      <c r="H417" s="1">
        <v>45391.354861111111</v>
      </c>
      <c r="I417">
        <f t="shared" si="730"/>
        <v>2726000</v>
      </c>
      <c r="J417">
        <f t="shared" si="1116"/>
        <v>7298</v>
      </c>
      <c r="K417">
        <f t="shared" si="1117"/>
        <v>29192</v>
      </c>
      <c r="L417">
        <f t="shared" si="1118"/>
        <v>164008</v>
      </c>
      <c r="M417" s="2">
        <f t="shared" si="1119"/>
        <v>6.0164343360234775E-2</v>
      </c>
      <c r="N417" s="3">
        <f t="shared" si="1120"/>
        <v>11700.927467352663</v>
      </c>
    </row>
    <row r="418" spans="1:14" x14ac:dyDescent="0.25">
      <c r="A418" t="s">
        <v>110</v>
      </c>
      <c r="B418">
        <v>1</v>
      </c>
      <c r="C418">
        <v>391200</v>
      </c>
      <c r="D418" s="1">
        <v>45390.771527777775</v>
      </c>
      <c r="E418" s="1">
        <v>45394.830555555556</v>
      </c>
      <c r="F418">
        <v>429900</v>
      </c>
      <c r="G418" s="1">
        <v>45394.831250000003</v>
      </c>
      <c r="H418" s="1">
        <v>45394.831250000003</v>
      </c>
      <c r="I418">
        <f t="shared" si="730"/>
        <v>391200</v>
      </c>
      <c r="J418">
        <f t="shared" si="1116"/>
        <v>4299</v>
      </c>
      <c r="K418">
        <f t="shared" si="1117"/>
        <v>4299</v>
      </c>
      <c r="L418">
        <f t="shared" si="1118"/>
        <v>34401</v>
      </c>
      <c r="M418" s="2">
        <f t="shared" si="1119"/>
        <v>8.7937116564417175E-2</v>
      </c>
      <c r="N418" s="3">
        <f t="shared" si="1120"/>
        <v>353.07218610968266</v>
      </c>
    </row>
    <row r="419" spans="1:14" x14ac:dyDescent="0.25">
      <c r="A419" t="s">
        <v>47</v>
      </c>
      <c r="B419">
        <v>4</v>
      </c>
      <c r="C419">
        <v>979100</v>
      </c>
      <c r="D419" s="1">
        <v>45390.80972222222</v>
      </c>
      <c r="E419" s="1">
        <v>45391.354861111111</v>
      </c>
      <c r="F419">
        <v>1024900</v>
      </c>
      <c r="G419" s="1">
        <v>45391.354861111111</v>
      </c>
      <c r="H419" s="1">
        <v>45391.855555555558</v>
      </c>
      <c r="I419">
        <f t="shared" si="730"/>
        <v>3916400</v>
      </c>
      <c r="J419">
        <f t="shared" ref="J419" si="1121" xml:space="preserve"> _xlfn.FLOOR.MATH(0.01 * F419)</f>
        <v>10249</v>
      </c>
      <c r="K419">
        <f t="shared" ref="K419" si="1122" xml:space="preserve"> J419 * B419</f>
        <v>40996</v>
      </c>
      <c r="L419">
        <f t="shared" ref="L419" si="1123">(F419 - J419 - C419) * B419</f>
        <v>142204</v>
      </c>
      <c r="M419" s="2">
        <f t="shared" ref="M419" si="1124">L419/I419</f>
        <v>3.6309876417117762E-2</v>
      </c>
      <c r="N419" s="3">
        <f t="shared" ref="N419" si="1125">IF(ISBLANK(H419), 0, L419 / (24 * (H419-D419)))</f>
        <v>5665.4980079471061</v>
      </c>
    </row>
    <row r="420" spans="1:14" x14ac:dyDescent="0.25">
      <c r="A420" t="s">
        <v>49</v>
      </c>
      <c r="B420">
        <v>4</v>
      </c>
      <c r="C420">
        <v>350100</v>
      </c>
      <c r="D420" s="1">
        <v>45391.356249999997</v>
      </c>
      <c r="E420" s="1">
        <v>45391.855555555558</v>
      </c>
      <c r="F420">
        <v>373800</v>
      </c>
      <c r="G420" s="1">
        <v>45391.856249999997</v>
      </c>
      <c r="H420" s="1">
        <v>45392.345138888886</v>
      </c>
      <c r="I420">
        <f t="shared" si="730"/>
        <v>1400400</v>
      </c>
      <c r="J420">
        <f t="shared" ref="J420:J421" si="1126" xml:space="preserve"> _xlfn.FLOOR.MATH(0.01 * F420)</f>
        <v>3738</v>
      </c>
      <c r="K420">
        <f t="shared" ref="K420:K421" si="1127" xml:space="preserve"> J420 * B420</f>
        <v>14952</v>
      </c>
      <c r="L420">
        <f t="shared" ref="L420:L421" si="1128">(F420 - J420 - C420) * B420</f>
        <v>79848</v>
      </c>
      <c r="M420" s="2">
        <f t="shared" ref="M420:M421" si="1129">L420/I420</f>
        <v>5.7017994858611823E-2</v>
      </c>
      <c r="N420" s="3">
        <f t="shared" ref="N420:N421" si="1130">IF(ISBLANK(H420), 0, L420 / (24 * (H420-D420)))</f>
        <v>3364.38202247136</v>
      </c>
    </row>
    <row r="421" spans="1:14" x14ac:dyDescent="0.25">
      <c r="A421" t="s">
        <v>128</v>
      </c>
      <c r="B421">
        <v>5</v>
      </c>
      <c r="C421">
        <v>45100</v>
      </c>
      <c r="D421" s="1">
        <v>45391.356944444444</v>
      </c>
      <c r="E421" s="1">
        <v>45391.855555555558</v>
      </c>
      <c r="F421">
        <v>64900</v>
      </c>
      <c r="G421" s="1">
        <v>45391.855555555558</v>
      </c>
      <c r="H421" s="1">
        <v>45392.345138888886</v>
      </c>
      <c r="I421">
        <f t="shared" si="730"/>
        <v>225500</v>
      </c>
      <c r="J421">
        <f t="shared" si="1126"/>
        <v>649</v>
      </c>
      <c r="K421">
        <f t="shared" si="1127"/>
        <v>3245</v>
      </c>
      <c r="L421">
        <f t="shared" si="1128"/>
        <v>95755</v>
      </c>
      <c r="M421" s="2">
        <f t="shared" si="1129"/>
        <v>0.4246341463414634</v>
      </c>
      <c r="N421" s="3">
        <f t="shared" si="1130"/>
        <v>4037.4560787155451</v>
      </c>
    </row>
    <row r="422" spans="1:14" x14ac:dyDescent="0.25">
      <c r="A422" t="s">
        <v>102</v>
      </c>
      <c r="B422">
        <v>6</v>
      </c>
      <c r="C422">
        <v>184200</v>
      </c>
      <c r="D422" s="1">
        <v>45391.856944444444</v>
      </c>
      <c r="E422" s="1">
        <v>45392.345138888886</v>
      </c>
      <c r="F422">
        <v>210500</v>
      </c>
      <c r="G422" s="1">
        <v>45392.345833333333</v>
      </c>
      <c r="H422" s="1">
        <v>45394.830555555556</v>
      </c>
      <c r="I422">
        <f t="shared" si="730"/>
        <v>1105200</v>
      </c>
      <c r="J422">
        <f t="shared" ref="J422:J424" si="1131" xml:space="preserve"> _xlfn.FLOOR.MATH(0.01 * F422)</f>
        <v>2105</v>
      </c>
      <c r="K422">
        <f t="shared" ref="K422:K424" si="1132" xml:space="preserve"> J422 * B422</f>
        <v>12630</v>
      </c>
      <c r="L422">
        <f t="shared" ref="L422:L424" si="1133">(F422 - J422 - C422) * B422</f>
        <v>145170</v>
      </c>
      <c r="M422" s="2">
        <f t="shared" ref="M422:M424" si="1134">L422/I422</f>
        <v>0.13135179153094462</v>
      </c>
      <c r="N422" s="3">
        <f t="shared" ref="N422:N424" si="1135">IF(ISBLANK(H422), 0, L422 / (24 * (H422-D422)))</f>
        <v>2034.1429238664668</v>
      </c>
    </row>
    <row r="423" spans="1:14" x14ac:dyDescent="0.25">
      <c r="A423" t="s">
        <v>99</v>
      </c>
      <c r="B423">
        <v>4</v>
      </c>
      <c r="C423">
        <v>662200</v>
      </c>
      <c r="D423" s="1">
        <v>45391.857638888891</v>
      </c>
      <c r="E423" s="1">
        <v>45392.345138888886</v>
      </c>
      <c r="F423">
        <v>713800</v>
      </c>
      <c r="G423" s="1">
        <v>45392.345833333333</v>
      </c>
      <c r="H423" s="1">
        <v>45394.830555555556</v>
      </c>
      <c r="I423">
        <f t="shared" si="730"/>
        <v>2648800</v>
      </c>
      <c r="J423">
        <f t="shared" si="1131"/>
        <v>7138</v>
      </c>
      <c r="K423">
        <f t="shared" si="1132"/>
        <v>28552</v>
      </c>
      <c r="L423">
        <f t="shared" si="1133"/>
        <v>177848</v>
      </c>
      <c r="M423" s="2">
        <f t="shared" si="1134"/>
        <v>6.7142857142857143E-2</v>
      </c>
      <c r="N423" s="3">
        <f t="shared" si="1135"/>
        <v>2492.6138752636025</v>
      </c>
    </row>
    <row r="424" spans="1:14" x14ac:dyDescent="0.25">
      <c r="A424" t="s">
        <v>47</v>
      </c>
      <c r="B424">
        <v>6</v>
      </c>
      <c r="C424">
        <v>976100</v>
      </c>
      <c r="D424" s="1">
        <v>45391.85833333333</v>
      </c>
      <c r="E424" s="1">
        <v>45392.345138888886</v>
      </c>
      <c r="F424">
        <v>1024900</v>
      </c>
      <c r="G424" s="1">
        <v>45392.34652777778</v>
      </c>
      <c r="H424" s="1">
        <v>45394.830555555556</v>
      </c>
      <c r="I424">
        <f t="shared" si="730"/>
        <v>5856600</v>
      </c>
      <c r="J424">
        <f t="shared" si="1131"/>
        <v>10249</v>
      </c>
      <c r="K424">
        <f t="shared" si="1132"/>
        <v>61494</v>
      </c>
      <c r="L424">
        <f t="shared" si="1133"/>
        <v>231306</v>
      </c>
      <c r="M424" s="2">
        <f t="shared" si="1134"/>
        <v>3.9494928798278865E-2</v>
      </c>
      <c r="N424" s="3">
        <f t="shared" si="1135"/>
        <v>3242.607476631104</v>
      </c>
    </row>
    <row r="425" spans="1:14" x14ac:dyDescent="0.25">
      <c r="A425" t="s">
        <v>60</v>
      </c>
      <c r="B425">
        <v>4</v>
      </c>
      <c r="C425">
        <v>405200</v>
      </c>
      <c r="D425" s="1">
        <v>45391.886111111111</v>
      </c>
      <c r="E425" s="1">
        <v>45392.345138888886</v>
      </c>
      <c r="F425">
        <v>443900</v>
      </c>
      <c r="G425" s="1">
        <v>45392.345138888886</v>
      </c>
      <c r="H425" s="1">
        <v>45394.830555555556</v>
      </c>
      <c r="I425">
        <f t="shared" si="730"/>
        <v>1620800</v>
      </c>
      <c r="J425">
        <f t="shared" ref="J425" si="1136" xml:space="preserve"> _xlfn.FLOOR.MATH(0.01 * F425)</f>
        <v>4439</v>
      </c>
      <c r="K425">
        <f t="shared" ref="K425" si="1137" xml:space="preserve"> J425 * B425</f>
        <v>17756</v>
      </c>
      <c r="L425">
        <f t="shared" ref="L425" si="1138">(F425 - J425 - C425) * B425</f>
        <v>137044</v>
      </c>
      <c r="M425" s="2">
        <f t="shared" ref="M425" si="1139">L425/I425</f>
        <v>8.4553307008884498E-2</v>
      </c>
      <c r="N425" s="3">
        <f t="shared" ref="N425" si="1140">IF(ISBLANK(H425), 0, L425 / (24 * (H425-D425)))</f>
        <v>1939.3018867919204</v>
      </c>
    </row>
    <row r="426" spans="1:14" x14ac:dyDescent="0.25">
      <c r="A426" t="s">
        <v>111</v>
      </c>
      <c r="B426">
        <v>5</v>
      </c>
      <c r="C426">
        <v>72100</v>
      </c>
      <c r="D426" s="1">
        <v>45392.347222222219</v>
      </c>
      <c r="E426" s="1">
        <v>45394.830555555556</v>
      </c>
      <c r="F426">
        <v>82800</v>
      </c>
      <c r="G426" s="1">
        <v>45394.830555555556</v>
      </c>
      <c r="H426" s="1">
        <v>45395.413888888892</v>
      </c>
      <c r="I426">
        <f t="shared" si="730"/>
        <v>360500</v>
      </c>
      <c r="J426">
        <f t="shared" ref="J426" si="1141" xml:space="preserve"> _xlfn.FLOOR.MATH(0.01 * F426)</f>
        <v>828</v>
      </c>
      <c r="K426">
        <f t="shared" ref="K426" si="1142" xml:space="preserve"> J426 * B426</f>
        <v>4140</v>
      </c>
      <c r="L426">
        <f t="shared" ref="L426" si="1143">(F426 - J426 - C426) * B426</f>
        <v>49360</v>
      </c>
      <c r="M426" s="2">
        <f t="shared" ref="M426" si="1144">L426/I426</f>
        <v>0.13692094313453537</v>
      </c>
      <c r="N426" s="3">
        <f t="shared" ref="N426" si="1145">IF(ISBLANK(H426), 0, L426 / (24 * (H426-D426)))</f>
        <v>670.65217391166448</v>
      </c>
    </row>
    <row r="427" spans="1:14" x14ac:dyDescent="0.25">
      <c r="A427" t="s">
        <v>80</v>
      </c>
      <c r="B427">
        <v>8</v>
      </c>
      <c r="C427">
        <v>82100</v>
      </c>
      <c r="D427" s="1">
        <v>45394.831944444442</v>
      </c>
      <c r="E427" s="1">
        <v>45395.612500000003</v>
      </c>
      <c r="F427">
        <v>103900</v>
      </c>
      <c r="G427" s="1">
        <v>45395.612500000003</v>
      </c>
      <c r="H427" s="1">
        <v>45396.82708333333</v>
      </c>
      <c r="I427">
        <f t="shared" si="730"/>
        <v>656800</v>
      </c>
      <c r="J427">
        <f t="shared" ref="J427:J432" si="1146" xml:space="preserve"> _xlfn.FLOOR.MATH(0.01 * F427)</f>
        <v>1039</v>
      </c>
      <c r="K427">
        <f t="shared" ref="K427:K432" si="1147" xml:space="preserve"> J427 * B427</f>
        <v>8312</v>
      </c>
      <c r="L427">
        <f t="shared" ref="L427:L432" si="1148">(F427 - J427 - C427) * B427</f>
        <v>166088</v>
      </c>
      <c r="M427" s="2">
        <f t="shared" ref="M427:M432" si="1149">L427/I427</f>
        <v>0.25287454323995129</v>
      </c>
      <c r="N427" s="3">
        <f t="shared" ref="N427:N432" si="1150">IF(ISBLANK(H427), 0, L427 / (24 * (H427-D427)))</f>
        <v>3468.5972850701219</v>
      </c>
    </row>
    <row r="428" spans="1:14" x14ac:dyDescent="0.25">
      <c r="A428" t="s">
        <v>106</v>
      </c>
      <c r="B428">
        <v>8</v>
      </c>
      <c r="C428">
        <v>190100</v>
      </c>
      <c r="D428" s="1">
        <v>45394.831944444442</v>
      </c>
      <c r="E428" s="1">
        <v>45395.413888888892</v>
      </c>
      <c r="F428">
        <v>274900</v>
      </c>
      <c r="G428" s="1">
        <v>45395.413888888892</v>
      </c>
      <c r="H428" s="1">
        <v>45403.400694444441</v>
      </c>
      <c r="I428">
        <f t="shared" si="730"/>
        <v>1520800</v>
      </c>
      <c r="J428">
        <f t="shared" si="1146"/>
        <v>2749</v>
      </c>
      <c r="K428">
        <f t="shared" si="1147"/>
        <v>21992</v>
      </c>
      <c r="L428">
        <f t="shared" si="1148"/>
        <v>656408</v>
      </c>
      <c r="M428" s="2">
        <f t="shared" si="1149"/>
        <v>0.43162019989479222</v>
      </c>
      <c r="N428" s="3">
        <f t="shared" si="1150"/>
        <v>3191.8696814982322</v>
      </c>
    </row>
    <row r="429" spans="1:14" x14ac:dyDescent="0.25">
      <c r="A429" t="s">
        <v>70</v>
      </c>
      <c r="B429">
        <v>4</v>
      </c>
      <c r="C429">
        <v>688500</v>
      </c>
      <c r="D429" s="1">
        <v>45394.832638888889</v>
      </c>
      <c r="E429" s="1">
        <v>45394.841666666667</v>
      </c>
      <c r="F429">
        <v>735800</v>
      </c>
      <c r="G429" s="1">
        <v>45394.841666666667</v>
      </c>
      <c r="H429" s="1">
        <v>45395.413888888892</v>
      </c>
      <c r="I429">
        <f t="shared" si="730"/>
        <v>2754000</v>
      </c>
      <c r="J429">
        <f t="shared" si="1146"/>
        <v>7358</v>
      </c>
      <c r="K429">
        <f t="shared" si="1147"/>
        <v>29432</v>
      </c>
      <c r="L429">
        <f t="shared" si="1148"/>
        <v>159768</v>
      </c>
      <c r="M429" s="2">
        <f t="shared" si="1149"/>
        <v>5.8013071895424838E-2</v>
      </c>
      <c r="N429" s="3">
        <f t="shared" si="1150"/>
        <v>11452.903225749105</v>
      </c>
    </row>
    <row r="430" spans="1:14" x14ac:dyDescent="0.25">
      <c r="A430" t="s">
        <v>128</v>
      </c>
      <c r="B430">
        <v>5</v>
      </c>
      <c r="C430">
        <v>49050</v>
      </c>
      <c r="D430" s="1">
        <v>45394.833333333336</v>
      </c>
      <c r="E430" s="1">
        <v>45395.413888888892</v>
      </c>
      <c r="F430">
        <v>74500</v>
      </c>
      <c r="G430" s="1">
        <v>45395.414583333331</v>
      </c>
      <c r="H430" s="1">
        <v>45395.612500000003</v>
      </c>
      <c r="I430">
        <f t="shared" si="730"/>
        <v>245250</v>
      </c>
      <c r="J430">
        <f t="shared" si="1146"/>
        <v>745</v>
      </c>
      <c r="K430">
        <f t="shared" si="1147"/>
        <v>3725</v>
      </c>
      <c r="L430">
        <f t="shared" si="1148"/>
        <v>123525</v>
      </c>
      <c r="M430" s="2">
        <f t="shared" si="1149"/>
        <v>0.5036697247706422</v>
      </c>
      <c r="N430" s="3">
        <f t="shared" si="1150"/>
        <v>6605.6149732579197</v>
      </c>
    </row>
    <row r="431" spans="1:14" x14ac:dyDescent="0.25">
      <c r="A431" t="s">
        <v>49</v>
      </c>
      <c r="B431">
        <v>5</v>
      </c>
      <c r="C431">
        <v>335100</v>
      </c>
      <c r="D431" s="1">
        <v>45394.833333333336</v>
      </c>
      <c r="E431" s="1">
        <v>45394.862500000003</v>
      </c>
      <c r="F431">
        <v>359900</v>
      </c>
      <c r="G431" s="1">
        <v>45394.862500000003</v>
      </c>
      <c r="H431" s="1">
        <v>45395.413888888892</v>
      </c>
      <c r="I431">
        <f t="shared" si="730"/>
        <v>1675500</v>
      </c>
      <c r="J431">
        <f t="shared" si="1146"/>
        <v>3599</v>
      </c>
      <c r="K431">
        <f t="shared" si="1147"/>
        <v>17995</v>
      </c>
      <c r="L431">
        <f t="shared" si="1148"/>
        <v>106005</v>
      </c>
      <c r="M431" s="2">
        <f t="shared" si="1149"/>
        <v>6.3267681289167418E-2</v>
      </c>
      <c r="N431" s="3">
        <f t="shared" si="1150"/>
        <v>7608.0143540585104</v>
      </c>
    </row>
    <row r="432" spans="1:14" x14ac:dyDescent="0.25">
      <c r="A432" t="s">
        <v>104</v>
      </c>
      <c r="B432">
        <v>4</v>
      </c>
      <c r="C432">
        <v>985200</v>
      </c>
      <c r="D432" s="1">
        <v>45394.834027777775</v>
      </c>
      <c r="E432" s="1">
        <v>45395.413888888892</v>
      </c>
      <c r="F432">
        <v>1031800</v>
      </c>
      <c r="G432" s="1">
        <v>45395.414583333331</v>
      </c>
      <c r="H432" s="1">
        <v>45395.456944444442</v>
      </c>
      <c r="I432">
        <f t="shared" si="730"/>
        <v>3940800</v>
      </c>
      <c r="J432">
        <f t="shared" si="1146"/>
        <v>10318</v>
      </c>
      <c r="K432">
        <f t="shared" si="1147"/>
        <v>41272</v>
      </c>
      <c r="L432">
        <f t="shared" si="1148"/>
        <v>145128</v>
      </c>
      <c r="M432" s="2">
        <f t="shared" si="1149"/>
        <v>3.6827040194884288E-2</v>
      </c>
      <c r="N432" s="3">
        <f t="shared" si="1150"/>
        <v>9707.5585284205335</v>
      </c>
    </row>
    <row r="433" spans="1:14" x14ac:dyDescent="0.25">
      <c r="A433" t="s">
        <v>34</v>
      </c>
      <c r="B433">
        <v>4</v>
      </c>
      <c r="C433">
        <v>154100</v>
      </c>
      <c r="D433" s="1">
        <v>45394.863194444442</v>
      </c>
      <c r="E433" s="1">
        <v>45395.413888888892</v>
      </c>
      <c r="F433">
        <v>182900</v>
      </c>
      <c r="G433" s="1">
        <v>45395.414583333331</v>
      </c>
      <c r="H433" s="1">
        <v>45395.463194444441</v>
      </c>
      <c r="I433">
        <f t="shared" si="730"/>
        <v>616400</v>
      </c>
      <c r="J433">
        <f t="shared" ref="J433" si="1151" xml:space="preserve"> _xlfn.FLOOR.MATH(0.01 * F433)</f>
        <v>1829</v>
      </c>
      <c r="K433">
        <f t="shared" ref="K433" si="1152" xml:space="preserve"> J433 * B433</f>
        <v>7316</v>
      </c>
      <c r="L433">
        <f t="shared" ref="L433" si="1153">(F433 - J433 - C433) * B433</f>
        <v>107884</v>
      </c>
      <c r="M433" s="2">
        <f t="shared" ref="M433" si="1154">L433/I433</f>
        <v>0.17502271252433485</v>
      </c>
      <c r="N433" s="3">
        <f t="shared" ref="N433" si="1155">IF(ISBLANK(H433), 0, L433 / (24 * (H433-D433)))</f>
        <v>7491.9444444626151</v>
      </c>
    </row>
    <row r="434" spans="1:14" x14ac:dyDescent="0.25">
      <c r="A434" t="s">
        <v>70</v>
      </c>
      <c r="B434">
        <v>5</v>
      </c>
      <c r="C434">
        <v>698100</v>
      </c>
      <c r="D434" s="1">
        <v>45395.415277777778</v>
      </c>
      <c r="E434" s="1">
        <v>45395.507638888892</v>
      </c>
      <c r="F434">
        <v>729900</v>
      </c>
      <c r="G434" s="1">
        <v>45395.507638888892</v>
      </c>
      <c r="H434" s="1">
        <v>45395.614583333336</v>
      </c>
      <c r="I434">
        <f t="shared" si="730"/>
        <v>3490500</v>
      </c>
      <c r="J434">
        <f t="shared" ref="J434:J435" si="1156" xml:space="preserve"> _xlfn.FLOOR.MATH(0.01 * F434)</f>
        <v>7299</v>
      </c>
      <c r="K434">
        <f t="shared" ref="K434:K435" si="1157" xml:space="preserve"> J434 * B434</f>
        <v>36495</v>
      </c>
      <c r="L434">
        <f t="shared" ref="L434:L435" si="1158">(F434 - J434 - C434) * B434</f>
        <v>122505</v>
      </c>
      <c r="M434" s="2">
        <f t="shared" ref="M434:M435" si="1159">L434/I434</f>
        <v>3.5096691018478725E-2</v>
      </c>
      <c r="N434" s="3">
        <f t="shared" ref="N434:N435" si="1160">IF(ISBLANK(H434), 0, L434 / (24 * (H434-D434)))</f>
        <v>25610.801393458121</v>
      </c>
    </row>
    <row r="435" spans="1:14" x14ac:dyDescent="0.25">
      <c r="A435" t="s">
        <v>26</v>
      </c>
      <c r="B435">
        <v>4</v>
      </c>
      <c r="C435">
        <v>347100</v>
      </c>
      <c r="D435" s="1">
        <v>45395.415972222225</v>
      </c>
      <c r="E435" s="1">
        <v>45395.818055555559</v>
      </c>
      <c r="F435">
        <v>381800</v>
      </c>
      <c r="G435" s="1">
        <v>45395.818749999999</v>
      </c>
      <c r="H435" s="1">
        <v>45395.870833333334</v>
      </c>
      <c r="I435">
        <f t="shared" si="730"/>
        <v>1388400</v>
      </c>
      <c r="J435">
        <f t="shared" si="1156"/>
        <v>3818</v>
      </c>
      <c r="K435">
        <f t="shared" si="1157"/>
        <v>15272</v>
      </c>
      <c r="L435">
        <f t="shared" si="1158"/>
        <v>123528</v>
      </c>
      <c r="M435" s="2">
        <f t="shared" si="1159"/>
        <v>8.8971477960242004E-2</v>
      </c>
      <c r="N435" s="3">
        <f t="shared" si="1160"/>
        <v>11315.541984773048</v>
      </c>
    </row>
    <row r="436" spans="1:14" x14ac:dyDescent="0.25">
      <c r="A436" t="s">
        <v>51</v>
      </c>
      <c r="B436">
        <v>5</v>
      </c>
      <c r="C436">
        <v>508100</v>
      </c>
      <c r="D436" s="1">
        <v>45395.456944444442</v>
      </c>
      <c r="E436" s="1">
        <v>45395.648611111108</v>
      </c>
      <c r="F436">
        <v>519900</v>
      </c>
      <c r="G436" s="1">
        <v>45397.37222222222</v>
      </c>
      <c r="H436" s="1">
        <v>45398.776388888888</v>
      </c>
      <c r="I436">
        <f t="shared" si="730"/>
        <v>2540500</v>
      </c>
      <c r="J436">
        <f t="shared" ref="J436:J438" si="1161" xml:space="preserve"> _xlfn.FLOOR.MATH(0.01 * F436)</f>
        <v>5199</v>
      </c>
      <c r="K436">
        <f t="shared" ref="K436:K438" si="1162" xml:space="preserve"> J436 * B436</f>
        <v>25995</v>
      </c>
      <c r="L436">
        <f t="shared" ref="L436:L438" si="1163">(F436 - J436 - C436) * B436</f>
        <v>33005</v>
      </c>
      <c r="M436" s="2">
        <f t="shared" ref="M436:M438" si="1164">L436/I436</f>
        <v>1.299153709899626E-2</v>
      </c>
      <c r="N436" s="3">
        <f t="shared" ref="N436:N438" si="1165">IF(ISBLANK(H436), 0, L436 / (24 * (H436-D436)))</f>
        <v>414.2887029287694</v>
      </c>
    </row>
    <row r="437" spans="1:14" x14ac:dyDescent="0.25">
      <c r="A437" t="s">
        <v>23</v>
      </c>
      <c r="B437">
        <v>4</v>
      </c>
      <c r="C437">
        <v>858100</v>
      </c>
      <c r="D437" s="1">
        <v>45395.463888888888</v>
      </c>
      <c r="E437" s="1">
        <v>45395.495138888888</v>
      </c>
      <c r="F437">
        <v>889500</v>
      </c>
      <c r="G437" s="1">
        <v>45395.495138888888</v>
      </c>
      <c r="H437" s="1">
        <v>45395.614583333336</v>
      </c>
      <c r="I437">
        <f t="shared" si="730"/>
        <v>3432400</v>
      </c>
      <c r="J437">
        <f t="shared" si="1161"/>
        <v>8895</v>
      </c>
      <c r="K437">
        <f t="shared" si="1162"/>
        <v>35580</v>
      </c>
      <c r="L437">
        <f t="shared" si="1163"/>
        <v>90020</v>
      </c>
      <c r="M437" s="2">
        <f t="shared" si="1164"/>
        <v>2.622654702249155E-2</v>
      </c>
      <c r="N437" s="3">
        <f t="shared" si="1165"/>
        <v>24890.322580030919</v>
      </c>
    </row>
    <row r="438" spans="1:14" x14ac:dyDescent="0.25">
      <c r="A438" t="s">
        <v>47</v>
      </c>
      <c r="B438">
        <v>5</v>
      </c>
      <c r="C438">
        <v>987100</v>
      </c>
      <c r="D438" s="1">
        <v>45395.507638888892</v>
      </c>
      <c r="E438" s="1">
        <v>45395.611805555556</v>
      </c>
      <c r="F438">
        <v>1024900</v>
      </c>
      <c r="G438" s="1">
        <v>45395.611805555556</v>
      </c>
      <c r="H438" s="1">
        <v>45395.648611111108</v>
      </c>
      <c r="I438">
        <f t="shared" si="730"/>
        <v>4935500</v>
      </c>
      <c r="J438">
        <f t="shared" si="1161"/>
        <v>10249</v>
      </c>
      <c r="K438">
        <f t="shared" si="1162"/>
        <v>51245</v>
      </c>
      <c r="L438">
        <f t="shared" si="1163"/>
        <v>137755</v>
      </c>
      <c r="M438" s="2">
        <f t="shared" si="1164"/>
        <v>2.7911052578259547E-2</v>
      </c>
      <c r="N438" s="3">
        <f t="shared" si="1165"/>
        <v>40715.763548572591</v>
      </c>
    </row>
    <row r="439" spans="1:14" x14ac:dyDescent="0.25">
      <c r="A439" t="s">
        <v>40</v>
      </c>
      <c r="B439">
        <v>5</v>
      </c>
      <c r="C439">
        <v>525100</v>
      </c>
      <c r="D439" s="1">
        <v>45395.615277777775</v>
      </c>
      <c r="E439" s="1">
        <v>45395.713194444441</v>
      </c>
      <c r="F439">
        <v>571900</v>
      </c>
      <c r="G439" s="1">
        <v>45395.713194444441</v>
      </c>
      <c r="H439" s="1">
        <v>45395.870833333334</v>
      </c>
      <c r="I439">
        <f t="shared" si="730"/>
        <v>2625500</v>
      </c>
      <c r="J439">
        <f t="shared" ref="J439:J440" si="1166" xml:space="preserve"> _xlfn.FLOOR.MATH(0.01 * F439)</f>
        <v>5719</v>
      </c>
      <c r="K439">
        <f t="shared" ref="K439:K440" si="1167" xml:space="preserve"> J439 * B439</f>
        <v>28595</v>
      </c>
      <c r="L439">
        <f t="shared" ref="L439:L440" si="1168">(F439 - J439 - C439) * B439</f>
        <v>205405</v>
      </c>
      <c r="M439" s="2">
        <f t="shared" ref="M439:M440" si="1169">L439/I439</f>
        <v>7.8234621976766325E-2</v>
      </c>
      <c r="N439" s="3">
        <f t="shared" ref="N439:N440" si="1170">IF(ISBLANK(H439), 0, L439 / (24 * (H439-D439)))</f>
        <v>33489.945651707756</v>
      </c>
    </row>
    <row r="440" spans="1:14" x14ac:dyDescent="0.25">
      <c r="A440" t="s">
        <v>123</v>
      </c>
      <c r="B440">
        <v>3</v>
      </c>
      <c r="C440">
        <v>961100</v>
      </c>
      <c r="D440" s="1">
        <v>45395.615277777775</v>
      </c>
      <c r="E440" s="1">
        <v>45395.818055555559</v>
      </c>
      <c r="F440">
        <v>994900</v>
      </c>
      <c r="G440" s="1">
        <v>45395.818055555559</v>
      </c>
      <c r="H440" s="1">
        <v>45397.370138888888</v>
      </c>
      <c r="I440">
        <f t="shared" si="730"/>
        <v>2883300</v>
      </c>
      <c r="J440">
        <f t="shared" si="1166"/>
        <v>9949</v>
      </c>
      <c r="K440">
        <f t="shared" si="1167"/>
        <v>29847</v>
      </c>
      <c r="L440">
        <f t="shared" si="1168"/>
        <v>71553</v>
      </c>
      <c r="M440" s="2">
        <f t="shared" si="1169"/>
        <v>2.4816356258453853E-2</v>
      </c>
      <c r="N440" s="3">
        <f t="shared" si="1170"/>
        <v>1698.9236248503505</v>
      </c>
    </row>
    <row r="441" spans="1:14" x14ac:dyDescent="0.25">
      <c r="A441" t="s">
        <v>128</v>
      </c>
      <c r="B441">
        <v>8</v>
      </c>
      <c r="C441">
        <v>52300</v>
      </c>
      <c r="D441" s="1">
        <v>45395.65625</v>
      </c>
      <c r="E441" s="1">
        <v>45395.818055555559</v>
      </c>
      <c r="F441">
        <v>78800</v>
      </c>
      <c r="G441" s="1">
        <v>45395.818749999999</v>
      </c>
      <c r="H441" s="1">
        <v>45396.337500000001</v>
      </c>
      <c r="I441">
        <f t="shared" si="730"/>
        <v>418400</v>
      </c>
      <c r="J441">
        <f t="shared" ref="J441" si="1171" xml:space="preserve"> _xlfn.FLOOR.MATH(0.01 * F441)</f>
        <v>788</v>
      </c>
      <c r="K441">
        <f t="shared" ref="K441" si="1172" xml:space="preserve"> J441 * B441</f>
        <v>6304</v>
      </c>
      <c r="L441">
        <f t="shared" ref="L441" si="1173">(F441 - J441 - C441) * B441</f>
        <v>205696</v>
      </c>
      <c r="M441" s="2">
        <f t="shared" ref="M441" si="1174">L441/I441</f>
        <v>0.49162523900573613</v>
      </c>
      <c r="N441" s="3">
        <f t="shared" ref="N441" si="1175">IF(ISBLANK(H441), 0, L441 / (24 * (H441-D441)))</f>
        <v>12580.795107006767</v>
      </c>
    </row>
    <row r="442" spans="1:14" x14ac:dyDescent="0.25">
      <c r="A442" t="s">
        <v>47</v>
      </c>
      <c r="B442">
        <v>4</v>
      </c>
      <c r="C442">
        <v>972100</v>
      </c>
      <c r="D442" s="1">
        <v>45395.871527777781</v>
      </c>
      <c r="E442" s="1">
        <v>45396.336805555555</v>
      </c>
      <c r="F442">
        <v>1009500</v>
      </c>
      <c r="G442" s="1">
        <v>45396.337500000001</v>
      </c>
      <c r="H442" s="1">
        <v>45396.540277777778</v>
      </c>
      <c r="I442">
        <f t="shared" si="730"/>
        <v>3888400</v>
      </c>
      <c r="J442">
        <f t="shared" ref="J442:J443" si="1176" xml:space="preserve"> _xlfn.FLOOR.MATH(0.01 * F442)</f>
        <v>10095</v>
      </c>
      <c r="K442">
        <f t="shared" ref="K442:K443" si="1177" xml:space="preserve"> J442 * B442</f>
        <v>40380</v>
      </c>
      <c r="L442">
        <f t="shared" ref="L442:L443" si="1178">(F442 - J442 - C442) * B442</f>
        <v>109220</v>
      </c>
      <c r="M442" s="2">
        <f t="shared" ref="M442:M443" si="1179">L442/I442</f>
        <v>2.8088674004732025E-2</v>
      </c>
      <c r="N442" s="3">
        <f t="shared" ref="N442:N443" si="1180">IF(ISBLANK(H442), 0, L442 / (24 * (H442-D442)))</f>
        <v>6804.9844237056277</v>
      </c>
    </row>
    <row r="443" spans="1:14" x14ac:dyDescent="0.25">
      <c r="A443" t="s">
        <v>73</v>
      </c>
      <c r="B443">
        <v>5</v>
      </c>
      <c r="C443">
        <v>795100</v>
      </c>
      <c r="D443" s="1">
        <v>45395.87222222222</v>
      </c>
      <c r="E443" s="1">
        <v>45396.336805555555</v>
      </c>
      <c r="F443">
        <v>839900</v>
      </c>
      <c r="G443" s="1">
        <v>45396.336805555555</v>
      </c>
      <c r="H443" s="1">
        <v>45396.540277777778</v>
      </c>
      <c r="I443">
        <f t="shared" si="730"/>
        <v>3975500</v>
      </c>
      <c r="J443">
        <f t="shared" si="1176"/>
        <v>8399</v>
      </c>
      <c r="K443">
        <f t="shared" si="1177"/>
        <v>41995</v>
      </c>
      <c r="L443">
        <f t="shared" si="1178"/>
        <v>182005</v>
      </c>
      <c r="M443" s="2">
        <f t="shared" si="1179"/>
        <v>4.5781662683939128E-2</v>
      </c>
      <c r="N443" s="3">
        <f t="shared" si="1180"/>
        <v>11351.663201627485</v>
      </c>
    </row>
    <row r="444" spans="1:14" x14ac:dyDescent="0.25">
      <c r="A444" t="s">
        <v>128</v>
      </c>
      <c r="B444">
        <v>8</v>
      </c>
      <c r="C444">
        <v>52100</v>
      </c>
      <c r="D444" s="1">
        <v>45396.337500000001</v>
      </c>
      <c r="E444" s="1">
        <v>45396.540277777778</v>
      </c>
      <c r="F444">
        <v>73800</v>
      </c>
      <c r="G444" s="1">
        <v>45396.540277777778</v>
      </c>
      <c r="H444" s="1">
        <v>45396.82708333333</v>
      </c>
      <c r="I444">
        <f t="shared" si="730"/>
        <v>416800</v>
      </c>
      <c r="J444">
        <f t="shared" ref="J444" si="1181" xml:space="preserve"> _xlfn.FLOOR.MATH(0.01 * F444)</f>
        <v>738</v>
      </c>
      <c r="K444">
        <f t="shared" ref="K444" si="1182" xml:space="preserve"> J444 * B444</f>
        <v>5904</v>
      </c>
      <c r="L444">
        <f t="shared" ref="L444" si="1183">(F444 - J444 - C444) * B444</f>
        <v>167696</v>
      </c>
      <c r="M444" s="2">
        <f t="shared" ref="M444" si="1184">L444/I444</f>
        <v>0.40234165067178501</v>
      </c>
      <c r="N444" s="3">
        <f t="shared" ref="N444" si="1185">IF(ISBLANK(H444), 0, L444 / (24 * (H444-D444)))</f>
        <v>14272.000000141403</v>
      </c>
    </row>
    <row r="445" spans="1:14" x14ac:dyDescent="0.25">
      <c r="A445" t="s">
        <v>96</v>
      </c>
      <c r="B445">
        <v>5</v>
      </c>
      <c r="C445">
        <v>718200</v>
      </c>
      <c r="D445" s="1">
        <v>45396.542361111111</v>
      </c>
      <c r="E445" s="1">
        <v>45396.865972222222</v>
      </c>
      <c r="F445">
        <v>756800</v>
      </c>
      <c r="G445" s="1">
        <v>45396.865972222222</v>
      </c>
      <c r="H445" s="1">
        <v>45397.370138888888</v>
      </c>
      <c r="I445">
        <f t="shared" si="730"/>
        <v>3591000</v>
      </c>
      <c r="J445">
        <f t="shared" ref="J445" si="1186" xml:space="preserve"> _xlfn.FLOOR.MATH(0.01 * F445)</f>
        <v>7568</v>
      </c>
      <c r="K445">
        <f t="shared" ref="K445" si="1187" xml:space="preserve"> J445 * B445</f>
        <v>37840</v>
      </c>
      <c r="L445">
        <f t="shared" ref="L445" si="1188">(F445 - J445 - C445) * B445</f>
        <v>155160</v>
      </c>
      <c r="M445" s="2">
        <f t="shared" ref="M445" si="1189">L445/I445</f>
        <v>4.3208020050125313E-2</v>
      </c>
      <c r="N445" s="3">
        <f t="shared" ref="N445" si="1190">IF(ISBLANK(H445), 0, L445 / (24 * (H445-D445)))</f>
        <v>7810.0671141046387</v>
      </c>
    </row>
    <row r="446" spans="1:14" x14ac:dyDescent="0.25">
      <c r="A446" t="s">
        <v>128</v>
      </c>
      <c r="B446">
        <v>8</v>
      </c>
      <c r="C446">
        <v>51600</v>
      </c>
      <c r="D446" s="1">
        <v>45396.827777777777</v>
      </c>
      <c r="E446" s="1">
        <v>45397.370138888888</v>
      </c>
      <c r="F446">
        <v>71800</v>
      </c>
      <c r="G446" s="1">
        <v>45397.370833333334</v>
      </c>
      <c r="H446" s="1">
        <v>45397.800694444442</v>
      </c>
      <c r="I446">
        <f t="shared" si="730"/>
        <v>412800</v>
      </c>
      <c r="J446">
        <f t="shared" ref="J446:J447" si="1191" xml:space="preserve"> _xlfn.FLOOR.MATH(0.01 * F446)</f>
        <v>718</v>
      </c>
      <c r="K446">
        <f t="shared" ref="K446:K447" si="1192" xml:space="preserve"> J446 * B446</f>
        <v>5744</v>
      </c>
      <c r="L446">
        <f t="shared" ref="L446:L447" si="1193">(F446 - J446 - C446) * B446</f>
        <v>155856</v>
      </c>
      <c r="M446" s="2">
        <f t="shared" ref="M446:M447" si="1194">L446/I446</f>
        <v>0.37755813953488371</v>
      </c>
      <c r="N446" s="3">
        <f t="shared" ref="N446:N447" si="1195">IF(ISBLANK(H446), 0, L446 / (24 * (H446-D446)))</f>
        <v>6674.7751606062275</v>
      </c>
    </row>
    <row r="447" spans="1:14" x14ac:dyDescent="0.25">
      <c r="A447" t="s">
        <v>26</v>
      </c>
      <c r="B447">
        <v>7</v>
      </c>
      <c r="C447">
        <v>348500</v>
      </c>
      <c r="D447" s="1">
        <v>45396.828472222223</v>
      </c>
      <c r="E447" s="1">
        <v>45396.866666666669</v>
      </c>
      <c r="F447">
        <v>389900</v>
      </c>
      <c r="G447" s="1">
        <v>45396.866666666669</v>
      </c>
      <c r="H447" s="1">
        <v>45397.370138888888</v>
      </c>
      <c r="I447">
        <f t="shared" si="730"/>
        <v>2439500</v>
      </c>
      <c r="J447">
        <f t="shared" si="1191"/>
        <v>3899</v>
      </c>
      <c r="K447">
        <f t="shared" si="1192"/>
        <v>27293</v>
      </c>
      <c r="L447">
        <f t="shared" si="1193"/>
        <v>262507</v>
      </c>
      <c r="M447" s="2">
        <f t="shared" si="1194"/>
        <v>0.10760688665710187</v>
      </c>
      <c r="N447" s="3">
        <f t="shared" si="1195"/>
        <v>20192.846153936567</v>
      </c>
    </row>
    <row r="448" spans="1:14" x14ac:dyDescent="0.25">
      <c r="A448" t="s">
        <v>49</v>
      </c>
      <c r="B448">
        <v>5</v>
      </c>
      <c r="C448">
        <v>341100</v>
      </c>
      <c r="D448" s="1">
        <v>45397.370138888888</v>
      </c>
      <c r="E448" s="1">
        <v>45399.338888888888</v>
      </c>
      <c r="F448">
        <v>384800</v>
      </c>
      <c r="G448" s="1">
        <v>45399.338888888888</v>
      </c>
      <c r="H448" s="1">
        <v>45399.845138888886</v>
      </c>
      <c r="I448">
        <f t="shared" si="730"/>
        <v>1705500</v>
      </c>
      <c r="J448">
        <f t="shared" ref="J448:J450" si="1196" xml:space="preserve"> _xlfn.FLOOR.MATH(0.01 * F448)</f>
        <v>3848</v>
      </c>
      <c r="K448">
        <f t="shared" ref="K448:K450" si="1197" xml:space="preserve"> J448 * B448</f>
        <v>19240</v>
      </c>
      <c r="L448">
        <f t="shared" ref="L448:L450" si="1198">(F448 - J448 - C448) * B448</f>
        <v>199260</v>
      </c>
      <c r="M448" s="2">
        <f t="shared" ref="M448:M450" si="1199">L448/I448</f>
        <v>0.11683377308707124</v>
      </c>
      <c r="N448" s="3">
        <f t="shared" ref="N448:N450" si="1200">IF(ISBLANK(H448), 0, L448 / (24 * (H448-D448)))</f>
        <v>3354.5454545474267</v>
      </c>
    </row>
    <row r="449" spans="1:14" x14ac:dyDescent="0.25">
      <c r="A449" t="s">
        <v>22</v>
      </c>
      <c r="B449">
        <v>5</v>
      </c>
      <c r="C449">
        <v>368100</v>
      </c>
      <c r="D449" s="1">
        <v>45397.370833333334</v>
      </c>
      <c r="E449" s="1">
        <v>45397.800694444442</v>
      </c>
      <c r="F449">
        <v>392700</v>
      </c>
      <c r="G449" s="1">
        <v>45397.800694444442</v>
      </c>
      <c r="H449" s="1">
        <v>45397.834027777775</v>
      </c>
      <c r="I449">
        <f t="shared" si="730"/>
        <v>1840500</v>
      </c>
      <c r="J449">
        <f t="shared" si="1196"/>
        <v>3927</v>
      </c>
      <c r="K449">
        <f t="shared" si="1197"/>
        <v>19635</v>
      </c>
      <c r="L449">
        <f t="shared" si="1198"/>
        <v>103365</v>
      </c>
      <c r="M449" s="2">
        <f t="shared" si="1199"/>
        <v>5.6161369193154037E-2</v>
      </c>
      <c r="N449" s="3">
        <f t="shared" si="1200"/>
        <v>9298.2008996216318</v>
      </c>
    </row>
    <row r="450" spans="1:14" x14ac:dyDescent="0.25">
      <c r="A450" t="s">
        <v>104</v>
      </c>
      <c r="B450">
        <v>4</v>
      </c>
      <c r="C450">
        <v>996100</v>
      </c>
      <c r="D450" s="1">
        <v>45397.371527777781</v>
      </c>
      <c r="E450" s="1">
        <v>45397.800694444442</v>
      </c>
      <c r="F450">
        <v>1035800</v>
      </c>
      <c r="G450" s="1">
        <v>45397.800694444442</v>
      </c>
      <c r="H450" s="1">
        <v>45397.834027777775</v>
      </c>
      <c r="I450">
        <f t="shared" si="730"/>
        <v>3984400</v>
      </c>
      <c r="J450">
        <f t="shared" si="1196"/>
        <v>10358</v>
      </c>
      <c r="K450">
        <f t="shared" si="1197"/>
        <v>41432</v>
      </c>
      <c r="L450">
        <f t="shared" si="1198"/>
        <v>117368</v>
      </c>
      <c r="M450" s="2">
        <f t="shared" si="1199"/>
        <v>2.9456881839172774E-2</v>
      </c>
      <c r="N450" s="3">
        <f t="shared" si="1200"/>
        <v>10573.693693826768</v>
      </c>
    </row>
    <row r="451" spans="1:14" x14ac:dyDescent="0.25">
      <c r="A451" t="s">
        <v>98</v>
      </c>
      <c r="B451">
        <v>4</v>
      </c>
      <c r="C451">
        <v>263100</v>
      </c>
      <c r="D451" s="1">
        <v>45397.802083333336</v>
      </c>
      <c r="E451" s="1">
        <v>45398.343055555553</v>
      </c>
      <c r="F451">
        <v>295700</v>
      </c>
      <c r="G451" s="1">
        <v>45398.343055555553</v>
      </c>
      <c r="H451" s="1">
        <v>45398.776388888888</v>
      </c>
      <c r="I451">
        <f t="shared" si="730"/>
        <v>1052400</v>
      </c>
      <c r="J451">
        <f t="shared" ref="J451" si="1201" xml:space="preserve"> _xlfn.FLOOR.MATH(0.01 * F451)</f>
        <v>2957</v>
      </c>
      <c r="K451">
        <f t="shared" ref="K451" si="1202" xml:space="preserve"> J451 * B451</f>
        <v>11828</v>
      </c>
      <c r="L451">
        <f t="shared" ref="L451" si="1203">(F451 - J451 - C451) * B451</f>
        <v>118572</v>
      </c>
      <c r="M451" s="2">
        <f t="shared" ref="M451" si="1204">L451/I451</f>
        <v>0.11266818700114026</v>
      </c>
      <c r="N451" s="3">
        <f t="shared" ref="N451" si="1205">IF(ISBLANK(H451), 0, L451 / (24 * (H451-D451)))</f>
        <v>5070.7911618155058</v>
      </c>
    </row>
    <row r="452" spans="1:14" x14ac:dyDescent="0.25">
      <c r="A452" t="s">
        <v>128</v>
      </c>
      <c r="B452">
        <v>8</v>
      </c>
      <c r="C452">
        <v>52600</v>
      </c>
      <c r="D452" s="1">
        <v>45397.834027777775</v>
      </c>
      <c r="E452" s="1">
        <v>45398.343055555553</v>
      </c>
      <c r="F452">
        <v>67800</v>
      </c>
      <c r="G452" s="1">
        <v>45398.343055555553</v>
      </c>
      <c r="H452" s="1">
        <v>45398.776388888888</v>
      </c>
      <c r="I452">
        <f t="shared" si="730"/>
        <v>420800</v>
      </c>
      <c r="J452">
        <f t="shared" ref="J452:J453" si="1206" xml:space="preserve"> _xlfn.FLOOR.MATH(0.01 * F452)</f>
        <v>678</v>
      </c>
      <c r="K452">
        <f t="shared" ref="K452:K453" si="1207" xml:space="preserve"> J452 * B452</f>
        <v>5424</v>
      </c>
      <c r="L452">
        <f t="shared" ref="L452:L453" si="1208">(F452 - J452 - C452) * B452</f>
        <v>116176</v>
      </c>
      <c r="M452" s="2">
        <f t="shared" ref="M452:M453" si="1209">L452/I452</f>
        <v>0.27608365019011405</v>
      </c>
      <c r="N452" s="3">
        <f t="shared" ref="N452:N453" si="1210">IF(ISBLANK(H452), 0, L452 / (24 * (H452-D452)))</f>
        <v>5136.7428150261103</v>
      </c>
    </row>
    <row r="453" spans="1:14" x14ac:dyDescent="0.25">
      <c r="A453" t="s">
        <v>106</v>
      </c>
      <c r="B453">
        <v>4</v>
      </c>
      <c r="C453">
        <v>201100</v>
      </c>
      <c r="D453" s="1">
        <v>45397.834722222222</v>
      </c>
      <c r="E453" s="1">
        <v>45398.343055555553</v>
      </c>
      <c r="F453">
        <v>236800</v>
      </c>
      <c r="G453" s="1">
        <v>45398.343055555553</v>
      </c>
      <c r="H453" s="1">
        <v>45408.354166666664</v>
      </c>
      <c r="I453">
        <f t="shared" si="730"/>
        <v>804400</v>
      </c>
      <c r="J453">
        <f t="shared" si="1206"/>
        <v>2368</v>
      </c>
      <c r="K453">
        <f t="shared" si="1207"/>
        <v>9472</v>
      </c>
      <c r="L453">
        <f t="shared" si="1208"/>
        <v>133328</v>
      </c>
      <c r="M453" s="2">
        <f t="shared" si="1209"/>
        <v>0.16574838388861263</v>
      </c>
      <c r="N453" s="3">
        <f t="shared" si="1210"/>
        <v>528.10139952479528</v>
      </c>
    </row>
    <row r="454" spans="1:14" x14ac:dyDescent="0.25">
      <c r="A454" t="s">
        <v>70</v>
      </c>
      <c r="B454">
        <v>5</v>
      </c>
      <c r="C454">
        <v>696200</v>
      </c>
      <c r="D454" s="1">
        <v>45398.34375</v>
      </c>
      <c r="E454" s="1">
        <v>45398.776388888888</v>
      </c>
      <c r="F454">
        <v>733900</v>
      </c>
      <c r="G454" s="1">
        <v>45398.776388888888</v>
      </c>
      <c r="H454" s="1">
        <v>45398.862500000003</v>
      </c>
      <c r="I454">
        <f t="shared" si="730"/>
        <v>3481000</v>
      </c>
      <c r="J454">
        <f t="shared" ref="J454" si="1211" xml:space="preserve"> _xlfn.FLOOR.MATH(0.01 * F454)</f>
        <v>7339</v>
      </c>
      <c r="K454">
        <f t="shared" ref="K454" si="1212" xml:space="preserve"> J454 * B454</f>
        <v>36695</v>
      </c>
      <c r="L454">
        <f t="shared" ref="L454" si="1213">(F454 - J454 - C454) * B454</f>
        <v>151805</v>
      </c>
      <c r="M454" s="2">
        <f t="shared" ref="M454" si="1214">L454/I454</f>
        <v>4.3609594943981617E-2</v>
      </c>
      <c r="N454" s="3">
        <f t="shared" ref="N454" si="1215">IF(ISBLANK(H454), 0, L454 / (24 * (H454-D454)))</f>
        <v>12193.172690694644</v>
      </c>
    </row>
    <row r="455" spans="1:14" x14ac:dyDescent="0.25">
      <c r="A455" t="s">
        <v>40</v>
      </c>
      <c r="B455">
        <v>4</v>
      </c>
      <c r="C455">
        <v>567200</v>
      </c>
      <c r="D455" s="1">
        <v>45398.777777777781</v>
      </c>
      <c r="E455" s="1">
        <v>45398.862500000003</v>
      </c>
      <c r="F455">
        <v>580800</v>
      </c>
      <c r="G455" s="1">
        <v>45398.862500000003</v>
      </c>
      <c r="H455" s="1">
        <v>45399.845138888886</v>
      </c>
      <c r="I455">
        <f t="shared" si="730"/>
        <v>2268800</v>
      </c>
      <c r="J455">
        <f t="shared" ref="J455:J456" si="1216" xml:space="preserve"> _xlfn.FLOOR.MATH(0.01 * F455)</f>
        <v>5808</v>
      </c>
      <c r="K455">
        <f t="shared" ref="K455:K456" si="1217" xml:space="preserve"> J455 * B455</f>
        <v>23232</v>
      </c>
      <c r="L455">
        <f t="shared" ref="L455:L456" si="1218">(F455 - J455 - C455) * B455</f>
        <v>31168</v>
      </c>
      <c r="M455" s="2">
        <f t="shared" ref="M455:M456" si="1219">L455/I455</f>
        <v>1.3737658674188998E-2</v>
      </c>
      <c r="N455" s="3">
        <f t="shared" ref="N455:N456" si="1220">IF(ISBLANK(H455), 0, L455 / (24 * (H455-D455)))</f>
        <v>1216.7078724856744</v>
      </c>
    </row>
    <row r="456" spans="1:14" x14ac:dyDescent="0.25">
      <c r="A456" t="s">
        <v>75</v>
      </c>
      <c r="B456">
        <v>4</v>
      </c>
      <c r="C456">
        <v>120700</v>
      </c>
      <c r="D456" s="1">
        <v>45398.77847222222</v>
      </c>
      <c r="E456" s="1">
        <v>45398.862500000003</v>
      </c>
      <c r="F456">
        <v>149800</v>
      </c>
      <c r="G456" s="1">
        <v>45398.862500000003</v>
      </c>
      <c r="H456" s="1">
        <v>45399.845138888886</v>
      </c>
      <c r="I456">
        <f t="shared" si="730"/>
        <v>482800</v>
      </c>
      <c r="J456">
        <f t="shared" si="1216"/>
        <v>1498</v>
      </c>
      <c r="K456">
        <f t="shared" si="1217"/>
        <v>5992</v>
      </c>
      <c r="L456">
        <f t="shared" si="1218"/>
        <v>110408</v>
      </c>
      <c r="M456" s="2">
        <f t="shared" si="1219"/>
        <v>0.22868268434134217</v>
      </c>
      <c r="N456" s="3">
        <f t="shared" si="1220"/>
        <v>4312.8125000039227</v>
      </c>
    </row>
    <row r="457" spans="1:14" x14ac:dyDescent="0.25">
      <c r="A457" t="s">
        <v>102</v>
      </c>
      <c r="B457">
        <v>5</v>
      </c>
      <c r="C457">
        <v>215200</v>
      </c>
      <c r="D457" s="1">
        <v>45398.863194444442</v>
      </c>
      <c r="E457" s="1">
        <v>45399.339583333334</v>
      </c>
      <c r="F457">
        <v>241900</v>
      </c>
      <c r="G457" s="1">
        <v>45399.339583333334</v>
      </c>
      <c r="H457" s="1">
        <v>45399.845138888886</v>
      </c>
      <c r="I457">
        <f t="shared" si="730"/>
        <v>1076000</v>
      </c>
      <c r="J457">
        <f t="shared" ref="J457" si="1221" xml:space="preserve"> _xlfn.FLOOR.MATH(0.01 * F457)</f>
        <v>2419</v>
      </c>
      <c r="K457">
        <f t="shared" ref="K457" si="1222" xml:space="preserve"> J457 * B457</f>
        <v>12095</v>
      </c>
      <c r="L457">
        <f t="shared" ref="L457" si="1223">(F457 - J457 - C457) * B457</f>
        <v>121405</v>
      </c>
      <c r="M457" s="2">
        <f t="shared" ref="M457" si="1224">L457/I457</f>
        <v>0.11282992565055762</v>
      </c>
      <c r="N457" s="3">
        <f t="shared" ref="N457" si="1225">IF(ISBLANK(H457), 0, L457 / (24 * (H457-D457)))</f>
        <v>5151.5558698760942</v>
      </c>
    </row>
    <row r="458" spans="1:14" x14ac:dyDescent="0.25">
      <c r="A458" t="s">
        <v>70</v>
      </c>
      <c r="B458">
        <v>5</v>
      </c>
      <c r="C458">
        <v>691500</v>
      </c>
      <c r="D458" s="1">
        <v>45399.340277777781</v>
      </c>
      <c r="E458" s="1">
        <v>45399.845138888886</v>
      </c>
      <c r="F458">
        <v>709900</v>
      </c>
      <c r="G458" s="1">
        <v>45399.845138888886</v>
      </c>
      <c r="H458" s="1">
        <v>45400.779861111114</v>
      </c>
      <c r="I458">
        <f t="shared" si="730"/>
        <v>3457500</v>
      </c>
      <c r="J458">
        <f t="shared" ref="J458:J459" si="1226" xml:space="preserve"> _xlfn.FLOOR.MATH(0.01 * F458)</f>
        <v>7099</v>
      </c>
      <c r="K458">
        <f t="shared" ref="K458:K459" si="1227" xml:space="preserve"> J458 * B458</f>
        <v>35495</v>
      </c>
      <c r="L458">
        <f t="shared" ref="L458:L459" si="1228">(F458 - J458 - C458) * B458</f>
        <v>56505</v>
      </c>
      <c r="M458" s="2">
        <f t="shared" ref="M458:M459" si="1229">L458/I458</f>
        <v>1.6342733188720173E-2</v>
      </c>
      <c r="N458" s="3">
        <f t="shared" ref="N458:N459" si="1230">IF(ISBLANK(H458), 0, L458 / (24 * (H458-D458)))</f>
        <v>1635.4558610714628</v>
      </c>
    </row>
    <row r="459" spans="1:14" x14ac:dyDescent="0.25">
      <c r="A459" t="s">
        <v>40</v>
      </c>
      <c r="B459">
        <v>5</v>
      </c>
      <c r="C459">
        <v>572800</v>
      </c>
      <c r="D459" s="1">
        <v>45399.340277777781</v>
      </c>
      <c r="E459" s="1">
        <v>45399.845138888886</v>
      </c>
      <c r="F459">
        <v>585800</v>
      </c>
      <c r="G459" s="1">
        <v>45399.845138888886</v>
      </c>
      <c r="H459" s="1">
        <v>45403.4</v>
      </c>
      <c r="I459">
        <f t="shared" si="730"/>
        <v>2864000</v>
      </c>
      <c r="J459">
        <f t="shared" si="1226"/>
        <v>5858</v>
      </c>
      <c r="K459">
        <f t="shared" si="1227"/>
        <v>29290</v>
      </c>
      <c r="L459">
        <f t="shared" si="1228"/>
        <v>35710</v>
      </c>
      <c r="M459" s="2">
        <f t="shared" si="1229"/>
        <v>1.2468575418994413E-2</v>
      </c>
      <c r="N459" s="3">
        <f t="shared" si="1230"/>
        <v>366.50701334261697</v>
      </c>
    </row>
    <row r="460" spans="1:14" x14ac:dyDescent="0.25">
      <c r="A460" t="s">
        <v>80</v>
      </c>
      <c r="B460">
        <v>8</v>
      </c>
      <c r="C460">
        <v>87050</v>
      </c>
      <c r="D460" s="1">
        <v>45399.345833333333</v>
      </c>
      <c r="E460" s="1">
        <v>45399.845138888886</v>
      </c>
      <c r="F460">
        <v>105800</v>
      </c>
      <c r="G460" s="1">
        <v>45399.845138888886</v>
      </c>
      <c r="H460" s="1">
        <v>45400.779861111114</v>
      </c>
      <c r="I460">
        <f t="shared" si="730"/>
        <v>696400</v>
      </c>
      <c r="J460">
        <f t="shared" ref="J460" si="1231" xml:space="preserve"> _xlfn.FLOOR.MATH(0.01 * F460)</f>
        <v>1058</v>
      </c>
      <c r="K460">
        <f t="shared" ref="K460" si="1232" xml:space="preserve"> J460 * B460</f>
        <v>8464</v>
      </c>
      <c r="L460">
        <f t="shared" ref="L460" si="1233">(F460 - J460 - C460) * B460</f>
        <v>141536</v>
      </c>
      <c r="M460" s="2">
        <f t="shared" ref="M460" si="1234">L460/I460</f>
        <v>0.20323951751866742</v>
      </c>
      <c r="N460" s="3">
        <f t="shared" ref="N460" si="1235">IF(ISBLANK(H460), 0, L460 / (24 * (H460-D460)))</f>
        <v>4112.4261501117917</v>
      </c>
    </row>
    <row r="461" spans="1:14" x14ac:dyDescent="0.25">
      <c r="A461" t="s">
        <v>138</v>
      </c>
      <c r="B461">
        <v>5</v>
      </c>
      <c r="C461">
        <v>46200</v>
      </c>
      <c r="D461" s="1">
        <v>45399.84652777778</v>
      </c>
      <c r="E461" s="1">
        <v>45400.779861111114</v>
      </c>
      <c r="F461">
        <v>53700</v>
      </c>
      <c r="G461" s="1">
        <v>45400.779861111114</v>
      </c>
      <c r="H461" s="1">
        <v>45403.4</v>
      </c>
      <c r="I461">
        <f t="shared" si="730"/>
        <v>231000</v>
      </c>
      <c r="J461">
        <f t="shared" ref="J461:J462" si="1236" xml:space="preserve"> _xlfn.FLOOR.MATH(0.01 * F461)</f>
        <v>537</v>
      </c>
      <c r="K461">
        <f t="shared" ref="K461:K462" si="1237" xml:space="preserve"> J461 * B461</f>
        <v>2685</v>
      </c>
      <c r="L461">
        <f t="shared" ref="L461:L462" si="1238">(F461 - J461 - C461) * B461</f>
        <v>34815</v>
      </c>
      <c r="M461" s="2">
        <f t="shared" ref="M461:M462" si="1239">L461/I461</f>
        <v>0.15071428571428572</v>
      </c>
      <c r="N461" s="3">
        <f t="shared" ref="N461:N462" si="1240">IF(ISBLANK(H461), 0, L461 / (24 * (H461-D461)))</f>
        <v>408.22747703736371</v>
      </c>
    </row>
    <row r="462" spans="1:14" x14ac:dyDescent="0.25">
      <c r="A462" t="s">
        <v>105</v>
      </c>
      <c r="B462">
        <v>5</v>
      </c>
      <c r="C462">
        <v>269100</v>
      </c>
      <c r="D462" s="1">
        <v>45399.848611111112</v>
      </c>
      <c r="E462" s="1">
        <v>45400.779861111114</v>
      </c>
      <c r="F462">
        <v>288800</v>
      </c>
      <c r="G462" s="1">
        <v>45400.779861111114</v>
      </c>
      <c r="H462" s="1">
        <v>45403.4</v>
      </c>
      <c r="I462">
        <f t="shared" si="730"/>
        <v>1345500</v>
      </c>
      <c r="J462">
        <f t="shared" si="1236"/>
        <v>2888</v>
      </c>
      <c r="K462">
        <f t="shared" si="1237"/>
        <v>14440</v>
      </c>
      <c r="L462">
        <f t="shared" si="1238"/>
        <v>84060</v>
      </c>
      <c r="M462" s="2">
        <f t="shared" si="1239"/>
        <v>6.2474916387959864E-2</v>
      </c>
      <c r="N462" s="3">
        <f t="shared" si="1240"/>
        <v>986.23386781379941</v>
      </c>
    </row>
    <row r="463" spans="1:14" x14ac:dyDescent="0.25">
      <c r="A463" t="s">
        <v>125</v>
      </c>
      <c r="B463">
        <v>2</v>
      </c>
      <c r="C463">
        <v>219100</v>
      </c>
      <c r="D463" s="1">
        <v>45400.78125</v>
      </c>
      <c r="E463" s="1">
        <v>45403.4</v>
      </c>
      <c r="F463">
        <v>269900</v>
      </c>
      <c r="G463" s="1">
        <v>45403.4</v>
      </c>
      <c r="H463" s="1">
        <v>45408.354861111111</v>
      </c>
      <c r="I463">
        <f t="shared" si="730"/>
        <v>438200</v>
      </c>
      <c r="J463">
        <f t="shared" ref="J463" si="1241" xml:space="preserve"> _xlfn.FLOOR.MATH(0.01 * F463)</f>
        <v>2699</v>
      </c>
      <c r="K463">
        <f t="shared" ref="K463" si="1242" xml:space="preserve"> J463 * B463</f>
        <v>5398</v>
      </c>
      <c r="L463">
        <f t="shared" ref="L463" si="1243">(F463 - J463 - C463) * B463</f>
        <v>96202</v>
      </c>
      <c r="M463" s="2">
        <f t="shared" ref="M463" si="1244">L463/I463</f>
        <v>0.21953902327704244</v>
      </c>
      <c r="N463" s="3">
        <f t="shared" ref="N463" si="1245">IF(ISBLANK(H463), 0, L463 / (24 * (H463-D463)))</f>
        <v>529.26095727123811</v>
      </c>
    </row>
    <row r="464" spans="1:14" x14ac:dyDescent="0.25">
      <c r="A464" t="s">
        <v>56</v>
      </c>
      <c r="B464">
        <v>5</v>
      </c>
      <c r="C464">
        <v>720100</v>
      </c>
      <c r="D464" s="1">
        <v>45400.781944444447</v>
      </c>
      <c r="E464" s="1">
        <v>45400.878472222219</v>
      </c>
      <c r="F464">
        <v>738900</v>
      </c>
      <c r="G464" s="1">
        <v>45400.878472222219</v>
      </c>
      <c r="H464" s="1">
        <v>45403.4</v>
      </c>
      <c r="I464">
        <f t="shared" si="730"/>
        <v>3600500</v>
      </c>
      <c r="J464">
        <f t="shared" ref="J464" si="1246" xml:space="preserve"> _xlfn.FLOOR.MATH(0.01 * F464)</f>
        <v>7389</v>
      </c>
      <c r="K464">
        <f t="shared" ref="K464" si="1247" xml:space="preserve"> J464 * B464</f>
        <v>36945</v>
      </c>
      <c r="L464">
        <f t="shared" ref="L464" si="1248">(F464 - J464 - C464) * B464</f>
        <v>57055</v>
      </c>
      <c r="M464" s="2">
        <f t="shared" ref="M464" si="1249">L464/I464</f>
        <v>1.5846410220802666E-2</v>
      </c>
      <c r="N464" s="3">
        <f t="shared" ref="N464" si="1250">IF(ISBLANK(H464), 0, L464 / (24 * (H464-D464)))</f>
        <v>908.03713527879495</v>
      </c>
    </row>
    <row r="465" spans="1:14" x14ac:dyDescent="0.25">
      <c r="A465" t="s">
        <v>73</v>
      </c>
      <c r="B465">
        <v>5</v>
      </c>
      <c r="C465">
        <v>792100</v>
      </c>
      <c r="D465" s="1">
        <v>45403.401388888888</v>
      </c>
      <c r="E465" s="1">
        <v>45403.462500000001</v>
      </c>
      <c r="F465">
        <v>827800</v>
      </c>
      <c r="G465" s="1">
        <v>45403.463194444441</v>
      </c>
      <c r="H465" s="1">
        <v>45403.495833333334</v>
      </c>
      <c r="I465">
        <f t="shared" si="730"/>
        <v>3960500</v>
      </c>
      <c r="J465">
        <f t="shared" ref="J465:J468" si="1251" xml:space="preserve"> _xlfn.FLOOR.MATH(0.01 * F465)</f>
        <v>8278</v>
      </c>
      <c r="K465">
        <f t="shared" ref="K465:K468" si="1252" xml:space="preserve"> J465 * B465</f>
        <v>41390</v>
      </c>
      <c r="L465">
        <f t="shared" ref="L465:L468" si="1253">(F465 - J465 - C465) * B465</f>
        <v>137110</v>
      </c>
      <c r="M465" s="2">
        <f t="shared" ref="M465:M468" si="1254">L465/I465</f>
        <v>3.4619366241636154E-2</v>
      </c>
      <c r="N465" s="3">
        <f t="shared" ref="N465:N468" si="1255">IF(ISBLANK(H465), 0, L465 / (24 * (H465-D465)))</f>
        <v>60489.70588090313</v>
      </c>
    </row>
    <row r="466" spans="1:14" x14ac:dyDescent="0.25">
      <c r="A466" t="s">
        <v>110</v>
      </c>
      <c r="B466">
        <v>4</v>
      </c>
      <c r="C466">
        <v>488500</v>
      </c>
      <c r="D466" s="1">
        <v>45403.401388888888</v>
      </c>
      <c r="E466" s="1">
        <v>45403.463194444441</v>
      </c>
      <c r="F466">
        <v>515700</v>
      </c>
      <c r="G466" s="1">
        <v>45403.463194444441</v>
      </c>
      <c r="H466" s="1">
        <v>45403.637499999997</v>
      </c>
      <c r="I466">
        <f t="shared" si="730"/>
        <v>1954000</v>
      </c>
      <c r="J466">
        <f t="shared" si="1251"/>
        <v>5157</v>
      </c>
      <c r="K466">
        <f t="shared" si="1252"/>
        <v>20628</v>
      </c>
      <c r="L466">
        <f t="shared" si="1253"/>
        <v>88172</v>
      </c>
      <c r="M466" s="2">
        <f t="shared" si="1254"/>
        <v>4.5123848515864894E-2</v>
      </c>
      <c r="N466" s="3">
        <f t="shared" si="1255"/>
        <v>15559.764705988906</v>
      </c>
    </row>
    <row r="467" spans="1:14" x14ac:dyDescent="0.25">
      <c r="A467" t="s">
        <v>49</v>
      </c>
      <c r="B467">
        <v>5</v>
      </c>
      <c r="C467">
        <v>336200</v>
      </c>
      <c r="D467" s="1">
        <v>45403.402777777781</v>
      </c>
      <c r="E467" s="1">
        <v>45403.556944444441</v>
      </c>
      <c r="F467">
        <v>384800</v>
      </c>
      <c r="G467" s="1">
        <v>45403.556944444441</v>
      </c>
      <c r="H467" s="1">
        <v>45403.637499999997</v>
      </c>
      <c r="I467">
        <f t="shared" si="730"/>
        <v>1681000</v>
      </c>
      <c r="J467">
        <f t="shared" si="1251"/>
        <v>3848</v>
      </c>
      <c r="K467">
        <f t="shared" si="1252"/>
        <v>19240</v>
      </c>
      <c r="L467">
        <f t="shared" si="1253"/>
        <v>223760</v>
      </c>
      <c r="M467" s="2">
        <f t="shared" si="1254"/>
        <v>0.13311124330755503</v>
      </c>
      <c r="N467" s="3">
        <f t="shared" si="1255"/>
        <v>39720.710060211335</v>
      </c>
    </row>
    <row r="468" spans="1:14" x14ac:dyDescent="0.25">
      <c r="A468" t="s">
        <v>139</v>
      </c>
      <c r="B468">
        <v>5</v>
      </c>
      <c r="C468">
        <v>126100</v>
      </c>
      <c r="D468" s="1">
        <v>45403.402777777781</v>
      </c>
      <c r="E468" s="1">
        <v>45403.461805555555</v>
      </c>
      <c r="F468">
        <v>142800</v>
      </c>
      <c r="G468" s="1">
        <v>45403.461805555555</v>
      </c>
      <c r="H468" s="1">
        <v>45404.767361111109</v>
      </c>
      <c r="I468">
        <f t="shared" si="730"/>
        <v>630500</v>
      </c>
      <c r="J468">
        <f t="shared" si="1251"/>
        <v>1428</v>
      </c>
      <c r="K468">
        <f t="shared" si="1252"/>
        <v>7140</v>
      </c>
      <c r="L468">
        <f t="shared" si="1253"/>
        <v>76360</v>
      </c>
      <c r="M468" s="2">
        <f t="shared" si="1254"/>
        <v>0.12111022997620936</v>
      </c>
      <c r="N468" s="3">
        <f t="shared" si="1255"/>
        <v>2331.6030534434026</v>
      </c>
    </row>
    <row r="469" spans="1:14" x14ac:dyDescent="0.25">
      <c r="A469" t="s">
        <v>70</v>
      </c>
      <c r="B469">
        <v>4</v>
      </c>
      <c r="C469">
        <v>686800</v>
      </c>
      <c r="D469" s="1">
        <v>45403.402777777781</v>
      </c>
      <c r="E469" s="1">
        <v>45403.462500000001</v>
      </c>
      <c r="F469">
        <v>727800</v>
      </c>
      <c r="G469" s="1">
        <v>45403.462500000001</v>
      </c>
      <c r="H469" s="1">
        <v>45403.495833333334</v>
      </c>
      <c r="I469">
        <f t="shared" si="730"/>
        <v>2747200</v>
      </c>
      <c r="J469">
        <f t="shared" ref="J469" si="1256" xml:space="preserve"> _xlfn.FLOOR.MATH(0.01 * F469)</f>
        <v>7278</v>
      </c>
      <c r="K469">
        <f t="shared" ref="K469" si="1257" xml:space="preserve"> J469 * B469</f>
        <v>29112</v>
      </c>
      <c r="L469">
        <f t="shared" ref="L469" si="1258">(F469 - J469 - C469) * B469</f>
        <v>134888</v>
      </c>
      <c r="M469" s="2">
        <f t="shared" ref="M469" si="1259">L469/I469</f>
        <v>4.9100174723354685E-2</v>
      </c>
      <c r="N469" s="3">
        <f t="shared" ref="N469" si="1260">IF(ISBLANK(H469), 0, L469 / (24 * (H469-D469)))</f>
        <v>60397.611941767718</v>
      </c>
    </row>
    <row r="470" spans="1:14" x14ac:dyDescent="0.25">
      <c r="A470" t="s">
        <v>104</v>
      </c>
      <c r="B470">
        <v>4</v>
      </c>
      <c r="C470">
        <v>987100</v>
      </c>
      <c r="D470" s="1">
        <v>45403.495833333334</v>
      </c>
      <c r="E470" s="1">
        <v>45403.513194444444</v>
      </c>
      <c r="F470">
        <v>1029900</v>
      </c>
      <c r="G470" s="1">
        <v>45403.513194444444</v>
      </c>
      <c r="H470" s="1">
        <v>45404.767361111109</v>
      </c>
      <c r="I470">
        <f t="shared" si="730"/>
        <v>3948400</v>
      </c>
      <c r="J470">
        <f t="shared" ref="J470" si="1261" xml:space="preserve"> _xlfn.FLOOR.MATH(0.01 * F470)</f>
        <v>10299</v>
      </c>
      <c r="K470">
        <f t="shared" ref="K470" si="1262" xml:space="preserve"> J470 * B470</f>
        <v>41196</v>
      </c>
      <c r="L470">
        <f t="shared" ref="L470" si="1263">(F470 - J470 - C470) * B470</f>
        <v>130004</v>
      </c>
      <c r="M470" s="2">
        <f t="shared" ref="M470" si="1264">L470/I470</f>
        <v>3.2925742072738323E-2</v>
      </c>
      <c r="N470" s="3">
        <f t="shared" ref="N470" si="1265">IF(ISBLANK(H470), 0, L470 / (24 * (H470-D470)))</f>
        <v>4260.0983069447675</v>
      </c>
    </row>
    <row r="471" spans="1:14" x14ac:dyDescent="0.25">
      <c r="A471" t="s">
        <v>22</v>
      </c>
      <c r="B471">
        <v>5</v>
      </c>
      <c r="C471">
        <v>369500</v>
      </c>
      <c r="D471" s="1">
        <v>45403.541666666664</v>
      </c>
      <c r="E471" s="1">
        <v>45403.548611111109</v>
      </c>
      <c r="F471">
        <v>388500</v>
      </c>
      <c r="G471" s="1">
        <v>45403.548611111109</v>
      </c>
      <c r="H471" s="1">
        <v>45404.767361111109</v>
      </c>
      <c r="I471">
        <f t="shared" si="730"/>
        <v>1847500</v>
      </c>
      <c r="J471">
        <f t="shared" ref="J471" si="1266" xml:space="preserve"> _xlfn.FLOOR.MATH(0.01 * F471)</f>
        <v>3885</v>
      </c>
      <c r="K471">
        <f t="shared" ref="K471" si="1267" xml:space="preserve"> J471 * B471</f>
        <v>19425</v>
      </c>
      <c r="L471">
        <f t="shared" ref="L471" si="1268">(F471 - J471 - C471) * B471</f>
        <v>75575</v>
      </c>
      <c r="M471" s="2">
        <f t="shared" ref="M471" si="1269">L471/I471</f>
        <v>4.0906630581867387E-2</v>
      </c>
      <c r="N471" s="3">
        <f t="shared" ref="N471" si="1270">IF(ISBLANK(H471), 0, L471 / (24 * (H471-D471)))</f>
        <v>2569.1218130294669</v>
      </c>
    </row>
    <row r="472" spans="1:14" x14ac:dyDescent="0.25">
      <c r="A472" t="s">
        <v>70</v>
      </c>
      <c r="B472">
        <v>4</v>
      </c>
      <c r="C472">
        <v>688200</v>
      </c>
      <c r="D472" s="1">
        <v>45403.557638888888</v>
      </c>
      <c r="E472" s="1">
        <v>45403.637499999997</v>
      </c>
      <c r="F472">
        <v>722800</v>
      </c>
      <c r="G472" s="1">
        <v>45403.637499999997</v>
      </c>
      <c r="H472" s="1">
        <v>45404.767361111109</v>
      </c>
      <c r="I472">
        <f t="shared" si="730"/>
        <v>2752800</v>
      </c>
      <c r="J472">
        <f t="shared" ref="J472" si="1271" xml:space="preserve"> _xlfn.FLOOR.MATH(0.01 * F472)</f>
        <v>7228</v>
      </c>
      <c r="K472">
        <f t="shared" ref="K472" si="1272" xml:space="preserve"> J472 * B472</f>
        <v>28912</v>
      </c>
      <c r="L472">
        <f t="shared" ref="L472" si="1273">(F472 - J472 - C472) * B472</f>
        <v>109488</v>
      </c>
      <c r="M472" s="2">
        <f t="shared" ref="M472" si="1274">L472/I472</f>
        <v>3.9773321708805577E-2</v>
      </c>
      <c r="N472" s="3">
        <f t="shared" ref="N472" si="1275">IF(ISBLANK(H472), 0, L472 / (24 * (H472-D472)))</f>
        <v>3771.113662457954</v>
      </c>
    </row>
    <row r="473" spans="1:14" x14ac:dyDescent="0.25">
      <c r="A473" t="s">
        <v>40</v>
      </c>
      <c r="B473">
        <v>4</v>
      </c>
      <c r="C473">
        <v>535270</v>
      </c>
      <c r="D473" s="1">
        <v>45403.638888888891</v>
      </c>
      <c r="E473" s="1">
        <v>45404.767361111109</v>
      </c>
      <c r="F473">
        <v>564900</v>
      </c>
      <c r="G473" s="1">
        <v>45404.767361111109</v>
      </c>
      <c r="H473" s="1">
        <v>45406.700694444444</v>
      </c>
      <c r="I473">
        <f t="shared" si="730"/>
        <v>2141080</v>
      </c>
      <c r="J473">
        <f t="shared" ref="J473:J474" si="1276" xml:space="preserve"> _xlfn.FLOOR.MATH(0.01 * F473)</f>
        <v>5649</v>
      </c>
      <c r="K473">
        <f t="shared" ref="K473:K474" si="1277" xml:space="preserve"> J473 * B473</f>
        <v>22596</v>
      </c>
      <c r="L473">
        <f t="shared" ref="L473:L474" si="1278">(F473 - J473 - C473) * B473</f>
        <v>95924</v>
      </c>
      <c r="M473" s="2">
        <f t="shared" ref="M473:M474" si="1279">L473/I473</f>
        <v>4.4801688867300613E-2</v>
      </c>
      <c r="N473" s="3">
        <f t="shared" ref="N473:N474" si="1280">IF(ISBLANK(H473), 0, L473 / (24 * (H473-D473)))</f>
        <v>1305.3844409172727</v>
      </c>
    </row>
    <row r="474" spans="1:14" x14ac:dyDescent="0.25">
      <c r="A474" t="s">
        <v>23</v>
      </c>
      <c r="B474">
        <v>5</v>
      </c>
      <c r="C474">
        <v>636100</v>
      </c>
      <c r="D474" s="1">
        <v>45403.63958333333</v>
      </c>
      <c r="E474" s="1">
        <v>45404.767361111109</v>
      </c>
      <c r="F474">
        <v>729800</v>
      </c>
      <c r="G474" s="1">
        <v>45404.767361111109</v>
      </c>
      <c r="H474" s="1">
        <v>45406.700694444444</v>
      </c>
      <c r="I474">
        <f t="shared" si="730"/>
        <v>3180500</v>
      </c>
      <c r="J474">
        <f t="shared" si="1276"/>
        <v>7298</v>
      </c>
      <c r="K474">
        <f t="shared" si="1277"/>
        <v>36490</v>
      </c>
      <c r="L474">
        <f t="shared" si="1278"/>
        <v>432010</v>
      </c>
      <c r="M474" s="2">
        <f t="shared" si="1279"/>
        <v>0.13583084420688571</v>
      </c>
      <c r="N474" s="3">
        <f t="shared" si="1280"/>
        <v>5880.3539019910904</v>
      </c>
    </row>
    <row r="475" spans="1:14" x14ac:dyDescent="0.25">
      <c r="A475" t="s">
        <v>80</v>
      </c>
      <c r="B475">
        <v>8</v>
      </c>
      <c r="C475">
        <v>88100</v>
      </c>
      <c r="D475" s="1">
        <v>45403.402777777781</v>
      </c>
      <c r="E475" s="1">
        <v>45403.669444444444</v>
      </c>
      <c r="F475">
        <v>102500</v>
      </c>
      <c r="G475" s="1">
        <v>45403.669444444444</v>
      </c>
      <c r="H475" s="1">
        <v>45404.767361111109</v>
      </c>
      <c r="I475">
        <f t="shared" si="730"/>
        <v>704800</v>
      </c>
      <c r="J475">
        <f t="shared" ref="J475" si="1281" xml:space="preserve"> _xlfn.FLOOR.MATH(0.01 * F475)</f>
        <v>1025</v>
      </c>
      <c r="K475">
        <f t="shared" ref="K475" si="1282" xml:space="preserve"> J475 * B475</f>
        <v>8200</v>
      </c>
      <c r="L475">
        <f t="shared" ref="L475" si="1283">(F475 - J475 - C475) * B475</f>
        <v>107000</v>
      </c>
      <c r="M475" s="2">
        <f t="shared" ref="M475" si="1284">L475/I475</f>
        <v>0.15181611804767309</v>
      </c>
      <c r="N475" s="3">
        <f t="shared" ref="N475" si="1285">IF(ISBLANK(H475), 0, L475 / (24 * (H475-D475)))</f>
        <v>3267.1755725306975</v>
      </c>
    </row>
    <row r="476" spans="1:14" x14ac:dyDescent="0.25">
      <c r="A476" t="s">
        <v>73</v>
      </c>
      <c r="B476">
        <v>4</v>
      </c>
      <c r="C476">
        <v>782150</v>
      </c>
      <c r="D476" s="1">
        <v>45404.768750000003</v>
      </c>
      <c r="E476" s="1">
        <v>45406.7</v>
      </c>
      <c r="F476">
        <v>824900</v>
      </c>
      <c r="G476" s="1">
        <v>45406.700694444444</v>
      </c>
      <c r="H476" s="1">
        <v>45407.356249999997</v>
      </c>
      <c r="I476">
        <f t="shared" si="730"/>
        <v>3128600</v>
      </c>
      <c r="J476">
        <f t="shared" ref="J476:J478" si="1286" xml:space="preserve"> _xlfn.FLOOR.MATH(0.01 * F476)</f>
        <v>8249</v>
      </c>
      <c r="K476">
        <f t="shared" ref="K476:K478" si="1287" xml:space="preserve"> J476 * B476</f>
        <v>32996</v>
      </c>
      <c r="L476">
        <f t="shared" ref="L476:L478" si="1288">(F476 - J476 - C476) * B476</f>
        <v>138004</v>
      </c>
      <c r="M476" s="2">
        <f t="shared" ref="M476:M478" si="1289">L476/I476</f>
        <v>4.4110464744614206E-2</v>
      </c>
      <c r="N476" s="3">
        <f t="shared" ref="N476:N478" si="1290">IF(ISBLANK(H476), 0, L476 / (24 * (H476-D476)))</f>
        <v>2222.2866344655467</v>
      </c>
    </row>
    <row r="477" spans="1:14" x14ac:dyDescent="0.25">
      <c r="A477" t="s">
        <v>49</v>
      </c>
      <c r="B477">
        <v>5</v>
      </c>
      <c r="C477">
        <v>338200</v>
      </c>
      <c r="D477" s="1">
        <v>45404.769444444442</v>
      </c>
      <c r="E477" s="1">
        <v>45406.7</v>
      </c>
      <c r="F477">
        <v>409900</v>
      </c>
      <c r="G477" s="1">
        <v>45406.701388888891</v>
      </c>
      <c r="H477" s="1">
        <v>45407.356249999997</v>
      </c>
      <c r="I477">
        <f t="shared" si="730"/>
        <v>1691000</v>
      </c>
      <c r="J477">
        <f t="shared" si="1286"/>
        <v>4099</v>
      </c>
      <c r="K477">
        <f t="shared" si="1287"/>
        <v>20495</v>
      </c>
      <c r="L477">
        <f t="shared" si="1288"/>
        <v>338005</v>
      </c>
      <c r="M477" s="2">
        <f t="shared" si="1289"/>
        <v>0.19988468361916026</v>
      </c>
      <c r="N477" s="3">
        <f t="shared" si="1290"/>
        <v>5444.3758389278764</v>
      </c>
    </row>
    <row r="478" spans="1:14" x14ac:dyDescent="0.25">
      <c r="A478" t="s">
        <v>34</v>
      </c>
      <c r="B478">
        <v>4</v>
      </c>
      <c r="C478">
        <v>540240</v>
      </c>
      <c r="D478" s="1">
        <v>45404.769444444442</v>
      </c>
      <c r="E478" s="1">
        <v>45406.7</v>
      </c>
      <c r="F478">
        <v>548900</v>
      </c>
      <c r="G478" s="1">
        <v>45406.701388888891</v>
      </c>
      <c r="H478" s="1">
        <v>45407.356249999997</v>
      </c>
      <c r="I478">
        <f t="shared" si="730"/>
        <v>2160960</v>
      </c>
      <c r="J478">
        <f t="shared" si="1286"/>
        <v>5489</v>
      </c>
      <c r="K478">
        <f t="shared" si="1287"/>
        <v>21956</v>
      </c>
      <c r="L478">
        <f t="shared" si="1288"/>
        <v>12684</v>
      </c>
      <c r="M478" s="2">
        <f t="shared" si="1289"/>
        <v>5.8696135051088403E-3</v>
      </c>
      <c r="N478" s="3">
        <f t="shared" si="1290"/>
        <v>204.30604026852023</v>
      </c>
    </row>
    <row r="479" spans="1:14" x14ac:dyDescent="0.25">
      <c r="A479" t="s">
        <v>80</v>
      </c>
      <c r="B479">
        <v>8</v>
      </c>
      <c r="C479">
        <v>87200</v>
      </c>
      <c r="D479" s="1">
        <v>45406.702777777777</v>
      </c>
      <c r="E479" s="1">
        <v>45407.738888888889</v>
      </c>
      <c r="F479">
        <v>104900</v>
      </c>
      <c r="G479" s="1">
        <v>45407.739583333336</v>
      </c>
      <c r="H479" s="1">
        <v>45408.354166666664</v>
      </c>
      <c r="I479">
        <f t="shared" si="730"/>
        <v>697600</v>
      </c>
      <c r="J479">
        <f t="shared" ref="J479:J480" si="1291" xml:space="preserve"> _xlfn.FLOOR.MATH(0.01 * F479)</f>
        <v>1049</v>
      </c>
      <c r="K479">
        <f t="shared" ref="K479:K480" si="1292" xml:space="preserve"> J479 * B479</f>
        <v>8392</v>
      </c>
      <c r="L479">
        <f t="shared" ref="L479:L480" si="1293">(F479 - J479 - C479) * B479</f>
        <v>133208</v>
      </c>
      <c r="M479" s="2">
        <f t="shared" ref="M479:M480" si="1294">L479/I479</f>
        <v>0.19095183486238532</v>
      </c>
      <c r="N479" s="3">
        <f t="shared" ref="N479:N480" si="1295">IF(ISBLANK(H479), 0, L479 / (24 * (H479-D479)))</f>
        <v>3361.0092514744579</v>
      </c>
    </row>
    <row r="480" spans="1:14" x14ac:dyDescent="0.25">
      <c r="A480" t="s">
        <v>140</v>
      </c>
      <c r="B480">
        <v>4</v>
      </c>
      <c r="C480">
        <v>38100</v>
      </c>
      <c r="D480" s="1">
        <v>45406.702777777777</v>
      </c>
      <c r="E480" s="1">
        <v>45406.731249999997</v>
      </c>
      <c r="F480">
        <v>45900</v>
      </c>
      <c r="G480" s="1">
        <v>45406.731249999997</v>
      </c>
      <c r="H480" s="1">
        <v>45408.356944444444</v>
      </c>
      <c r="I480">
        <f t="shared" si="730"/>
        <v>152400</v>
      </c>
      <c r="J480">
        <f t="shared" si="1291"/>
        <v>459</v>
      </c>
      <c r="K480">
        <f t="shared" si="1292"/>
        <v>1836</v>
      </c>
      <c r="L480">
        <f t="shared" si="1293"/>
        <v>29364</v>
      </c>
      <c r="M480" s="2">
        <f t="shared" si="1294"/>
        <v>0.19267716535433072</v>
      </c>
      <c r="N480" s="3">
        <f t="shared" si="1295"/>
        <v>739.64735516351107</v>
      </c>
    </row>
    <row r="481" spans="1:14" x14ac:dyDescent="0.25">
      <c r="A481" t="s">
        <v>110</v>
      </c>
      <c r="B481">
        <v>5</v>
      </c>
      <c r="C481">
        <v>484200</v>
      </c>
      <c r="D481" s="1">
        <v>45407.356249999997</v>
      </c>
      <c r="E481" s="1">
        <v>45407.738888888889</v>
      </c>
      <c r="F481">
        <v>514800</v>
      </c>
      <c r="G481" s="1">
        <v>45407.738888888889</v>
      </c>
      <c r="H481" s="1">
        <v>45408.354166666664</v>
      </c>
      <c r="I481">
        <f t="shared" si="730"/>
        <v>2421000</v>
      </c>
      <c r="J481">
        <f t="shared" ref="J481:J483" si="1296" xml:space="preserve"> _xlfn.FLOOR.MATH(0.01 * F481)</f>
        <v>5148</v>
      </c>
      <c r="K481">
        <f t="shared" ref="K481:K483" si="1297" xml:space="preserve"> J481 * B481</f>
        <v>25740</v>
      </c>
      <c r="L481">
        <f t="shared" ref="L481:L483" si="1298">(F481 - J481 - C481) * B481</f>
        <v>127260</v>
      </c>
      <c r="M481" s="2">
        <f t="shared" ref="M481:M483" si="1299">L481/I481</f>
        <v>5.2565055762081786E-2</v>
      </c>
      <c r="N481" s="3">
        <f t="shared" ref="N481:N483" si="1300">IF(ISBLANK(H481), 0, L481 / (24 * (H481-D481)))</f>
        <v>5313.5699373669368</v>
      </c>
    </row>
    <row r="482" spans="1:14" x14ac:dyDescent="0.25">
      <c r="A482" t="s">
        <v>128</v>
      </c>
      <c r="B482">
        <v>8</v>
      </c>
      <c r="C482">
        <v>67100</v>
      </c>
      <c r="D482" s="1">
        <v>45407.356944444444</v>
      </c>
      <c r="E482" s="1">
        <v>45407.370833333334</v>
      </c>
      <c r="F482">
        <v>93800</v>
      </c>
      <c r="G482" s="1">
        <v>45407.370833333334</v>
      </c>
      <c r="H482" s="1">
        <v>45407.738888888889</v>
      </c>
      <c r="I482">
        <f t="shared" si="730"/>
        <v>536800</v>
      </c>
      <c r="J482">
        <f t="shared" si="1296"/>
        <v>938</v>
      </c>
      <c r="K482">
        <f t="shared" si="1297"/>
        <v>7504</v>
      </c>
      <c r="L482">
        <f t="shared" si="1298"/>
        <v>206096</v>
      </c>
      <c r="M482" s="2">
        <f t="shared" si="1299"/>
        <v>0.38393442622950819</v>
      </c>
      <c r="N482" s="3">
        <f t="shared" si="1300"/>
        <v>22483.199999952412</v>
      </c>
    </row>
    <row r="483" spans="1:14" x14ac:dyDescent="0.25">
      <c r="A483" t="s">
        <v>104</v>
      </c>
      <c r="B483">
        <v>6</v>
      </c>
      <c r="C483">
        <v>994500</v>
      </c>
      <c r="D483" s="1">
        <v>45407.357638888891</v>
      </c>
      <c r="E483" s="1">
        <v>45407.738888888889</v>
      </c>
      <c r="F483">
        <v>1013800</v>
      </c>
      <c r="G483" s="1">
        <v>45407.739583333336</v>
      </c>
      <c r="H483" s="1">
        <v>45407.824305555558</v>
      </c>
      <c r="I483">
        <f t="shared" si="730"/>
        <v>5967000</v>
      </c>
      <c r="J483">
        <f t="shared" si="1296"/>
        <v>10138</v>
      </c>
      <c r="K483">
        <f t="shared" si="1297"/>
        <v>60828</v>
      </c>
      <c r="L483">
        <f t="shared" si="1298"/>
        <v>54972</v>
      </c>
      <c r="M483" s="2">
        <f t="shared" si="1299"/>
        <v>9.2126696832579187E-3</v>
      </c>
      <c r="N483" s="3">
        <f t="shared" si="1300"/>
        <v>4908.214285709184</v>
      </c>
    </row>
    <row r="484" spans="1:14" x14ac:dyDescent="0.25">
      <c r="A484" t="s">
        <v>49</v>
      </c>
      <c r="B484">
        <v>4</v>
      </c>
      <c r="C484">
        <v>415100</v>
      </c>
      <c r="D484" s="1">
        <v>45407.740277777775</v>
      </c>
      <c r="E484" s="1">
        <v>45407.830555555556</v>
      </c>
      <c r="F484">
        <v>489900</v>
      </c>
      <c r="G484" s="1">
        <v>45407.830555555556</v>
      </c>
      <c r="H484" s="1">
        <v>45408.354166666664</v>
      </c>
      <c r="I484">
        <f t="shared" si="730"/>
        <v>1660400</v>
      </c>
      <c r="J484">
        <f t="shared" ref="J484" si="1301" xml:space="preserve"> _xlfn.FLOOR.MATH(0.01 * F484)</f>
        <v>4899</v>
      </c>
      <c r="K484">
        <f t="shared" ref="K484" si="1302" xml:space="preserve"> J484 * B484</f>
        <v>19596</v>
      </c>
      <c r="L484">
        <f t="shared" ref="L484" si="1303">(F484 - J484 - C484) * B484</f>
        <v>279604</v>
      </c>
      <c r="M484" s="2">
        <f t="shared" ref="M484" si="1304">L484/I484</f>
        <v>0.16839556733317274</v>
      </c>
      <c r="N484" s="3">
        <f t="shared" ref="N484" si="1305">IF(ISBLANK(H484), 0, L484 / (24 * (H484-D484)))</f>
        <v>18977.647058818529</v>
      </c>
    </row>
    <row r="485" spans="1:14" x14ac:dyDescent="0.25">
      <c r="A485" t="s">
        <v>52</v>
      </c>
      <c r="B485">
        <v>5</v>
      </c>
      <c r="C485">
        <v>715100</v>
      </c>
      <c r="D485" s="1">
        <v>45407.767361111109</v>
      </c>
      <c r="E485" s="1">
        <v>45408.354166666664</v>
      </c>
      <c r="F485">
        <v>738800</v>
      </c>
      <c r="G485" s="1">
        <v>45408.356249999997</v>
      </c>
      <c r="H485" s="1">
        <v>45408.645138888889</v>
      </c>
      <c r="I485">
        <f t="shared" si="730"/>
        <v>3575500</v>
      </c>
      <c r="J485">
        <f t="shared" ref="J485:J486" si="1306" xml:space="preserve"> _xlfn.FLOOR.MATH(0.01 * F485)</f>
        <v>7388</v>
      </c>
      <c r="K485">
        <f t="shared" ref="K485:K486" si="1307" xml:space="preserve"> J485 * B485</f>
        <v>36940</v>
      </c>
      <c r="L485">
        <f t="shared" ref="L485:L486" si="1308">(F485 - J485 - C485) * B485</f>
        <v>81560</v>
      </c>
      <c r="M485" s="2">
        <f t="shared" ref="M485:M486" si="1309">L485/I485</f>
        <v>2.2810795692910082E-2</v>
      </c>
      <c r="N485" s="3">
        <f t="shared" ref="N485:N486" si="1310">IF(ISBLANK(H485), 0, L485 / (24 * (H485-D485)))</f>
        <v>3871.5189873339277</v>
      </c>
    </row>
    <row r="486" spans="1:14" x14ac:dyDescent="0.25">
      <c r="A486" t="s">
        <v>128</v>
      </c>
      <c r="B486">
        <v>8</v>
      </c>
      <c r="C486">
        <v>67005</v>
      </c>
      <c r="D486" s="1">
        <v>45407.767361111109</v>
      </c>
      <c r="E486" s="1">
        <v>45407.824305555558</v>
      </c>
      <c r="F486">
        <v>92800</v>
      </c>
      <c r="G486" s="1">
        <v>45407.824305555558</v>
      </c>
      <c r="H486" s="1">
        <v>45408.645138888889</v>
      </c>
      <c r="I486">
        <f t="shared" si="730"/>
        <v>536040</v>
      </c>
      <c r="J486">
        <f t="shared" si="1306"/>
        <v>928</v>
      </c>
      <c r="K486">
        <f t="shared" si="1307"/>
        <v>7424</v>
      </c>
      <c r="L486">
        <f t="shared" si="1308"/>
        <v>198936</v>
      </c>
      <c r="M486" s="2">
        <f t="shared" si="1309"/>
        <v>0.37112155809267966</v>
      </c>
      <c r="N486" s="3">
        <f t="shared" si="1310"/>
        <v>9443.1645569428911</v>
      </c>
    </row>
    <row r="487" spans="1:14" x14ac:dyDescent="0.25">
      <c r="A487" t="s">
        <v>80</v>
      </c>
      <c r="B487">
        <v>8</v>
      </c>
      <c r="C487">
        <v>89500</v>
      </c>
      <c r="D487" s="1">
        <v>45407.824999999997</v>
      </c>
      <c r="E487" s="1">
        <v>45408.354166666664</v>
      </c>
      <c r="F487">
        <v>104900</v>
      </c>
      <c r="G487" s="1">
        <v>45408.356249999997</v>
      </c>
      <c r="H487" s="1">
        <v>45408.645138888889</v>
      </c>
      <c r="I487">
        <f t="shared" si="730"/>
        <v>716000</v>
      </c>
      <c r="J487">
        <f t="shared" ref="J487" si="1311" xml:space="preserve"> _xlfn.FLOOR.MATH(0.01 * F487)</f>
        <v>1049</v>
      </c>
      <c r="K487">
        <f t="shared" ref="K487" si="1312" xml:space="preserve"> J487 * B487</f>
        <v>8392</v>
      </c>
      <c r="L487">
        <f t="shared" ref="L487" si="1313">(F487 - J487 - C487) * B487</f>
        <v>114808</v>
      </c>
      <c r="M487" s="2">
        <f t="shared" ref="M487" si="1314">L487/I487</f>
        <v>0.16034636871508379</v>
      </c>
      <c r="N487" s="3">
        <f t="shared" ref="N487" si="1315">IF(ISBLANK(H487), 0, L487 / (24 * (H487-D487)))</f>
        <v>5832.7519051432664</v>
      </c>
    </row>
    <row r="488" spans="1:14" x14ac:dyDescent="0.25">
      <c r="A488" t="s">
        <v>106</v>
      </c>
      <c r="B488">
        <v>1</v>
      </c>
      <c r="C488">
        <v>201100</v>
      </c>
      <c r="D488" s="1">
        <v>45397.834722222222</v>
      </c>
      <c r="E488" s="1">
        <v>45398.343055555553</v>
      </c>
      <c r="F488">
        <v>204900</v>
      </c>
      <c r="G488" s="1">
        <v>45408.354861111111</v>
      </c>
      <c r="H488" s="1">
        <v>45408.356249999997</v>
      </c>
      <c r="I488">
        <f t="shared" ref="I488:I489" si="1316">B488 * C488</f>
        <v>201100</v>
      </c>
      <c r="J488">
        <f t="shared" ref="J488:J489" si="1317" xml:space="preserve"> _xlfn.FLOOR.MATH(0.01 * F488)</f>
        <v>2049</v>
      </c>
      <c r="K488">
        <f t="shared" ref="K488:K489" si="1318" xml:space="preserve"> J488 * B488</f>
        <v>2049</v>
      </c>
      <c r="L488">
        <f t="shared" ref="L488:L489" si="1319">(F488 - J488 - C488) * B488</f>
        <v>1751</v>
      </c>
      <c r="M488" s="2">
        <f t="shared" ref="M488:M489" si="1320">L488/I488</f>
        <v>8.7071108901044265E-3</v>
      </c>
      <c r="N488" s="3">
        <f t="shared" ref="N488:N489" si="1321">IF(ISBLANK(H488), 0, L488 / (24 * (H488-D488)))</f>
        <v>6.9341957626576356</v>
      </c>
    </row>
    <row r="489" spans="1:14" x14ac:dyDescent="0.25">
      <c r="A489" t="s">
        <v>125</v>
      </c>
      <c r="B489">
        <v>1</v>
      </c>
      <c r="C489">
        <v>219100</v>
      </c>
      <c r="D489" s="1">
        <v>45400.78125</v>
      </c>
      <c r="E489" s="1">
        <v>45403.4</v>
      </c>
      <c r="F489">
        <v>244950</v>
      </c>
      <c r="G489" s="1">
        <v>45408.355555555558</v>
      </c>
      <c r="H489" s="1">
        <v>45408.645138888889</v>
      </c>
      <c r="I489">
        <f t="shared" si="1316"/>
        <v>219100</v>
      </c>
      <c r="J489">
        <f t="shared" si="1317"/>
        <v>2449</v>
      </c>
      <c r="K489">
        <f t="shared" si="1318"/>
        <v>2449</v>
      </c>
      <c r="L489">
        <f t="shared" si="1319"/>
        <v>23401</v>
      </c>
      <c r="M489" s="2">
        <f t="shared" si="1320"/>
        <v>0.10680511182108626</v>
      </c>
      <c r="N489" s="3">
        <f t="shared" si="1321"/>
        <v>123.98975626986676</v>
      </c>
    </row>
    <row r="490" spans="1:14" x14ac:dyDescent="0.25">
      <c r="A490" t="s">
        <v>140</v>
      </c>
      <c r="B490">
        <v>2</v>
      </c>
      <c r="C490">
        <v>38100</v>
      </c>
      <c r="D490" s="1">
        <v>45406.702777777777</v>
      </c>
      <c r="E490" s="1">
        <v>45406.731249999997</v>
      </c>
      <c r="F490">
        <v>42980</v>
      </c>
      <c r="G490" s="1">
        <v>45408.356944444444</v>
      </c>
      <c r="H490" s="1">
        <v>45408.645138888889</v>
      </c>
      <c r="I490">
        <f t="shared" ref="I490:I713" si="1322">B490 * C490</f>
        <v>76200</v>
      </c>
      <c r="J490">
        <f t="shared" ref="J490" si="1323" xml:space="preserve"> _xlfn.FLOOR.MATH(0.01 * F490)</f>
        <v>429</v>
      </c>
      <c r="K490">
        <f t="shared" ref="K490" si="1324" xml:space="preserve"> J490 * B490</f>
        <v>858</v>
      </c>
      <c r="L490">
        <f t="shared" ref="L490" si="1325">(F490 - J490 - C490) * B490</f>
        <v>8902</v>
      </c>
      <c r="M490" s="2">
        <f t="shared" ref="M490" si="1326">L490/I490</f>
        <v>0.1168241469816273</v>
      </c>
      <c r="N490" s="3">
        <f t="shared" ref="N490" si="1327">IF(ISBLANK(H490), 0, L490 / (24 * (H490-D490)))</f>
        <v>190.96174472636551</v>
      </c>
    </row>
    <row r="491" spans="1:14" x14ac:dyDescent="0.25">
      <c r="A491" t="s">
        <v>51</v>
      </c>
      <c r="B491">
        <v>5</v>
      </c>
      <c r="C491">
        <v>507100</v>
      </c>
      <c r="D491" s="1">
        <v>45408.357638888891</v>
      </c>
      <c r="E491" s="1">
        <v>45408.645138888889</v>
      </c>
      <c r="F491">
        <v>535950</v>
      </c>
      <c r="G491" s="1">
        <v>45408.645138888889</v>
      </c>
      <c r="H491" s="1">
        <v>45408.706250000003</v>
      </c>
      <c r="I491">
        <f t="shared" si="1322"/>
        <v>2535500</v>
      </c>
      <c r="J491">
        <f t="shared" ref="J491:J493" si="1328" xml:space="preserve"> _xlfn.FLOOR.MATH(0.01 * F491)</f>
        <v>5359</v>
      </c>
      <c r="K491">
        <f t="shared" ref="K491:K493" si="1329" xml:space="preserve"> J491 * B491</f>
        <v>26795</v>
      </c>
      <c r="L491">
        <f t="shared" ref="L491:L493" si="1330">(F491 - J491 - C491) * B491</f>
        <v>117455</v>
      </c>
      <c r="M491" s="2">
        <f t="shared" ref="M491:M493" si="1331">L491/I491</f>
        <v>4.6324196410964309E-2</v>
      </c>
      <c r="N491" s="3">
        <f t="shared" ref="N491:N493" si="1332">IF(ISBLANK(H491), 0, L491 / (24 * (H491-D491)))</f>
        <v>14038.446215087353</v>
      </c>
    </row>
    <row r="492" spans="1:14" x14ac:dyDescent="0.25">
      <c r="A492" t="s">
        <v>116</v>
      </c>
      <c r="B492">
        <v>6</v>
      </c>
      <c r="C492">
        <v>159100</v>
      </c>
      <c r="D492" s="1">
        <v>45408.359027777777</v>
      </c>
      <c r="E492" s="1">
        <v>45408.645833333336</v>
      </c>
      <c r="F492">
        <v>168900</v>
      </c>
      <c r="G492" s="1">
        <v>45408.645833333336</v>
      </c>
      <c r="H492" s="1">
        <v>45409.577777777777</v>
      </c>
      <c r="I492">
        <f t="shared" si="1322"/>
        <v>954600</v>
      </c>
      <c r="J492">
        <f t="shared" si="1328"/>
        <v>1689</v>
      </c>
      <c r="K492">
        <f t="shared" si="1329"/>
        <v>10134</v>
      </c>
      <c r="L492">
        <f t="shared" si="1330"/>
        <v>48666</v>
      </c>
      <c r="M492" s="2">
        <f t="shared" si="1331"/>
        <v>5.0980515399120054E-2</v>
      </c>
      <c r="N492" s="3">
        <f t="shared" si="1332"/>
        <v>1663.7948717948718</v>
      </c>
    </row>
    <row r="493" spans="1:14" x14ac:dyDescent="0.25">
      <c r="A493" t="s">
        <v>111</v>
      </c>
      <c r="B493">
        <v>5</v>
      </c>
      <c r="C493">
        <v>99100</v>
      </c>
      <c r="D493" s="1">
        <v>45408.359722222223</v>
      </c>
      <c r="E493" s="1">
        <v>45408.645833333336</v>
      </c>
      <c r="F493">
        <v>139800</v>
      </c>
      <c r="G493" s="1">
        <v>45408.646527777775</v>
      </c>
      <c r="H493" s="1">
        <v>45408.675000000003</v>
      </c>
      <c r="I493">
        <f t="shared" si="1322"/>
        <v>495500</v>
      </c>
      <c r="J493">
        <f t="shared" si="1328"/>
        <v>1398</v>
      </c>
      <c r="K493">
        <f t="shared" si="1329"/>
        <v>6990</v>
      </c>
      <c r="L493">
        <f t="shared" si="1330"/>
        <v>196510</v>
      </c>
      <c r="M493" s="2">
        <f t="shared" si="1331"/>
        <v>0.39658930373360241</v>
      </c>
      <c r="N493" s="3">
        <f t="shared" si="1332"/>
        <v>25970.484581351291</v>
      </c>
    </row>
    <row r="494" spans="1:14" x14ac:dyDescent="0.25">
      <c r="A494" t="s">
        <v>52</v>
      </c>
      <c r="B494">
        <v>8</v>
      </c>
      <c r="C494">
        <v>720100</v>
      </c>
      <c r="D494" s="1">
        <v>45408.646527777775</v>
      </c>
      <c r="E494" s="1">
        <v>45409.46597222222</v>
      </c>
      <c r="F494">
        <v>734850</v>
      </c>
      <c r="G494" s="1">
        <v>45409.466666666667</v>
      </c>
      <c r="H494" s="1">
        <v>45409.577777777777</v>
      </c>
      <c r="I494">
        <f t="shared" si="1322"/>
        <v>5760800</v>
      </c>
      <c r="J494">
        <f t="shared" ref="J494:J497" si="1333" xml:space="preserve"> _xlfn.FLOOR.MATH(0.01 * F494)</f>
        <v>7348</v>
      </c>
      <c r="K494">
        <f t="shared" ref="K494:K497" si="1334" xml:space="preserve"> J494 * B494</f>
        <v>58784</v>
      </c>
      <c r="L494">
        <f t="shared" ref="L494:L497" si="1335">(F494 - J494 - C494) * B494</f>
        <v>59216</v>
      </c>
      <c r="M494" s="2">
        <f t="shared" ref="M494:M497" si="1336">L494/I494</f>
        <v>1.027912789890293E-2</v>
      </c>
      <c r="N494" s="3">
        <f t="shared" ref="N494:N497" si="1337">IF(ISBLANK(H494), 0, L494 / (24 * (H494-D494)))</f>
        <v>2649.4854586088354</v>
      </c>
    </row>
    <row r="495" spans="1:14" x14ac:dyDescent="0.25">
      <c r="A495" t="s">
        <v>40</v>
      </c>
      <c r="B495">
        <v>5</v>
      </c>
      <c r="C495">
        <v>537100</v>
      </c>
      <c r="D495" s="1">
        <v>45408.647222222222</v>
      </c>
      <c r="E495" s="1">
        <v>45408.6875</v>
      </c>
      <c r="F495">
        <v>555200</v>
      </c>
      <c r="G495" s="1">
        <v>45408.6875</v>
      </c>
      <c r="H495" s="1">
        <v>45409.577777777777</v>
      </c>
      <c r="I495">
        <f t="shared" si="1322"/>
        <v>2685500</v>
      </c>
      <c r="J495">
        <f t="shared" si="1333"/>
        <v>5552</v>
      </c>
      <c r="K495">
        <f t="shared" si="1334"/>
        <v>27760</v>
      </c>
      <c r="L495">
        <f t="shared" si="1335"/>
        <v>62740</v>
      </c>
      <c r="M495" s="2">
        <f t="shared" si="1336"/>
        <v>2.336250232731335E-2</v>
      </c>
      <c r="N495" s="3">
        <f t="shared" si="1337"/>
        <v>2809.2537313457242</v>
      </c>
    </row>
    <row r="496" spans="1:14" x14ac:dyDescent="0.25">
      <c r="A496" t="s">
        <v>23</v>
      </c>
      <c r="B496">
        <v>5</v>
      </c>
      <c r="C496">
        <v>731500</v>
      </c>
      <c r="D496" s="1">
        <v>45408.647916666669</v>
      </c>
      <c r="E496" s="1">
        <v>45409.46597222222</v>
      </c>
      <c r="F496">
        <v>778800</v>
      </c>
      <c r="G496" s="1">
        <v>45409.466666666667</v>
      </c>
      <c r="H496" s="1">
        <v>45409.577777777777</v>
      </c>
      <c r="I496">
        <f t="shared" si="1322"/>
        <v>3657500</v>
      </c>
      <c r="J496">
        <f t="shared" si="1333"/>
        <v>7788</v>
      </c>
      <c r="K496">
        <f t="shared" si="1334"/>
        <v>38940</v>
      </c>
      <c r="L496">
        <f t="shared" si="1335"/>
        <v>197560</v>
      </c>
      <c r="M496" s="2">
        <f t="shared" si="1336"/>
        <v>5.401503759398496E-2</v>
      </c>
      <c r="N496" s="3">
        <f t="shared" si="1337"/>
        <v>8852.5765496931763</v>
      </c>
    </row>
    <row r="497" spans="1:14" x14ac:dyDescent="0.25">
      <c r="A497" t="s">
        <v>47</v>
      </c>
      <c r="B497">
        <v>4</v>
      </c>
      <c r="C497">
        <v>1025200</v>
      </c>
      <c r="D497" s="1">
        <v>45408.648611111108</v>
      </c>
      <c r="E497" s="1">
        <v>45409.46597222222</v>
      </c>
      <c r="F497">
        <v>1074700</v>
      </c>
      <c r="G497" s="1">
        <v>45409.466666666667</v>
      </c>
      <c r="H497" s="1">
        <v>45409.828472222223</v>
      </c>
      <c r="I497">
        <f t="shared" si="1322"/>
        <v>4100800</v>
      </c>
      <c r="J497">
        <f t="shared" si="1333"/>
        <v>10747</v>
      </c>
      <c r="K497">
        <f t="shared" si="1334"/>
        <v>42988</v>
      </c>
      <c r="L497">
        <f t="shared" si="1335"/>
        <v>155012</v>
      </c>
      <c r="M497" s="2">
        <f t="shared" si="1336"/>
        <v>3.7800429184549358E-2</v>
      </c>
      <c r="N497" s="3">
        <f t="shared" si="1337"/>
        <v>5474.2319010988003</v>
      </c>
    </row>
    <row r="498" spans="1:14" x14ac:dyDescent="0.25">
      <c r="A498" t="s">
        <v>96</v>
      </c>
      <c r="B498">
        <v>4</v>
      </c>
      <c r="C498">
        <v>705100</v>
      </c>
      <c r="D498" s="1">
        <v>45408.675694444442</v>
      </c>
      <c r="E498" s="1">
        <v>45409.46597222222</v>
      </c>
      <c r="F498">
        <v>774900</v>
      </c>
      <c r="G498" s="1">
        <v>45409.46597222222</v>
      </c>
      <c r="H498" s="1">
        <v>45409.577777777777</v>
      </c>
      <c r="I498">
        <f t="shared" si="1322"/>
        <v>2820400</v>
      </c>
      <c r="J498">
        <f t="shared" ref="J498" si="1338" xml:space="preserve"> _xlfn.FLOOR.MATH(0.01 * F498)</f>
        <v>7749</v>
      </c>
      <c r="K498">
        <f t="shared" ref="K498" si="1339" xml:space="preserve"> J498 * B498</f>
        <v>30996</v>
      </c>
      <c r="L498">
        <f t="shared" ref="L498" si="1340">(F498 - J498 - C498) * B498</f>
        <v>248204</v>
      </c>
      <c r="M498" s="2">
        <f t="shared" ref="M498" si="1341">L498/I498</f>
        <v>8.800312012480499E-2</v>
      </c>
      <c r="N498" s="3">
        <f t="shared" ref="N498" si="1342">IF(ISBLANK(H498), 0, L498 / (24 * (H498-D498)))</f>
        <v>11464.387990749796</v>
      </c>
    </row>
    <row r="499" spans="1:14" x14ac:dyDescent="0.25">
      <c r="A499" t="s">
        <v>110</v>
      </c>
      <c r="B499">
        <v>4</v>
      </c>
      <c r="C499">
        <v>473100</v>
      </c>
      <c r="D499" s="1">
        <v>45408.706250000003</v>
      </c>
      <c r="E499" s="1">
        <v>45409.46597222222</v>
      </c>
      <c r="F499">
        <v>518900</v>
      </c>
      <c r="G499" s="1">
        <v>45409.467361111114</v>
      </c>
      <c r="H499" s="1">
        <v>45410.352777777778</v>
      </c>
      <c r="I499">
        <f t="shared" si="1322"/>
        <v>1892400</v>
      </c>
      <c r="J499">
        <f t="shared" ref="J499:J501" si="1343" xml:space="preserve"> _xlfn.FLOOR.MATH(0.01 * F499)</f>
        <v>5189</v>
      </c>
      <c r="K499">
        <f t="shared" ref="K499:K501" si="1344" xml:space="preserve"> J499 * B499</f>
        <v>20756</v>
      </c>
      <c r="L499">
        <f t="shared" ref="L499:L501" si="1345">(F499 - J499 - C499) * B499</f>
        <v>162444</v>
      </c>
      <c r="M499" s="2">
        <f t="shared" ref="M499:M501" si="1346">L499/I499</f>
        <v>8.5840202916930883E-2</v>
      </c>
      <c r="N499" s="3">
        <f t="shared" ref="N499:N501" si="1347">IF(ISBLANK(H499), 0, L499 / (24 * (H499-D499)))</f>
        <v>4110.7718262401158</v>
      </c>
    </row>
    <row r="500" spans="1:14" x14ac:dyDescent="0.25">
      <c r="A500" t="s">
        <v>123</v>
      </c>
      <c r="B500">
        <v>3</v>
      </c>
      <c r="C500">
        <v>935100</v>
      </c>
      <c r="D500" s="1">
        <v>45409.468055555553</v>
      </c>
      <c r="E500" s="1">
        <v>45409.577777777777</v>
      </c>
      <c r="F500">
        <v>971200</v>
      </c>
      <c r="G500" s="1">
        <v>45409.578472222223</v>
      </c>
      <c r="H500" s="1">
        <v>45409.829861111109</v>
      </c>
      <c r="I500">
        <f t="shared" si="1322"/>
        <v>2805300</v>
      </c>
      <c r="J500">
        <f t="shared" si="1343"/>
        <v>9712</v>
      </c>
      <c r="K500">
        <f t="shared" si="1344"/>
        <v>29136</v>
      </c>
      <c r="L500">
        <f t="shared" si="1345"/>
        <v>79164</v>
      </c>
      <c r="M500" s="2">
        <f t="shared" si="1346"/>
        <v>2.8219441770933589E-2</v>
      </c>
      <c r="N500" s="3">
        <f t="shared" si="1347"/>
        <v>9116.7754318455081</v>
      </c>
    </row>
    <row r="501" spans="1:14" x14ac:dyDescent="0.25">
      <c r="A501" t="s">
        <v>104</v>
      </c>
      <c r="B501">
        <v>4</v>
      </c>
      <c r="C501">
        <v>1029100</v>
      </c>
      <c r="D501" s="1">
        <v>45409.468055555553</v>
      </c>
      <c r="E501" s="1">
        <v>45409.578472222223</v>
      </c>
      <c r="F501">
        <v>1079900</v>
      </c>
      <c r="G501" s="1">
        <v>45409.57916666667</v>
      </c>
      <c r="H501" s="1">
        <v>45410.352777777778</v>
      </c>
      <c r="I501">
        <f t="shared" si="1322"/>
        <v>4116400</v>
      </c>
      <c r="J501">
        <f t="shared" si="1343"/>
        <v>10799</v>
      </c>
      <c r="K501">
        <f t="shared" si="1344"/>
        <v>43196</v>
      </c>
      <c r="L501">
        <f t="shared" si="1345"/>
        <v>160004</v>
      </c>
      <c r="M501" s="2">
        <f t="shared" si="1346"/>
        <v>3.8869886308424841E-2</v>
      </c>
      <c r="N501" s="3">
        <f t="shared" si="1347"/>
        <v>7535.5102040595984</v>
      </c>
    </row>
    <row r="502" spans="1:14" x14ac:dyDescent="0.25">
      <c r="A502" t="s">
        <v>128</v>
      </c>
      <c r="B502">
        <v>5</v>
      </c>
      <c r="C502">
        <v>71500</v>
      </c>
      <c r="D502" s="1">
        <v>45409.579861111109</v>
      </c>
      <c r="E502" s="1">
        <v>45409.693749999999</v>
      </c>
      <c r="F502">
        <v>87800</v>
      </c>
      <c r="G502" s="1">
        <v>45409.693749999999</v>
      </c>
      <c r="H502" s="1">
        <v>45410.352777777778</v>
      </c>
      <c r="I502">
        <f t="shared" si="1322"/>
        <v>357500</v>
      </c>
      <c r="J502">
        <f t="shared" ref="J502:J503" si="1348" xml:space="preserve"> _xlfn.FLOOR.MATH(0.01 * F502)</f>
        <v>878</v>
      </c>
      <c r="K502">
        <f t="shared" ref="K502:K503" si="1349" xml:space="preserve"> J502 * B502</f>
        <v>4390</v>
      </c>
      <c r="L502">
        <f t="shared" ref="L502:L503" si="1350">(F502 - J502 - C502) * B502</f>
        <v>77110</v>
      </c>
      <c r="M502" s="2">
        <f t="shared" ref="M502:M503" si="1351">L502/I502</f>
        <v>0.21569230769230768</v>
      </c>
      <c r="N502" s="3">
        <f t="shared" ref="N502:N503" si="1352">IF(ISBLANK(H502), 0, L502 / (24 * (H502-D502)))</f>
        <v>4156.8733153534467</v>
      </c>
    </row>
    <row r="503" spans="1:14" x14ac:dyDescent="0.25">
      <c r="A503" t="s">
        <v>49</v>
      </c>
      <c r="B503">
        <v>4</v>
      </c>
      <c r="C503">
        <v>430100</v>
      </c>
      <c r="D503" s="1">
        <v>45409.580555555556</v>
      </c>
      <c r="E503" s="1">
        <v>45409.694444444445</v>
      </c>
      <c r="F503">
        <v>492900</v>
      </c>
      <c r="G503" s="1">
        <v>45409.694444444445</v>
      </c>
      <c r="H503" s="1">
        <v>45410.352777777778</v>
      </c>
      <c r="I503">
        <f t="shared" si="1322"/>
        <v>1720400</v>
      </c>
      <c r="J503">
        <f t="shared" si="1348"/>
        <v>4929</v>
      </c>
      <c r="K503">
        <f t="shared" si="1349"/>
        <v>19716</v>
      </c>
      <c r="L503">
        <f t="shared" si="1350"/>
        <v>231484</v>
      </c>
      <c r="M503" s="2">
        <f t="shared" si="1351"/>
        <v>0.13455242966751918</v>
      </c>
      <c r="N503" s="3">
        <f t="shared" si="1352"/>
        <v>12490.143884897318</v>
      </c>
    </row>
    <row r="504" spans="1:14" x14ac:dyDescent="0.25">
      <c r="A504" t="s">
        <v>73</v>
      </c>
      <c r="B504">
        <v>5</v>
      </c>
      <c r="C504">
        <v>775200</v>
      </c>
      <c r="D504" s="1">
        <v>45409.695138888892</v>
      </c>
      <c r="E504" s="1">
        <v>45409.82708333333</v>
      </c>
      <c r="F504">
        <v>816800</v>
      </c>
      <c r="G504" s="1">
        <v>45409.827777777777</v>
      </c>
      <c r="H504" s="1">
        <v>45410.352777777778</v>
      </c>
      <c r="I504">
        <f t="shared" si="1322"/>
        <v>3876000</v>
      </c>
      <c r="J504">
        <f t="shared" ref="J504:J505" si="1353" xml:space="preserve"> _xlfn.FLOOR.MATH(0.01 * F504)</f>
        <v>8168</v>
      </c>
      <c r="K504">
        <f t="shared" ref="K504:K505" si="1354" xml:space="preserve"> J504 * B504</f>
        <v>40840</v>
      </c>
      <c r="L504">
        <f t="shared" ref="L504:L505" si="1355">(F504 - J504 - C504) * B504</f>
        <v>167160</v>
      </c>
      <c r="M504" s="2">
        <f t="shared" ref="M504:M505" si="1356">L504/I504</f>
        <v>4.3126934984520124E-2</v>
      </c>
      <c r="N504" s="3">
        <f t="shared" ref="N504:N505" si="1357">IF(ISBLANK(H504), 0, L504 / (24 * (H504-D504)))</f>
        <v>10590.918690646167</v>
      </c>
    </row>
    <row r="505" spans="1:14" x14ac:dyDescent="0.25">
      <c r="A505" t="s">
        <v>105</v>
      </c>
      <c r="B505">
        <v>4</v>
      </c>
      <c r="C505">
        <v>273200</v>
      </c>
      <c r="D505" s="1">
        <v>45409.727777777778</v>
      </c>
      <c r="E505" s="1">
        <v>45410.352777777778</v>
      </c>
      <c r="F505">
        <v>314900</v>
      </c>
      <c r="G505" s="1">
        <v>45410.352777777778</v>
      </c>
      <c r="H505" s="1">
        <v>45410.566666666666</v>
      </c>
      <c r="I505">
        <f t="shared" si="1322"/>
        <v>1092800</v>
      </c>
      <c r="J505">
        <f t="shared" si="1353"/>
        <v>3149</v>
      </c>
      <c r="K505">
        <f t="shared" si="1354"/>
        <v>12596</v>
      </c>
      <c r="L505">
        <f t="shared" si="1355"/>
        <v>154204</v>
      </c>
      <c r="M505" s="2">
        <f t="shared" si="1356"/>
        <v>0.14110907759882871</v>
      </c>
      <c r="N505" s="3">
        <f t="shared" si="1357"/>
        <v>7659.1390728594915</v>
      </c>
    </row>
    <row r="506" spans="1:14" x14ac:dyDescent="0.25">
      <c r="A506" t="s">
        <v>40</v>
      </c>
      <c r="B506">
        <v>4</v>
      </c>
      <c r="C506">
        <v>558100</v>
      </c>
      <c r="D506" s="1">
        <v>45410.353472222225</v>
      </c>
      <c r="E506" s="1">
        <v>45411.82916666667</v>
      </c>
      <c r="F506">
        <v>608900</v>
      </c>
      <c r="G506" s="1">
        <v>45411.829861111109</v>
      </c>
      <c r="H506" s="1">
        <v>45411.85833333333</v>
      </c>
      <c r="I506">
        <f t="shared" si="1322"/>
        <v>2232400</v>
      </c>
      <c r="J506">
        <f t="shared" ref="J506:J509" si="1358" xml:space="preserve"> _xlfn.FLOOR.MATH(0.01 * F506)</f>
        <v>6089</v>
      </c>
      <c r="K506">
        <f t="shared" ref="K506:K509" si="1359" xml:space="preserve"> J506 * B506</f>
        <v>24356</v>
      </c>
      <c r="L506">
        <f t="shared" ref="L506:L509" si="1360">(F506 - J506 - C506) * B506</f>
        <v>178844</v>
      </c>
      <c r="M506" s="2">
        <f t="shared" ref="M506:M509" si="1361">L506/I506</f>
        <v>8.0112882995878876E-2</v>
      </c>
      <c r="N506" s="3">
        <f t="shared" ref="N506:N509" si="1362">IF(ISBLANK(H506), 0, L506 / (24 * (H506-D506)))</f>
        <v>4951.8412552111949</v>
      </c>
    </row>
    <row r="507" spans="1:14" x14ac:dyDescent="0.25">
      <c r="A507" t="s">
        <v>80</v>
      </c>
      <c r="B507">
        <v>8</v>
      </c>
      <c r="C507">
        <v>86100</v>
      </c>
      <c r="D507" s="1">
        <v>45410.353472222225</v>
      </c>
      <c r="E507" s="1">
        <v>45411.82916666667</v>
      </c>
      <c r="F507">
        <v>104900</v>
      </c>
      <c r="G507" s="1">
        <v>45411.829861111109</v>
      </c>
      <c r="H507" s="1">
        <v>45412.357638888891</v>
      </c>
      <c r="I507">
        <f t="shared" si="1322"/>
        <v>688800</v>
      </c>
      <c r="J507">
        <f t="shared" si="1358"/>
        <v>1049</v>
      </c>
      <c r="K507">
        <f t="shared" si="1359"/>
        <v>8392</v>
      </c>
      <c r="L507">
        <f t="shared" si="1360"/>
        <v>142008</v>
      </c>
      <c r="M507" s="2">
        <f t="shared" si="1361"/>
        <v>0.20616724738675959</v>
      </c>
      <c r="N507" s="3">
        <f t="shared" si="1362"/>
        <v>2952.3492723507015</v>
      </c>
    </row>
    <row r="508" spans="1:14" x14ac:dyDescent="0.25">
      <c r="A508" t="s">
        <v>52</v>
      </c>
      <c r="B508">
        <v>5</v>
      </c>
      <c r="C508">
        <v>718050</v>
      </c>
      <c r="D508" s="1">
        <v>45410.354166666664</v>
      </c>
      <c r="E508" s="1">
        <v>45410.42083333333</v>
      </c>
      <c r="F508">
        <v>733900</v>
      </c>
      <c r="G508" s="1">
        <v>45410.42083333333</v>
      </c>
      <c r="H508" s="1">
        <v>45410.425694444442</v>
      </c>
      <c r="I508">
        <f t="shared" si="1322"/>
        <v>3590250</v>
      </c>
      <c r="J508">
        <f t="shared" si="1358"/>
        <v>7339</v>
      </c>
      <c r="K508">
        <f t="shared" si="1359"/>
        <v>36695</v>
      </c>
      <c r="L508">
        <f t="shared" si="1360"/>
        <v>42555</v>
      </c>
      <c r="M508" s="2">
        <f t="shared" si="1361"/>
        <v>1.1852935032379362E-2</v>
      </c>
      <c r="N508" s="3">
        <f t="shared" si="1362"/>
        <v>24789.320388237444</v>
      </c>
    </row>
    <row r="509" spans="1:14" x14ac:dyDescent="0.25">
      <c r="A509" t="s">
        <v>73</v>
      </c>
      <c r="B509">
        <v>5</v>
      </c>
      <c r="C509">
        <v>776100</v>
      </c>
      <c r="D509" s="1">
        <v>45410.354861111111</v>
      </c>
      <c r="E509" s="1">
        <v>45410.42083333333</v>
      </c>
      <c r="F509">
        <v>810800</v>
      </c>
      <c r="G509" s="1">
        <v>45410.421527777777</v>
      </c>
      <c r="H509" s="1">
        <v>45410.479166666664</v>
      </c>
      <c r="I509">
        <f t="shared" si="1322"/>
        <v>3880500</v>
      </c>
      <c r="J509">
        <f t="shared" si="1358"/>
        <v>8108</v>
      </c>
      <c r="K509">
        <f t="shared" si="1359"/>
        <v>40540</v>
      </c>
      <c r="L509">
        <f t="shared" si="1360"/>
        <v>132960</v>
      </c>
      <c r="M509" s="2">
        <f t="shared" si="1361"/>
        <v>3.4263625821414768E-2</v>
      </c>
      <c r="N509" s="3">
        <f t="shared" si="1362"/>
        <v>44567.597766174717</v>
      </c>
    </row>
    <row r="510" spans="1:14" x14ac:dyDescent="0.25">
      <c r="A510" t="s">
        <v>49</v>
      </c>
      <c r="B510">
        <v>5</v>
      </c>
      <c r="C510">
        <v>423658</v>
      </c>
      <c r="D510" s="1">
        <v>45410.426388888889</v>
      </c>
      <c r="E510" s="1">
        <v>45410.426388888889</v>
      </c>
      <c r="F510">
        <v>462900</v>
      </c>
      <c r="G510" s="1">
        <v>45410.426388888889</v>
      </c>
      <c r="H510" s="1">
        <v>45410.479166666664</v>
      </c>
      <c r="I510">
        <f t="shared" si="1322"/>
        <v>2118290</v>
      </c>
      <c r="J510">
        <f t="shared" ref="J510" si="1363" xml:space="preserve"> _xlfn.FLOOR.MATH(0.01 * F510)</f>
        <v>4629</v>
      </c>
      <c r="K510">
        <f t="shared" ref="K510" si="1364" xml:space="preserve"> J510 * B510</f>
        <v>23145</v>
      </c>
      <c r="L510">
        <f t="shared" ref="L510" si="1365">(F510 - J510 - C510) * B510</f>
        <v>173065</v>
      </c>
      <c r="M510" s="2">
        <f t="shared" ref="M510" si="1366">L510/I510</f>
        <v>8.1700333759777935E-2</v>
      </c>
      <c r="N510" s="3">
        <f t="shared" ref="N510" si="1367">IF(ISBLANK(H510), 0, L510 / (24 * (H510-D510)))</f>
        <v>136630.26316459195</v>
      </c>
    </row>
    <row r="511" spans="1:14" x14ac:dyDescent="0.25">
      <c r="A511" t="s">
        <v>70</v>
      </c>
      <c r="B511">
        <v>4</v>
      </c>
      <c r="C511">
        <v>648100</v>
      </c>
      <c r="D511" s="1">
        <v>45410.478472222225</v>
      </c>
      <c r="E511" s="1">
        <v>45410.500694444447</v>
      </c>
      <c r="F511">
        <v>694900</v>
      </c>
      <c r="G511" s="1">
        <v>45410.500694444447</v>
      </c>
      <c r="H511" s="1">
        <v>45410.537499999999</v>
      </c>
      <c r="I511">
        <f t="shared" si="1322"/>
        <v>2592400</v>
      </c>
      <c r="J511">
        <f t="shared" ref="J511:J512" si="1368" xml:space="preserve"> _xlfn.FLOOR.MATH(0.01 * F511)</f>
        <v>6949</v>
      </c>
      <c r="K511">
        <f t="shared" ref="K511:K512" si="1369" xml:space="preserve"> J511 * B511</f>
        <v>27796</v>
      </c>
      <c r="L511">
        <f t="shared" ref="L511:L512" si="1370">(F511 - J511 - C511) * B511</f>
        <v>159404</v>
      </c>
      <c r="M511" s="2">
        <f t="shared" ref="M511:M512" si="1371">L511/I511</f>
        <v>6.1488967751890139E-2</v>
      </c>
      <c r="N511" s="3">
        <f t="shared" ref="N511:N512" si="1372">IF(ISBLANK(H511), 0, L511 / (24 * (H511-D511)))</f>
        <v>112520.47059594066</v>
      </c>
    </row>
    <row r="512" spans="1:14" x14ac:dyDescent="0.25">
      <c r="A512" t="s">
        <v>104</v>
      </c>
      <c r="B512">
        <v>5</v>
      </c>
      <c r="C512">
        <v>1017100</v>
      </c>
      <c r="D512" s="1">
        <v>45410.478472222225</v>
      </c>
      <c r="E512" s="1">
        <v>45411.82916666667</v>
      </c>
      <c r="F512">
        <v>1065500</v>
      </c>
      <c r="G512" s="1">
        <v>45411.829861111109</v>
      </c>
      <c r="H512" s="1">
        <v>45412.357638888891</v>
      </c>
      <c r="I512">
        <f t="shared" si="1322"/>
        <v>5085500</v>
      </c>
      <c r="J512">
        <f t="shared" si="1368"/>
        <v>10655</v>
      </c>
      <c r="K512">
        <f t="shared" si="1369"/>
        <v>53275</v>
      </c>
      <c r="L512">
        <f t="shared" si="1370"/>
        <v>188725</v>
      </c>
      <c r="M512" s="2">
        <f t="shared" si="1371"/>
        <v>3.7110411955559926E-2</v>
      </c>
      <c r="N512" s="3">
        <f t="shared" si="1372"/>
        <v>4184.5898004456194</v>
      </c>
    </row>
    <row r="513" spans="1:14" x14ac:dyDescent="0.25">
      <c r="A513" t="s">
        <v>75</v>
      </c>
      <c r="B513">
        <v>4</v>
      </c>
      <c r="C513">
        <v>150150</v>
      </c>
      <c r="D513" s="1">
        <v>45410.504166666666</v>
      </c>
      <c r="E513" s="1">
        <v>45410.536805555559</v>
      </c>
      <c r="F513">
        <v>184900</v>
      </c>
      <c r="G513" s="1">
        <v>45410.536805555559</v>
      </c>
      <c r="H513" s="1">
        <v>45410.682638888888</v>
      </c>
      <c r="I513">
        <f t="shared" si="1322"/>
        <v>600600</v>
      </c>
      <c r="J513">
        <f t="shared" ref="J513" si="1373" xml:space="preserve"> _xlfn.FLOOR.MATH(0.01 * F513)</f>
        <v>1849</v>
      </c>
      <c r="K513">
        <f t="shared" ref="K513" si="1374" xml:space="preserve"> J513 * B513</f>
        <v>7396</v>
      </c>
      <c r="L513">
        <f t="shared" ref="L513" si="1375">(F513 - J513 - C513) * B513</f>
        <v>131604</v>
      </c>
      <c r="M513" s="2">
        <f t="shared" ref="M513" si="1376">L513/I513</f>
        <v>0.21912087912087913</v>
      </c>
      <c r="N513" s="3">
        <f t="shared" ref="N513" si="1377">IF(ISBLANK(H513), 0, L513 / (24 * (H513-D513)))</f>
        <v>30724.669260756058</v>
      </c>
    </row>
    <row r="514" spans="1:14" x14ac:dyDescent="0.25">
      <c r="A514" t="s">
        <v>22</v>
      </c>
      <c r="B514">
        <v>5</v>
      </c>
      <c r="C514">
        <v>366100</v>
      </c>
      <c r="D514" s="1">
        <v>45410.537499999999</v>
      </c>
      <c r="E514" s="1">
        <v>45411.82916666667</v>
      </c>
      <c r="F514">
        <v>382800</v>
      </c>
      <c r="G514" s="1">
        <v>45411.830555555556</v>
      </c>
      <c r="H514" s="1">
        <v>45411.85833333333</v>
      </c>
      <c r="I514">
        <f t="shared" si="1322"/>
        <v>1830500</v>
      </c>
      <c r="J514">
        <f t="shared" ref="J514:J515" si="1378" xml:space="preserve"> _xlfn.FLOOR.MATH(0.01 * F514)</f>
        <v>3828</v>
      </c>
      <c r="K514">
        <f t="shared" ref="K514:K515" si="1379" xml:space="preserve"> J514 * B514</f>
        <v>19140</v>
      </c>
      <c r="L514">
        <f t="shared" ref="L514:L515" si="1380">(F514 - J514 - C514) * B514</f>
        <v>64360</v>
      </c>
      <c r="M514" s="2">
        <f t="shared" ref="M514:M515" si="1381">L514/I514</f>
        <v>3.5159792406446323E-2</v>
      </c>
      <c r="N514" s="3">
        <f t="shared" ref="N514:N515" si="1382">IF(ISBLANK(H514), 0, L514 / (24 * (H514-D514)))</f>
        <v>2030.2839116749067</v>
      </c>
    </row>
    <row r="515" spans="1:14" x14ac:dyDescent="0.25">
      <c r="A515" t="s">
        <v>73</v>
      </c>
      <c r="B515">
        <v>5</v>
      </c>
      <c r="C515">
        <v>776100</v>
      </c>
      <c r="D515" s="1">
        <v>45410.566666666666</v>
      </c>
      <c r="E515" s="1">
        <v>45410.646527777775</v>
      </c>
      <c r="F515">
        <v>818900</v>
      </c>
      <c r="G515" s="1">
        <v>45410.646527777775</v>
      </c>
      <c r="H515" s="1">
        <v>45410.675694444442</v>
      </c>
      <c r="I515">
        <f t="shared" si="1322"/>
        <v>3880500</v>
      </c>
      <c r="J515">
        <f t="shared" si="1378"/>
        <v>8189</v>
      </c>
      <c r="K515">
        <f t="shared" si="1379"/>
        <v>40945</v>
      </c>
      <c r="L515">
        <f t="shared" si="1380"/>
        <v>173055</v>
      </c>
      <c r="M515" s="2">
        <f t="shared" si="1381"/>
        <v>4.4596057209122533E-2</v>
      </c>
      <c r="N515" s="3">
        <f t="shared" si="1382"/>
        <v>66135.668790495474</v>
      </c>
    </row>
    <row r="516" spans="1:14" x14ac:dyDescent="0.25">
      <c r="A516" t="s">
        <v>51</v>
      </c>
      <c r="B516">
        <v>4</v>
      </c>
      <c r="C516">
        <v>551200</v>
      </c>
      <c r="D516" s="1">
        <v>45410.675694444442</v>
      </c>
      <c r="E516" s="1">
        <v>45411.82916666667</v>
      </c>
      <c r="F516">
        <v>576800</v>
      </c>
      <c r="G516" s="1">
        <v>45411.82916666667</v>
      </c>
      <c r="H516" s="1">
        <v>45415.498611111114</v>
      </c>
      <c r="I516">
        <f t="shared" si="1322"/>
        <v>2204800</v>
      </c>
      <c r="J516">
        <f t="shared" ref="J516" si="1383" xml:space="preserve"> _xlfn.FLOOR.MATH(0.01 * F516)</f>
        <v>5768</v>
      </c>
      <c r="K516">
        <f t="shared" ref="K516" si="1384" xml:space="preserve"> J516 * B516</f>
        <v>23072</v>
      </c>
      <c r="L516">
        <f t="shared" ref="L516" si="1385">(F516 - J516 - C516) * B516</f>
        <v>79328</v>
      </c>
      <c r="M516" s="2">
        <f t="shared" ref="M516" si="1386">L516/I516</f>
        <v>3.5979680696661825E-2</v>
      </c>
      <c r="N516" s="3">
        <f t="shared" ref="N516" si="1387">IF(ISBLANK(H516), 0, L516 / (24 * (H516-D516)))</f>
        <v>685.33909287188089</v>
      </c>
    </row>
    <row r="517" spans="1:14" x14ac:dyDescent="0.25">
      <c r="A517" t="s">
        <v>99</v>
      </c>
      <c r="B517">
        <v>5</v>
      </c>
      <c r="C517">
        <v>660100</v>
      </c>
      <c r="D517" s="1">
        <v>45411.831250000003</v>
      </c>
      <c r="E517" s="1">
        <v>45412.35833333333</v>
      </c>
      <c r="F517">
        <v>699900</v>
      </c>
      <c r="G517" s="1">
        <v>45412.359027777777</v>
      </c>
      <c r="H517" s="1">
        <v>45415.498611111114</v>
      </c>
      <c r="I517">
        <f t="shared" si="1322"/>
        <v>3300500</v>
      </c>
      <c r="J517">
        <f t="shared" ref="J517:J518" si="1388" xml:space="preserve"> _xlfn.FLOOR.MATH(0.01 * F517)</f>
        <v>6999</v>
      </c>
      <c r="K517">
        <f t="shared" ref="K517:K518" si="1389" xml:space="preserve"> J517 * B517</f>
        <v>34995</v>
      </c>
      <c r="L517">
        <f t="shared" ref="L517:L518" si="1390">(F517 - J517 - C517) * B517</f>
        <v>164005</v>
      </c>
      <c r="M517" s="2">
        <f t="shared" ref="M517:M518" si="1391">L517/I517</f>
        <v>4.9690955915770336E-2</v>
      </c>
      <c r="N517" s="3">
        <f t="shared" ref="N517:N518" si="1392">IF(ISBLANK(H517), 0, L517 / (24 * (H517-D517)))</f>
        <v>1863.3402764628734</v>
      </c>
    </row>
    <row r="518" spans="1:14" x14ac:dyDescent="0.25">
      <c r="A518" t="s">
        <v>65</v>
      </c>
      <c r="B518">
        <v>4</v>
      </c>
      <c r="C518">
        <v>73100</v>
      </c>
      <c r="D518" s="1">
        <v>45411.831944444442</v>
      </c>
      <c r="E518" s="1">
        <v>45415.498611111114</v>
      </c>
      <c r="F518">
        <v>105900</v>
      </c>
      <c r="G518" s="1">
        <v>45415.5</v>
      </c>
      <c r="H518" s="1">
        <v>45415.834722222222</v>
      </c>
      <c r="I518">
        <f t="shared" si="1322"/>
        <v>292400</v>
      </c>
      <c r="J518">
        <f t="shared" si="1388"/>
        <v>1059</v>
      </c>
      <c r="K518">
        <f t="shared" si="1389"/>
        <v>4236</v>
      </c>
      <c r="L518">
        <f t="shared" si="1390"/>
        <v>126964</v>
      </c>
      <c r="M518" s="2">
        <f t="shared" si="1391"/>
        <v>0.43421340629274968</v>
      </c>
      <c r="N518" s="3">
        <f t="shared" si="1392"/>
        <v>1321.6238723103079</v>
      </c>
    </row>
    <row r="519" spans="1:14" x14ac:dyDescent="0.25">
      <c r="A519" t="s">
        <v>23</v>
      </c>
      <c r="B519">
        <v>5</v>
      </c>
      <c r="C519">
        <v>730100</v>
      </c>
      <c r="D519" s="1">
        <v>45411.859027777777</v>
      </c>
      <c r="E519" s="1">
        <v>45412.35833333333</v>
      </c>
      <c r="F519">
        <v>762800</v>
      </c>
      <c r="G519" s="1">
        <v>45412.35833333333</v>
      </c>
      <c r="H519" s="1">
        <v>45415.834722222222</v>
      </c>
      <c r="I519">
        <f t="shared" si="1322"/>
        <v>3650500</v>
      </c>
      <c r="J519">
        <f t="shared" ref="J519:J520" si="1393" xml:space="preserve"> _xlfn.FLOOR.MATH(0.01 * F519)</f>
        <v>7628</v>
      </c>
      <c r="K519">
        <f t="shared" ref="K519:K520" si="1394" xml:space="preserve"> J519 * B519</f>
        <v>38140</v>
      </c>
      <c r="L519">
        <f t="shared" ref="L519:L520" si="1395">(F519 - J519 - C519) * B519</f>
        <v>125360</v>
      </c>
      <c r="M519" s="2">
        <f t="shared" ref="M519:M520" si="1396">L519/I519</f>
        <v>3.4340501301191616E-2</v>
      </c>
      <c r="N519" s="3">
        <f t="shared" ref="N519:N520" si="1397">IF(ISBLANK(H519), 0, L519 / (24 * (H519-D519)))</f>
        <v>1313.8165938861957</v>
      </c>
    </row>
    <row r="520" spans="1:14" x14ac:dyDescent="0.25">
      <c r="A520" t="s">
        <v>36</v>
      </c>
      <c r="B520">
        <v>5</v>
      </c>
      <c r="C520">
        <v>205600</v>
      </c>
      <c r="D520" s="1">
        <v>45411.859722222223</v>
      </c>
      <c r="E520" s="1">
        <v>45415.498611111114</v>
      </c>
      <c r="F520">
        <v>220800</v>
      </c>
      <c r="G520" s="1">
        <v>45415.499305555553</v>
      </c>
      <c r="H520" s="1">
        <v>45415.834722222222</v>
      </c>
      <c r="I520">
        <f t="shared" si="1322"/>
        <v>1028000</v>
      </c>
      <c r="J520">
        <f t="shared" si="1393"/>
        <v>2208</v>
      </c>
      <c r="K520">
        <f t="shared" si="1394"/>
        <v>11040</v>
      </c>
      <c r="L520">
        <f t="shared" si="1395"/>
        <v>64960</v>
      </c>
      <c r="M520" s="2">
        <f t="shared" si="1396"/>
        <v>6.3190661478599225E-2</v>
      </c>
      <c r="N520" s="3">
        <f t="shared" si="1397"/>
        <v>680.92243186607732</v>
      </c>
    </row>
    <row r="521" spans="1:14" x14ac:dyDescent="0.25">
      <c r="A521" t="s">
        <v>75</v>
      </c>
      <c r="B521">
        <v>4</v>
      </c>
      <c r="C521">
        <v>153303</v>
      </c>
      <c r="D521" s="1">
        <v>45412.359722222223</v>
      </c>
      <c r="E521" s="1">
        <v>45415.498611111114</v>
      </c>
      <c r="F521">
        <v>169900</v>
      </c>
      <c r="G521" s="1">
        <v>45415.498611111114</v>
      </c>
      <c r="H521" s="1">
        <v>45415.834722222222</v>
      </c>
      <c r="I521">
        <f t="shared" si="1322"/>
        <v>613212</v>
      </c>
      <c r="J521">
        <f t="shared" ref="J521:J522" si="1398" xml:space="preserve"> _xlfn.FLOOR.MATH(0.01 * F521)</f>
        <v>1699</v>
      </c>
      <c r="K521">
        <f t="shared" ref="K521:K522" si="1399" xml:space="preserve"> J521 * B521</f>
        <v>6796</v>
      </c>
      <c r="L521">
        <f t="shared" ref="L521:L522" si="1400">(F521 - J521 - C521) * B521</f>
        <v>59592</v>
      </c>
      <c r="M521" s="2">
        <f t="shared" ref="M521:M522" si="1401">L521/I521</f>
        <v>9.7180094323007379E-2</v>
      </c>
      <c r="N521" s="3">
        <f t="shared" ref="N521:N522" si="1402">IF(ISBLANK(H521), 0, L521 / (24 * (H521-D521)))</f>
        <v>714.5323741010186</v>
      </c>
    </row>
    <row r="522" spans="1:14" x14ac:dyDescent="0.25">
      <c r="A522" t="s">
        <v>25</v>
      </c>
      <c r="B522">
        <v>5</v>
      </c>
      <c r="C522">
        <v>608100</v>
      </c>
      <c r="D522" s="1">
        <v>45412.36041666667</v>
      </c>
      <c r="E522" s="1">
        <v>45415.498611111114</v>
      </c>
      <c r="F522">
        <v>644900</v>
      </c>
      <c r="G522" s="1">
        <v>45415.499305555553</v>
      </c>
      <c r="H522" s="1">
        <v>45415.834722222222</v>
      </c>
      <c r="I522">
        <f t="shared" si="1322"/>
        <v>3040500</v>
      </c>
      <c r="J522">
        <f t="shared" si="1398"/>
        <v>6449</v>
      </c>
      <c r="K522">
        <f t="shared" si="1399"/>
        <v>32245</v>
      </c>
      <c r="L522">
        <f t="shared" si="1400"/>
        <v>151755</v>
      </c>
      <c r="M522" s="2">
        <f t="shared" si="1401"/>
        <v>4.9911198815984215E-2</v>
      </c>
      <c r="N522" s="3">
        <f t="shared" si="1402"/>
        <v>1819.9680191904349</v>
      </c>
    </row>
    <row r="523" spans="1:14" x14ac:dyDescent="0.25">
      <c r="A523" t="s">
        <v>73</v>
      </c>
      <c r="B523">
        <v>4</v>
      </c>
      <c r="C523">
        <v>771500</v>
      </c>
      <c r="D523" s="1">
        <v>45415.5</v>
      </c>
      <c r="E523" s="1">
        <v>45416.454861111109</v>
      </c>
      <c r="F523">
        <v>829900</v>
      </c>
      <c r="G523" s="1">
        <v>45416.455555555556</v>
      </c>
      <c r="H523" s="1">
        <v>45416.578472222223</v>
      </c>
      <c r="I523">
        <f t="shared" si="1322"/>
        <v>3086000</v>
      </c>
      <c r="J523">
        <f t="shared" ref="J523:J525" si="1403" xml:space="preserve"> _xlfn.FLOOR.MATH(0.01 * F523)</f>
        <v>8299</v>
      </c>
      <c r="K523">
        <f t="shared" ref="K523:K525" si="1404" xml:space="preserve"> J523 * B523</f>
        <v>33196</v>
      </c>
      <c r="L523">
        <f t="shared" ref="L523:L525" si="1405">(F523 - J523 - C523) * B523</f>
        <v>200404</v>
      </c>
      <c r="M523" s="2">
        <f t="shared" ref="M523:M525" si="1406">L523/I523</f>
        <v>6.4939727802981212E-2</v>
      </c>
      <c r="N523" s="3">
        <f t="shared" ref="N523:N525" si="1407">IF(ISBLANK(H523), 0, L523 / (24 * (H523-D523)))</f>
        <v>7742.5885383048171</v>
      </c>
    </row>
    <row r="524" spans="1:14" x14ac:dyDescent="0.25">
      <c r="A524" t="s">
        <v>128</v>
      </c>
      <c r="B524">
        <v>6</v>
      </c>
      <c r="C524">
        <v>77251</v>
      </c>
      <c r="D524" s="1">
        <v>45415.501388888886</v>
      </c>
      <c r="E524" s="1">
        <v>45415.834722222222</v>
      </c>
      <c r="F524">
        <v>104200</v>
      </c>
      <c r="G524" s="1">
        <v>45415.835416666669</v>
      </c>
      <c r="H524" s="1">
        <v>45416.454861111109</v>
      </c>
      <c r="I524">
        <f t="shared" si="1322"/>
        <v>463506</v>
      </c>
      <c r="J524">
        <f t="shared" si="1403"/>
        <v>1042</v>
      </c>
      <c r="K524">
        <f t="shared" si="1404"/>
        <v>6252</v>
      </c>
      <c r="L524">
        <f t="shared" si="1405"/>
        <v>155442</v>
      </c>
      <c r="M524" s="2">
        <f t="shared" si="1406"/>
        <v>0.3353613545455722</v>
      </c>
      <c r="N524" s="3">
        <f t="shared" si="1407"/>
        <v>6792.8040786518059</v>
      </c>
    </row>
    <row r="525" spans="1:14" x14ac:dyDescent="0.25">
      <c r="A525" t="s">
        <v>77</v>
      </c>
      <c r="B525">
        <v>5</v>
      </c>
      <c r="C525">
        <v>484500</v>
      </c>
      <c r="D525" s="1">
        <v>45415.501388888886</v>
      </c>
      <c r="E525" s="1">
        <v>45415.834722222222</v>
      </c>
      <c r="F525">
        <v>518100</v>
      </c>
      <c r="G525" s="1">
        <v>45415.835416666669</v>
      </c>
      <c r="H525" s="1">
        <v>45416.454861111109</v>
      </c>
      <c r="I525">
        <f t="shared" si="1322"/>
        <v>2422500</v>
      </c>
      <c r="J525">
        <f t="shared" si="1403"/>
        <v>5181</v>
      </c>
      <c r="K525">
        <f t="shared" si="1404"/>
        <v>25905</v>
      </c>
      <c r="L525">
        <f t="shared" si="1405"/>
        <v>142095</v>
      </c>
      <c r="M525" s="2">
        <f t="shared" si="1406"/>
        <v>5.8656346749226006E-2</v>
      </c>
      <c r="N525" s="3">
        <f t="shared" si="1407"/>
        <v>6209.5411507573781</v>
      </c>
    </row>
    <row r="526" spans="1:14" x14ac:dyDescent="0.25">
      <c r="A526" t="s">
        <v>110</v>
      </c>
      <c r="B526">
        <v>4</v>
      </c>
      <c r="C526">
        <v>422100</v>
      </c>
      <c r="D526" s="1">
        <v>45415.836111111108</v>
      </c>
      <c r="E526" s="1">
        <v>45416.454861111109</v>
      </c>
      <c r="F526">
        <v>519900</v>
      </c>
      <c r="G526" s="1">
        <v>45416.455555555556</v>
      </c>
      <c r="H526" s="1">
        <v>45416.578472222223</v>
      </c>
      <c r="I526">
        <f t="shared" si="1322"/>
        <v>1688400</v>
      </c>
      <c r="J526">
        <f t="shared" ref="J526:J529" si="1408" xml:space="preserve"> _xlfn.FLOOR.MATH(0.01 * F526)</f>
        <v>5199</v>
      </c>
      <c r="K526">
        <f t="shared" ref="K526:K529" si="1409" xml:space="preserve"> J526 * B526</f>
        <v>20796</v>
      </c>
      <c r="L526">
        <f t="shared" ref="L526:L529" si="1410">(F526 - J526 - C526) * B526</f>
        <v>370404</v>
      </c>
      <c r="M526" s="2">
        <f t="shared" ref="M526:M529" si="1411">L526/I526</f>
        <v>0.21938166311300639</v>
      </c>
      <c r="N526" s="3">
        <f t="shared" ref="N526:N529" si="1412">IF(ISBLANK(H526), 0, L526 / (24 * (H526-D526)))</f>
        <v>20789.747427384609</v>
      </c>
    </row>
    <row r="527" spans="1:14" x14ac:dyDescent="0.25">
      <c r="A527" t="s">
        <v>51</v>
      </c>
      <c r="B527">
        <v>5</v>
      </c>
      <c r="C527">
        <v>516250</v>
      </c>
      <c r="D527" s="1">
        <v>45415.836111111108</v>
      </c>
      <c r="E527" s="1">
        <v>45416.454861111109</v>
      </c>
      <c r="F527">
        <v>529100</v>
      </c>
      <c r="G527" s="1">
        <v>45416.455555555556</v>
      </c>
      <c r="H527" s="1">
        <v>45416.578472222223</v>
      </c>
      <c r="I527">
        <f t="shared" si="1322"/>
        <v>2581250</v>
      </c>
      <c r="J527">
        <f t="shared" si="1408"/>
        <v>5291</v>
      </c>
      <c r="K527">
        <f t="shared" si="1409"/>
        <v>26455</v>
      </c>
      <c r="L527">
        <f t="shared" si="1410"/>
        <v>37795</v>
      </c>
      <c r="M527" s="2">
        <f t="shared" si="1411"/>
        <v>1.4642130750605328E-2</v>
      </c>
      <c r="N527" s="3">
        <f t="shared" si="1412"/>
        <v>2121.3283442349471</v>
      </c>
    </row>
    <row r="528" spans="1:14" x14ac:dyDescent="0.25">
      <c r="A528" t="s">
        <v>40</v>
      </c>
      <c r="B528">
        <v>5</v>
      </c>
      <c r="C528">
        <v>526100</v>
      </c>
      <c r="D528" s="1">
        <v>45415.836805555555</v>
      </c>
      <c r="E528" s="1">
        <v>45416.454861111109</v>
      </c>
      <c r="F528">
        <v>582800</v>
      </c>
      <c r="G528" s="1">
        <v>45416.456250000003</v>
      </c>
      <c r="H528" s="1">
        <v>45416.741666666669</v>
      </c>
      <c r="I528">
        <f t="shared" si="1322"/>
        <v>2630500</v>
      </c>
      <c r="J528">
        <f t="shared" si="1408"/>
        <v>5828</v>
      </c>
      <c r="K528">
        <f t="shared" si="1409"/>
        <v>29140</v>
      </c>
      <c r="L528">
        <f t="shared" si="1410"/>
        <v>254360</v>
      </c>
      <c r="M528" s="2">
        <f t="shared" si="1411"/>
        <v>9.6696445542672496E-2</v>
      </c>
      <c r="N528" s="3">
        <f t="shared" si="1412"/>
        <v>11712.663085152448</v>
      </c>
    </row>
    <row r="529" spans="1:14" x14ac:dyDescent="0.25">
      <c r="A529" t="s">
        <v>80</v>
      </c>
      <c r="B529">
        <v>8</v>
      </c>
      <c r="C529">
        <v>86100</v>
      </c>
      <c r="D529" s="1">
        <v>45415.838888888888</v>
      </c>
      <c r="E529" s="1">
        <v>45416.454861111109</v>
      </c>
      <c r="F529">
        <v>103900</v>
      </c>
      <c r="G529" s="1">
        <v>45416.456250000003</v>
      </c>
      <c r="H529" s="1">
        <v>45416.578472222223</v>
      </c>
      <c r="I529">
        <f t="shared" si="1322"/>
        <v>688800</v>
      </c>
      <c r="J529">
        <f t="shared" si="1408"/>
        <v>1039</v>
      </c>
      <c r="K529">
        <f t="shared" si="1409"/>
        <v>8312</v>
      </c>
      <c r="L529">
        <f t="shared" si="1410"/>
        <v>134088</v>
      </c>
      <c r="M529" s="2">
        <f t="shared" si="1411"/>
        <v>0.19466898954703832</v>
      </c>
      <c r="N529" s="3">
        <f t="shared" si="1412"/>
        <v>7554.2535211019876</v>
      </c>
    </row>
    <row r="530" spans="1:14" x14ac:dyDescent="0.25">
      <c r="A530" t="s">
        <v>19</v>
      </c>
      <c r="B530">
        <v>4</v>
      </c>
      <c r="C530">
        <v>204300</v>
      </c>
      <c r="D530" s="1">
        <v>45416.456944444442</v>
      </c>
      <c r="E530" s="1">
        <v>45416.578472222223</v>
      </c>
      <c r="F530">
        <v>253900</v>
      </c>
      <c r="G530" s="1">
        <v>45416.57916666667</v>
      </c>
      <c r="H530" s="1">
        <v>45416.741666666669</v>
      </c>
      <c r="I530">
        <f t="shared" si="1322"/>
        <v>817200</v>
      </c>
      <c r="J530">
        <f t="shared" ref="J530:J531" si="1413" xml:space="preserve"> _xlfn.FLOOR.MATH(0.01 * F530)</f>
        <v>2539</v>
      </c>
      <c r="K530">
        <f t="shared" ref="K530:K531" si="1414" xml:space="preserve"> J530 * B530</f>
        <v>10156</v>
      </c>
      <c r="L530">
        <f t="shared" ref="L530:L531" si="1415">(F530 - J530 - C530) * B530</f>
        <v>188244</v>
      </c>
      <c r="M530" s="2">
        <f t="shared" ref="M530:M531" si="1416">L530/I530</f>
        <v>0.23035242290748897</v>
      </c>
      <c r="N530" s="3">
        <f t="shared" ref="N530:N531" si="1417">IF(ISBLANK(H530), 0, L530 / (24 * (H530-D530)))</f>
        <v>27547.902438633293</v>
      </c>
    </row>
    <row r="531" spans="1:14" x14ac:dyDescent="0.25">
      <c r="A531" t="s">
        <v>128</v>
      </c>
      <c r="B531">
        <v>6</v>
      </c>
      <c r="C531">
        <v>70100</v>
      </c>
      <c r="D531" s="1">
        <v>45416.456944444442</v>
      </c>
      <c r="E531" s="1">
        <v>45416.578472222223</v>
      </c>
      <c r="F531">
        <v>102800</v>
      </c>
      <c r="G531" s="1">
        <v>45416.57916666667</v>
      </c>
      <c r="H531" s="1">
        <v>45416.741666666669</v>
      </c>
      <c r="I531">
        <f t="shared" si="1322"/>
        <v>420600</v>
      </c>
      <c r="J531">
        <f t="shared" si="1413"/>
        <v>1028</v>
      </c>
      <c r="K531">
        <f t="shared" si="1414"/>
        <v>6168</v>
      </c>
      <c r="L531">
        <f t="shared" si="1415"/>
        <v>190032</v>
      </c>
      <c r="M531" s="2">
        <f t="shared" si="1416"/>
        <v>0.45181169757489303</v>
      </c>
      <c r="N531" s="3">
        <f t="shared" si="1417"/>
        <v>27809.560975214943</v>
      </c>
    </row>
    <row r="532" spans="1:14" x14ac:dyDescent="0.25">
      <c r="A532" t="s">
        <v>52</v>
      </c>
      <c r="B532">
        <v>6</v>
      </c>
      <c r="C532">
        <v>720100</v>
      </c>
      <c r="D532" s="1">
        <v>45416.579861111109</v>
      </c>
      <c r="E532" s="1">
        <v>45416.741666666669</v>
      </c>
      <c r="F532">
        <v>749900</v>
      </c>
      <c r="G532" s="1">
        <v>45416.741666666669</v>
      </c>
      <c r="H532" s="1">
        <v>45417.392361111109</v>
      </c>
      <c r="I532">
        <f t="shared" si="1322"/>
        <v>4320600</v>
      </c>
      <c r="J532">
        <f t="shared" ref="J532:J535" si="1418" xml:space="preserve"> _xlfn.FLOOR.MATH(0.01 * F532)</f>
        <v>7499</v>
      </c>
      <c r="K532">
        <f t="shared" ref="K532:K535" si="1419" xml:space="preserve"> J532 * B532</f>
        <v>44994</v>
      </c>
      <c r="L532">
        <f t="shared" ref="L532:L535" si="1420">(F532 - J532 - C532) * B532</f>
        <v>133806</v>
      </c>
      <c r="M532" s="2">
        <f t="shared" ref="M532:M535" si="1421">L532/I532</f>
        <v>3.0969309818080822E-2</v>
      </c>
      <c r="N532" s="3">
        <f t="shared" ref="N532:N535" si="1422">IF(ISBLANK(H532), 0, L532 / (24 * (H532-D532)))</f>
        <v>6861.8461538461543</v>
      </c>
    </row>
    <row r="533" spans="1:14" x14ac:dyDescent="0.25">
      <c r="A533" t="s">
        <v>70</v>
      </c>
      <c r="B533">
        <v>4</v>
      </c>
      <c r="C533">
        <v>650100</v>
      </c>
      <c r="D533" s="1">
        <v>45416.580555555556</v>
      </c>
      <c r="E533" s="1">
        <v>45416.741666666669</v>
      </c>
      <c r="F533">
        <v>695900</v>
      </c>
      <c r="G533" s="1">
        <v>45416.742361111108</v>
      </c>
      <c r="H533" s="1">
        <v>45416.772222222222</v>
      </c>
      <c r="I533">
        <f t="shared" si="1322"/>
        <v>2600400</v>
      </c>
      <c r="J533">
        <f t="shared" si="1418"/>
        <v>6959</v>
      </c>
      <c r="K533">
        <f t="shared" si="1419"/>
        <v>27836</v>
      </c>
      <c r="L533">
        <f t="shared" si="1420"/>
        <v>155364</v>
      </c>
      <c r="M533" s="2">
        <f t="shared" si="1421"/>
        <v>5.9746192893401016E-2</v>
      </c>
      <c r="N533" s="3">
        <f t="shared" si="1422"/>
        <v>33774.782608866604</v>
      </c>
    </row>
    <row r="534" spans="1:14" x14ac:dyDescent="0.25">
      <c r="A534" t="s">
        <v>110</v>
      </c>
      <c r="B534">
        <v>4</v>
      </c>
      <c r="C534">
        <v>483100</v>
      </c>
      <c r="D534" s="1">
        <v>45416.580555555556</v>
      </c>
      <c r="E534" s="1">
        <v>45416.741666666669</v>
      </c>
      <c r="F534">
        <v>501900</v>
      </c>
      <c r="G534" s="1">
        <v>45416.742361111108</v>
      </c>
      <c r="H534" s="1">
        <v>45416.772222222222</v>
      </c>
      <c r="I534">
        <f t="shared" si="1322"/>
        <v>1932400</v>
      </c>
      <c r="J534">
        <f t="shared" si="1418"/>
        <v>5019</v>
      </c>
      <c r="K534">
        <f t="shared" si="1419"/>
        <v>20076</v>
      </c>
      <c r="L534">
        <f t="shared" si="1420"/>
        <v>55124</v>
      </c>
      <c r="M534" s="2">
        <f t="shared" si="1421"/>
        <v>2.8526185054854068E-2</v>
      </c>
      <c r="N534" s="3">
        <f t="shared" si="1422"/>
        <v>11983.47826093022</v>
      </c>
    </row>
    <row r="535" spans="1:14" x14ac:dyDescent="0.25">
      <c r="A535" t="s">
        <v>73</v>
      </c>
      <c r="B535">
        <v>5</v>
      </c>
      <c r="C535">
        <v>788250</v>
      </c>
      <c r="D535" s="1">
        <v>45416.581250000003</v>
      </c>
      <c r="E535" s="1">
        <v>45416.741666666669</v>
      </c>
      <c r="F535">
        <v>824900</v>
      </c>
      <c r="G535" s="1">
        <v>45416.742361111108</v>
      </c>
      <c r="H535" s="1">
        <v>45416.793055555558</v>
      </c>
      <c r="I535">
        <f t="shared" si="1322"/>
        <v>3941250</v>
      </c>
      <c r="J535">
        <f t="shared" si="1418"/>
        <v>8249</v>
      </c>
      <c r="K535">
        <f t="shared" si="1419"/>
        <v>41245</v>
      </c>
      <c r="L535">
        <f t="shared" si="1420"/>
        <v>142005</v>
      </c>
      <c r="M535" s="2">
        <f t="shared" si="1421"/>
        <v>3.6030447193149379E-2</v>
      </c>
      <c r="N535" s="3">
        <f t="shared" si="1422"/>
        <v>27935.409836172199</v>
      </c>
    </row>
    <row r="536" spans="1:14" x14ac:dyDescent="0.25">
      <c r="A536" t="s">
        <v>22</v>
      </c>
      <c r="B536">
        <v>6</v>
      </c>
      <c r="C536">
        <v>355100</v>
      </c>
      <c r="D536" s="1">
        <v>45416.743055555555</v>
      </c>
      <c r="E536" s="1">
        <v>45416.772222222222</v>
      </c>
      <c r="F536">
        <v>384900</v>
      </c>
      <c r="G536" s="1">
        <v>45416.772916666669</v>
      </c>
      <c r="H536" s="1">
        <v>45416.793055555558</v>
      </c>
      <c r="I536">
        <f t="shared" si="1322"/>
        <v>2130600</v>
      </c>
      <c r="J536">
        <f t="shared" ref="J536:J538" si="1423" xml:space="preserve"> _xlfn.FLOOR.MATH(0.01 * F536)</f>
        <v>3849</v>
      </c>
      <c r="K536">
        <f t="shared" ref="K536:K538" si="1424" xml:space="preserve"> J536 * B536</f>
        <v>23094</v>
      </c>
      <c r="L536">
        <f t="shared" ref="L536:L538" si="1425">(F536 - J536 - C536) * B536</f>
        <v>155706</v>
      </c>
      <c r="M536" s="2">
        <f t="shared" ref="M536:M538" si="1426">L536/I536</f>
        <v>7.3080822303576459E-2</v>
      </c>
      <c r="N536" s="3">
        <f t="shared" ref="N536:N538" si="1427">IF(ISBLANK(H536), 0, L536 / (24 * (H536-D536)))</f>
        <v>129754.99999244726</v>
      </c>
    </row>
    <row r="537" spans="1:14" x14ac:dyDescent="0.25">
      <c r="A537" t="s">
        <v>104</v>
      </c>
      <c r="B537">
        <v>4</v>
      </c>
      <c r="C537">
        <v>1072300</v>
      </c>
      <c r="D537" s="1">
        <v>45416.743750000001</v>
      </c>
      <c r="E537" s="1">
        <v>45417.392361111109</v>
      </c>
      <c r="F537">
        <v>1114900</v>
      </c>
      <c r="G537" s="1">
        <v>45417.393750000003</v>
      </c>
      <c r="H537" s="1">
        <v>45417.548611111109</v>
      </c>
      <c r="I537">
        <f t="shared" si="1322"/>
        <v>4289200</v>
      </c>
      <c r="J537">
        <f t="shared" si="1423"/>
        <v>11149</v>
      </c>
      <c r="K537">
        <f t="shared" si="1424"/>
        <v>44596</v>
      </c>
      <c r="L537">
        <f t="shared" si="1425"/>
        <v>125804</v>
      </c>
      <c r="M537" s="2">
        <f t="shared" si="1426"/>
        <v>2.9330411265504057E-2</v>
      </c>
      <c r="N537" s="3">
        <f t="shared" si="1427"/>
        <v>6512.7178602491895</v>
      </c>
    </row>
    <row r="538" spans="1:14" x14ac:dyDescent="0.25">
      <c r="A538" t="s">
        <v>80</v>
      </c>
      <c r="B538">
        <v>8</v>
      </c>
      <c r="C538">
        <v>86100</v>
      </c>
      <c r="D538" s="1">
        <v>45416.743750000001</v>
      </c>
      <c r="E538" s="1">
        <v>45416.772222222222</v>
      </c>
      <c r="F538">
        <v>104900</v>
      </c>
      <c r="G538" s="1">
        <v>45416.772222222222</v>
      </c>
      <c r="H538" s="1">
        <v>45416.793749999997</v>
      </c>
      <c r="I538">
        <f t="shared" si="1322"/>
        <v>688800</v>
      </c>
      <c r="J538">
        <f t="shared" si="1423"/>
        <v>1049</v>
      </c>
      <c r="K538">
        <f t="shared" si="1424"/>
        <v>8392</v>
      </c>
      <c r="L538">
        <f t="shared" si="1425"/>
        <v>142008</v>
      </c>
      <c r="M538" s="2">
        <f t="shared" si="1426"/>
        <v>0.20616724738675959</v>
      </c>
      <c r="N538" s="3">
        <f t="shared" si="1427"/>
        <v>118340.00001033244</v>
      </c>
    </row>
    <row r="539" spans="1:14" x14ac:dyDescent="0.25">
      <c r="A539" t="s">
        <v>40</v>
      </c>
      <c r="B539">
        <v>5</v>
      </c>
      <c r="C539">
        <v>560100</v>
      </c>
      <c r="D539" s="1">
        <v>45416.772916666669</v>
      </c>
      <c r="E539" s="1">
        <v>45416.793055555558</v>
      </c>
      <c r="F539">
        <v>594900</v>
      </c>
      <c r="G539" s="1">
        <v>45416.793055555558</v>
      </c>
      <c r="H539" s="1">
        <v>45417.548611111109</v>
      </c>
      <c r="I539">
        <f t="shared" si="1322"/>
        <v>2800500</v>
      </c>
      <c r="J539">
        <f t="shared" ref="J539:J540" si="1428" xml:space="preserve"> _xlfn.FLOOR.MATH(0.01 * F539)</f>
        <v>5949</v>
      </c>
      <c r="K539">
        <f t="shared" ref="K539:K540" si="1429" xml:space="preserve"> J539 * B539</f>
        <v>29745</v>
      </c>
      <c r="L539">
        <f t="shared" ref="L539:L540" si="1430">(F539 - J539 - C539) * B539</f>
        <v>144255</v>
      </c>
      <c r="M539" s="2">
        <f t="shared" ref="M539:M540" si="1431">L539/I539</f>
        <v>5.1510444563470807E-2</v>
      </c>
      <c r="N539" s="3">
        <f t="shared" ref="N539:N540" si="1432">IF(ISBLANK(H539), 0, L539 / (24 * (H539-D539)))</f>
        <v>7748.701880071344</v>
      </c>
    </row>
    <row r="540" spans="1:14" x14ac:dyDescent="0.25">
      <c r="A540" t="s">
        <v>65</v>
      </c>
      <c r="B540">
        <v>6</v>
      </c>
      <c r="C540">
        <v>88150</v>
      </c>
      <c r="D540" s="1">
        <v>45416.773611111108</v>
      </c>
      <c r="E540" s="1">
        <v>45417.392361111109</v>
      </c>
      <c r="F540">
        <v>101900</v>
      </c>
      <c r="G540" s="1">
        <v>45417.393055555556</v>
      </c>
      <c r="H540" s="1">
        <v>45417.548611111109</v>
      </c>
      <c r="I540">
        <f t="shared" si="1322"/>
        <v>528900</v>
      </c>
      <c r="J540">
        <f t="shared" si="1428"/>
        <v>1019</v>
      </c>
      <c r="K540">
        <f t="shared" si="1429"/>
        <v>6114</v>
      </c>
      <c r="L540">
        <f t="shared" si="1430"/>
        <v>76386</v>
      </c>
      <c r="M540" s="2">
        <f t="shared" si="1431"/>
        <v>0.14442427680090755</v>
      </c>
      <c r="N540" s="3">
        <f t="shared" si="1432"/>
        <v>4106.7741935406757</v>
      </c>
    </row>
    <row r="541" spans="1:14" x14ac:dyDescent="0.25">
      <c r="A541" t="s">
        <v>128</v>
      </c>
      <c r="B541">
        <v>6</v>
      </c>
      <c r="C541">
        <v>76100</v>
      </c>
      <c r="D541" s="1">
        <v>45416.793749999997</v>
      </c>
      <c r="E541" s="1">
        <v>45417.392361111109</v>
      </c>
      <c r="F541">
        <v>94900</v>
      </c>
      <c r="G541" s="1">
        <v>45417.393750000003</v>
      </c>
      <c r="H541" s="1">
        <v>45417.548611111109</v>
      </c>
      <c r="I541">
        <f t="shared" si="1322"/>
        <v>456600</v>
      </c>
      <c r="J541">
        <f t="shared" ref="J541:J543" si="1433" xml:space="preserve"> _xlfn.FLOOR.MATH(0.01 * F541)</f>
        <v>949</v>
      </c>
      <c r="K541">
        <f t="shared" ref="K541:K543" si="1434" xml:space="preserve"> J541 * B541</f>
        <v>5694</v>
      </c>
      <c r="L541">
        <f t="shared" ref="L541:L543" si="1435">(F541 - J541 - C541) * B541</f>
        <v>107106</v>
      </c>
      <c r="M541" s="2">
        <f t="shared" ref="M541:M543" si="1436">L541/I541</f>
        <v>0.23457293035479632</v>
      </c>
      <c r="N541" s="3">
        <f t="shared" ref="N541:N543" si="1437">IF(ISBLANK(H541), 0, L541 / (24 * (H541-D541)))</f>
        <v>5912.0147194010933</v>
      </c>
    </row>
    <row r="542" spans="1:14" x14ac:dyDescent="0.25">
      <c r="A542" t="s">
        <v>70</v>
      </c>
      <c r="B542">
        <v>4</v>
      </c>
      <c r="C542">
        <v>660100</v>
      </c>
      <c r="D542" s="1">
        <v>45416.794444444444</v>
      </c>
      <c r="E542" s="1">
        <v>45417.548611111109</v>
      </c>
      <c r="F542">
        <v>682900</v>
      </c>
      <c r="G542" s="1">
        <v>45417.548611111109</v>
      </c>
      <c r="H542" s="1">
        <v>45417.753472222219</v>
      </c>
      <c r="I542">
        <f t="shared" si="1322"/>
        <v>2640400</v>
      </c>
      <c r="J542">
        <f t="shared" si="1433"/>
        <v>6829</v>
      </c>
      <c r="K542">
        <f t="shared" si="1434"/>
        <v>27316</v>
      </c>
      <c r="L542">
        <f t="shared" si="1435"/>
        <v>63884</v>
      </c>
      <c r="M542" s="2">
        <f t="shared" si="1436"/>
        <v>2.4194818966823208E-2</v>
      </c>
      <c r="N542" s="3">
        <f t="shared" si="1437"/>
        <v>2775.5539464231279</v>
      </c>
    </row>
    <row r="543" spans="1:14" x14ac:dyDescent="0.25">
      <c r="A543" t="s">
        <v>47</v>
      </c>
      <c r="B543">
        <v>6</v>
      </c>
      <c r="C543">
        <v>1006100</v>
      </c>
      <c r="D543" s="1">
        <v>45416.795138888891</v>
      </c>
      <c r="E543" s="1">
        <v>45417.392361111109</v>
      </c>
      <c r="F543">
        <v>1024900</v>
      </c>
      <c r="G543" s="1">
        <v>45417.393055555556</v>
      </c>
      <c r="H543" s="1">
        <v>45417.548611111109</v>
      </c>
      <c r="I543">
        <f t="shared" si="1322"/>
        <v>6036600</v>
      </c>
      <c r="J543">
        <f t="shared" si="1433"/>
        <v>10249</v>
      </c>
      <c r="K543">
        <f t="shared" si="1434"/>
        <v>61494</v>
      </c>
      <c r="L543">
        <f t="shared" si="1435"/>
        <v>51306</v>
      </c>
      <c r="M543" s="2">
        <f t="shared" si="1436"/>
        <v>8.4991551535632641E-3</v>
      </c>
      <c r="N543" s="3">
        <f t="shared" si="1437"/>
        <v>2837.1981566942045</v>
      </c>
    </row>
    <row r="544" spans="1:14" x14ac:dyDescent="0.25">
      <c r="A544" t="s">
        <v>34</v>
      </c>
      <c r="B544">
        <v>2</v>
      </c>
      <c r="C544">
        <v>405100</v>
      </c>
      <c r="D544" s="1">
        <v>45416.795138888891</v>
      </c>
      <c r="E544" s="1">
        <v>45418.288888888892</v>
      </c>
      <c r="F544">
        <v>524900</v>
      </c>
      <c r="G544" s="1">
        <v>45418.289583333331</v>
      </c>
      <c r="H544" s="1">
        <v>45418.788194444445</v>
      </c>
      <c r="I544">
        <f t="shared" si="1322"/>
        <v>810200</v>
      </c>
      <c r="J544">
        <f t="shared" ref="J544" si="1438" xml:space="preserve"> _xlfn.FLOOR.MATH(0.01 * F544)</f>
        <v>5249</v>
      </c>
      <c r="K544">
        <f t="shared" ref="K544" si="1439" xml:space="preserve"> J544 * B544</f>
        <v>10498</v>
      </c>
      <c r="L544">
        <f t="shared" ref="L544" si="1440">(F544 - J544 - C544) * B544</f>
        <v>229102</v>
      </c>
      <c r="M544" s="2">
        <f t="shared" ref="M544" si="1441">L544/I544</f>
        <v>0.28277215502345099</v>
      </c>
      <c r="N544" s="3">
        <f t="shared" ref="N544" si="1442">IF(ISBLANK(H544), 0, L544 / (24 * (H544-D544)))</f>
        <v>4789.5888501761592</v>
      </c>
    </row>
    <row r="545" spans="1:14" x14ac:dyDescent="0.25">
      <c r="A545" t="s">
        <v>52</v>
      </c>
      <c r="B545">
        <v>5</v>
      </c>
      <c r="C545">
        <v>720100</v>
      </c>
      <c r="D545" s="1">
        <v>45417.393750000003</v>
      </c>
      <c r="E545" s="1">
        <v>45417.548611111109</v>
      </c>
      <c r="F545">
        <v>741200</v>
      </c>
      <c r="G545" s="1">
        <v>45417.549305555556</v>
      </c>
      <c r="H545" s="1">
        <v>45417.753472222219</v>
      </c>
      <c r="I545">
        <f t="shared" si="1322"/>
        <v>3600500</v>
      </c>
      <c r="J545">
        <f t="shared" ref="J545" si="1443" xml:space="preserve"> _xlfn.FLOOR.MATH(0.01 * F545)</f>
        <v>7412</v>
      </c>
      <c r="K545">
        <f t="shared" ref="K545" si="1444" xml:space="preserve"> J545 * B545</f>
        <v>37060</v>
      </c>
      <c r="L545">
        <f t="shared" ref="L545" si="1445">(F545 - J545 - C545) * B545</f>
        <v>68440</v>
      </c>
      <c r="M545" s="2">
        <f t="shared" ref="M545" si="1446">L545/I545</f>
        <v>1.9008471045688098E-2</v>
      </c>
      <c r="N545" s="3">
        <f t="shared" ref="N545" si="1447">IF(ISBLANK(H545), 0, L545 / (24 * (H545-D545)))</f>
        <v>7927.4131275485297</v>
      </c>
    </row>
    <row r="546" spans="1:14" x14ac:dyDescent="0.25">
      <c r="A546" t="s">
        <v>73</v>
      </c>
      <c r="B546">
        <v>4</v>
      </c>
      <c r="C546">
        <v>791100</v>
      </c>
      <c r="D546" s="1">
        <v>45417.549305555556</v>
      </c>
      <c r="E546" s="1">
        <v>45417.753472222219</v>
      </c>
      <c r="F546">
        <v>824900</v>
      </c>
      <c r="G546" s="1">
        <v>45417.753472222219</v>
      </c>
      <c r="H546" s="1">
        <v>45417.792361111111</v>
      </c>
      <c r="I546">
        <f t="shared" si="1322"/>
        <v>3164400</v>
      </c>
      <c r="J546">
        <f t="shared" ref="J546:J548" si="1448" xml:space="preserve"> _xlfn.FLOOR.MATH(0.01 * F546)</f>
        <v>8249</v>
      </c>
      <c r="K546">
        <f t="shared" ref="K546:K548" si="1449" xml:space="preserve"> J546 * B546</f>
        <v>32996</v>
      </c>
      <c r="L546">
        <f t="shared" ref="L546:L548" si="1450">(F546 - J546 - C546) * B546</f>
        <v>102204</v>
      </c>
      <c r="M546" s="2">
        <f t="shared" ref="M546:M548" si="1451">L546/I546</f>
        <v>3.229806598407281E-2</v>
      </c>
      <c r="N546" s="3">
        <f t="shared" ref="N546:N548" si="1452">IF(ISBLANK(H546), 0, L546 / (24 * (H546-D546)))</f>
        <v>17520.685714343992</v>
      </c>
    </row>
    <row r="547" spans="1:14" x14ac:dyDescent="0.25">
      <c r="A547" t="s">
        <v>110</v>
      </c>
      <c r="B547">
        <v>5</v>
      </c>
      <c r="C547">
        <v>477100</v>
      </c>
      <c r="D547" s="1">
        <v>45417.55</v>
      </c>
      <c r="E547" s="1">
        <v>45417.753472222219</v>
      </c>
      <c r="F547">
        <v>514900</v>
      </c>
      <c r="G547" s="1">
        <v>45417.754166666666</v>
      </c>
      <c r="H547" s="1">
        <v>45417.834722222222</v>
      </c>
      <c r="I547">
        <f t="shared" si="1322"/>
        <v>2385500</v>
      </c>
      <c r="J547">
        <f t="shared" si="1448"/>
        <v>5149</v>
      </c>
      <c r="K547">
        <f t="shared" si="1449"/>
        <v>25745</v>
      </c>
      <c r="L547">
        <f t="shared" si="1450"/>
        <v>163255</v>
      </c>
      <c r="M547" s="2">
        <f t="shared" si="1451"/>
        <v>6.843638650178159E-2</v>
      </c>
      <c r="N547" s="3">
        <f t="shared" si="1452"/>
        <v>23890.975610027443</v>
      </c>
    </row>
    <row r="548" spans="1:14" x14ac:dyDescent="0.25">
      <c r="A548" t="s">
        <v>25</v>
      </c>
      <c r="B548">
        <v>5</v>
      </c>
      <c r="C548">
        <v>570150</v>
      </c>
      <c r="D548" s="1">
        <v>45417.550694444442</v>
      </c>
      <c r="E548" s="1">
        <v>45417.834722222222</v>
      </c>
      <c r="F548">
        <v>614900</v>
      </c>
      <c r="G548" s="1">
        <v>45417.834722222222</v>
      </c>
      <c r="H548" s="1">
        <v>45418.288888888892</v>
      </c>
      <c r="I548">
        <f t="shared" si="1322"/>
        <v>2850750</v>
      </c>
      <c r="J548">
        <f t="shared" si="1448"/>
        <v>6149</v>
      </c>
      <c r="K548">
        <f t="shared" si="1449"/>
        <v>30745</v>
      </c>
      <c r="L548">
        <f t="shared" si="1450"/>
        <v>193005</v>
      </c>
      <c r="M548" s="2">
        <f t="shared" si="1451"/>
        <v>6.7703235990528812E-2</v>
      </c>
      <c r="N548" s="3">
        <f t="shared" si="1452"/>
        <v>10893.979303780652</v>
      </c>
    </row>
    <row r="549" spans="1:14" x14ac:dyDescent="0.25">
      <c r="A549" t="s">
        <v>49</v>
      </c>
      <c r="B549">
        <v>5</v>
      </c>
      <c r="C549">
        <v>610100</v>
      </c>
      <c r="D549" s="1">
        <v>45417.550694444442</v>
      </c>
      <c r="E549" s="1">
        <v>45417.753472222219</v>
      </c>
      <c r="F549">
        <v>699900</v>
      </c>
      <c r="G549" s="1">
        <v>45417.754166666666</v>
      </c>
      <c r="H549" s="1">
        <v>45418.288888888892</v>
      </c>
      <c r="I549">
        <f t="shared" si="1322"/>
        <v>3050500</v>
      </c>
      <c r="J549">
        <f t="shared" ref="J549" si="1453" xml:space="preserve"> _xlfn.FLOOR.MATH(0.01 * F549)</f>
        <v>6999</v>
      </c>
      <c r="K549">
        <f t="shared" ref="K549" si="1454" xml:space="preserve"> J549 * B549</f>
        <v>34995</v>
      </c>
      <c r="L549">
        <f t="shared" ref="L549" si="1455">(F549 - J549 - C549) * B549</f>
        <v>414005</v>
      </c>
      <c r="M549" s="2">
        <f t="shared" ref="M549" si="1456">L549/I549</f>
        <v>0.13571709555810524</v>
      </c>
      <c r="N549" s="3">
        <f t="shared" ref="N549" si="1457">IF(ISBLANK(H549), 0, L549 / (24 * (H549-D549)))</f>
        <v>23368.109124953804</v>
      </c>
    </row>
    <row r="550" spans="1:14" x14ac:dyDescent="0.25">
      <c r="A550" t="s">
        <v>22</v>
      </c>
      <c r="B550">
        <v>5</v>
      </c>
      <c r="C550">
        <v>352100</v>
      </c>
      <c r="D550" s="1">
        <v>45417.754861111112</v>
      </c>
      <c r="E550" s="1">
        <v>45417.792361111111</v>
      </c>
      <c r="F550">
        <v>389900</v>
      </c>
      <c r="G550" s="1">
        <v>45417.792361111111</v>
      </c>
      <c r="H550" s="1">
        <v>45418.288888888892</v>
      </c>
      <c r="I550">
        <f t="shared" si="1322"/>
        <v>1760500</v>
      </c>
      <c r="J550">
        <f t="shared" ref="J550:J551" si="1458" xml:space="preserve"> _xlfn.FLOOR.MATH(0.01 * F550)</f>
        <v>3899</v>
      </c>
      <c r="K550">
        <f t="shared" ref="K550:K551" si="1459" xml:space="preserve"> J550 * B550</f>
        <v>19495</v>
      </c>
      <c r="L550">
        <f t="shared" ref="L550:L551" si="1460">(F550 - J550 - C550) * B550</f>
        <v>169505</v>
      </c>
      <c r="M550" s="2">
        <f t="shared" ref="M550:M551" si="1461">L550/I550</f>
        <v>9.6282306163021872E-2</v>
      </c>
      <c r="N550" s="3">
        <f t="shared" ref="N550:N551" si="1462">IF(ISBLANK(H550), 0, L550 / (24 * (H550-D550)))</f>
        <v>13225.357607238138</v>
      </c>
    </row>
    <row r="551" spans="1:14" x14ac:dyDescent="0.25">
      <c r="A551" t="s">
        <v>80</v>
      </c>
      <c r="B551">
        <v>7</v>
      </c>
      <c r="C551">
        <v>85100</v>
      </c>
      <c r="D551" s="1">
        <v>45417.754861111112</v>
      </c>
      <c r="E551" s="1">
        <v>45418.290277777778</v>
      </c>
      <c r="F551">
        <v>103800</v>
      </c>
      <c r="G551" s="1">
        <v>45418.290972222225</v>
      </c>
      <c r="H551" s="1">
        <v>45418.399305555555</v>
      </c>
      <c r="I551">
        <f t="shared" si="1322"/>
        <v>595700</v>
      </c>
      <c r="J551">
        <f t="shared" si="1458"/>
        <v>1038</v>
      </c>
      <c r="K551">
        <f t="shared" si="1459"/>
        <v>7266</v>
      </c>
      <c r="L551">
        <f t="shared" si="1460"/>
        <v>123634</v>
      </c>
      <c r="M551" s="2">
        <f t="shared" si="1461"/>
        <v>0.20754406580493537</v>
      </c>
      <c r="N551" s="3">
        <f t="shared" si="1462"/>
        <v>7993.5775862329683</v>
      </c>
    </row>
    <row r="552" spans="1:14" x14ac:dyDescent="0.25">
      <c r="A552" t="s">
        <v>70</v>
      </c>
      <c r="B552">
        <v>4</v>
      </c>
      <c r="C552">
        <v>641150</v>
      </c>
      <c r="D552" s="1">
        <v>45417.793055555558</v>
      </c>
      <c r="E552" s="1">
        <v>45418.288888888892</v>
      </c>
      <c r="F552">
        <v>682800</v>
      </c>
      <c r="G552" s="1">
        <v>45418.289583333331</v>
      </c>
      <c r="H552" s="1">
        <v>45418.399305555555</v>
      </c>
      <c r="I552">
        <f t="shared" si="1322"/>
        <v>2564600</v>
      </c>
      <c r="J552">
        <f t="shared" ref="J552" si="1463" xml:space="preserve"> _xlfn.FLOOR.MATH(0.01 * F552)</f>
        <v>6828</v>
      </c>
      <c r="K552">
        <f t="shared" ref="K552" si="1464" xml:space="preserve"> J552 * B552</f>
        <v>27312</v>
      </c>
      <c r="L552">
        <f t="shared" ref="L552" si="1465">(F552 - J552 - C552) * B552</f>
        <v>139288</v>
      </c>
      <c r="M552" s="2">
        <f t="shared" ref="M552" si="1466">L552/I552</f>
        <v>5.4311783513998284E-2</v>
      </c>
      <c r="N552" s="3">
        <f t="shared" ref="N552" si="1467">IF(ISBLANK(H552), 0, L552 / (24 * (H552-D552)))</f>
        <v>9573.0584192899423</v>
      </c>
    </row>
    <row r="553" spans="1:14" x14ac:dyDescent="0.25">
      <c r="A553" t="s">
        <v>98</v>
      </c>
      <c r="B553">
        <v>4</v>
      </c>
      <c r="C553">
        <v>295100</v>
      </c>
      <c r="D553" s="1">
        <v>45417.834722222222</v>
      </c>
      <c r="E553" s="1">
        <v>45418.288888888892</v>
      </c>
      <c r="F553">
        <v>334900</v>
      </c>
      <c r="G553" s="1">
        <v>45418.288888888892</v>
      </c>
      <c r="H553" s="1">
        <v>45418.788194444445</v>
      </c>
      <c r="I553">
        <f t="shared" si="1322"/>
        <v>1180400</v>
      </c>
      <c r="J553">
        <f t="shared" ref="J553" si="1468" xml:space="preserve"> _xlfn.FLOOR.MATH(0.01 * F553)</f>
        <v>3349</v>
      </c>
      <c r="K553">
        <f t="shared" ref="K553" si="1469" xml:space="preserve"> J553 * B553</f>
        <v>13396</v>
      </c>
      <c r="L553">
        <f t="shared" ref="L553" si="1470">(F553 - J553 - C553) * B553</f>
        <v>145804</v>
      </c>
      <c r="M553" s="2">
        <f t="shared" ref="M553" si="1471">L553/I553</f>
        <v>0.12352084039308708</v>
      </c>
      <c r="N553" s="3">
        <f t="shared" ref="N553" si="1472">IF(ISBLANK(H553), 0, L553 / (24 * (H553-D553)))</f>
        <v>6371.6241806188018</v>
      </c>
    </row>
    <row r="554" spans="1:14" x14ac:dyDescent="0.25">
      <c r="A554" t="s">
        <v>47</v>
      </c>
      <c r="B554">
        <v>4</v>
      </c>
      <c r="C554">
        <v>982100</v>
      </c>
      <c r="D554" s="1">
        <v>45417.836111111108</v>
      </c>
      <c r="E554" s="1">
        <v>45418.290277777778</v>
      </c>
      <c r="F554">
        <v>1034900</v>
      </c>
      <c r="G554" s="1">
        <v>45418.290277777778</v>
      </c>
      <c r="H554" s="1">
        <v>45418.399305555555</v>
      </c>
      <c r="I554">
        <f t="shared" si="1322"/>
        <v>3928400</v>
      </c>
      <c r="J554">
        <f t="shared" ref="J554" si="1473" xml:space="preserve"> _xlfn.FLOOR.MATH(0.01 * F554)</f>
        <v>10349</v>
      </c>
      <c r="K554">
        <f t="shared" ref="K554" si="1474" xml:space="preserve"> J554 * B554</f>
        <v>41396</v>
      </c>
      <c r="L554">
        <f t="shared" ref="L554" si="1475">(F554 - J554 - C554) * B554</f>
        <v>169804</v>
      </c>
      <c r="M554" s="2">
        <f t="shared" ref="M554" si="1476">L554/I554</f>
        <v>4.3224722533346908E-2</v>
      </c>
      <c r="N554" s="3">
        <f t="shared" ref="N554" si="1477">IF(ISBLANK(H554), 0, L554 / (24 * (H554-D554)))</f>
        <v>12562.564734844698</v>
      </c>
    </row>
    <row r="555" spans="1:14" x14ac:dyDescent="0.25">
      <c r="A555" t="s">
        <v>80</v>
      </c>
      <c r="B555">
        <v>8</v>
      </c>
      <c r="C555">
        <v>86100</v>
      </c>
      <c r="D555" s="1">
        <v>45418.400000000001</v>
      </c>
      <c r="E555" s="1">
        <v>45418.788194444445</v>
      </c>
      <c r="F555">
        <v>103800</v>
      </c>
      <c r="G555" s="1">
        <v>45418.788194444445</v>
      </c>
      <c r="H555" s="1">
        <v>45418.835416666669</v>
      </c>
      <c r="I555">
        <f t="shared" si="1322"/>
        <v>688800</v>
      </c>
      <c r="J555">
        <f t="shared" ref="J555:J558" si="1478" xml:space="preserve"> _xlfn.FLOOR.MATH(0.01 * F555)</f>
        <v>1038</v>
      </c>
      <c r="K555">
        <f t="shared" ref="K555:K558" si="1479" xml:space="preserve"> J555 * B555</f>
        <v>8304</v>
      </c>
      <c r="L555">
        <f t="shared" ref="L555:L558" si="1480">(F555 - J555 - C555) * B555</f>
        <v>133296</v>
      </c>
      <c r="M555" s="2">
        <f t="shared" ref="M555:M558" si="1481">L555/I555</f>
        <v>0.19351916376306622</v>
      </c>
      <c r="N555" s="3">
        <f t="shared" ref="N555:N558" si="1482">IF(ISBLANK(H555), 0, L555 / (24 * (H555-D555)))</f>
        <v>12755.598086110193</v>
      </c>
    </row>
    <row r="556" spans="1:14" x14ac:dyDescent="0.25">
      <c r="A556" t="s">
        <v>141</v>
      </c>
      <c r="B556">
        <v>5</v>
      </c>
      <c r="C556">
        <v>12900</v>
      </c>
      <c r="D556" s="1">
        <v>45418.400694444441</v>
      </c>
      <c r="E556" s="1">
        <v>45418.788194444445</v>
      </c>
      <c r="F556">
        <v>19900</v>
      </c>
      <c r="G556" s="1">
        <v>45418.803472222222</v>
      </c>
      <c r="H556" s="1">
        <v>45418.836111111108</v>
      </c>
      <c r="I556">
        <f t="shared" si="1322"/>
        <v>64500</v>
      </c>
      <c r="J556">
        <f t="shared" si="1478"/>
        <v>199</v>
      </c>
      <c r="K556">
        <f t="shared" si="1479"/>
        <v>995</v>
      </c>
      <c r="L556">
        <f t="shared" si="1480"/>
        <v>34005</v>
      </c>
      <c r="M556" s="2">
        <f t="shared" si="1481"/>
        <v>0.52720930232558139</v>
      </c>
      <c r="N556" s="3">
        <f t="shared" si="1482"/>
        <v>3254.0669856423078</v>
      </c>
    </row>
    <row r="557" spans="1:14" x14ac:dyDescent="0.25">
      <c r="A557" t="s">
        <v>142</v>
      </c>
      <c r="B557">
        <v>4</v>
      </c>
      <c r="C557">
        <v>144100</v>
      </c>
      <c r="D557" s="1">
        <v>45418.404166666667</v>
      </c>
      <c r="E557" s="1">
        <v>45418.788194444445</v>
      </c>
      <c r="F557">
        <v>158900</v>
      </c>
      <c r="G557" s="1">
        <v>45418.803472222222</v>
      </c>
      <c r="H557" s="1">
        <v>45418.85833333333</v>
      </c>
      <c r="I557">
        <f t="shared" si="1322"/>
        <v>576400</v>
      </c>
      <c r="J557">
        <f t="shared" si="1478"/>
        <v>1589</v>
      </c>
      <c r="K557">
        <f t="shared" si="1479"/>
        <v>6356</v>
      </c>
      <c r="L557">
        <f t="shared" si="1480"/>
        <v>52844</v>
      </c>
      <c r="M557" s="2">
        <f t="shared" si="1481"/>
        <v>9.1679389312977103E-2</v>
      </c>
      <c r="N557" s="3">
        <f t="shared" si="1482"/>
        <v>4848.0733945368356</v>
      </c>
    </row>
    <row r="558" spans="1:14" x14ac:dyDescent="0.25">
      <c r="A558" t="s">
        <v>135</v>
      </c>
      <c r="B558">
        <v>5</v>
      </c>
      <c r="C558">
        <v>16100</v>
      </c>
      <c r="D558" s="1">
        <v>45418.404861111114</v>
      </c>
      <c r="E558" s="1">
        <v>45418.788194444445</v>
      </c>
      <c r="F558">
        <v>32800</v>
      </c>
      <c r="G558" s="1">
        <v>45418.803472222222</v>
      </c>
      <c r="H558" s="1">
        <v>45418.835416666669</v>
      </c>
      <c r="I558">
        <f t="shared" si="1322"/>
        <v>80500</v>
      </c>
      <c r="J558">
        <f t="shared" si="1478"/>
        <v>328</v>
      </c>
      <c r="K558">
        <f t="shared" si="1479"/>
        <v>1640</v>
      </c>
      <c r="L558">
        <f t="shared" si="1480"/>
        <v>81860</v>
      </c>
      <c r="M558" s="2">
        <f t="shared" si="1481"/>
        <v>1.0168944099378883</v>
      </c>
      <c r="N558" s="3">
        <f t="shared" si="1482"/>
        <v>7921.9354838858426</v>
      </c>
    </row>
    <row r="559" spans="1:14" x14ac:dyDescent="0.25">
      <c r="A559" t="s">
        <v>128</v>
      </c>
      <c r="B559">
        <v>8</v>
      </c>
      <c r="C559">
        <v>69100</v>
      </c>
      <c r="D559" s="1">
        <v>45418.804166666669</v>
      </c>
      <c r="E559" s="1">
        <v>45419.399305555555</v>
      </c>
      <c r="F559">
        <v>92800</v>
      </c>
      <c r="G559" s="1">
        <v>45419.4</v>
      </c>
      <c r="H559" s="1">
        <v>45419.804861111108</v>
      </c>
      <c r="I559">
        <f t="shared" si="1322"/>
        <v>552800</v>
      </c>
      <c r="J559">
        <f t="shared" ref="J559:J560" si="1483" xml:space="preserve"> _xlfn.FLOOR.MATH(0.01 * F559)</f>
        <v>928</v>
      </c>
      <c r="K559">
        <f t="shared" ref="K559:K560" si="1484" xml:space="preserve"> J559 * B559</f>
        <v>7424</v>
      </c>
      <c r="L559">
        <f t="shared" ref="L559:L560" si="1485">(F559 - J559 - C559) * B559</f>
        <v>182176</v>
      </c>
      <c r="M559" s="2">
        <f t="shared" ref="M559:M560" si="1486">L559/I559</f>
        <v>0.32955137481910274</v>
      </c>
      <c r="N559" s="3">
        <f t="shared" ref="N559:N560" si="1487">IF(ISBLANK(H559), 0, L559 / (24 * (H559-D559)))</f>
        <v>7585.3990284904576</v>
      </c>
    </row>
    <row r="560" spans="1:14" x14ac:dyDescent="0.25">
      <c r="A560" t="s">
        <v>40</v>
      </c>
      <c r="B560">
        <v>4</v>
      </c>
      <c r="C560">
        <v>572100</v>
      </c>
      <c r="D560" s="1">
        <v>45418.804861111108</v>
      </c>
      <c r="E560" s="1">
        <v>45419.399305555555</v>
      </c>
      <c r="F560">
        <v>608900</v>
      </c>
      <c r="G560" s="1">
        <v>45419.400694444441</v>
      </c>
      <c r="H560" s="1">
        <v>45419.804861111108</v>
      </c>
      <c r="I560">
        <f t="shared" si="1322"/>
        <v>2288400</v>
      </c>
      <c r="J560">
        <f t="shared" si="1483"/>
        <v>6089</v>
      </c>
      <c r="K560">
        <f t="shared" si="1484"/>
        <v>24356</v>
      </c>
      <c r="L560">
        <f t="shared" si="1485"/>
        <v>122844</v>
      </c>
      <c r="M560" s="2">
        <f t="shared" si="1486"/>
        <v>5.3681174619821713E-2</v>
      </c>
      <c r="N560" s="3">
        <f t="shared" si="1487"/>
        <v>5118.5</v>
      </c>
    </row>
    <row r="561" spans="1:14" x14ac:dyDescent="0.25">
      <c r="A561" t="s">
        <v>110</v>
      </c>
      <c r="B561">
        <v>4</v>
      </c>
      <c r="C561">
        <v>490100</v>
      </c>
      <c r="D561" s="1">
        <v>45418.836111111108</v>
      </c>
      <c r="E561" s="1">
        <v>45419.399305555555</v>
      </c>
      <c r="F561">
        <v>498900</v>
      </c>
      <c r="G561" s="1">
        <v>45419.4</v>
      </c>
      <c r="H561" s="1">
        <v>45419.804861111108</v>
      </c>
      <c r="I561">
        <f t="shared" si="1322"/>
        <v>1960400</v>
      </c>
      <c r="J561">
        <f t="shared" ref="J561:J563" si="1488" xml:space="preserve"> _xlfn.FLOOR.MATH(0.01 * F561)</f>
        <v>4989</v>
      </c>
      <c r="K561">
        <f t="shared" ref="K561:K563" si="1489" xml:space="preserve"> J561 * B561</f>
        <v>19956</v>
      </c>
      <c r="L561">
        <f t="shared" ref="L561:L563" si="1490">(F561 - J561 - C561) * B561</f>
        <v>15244</v>
      </c>
      <c r="M561" s="2">
        <f t="shared" ref="M561:M563" si="1491">L561/I561</f>
        <v>7.7759640889614361E-3</v>
      </c>
      <c r="N561" s="3">
        <f t="shared" ref="N561:N563" si="1492">IF(ISBLANK(H561), 0, L561 / (24 * (H561-D561)))</f>
        <v>655.6559139784946</v>
      </c>
    </row>
    <row r="562" spans="1:14" x14ac:dyDescent="0.25">
      <c r="A562" t="s">
        <v>69</v>
      </c>
      <c r="B562">
        <v>4</v>
      </c>
      <c r="C562">
        <v>145100</v>
      </c>
      <c r="D562" s="1">
        <v>45418.836805555555</v>
      </c>
      <c r="E562" s="1">
        <v>45419.399305555555</v>
      </c>
      <c r="F562">
        <v>159900</v>
      </c>
      <c r="G562" s="1">
        <v>45419.400694444441</v>
      </c>
      <c r="H562" s="1">
        <v>45419.804861111108</v>
      </c>
      <c r="I562">
        <f t="shared" si="1322"/>
        <v>580400</v>
      </c>
      <c r="J562">
        <f t="shared" si="1488"/>
        <v>1599</v>
      </c>
      <c r="K562">
        <f t="shared" si="1489"/>
        <v>6396</v>
      </c>
      <c r="L562">
        <f t="shared" si="1490"/>
        <v>52804</v>
      </c>
      <c r="M562" s="2">
        <f t="shared" si="1491"/>
        <v>9.0978635423845627E-2</v>
      </c>
      <c r="N562" s="3">
        <f t="shared" si="1492"/>
        <v>2272.769010048356</v>
      </c>
    </row>
    <row r="563" spans="1:14" x14ac:dyDescent="0.25">
      <c r="A563" t="s">
        <v>60</v>
      </c>
      <c r="B563">
        <v>4</v>
      </c>
      <c r="C563">
        <v>408100</v>
      </c>
      <c r="D563" s="1">
        <v>45418.837500000001</v>
      </c>
      <c r="E563" s="1">
        <v>45419.75</v>
      </c>
      <c r="F563">
        <v>444900</v>
      </c>
      <c r="G563" s="1">
        <v>45419.75</v>
      </c>
      <c r="H563" s="1">
        <v>45420.34375</v>
      </c>
      <c r="I563">
        <f t="shared" si="1322"/>
        <v>1632400</v>
      </c>
      <c r="J563">
        <f t="shared" si="1488"/>
        <v>4449</v>
      </c>
      <c r="K563">
        <f t="shared" si="1489"/>
        <v>17796</v>
      </c>
      <c r="L563">
        <f t="shared" si="1490"/>
        <v>129404</v>
      </c>
      <c r="M563" s="2">
        <f t="shared" si="1491"/>
        <v>7.9272237196765502E-2</v>
      </c>
      <c r="N563" s="3">
        <f t="shared" si="1492"/>
        <v>3579.6403872787005</v>
      </c>
    </row>
    <row r="564" spans="1:14" x14ac:dyDescent="0.25">
      <c r="A564" t="s">
        <v>38</v>
      </c>
      <c r="B564">
        <v>8</v>
      </c>
      <c r="C564">
        <v>130160</v>
      </c>
      <c r="D564" s="1">
        <v>45418.85833333333</v>
      </c>
      <c r="E564" s="1">
        <v>45419.399305555555</v>
      </c>
      <c r="F564">
        <v>139900</v>
      </c>
      <c r="G564" s="1">
        <v>45419.399305555555</v>
      </c>
      <c r="H564" s="1">
        <v>45419.804861111108</v>
      </c>
      <c r="I564">
        <f t="shared" si="1322"/>
        <v>1041280</v>
      </c>
      <c r="J564">
        <f t="shared" ref="J564" si="1493" xml:space="preserve"> _xlfn.FLOOR.MATH(0.01 * F564)</f>
        <v>1399</v>
      </c>
      <c r="K564">
        <f t="shared" ref="K564" si="1494" xml:space="preserve"> J564 * B564</f>
        <v>11192</v>
      </c>
      <c r="L564">
        <f t="shared" ref="L564" si="1495">(F564 - J564 - C564) * B564</f>
        <v>66728</v>
      </c>
      <c r="M564" s="2">
        <f t="shared" ref="M564" si="1496">L564/I564</f>
        <v>6.4082667486170863E-2</v>
      </c>
      <c r="N564" s="3">
        <f t="shared" ref="N564" si="1497">IF(ISBLANK(H564), 0, L564 / (24 * (H564-D564)))</f>
        <v>2937.4027879667146</v>
      </c>
    </row>
    <row r="565" spans="1:14" x14ac:dyDescent="0.25">
      <c r="A565" t="s">
        <v>47</v>
      </c>
      <c r="B565">
        <v>4</v>
      </c>
      <c r="C565">
        <v>969200</v>
      </c>
      <c r="D565" s="1">
        <v>45419.802083333336</v>
      </c>
      <c r="E565" s="1">
        <v>45419.864583333336</v>
      </c>
      <c r="F565">
        <v>1004900</v>
      </c>
      <c r="G565" s="1">
        <v>45419.864583333336</v>
      </c>
      <c r="H565" s="1">
        <v>45420.343055555553</v>
      </c>
      <c r="I565">
        <f t="shared" si="1322"/>
        <v>3876800</v>
      </c>
      <c r="J565">
        <f t="shared" ref="J565:J569" si="1498" xml:space="preserve"> _xlfn.FLOOR.MATH(0.01 * F565)</f>
        <v>10049</v>
      </c>
      <c r="K565">
        <f t="shared" ref="K565:K569" si="1499" xml:space="preserve"> J565 * B565</f>
        <v>40196</v>
      </c>
      <c r="L565">
        <f t="shared" ref="L565:L569" si="1500">(F565 - J565 - C565) * B565</f>
        <v>102604</v>
      </c>
      <c r="M565" s="2">
        <f t="shared" ref="M565:M569" si="1501">L565/I565</f>
        <v>2.6466157655798597E-2</v>
      </c>
      <c r="N565" s="3">
        <f t="shared" ref="N565:N569" si="1502">IF(ISBLANK(H565), 0, L565 / (24 * (H565-D565)))</f>
        <v>7902.7471117501409</v>
      </c>
    </row>
    <row r="566" spans="1:14" x14ac:dyDescent="0.25">
      <c r="A566" t="s">
        <v>123</v>
      </c>
      <c r="B566">
        <v>2</v>
      </c>
      <c r="C566">
        <v>915100</v>
      </c>
      <c r="D566" s="1">
        <v>45419.802083333336</v>
      </c>
      <c r="E566" s="1">
        <v>45419.839583333334</v>
      </c>
      <c r="F566">
        <v>954900</v>
      </c>
      <c r="G566" s="1">
        <v>45419.839583333334</v>
      </c>
      <c r="H566" s="1">
        <v>45420.343055555553</v>
      </c>
      <c r="I566">
        <f t="shared" si="1322"/>
        <v>1830200</v>
      </c>
      <c r="J566">
        <f t="shared" si="1498"/>
        <v>9549</v>
      </c>
      <c r="K566">
        <f t="shared" si="1499"/>
        <v>19098</v>
      </c>
      <c r="L566">
        <f t="shared" si="1500"/>
        <v>60502</v>
      </c>
      <c r="M566" s="2">
        <f t="shared" si="1501"/>
        <v>3.3057589334498962E-2</v>
      </c>
      <c r="N566" s="3">
        <f t="shared" si="1502"/>
        <v>4659.974326099441</v>
      </c>
    </row>
    <row r="567" spans="1:14" x14ac:dyDescent="0.25">
      <c r="A567" t="s">
        <v>139</v>
      </c>
      <c r="B567">
        <v>4</v>
      </c>
      <c r="C567">
        <v>117100</v>
      </c>
      <c r="D567" s="1">
        <v>45419.802777777775</v>
      </c>
      <c r="E567" s="1">
        <v>45425.63958333333</v>
      </c>
      <c r="F567">
        <v>138255</v>
      </c>
      <c r="G567" s="1">
        <v>45425.640972222223</v>
      </c>
      <c r="H567" s="1">
        <v>45425.642361111109</v>
      </c>
      <c r="I567">
        <f t="shared" si="1322"/>
        <v>468400</v>
      </c>
      <c r="J567">
        <f t="shared" si="1498"/>
        <v>1382</v>
      </c>
      <c r="K567">
        <f t="shared" si="1499"/>
        <v>5528</v>
      </c>
      <c r="L567">
        <f t="shared" si="1500"/>
        <v>79092</v>
      </c>
      <c r="M567" s="2">
        <f t="shared" si="1501"/>
        <v>0.16885567890691716</v>
      </c>
      <c r="N567" s="3">
        <f t="shared" si="1502"/>
        <v>564.33820906162589</v>
      </c>
    </row>
    <row r="568" spans="1:14" x14ac:dyDescent="0.25">
      <c r="A568" t="s">
        <v>65</v>
      </c>
      <c r="B568">
        <v>5</v>
      </c>
      <c r="C568">
        <v>62500</v>
      </c>
      <c r="D568" s="1">
        <v>45419.804166666669</v>
      </c>
      <c r="E568" s="1">
        <v>45419.838888888888</v>
      </c>
      <c r="F568">
        <v>73900</v>
      </c>
      <c r="G568" s="1">
        <v>45419.838888888888</v>
      </c>
      <c r="H568" s="1">
        <v>45419.839583333334</v>
      </c>
      <c r="I568">
        <f t="shared" si="1322"/>
        <v>312500</v>
      </c>
      <c r="J568">
        <f t="shared" si="1498"/>
        <v>739</v>
      </c>
      <c r="K568">
        <f t="shared" si="1499"/>
        <v>3695</v>
      </c>
      <c r="L568">
        <f t="shared" si="1500"/>
        <v>53305</v>
      </c>
      <c r="M568" s="2">
        <f t="shared" si="1501"/>
        <v>0.17057600000000001</v>
      </c>
      <c r="N568" s="3">
        <f t="shared" si="1502"/>
        <v>62711.764707600145</v>
      </c>
    </row>
    <row r="569" spans="1:14" x14ac:dyDescent="0.25">
      <c r="A569" t="s">
        <v>89</v>
      </c>
      <c r="B569">
        <v>4</v>
      </c>
      <c r="C569">
        <v>104150</v>
      </c>
      <c r="D569" s="1">
        <v>45419.804166666669</v>
      </c>
      <c r="E569" s="1">
        <v>45420.365972222222</v>
      </c>
      <c r="F569">
        <v>132400</v>
      </c>
      <c r="G569" s="1">
        <v>45420.365972222222</v>
      </c>
      <c r="H569" s="1">
        <v>45425.63958333333</v>
      </c>
      <c r="I569">
        <f t="shared" si="1322"/>
        <v>416600</v>
      </c>
      <c r="J569">
        <f t="shared" si="1498"/>
        <v>1324</v>
      </c>
      <c r="K569">
        <f t="shared" si="1499"/>
        <v>5296</v>
      </c>
      <c r="L569">
        <f t="shared" si="1500"/>
        <v>107704</v>
      </c>
      <c r="M569" s="2">
        <f t="shared" si="1501"/>
        <v>0.25853096495439271</v>
      </c>
      <c r="N569" s="3">
        <f t="shared" si="1502"/>
        <v>769.03962870473742</v>
      </c>
    </row>
    <row r="570" spans="1:14" x14ac:dyDescent="0.25">
      <c r="A570" t="s">
        <v>73</v>
      </c>
      <c r="B570">
        <v>4</v>
      </c>
      <c r="C570">
        <v>789600</v>
      </c>
      <c r="D570" s="1">
        <v>45419.839583333334</v>
      </c>
      <c r="E570" s="1">
        <v>45419.864583333336</v>
      </c>
      <c r="F570">
        <v>818800</v>
      </c>
      <c r="G570" s="1">
        <v>45419.864583333336</v>
      </c>
      <c r="H570" s="1">
        <v>45425.63958333333</v>
      </c>
      <c r="I570">
        <f t="shared" si="1322"/>
        <v>3158400</v>
      </c>
      <c r="J570">
        <f t="shared" ref="J570" si="1503" xml:space="preserve"> _xlfn.FLOOR.MATH(0.01 * F570)</f>
        <v>8188</v>
      </c>
      <c r="K570">
        <f t="shared" ref="K570" si="1504" xml:space="preserve"> J570 * B570</f>
        <v>32752</v>
      </c>
      <c r="L570">
        <f t="shared" ref="L570" si="1505">(F570 - J570 - C570) * B570</f>
        <v>84048</v>
      </c>
      <c r="M570" s="2">
        <f t="shared" ref="M570" si="1506">L570/I570</f>
        <v>2.661094224924012E-2</v>
      </c>
      <c r="N570" s="3">
        <f t="shared" ref="N570" si="1507">IF(ISBLANK(H570), 0, L570 / (24 * (H570-D570)))</f>
        <v>603.79310344873034</v>
      </c>
    </row>
    <row r="571" spans="1:14" x14ac:dyDescent="0.25">
      <c r="A571" t="s">
        <v>71</v>
      </c>
      <c r="B571">
        <v>3</v>
      </c>
      <c r="C571">
        <v>691100</v>
      </c>
      <c r="D571" s="1">
        <v>45419.865972222222</v>
      </c>
      <c r="E571" s="1">
        <v>45420.343055555553</v>
      </c>
      <c r="F571">
        <v>714800</v>
      </c>
      <c r="G571" s="1">
        <v>45420.34375</v>
      </c>
      <c r="H571" s="1">
        <v>45425.63958333333</v>
      </c>
      <c r="I571">
        <f t="shared" si="1322"/>
        <v>2073300</v>
      </c>
      <c r="J571">
        <f t="shared" ref="J571:J572" si="1508" xml:space="preserve"> _xlfn.FLOOR.MATH(0.01 * F571)</f>
        <v>7148</v>
      </c>
      <c r="K571">
        <f t="shared" ref="K571:K572" si="1509" xml:space="preserve"> J571 * B571</f>
        <v>21444</v>
      </c>
      <c r="L571">
        <f t="shared" ref="L571:L572" si="1510">(F571 - J571 - C571) * B571</f>
        <v>49656</v>
      </c>
      <c r="M571" s="2">
        <f t="shared" ref="M571:M572" si="1511">L571/I571</f>
        <v>2.3950224280133121E-2</v>
      </c>
      <c r="N571" s="3">
        <f t="shared" ref="N571:N572" si="1512">IF(ISBLANK(H571), 0, L571 / (24 * (H571-D571)))</f>
        <v>358.35458263189622</v>
      </c>
    </row>
    <row r="572" spans="1:14" x14ac:dyDescent="0.25">
      <c r="A572" t="s">
        <v>128</v>
      </c>
      <c r="B572">
        <v>8</v>
      </c>
      <c r="C572">
        <v>66700</v>
      </c>
      <c r="D572" s="1">
        <v>45419.866666666669</v>
      </c>
      <c r="E572" s="1">
        <v>45420.343055555553</v>
      </c>
      <c r="F572">
        <v>79900</v>
      </c>
      <c r="G572" s="1">
        <v>45420.366666666669</v>
      </c>
      <c r="H572" s="1">
        <v>45425.63958333333</v>
      </c>
      <c r="I572">
        <f t="shared" si="1322"/>
        <v>533600</v>
      </c>
      <c r="J572">
        <f t="shared" si="1508"/>
        <v>799</v>
      </c>
      <c r="K572">
        <f t="shared" si="1509"/>
        <v>6392</v>
      </c>
      <c r="L572">
        <f t="shared" si="1510"/>
        <v>99208</v>
      </c>
      <c r="M572" s="2">
        <f t="shared" si="1511"/>
        <v>0.18592203898050974</v>
      </c>
      <c r="N572" s="3">
        <f t="shared" si="1512"/>
        <v>716.04474918868061</v>
      </c>
    </row>
    <row r="573" spans="1:14" x14ac:dyDescent="0.25">
      <c r="A573" t="s">
        <v>12</v>
      </c>
      <c r="B573">
        <v>4</v>
      </c>
      <c r="C573">
        <v>307150</v>
      </c>
      <c r="D573" s="1">
        <v>45419.900694444441</v>
      </c>
      <c r="E573" s="1">
        <v>45420.343055555553</v>
      </c>
      <c r="F573">
        <v>329900</v>
      </c>
      <c r="G573" s="1">
        <v>45420.366666666669</v>
      </c>
      <c r="H573" s="1">
        <v>45425.63958333333</v>
      </c>
      <c r="I573">
        <f t="shared" si="1322"/>
        <v>1228600</v>
      </c>
      <c r="J573">
        <f t="shared" ref="J573" si="1513" xml:space="preserve"> _xlfn.FLOOR.MATH(0.01 * F573)</f>
        <v>3299</v>
      </c>
      <c r="K573">
        <f t="shared" ref="K573" si="1514" xml:space="preserve"> J573 * B573</f>
        <v>13196</v>
      </c>
      <c r="L573">
        <f t="shared" ref="L573" si="1515">(F573 - J573 - C573) * B573</f>
        <v>77804</v>
      </c>
      <c r="M573" s="2">
        <f t="shared" ref="M573" si="1516">L573/I573</f>
        <v>6.3327364479895815E-2</v>
      </c>
      <c r="N573" s="3">
        <f t="shared" ref="N573" si="1517">IF(ISBLANK(H573), 0, L573 / (24 * (H573-D573)))</f>
        <v>564.888673765715</v>
      </c>
    </row>
    <row r="574" spans="1:14" x14ac:dyDescent="0.25">
      <c r="A574" t="s">
        <v>80</v>
      </c>
      <c r="B574">
        <v>8</v>
      </c>
      <c r="C574">
        <v>89100</v>
      </c>
      <c r="D574" s="1">
        <v>45420.367361111108</v>
      </c>
      <c r="E574" s="1">
        <v>45425.63958333333</v>
      </c>
      <c r="F574">
        <v>102900</v>
      </c>
      <c r="G574" s="1">
        <v>45425.64166666667</v>
      </c>
      <c r="H574" s="1">
        <v>45426.352777777778</v>
      </c>
      <c r="I574">
        <f t="shared" si="1322"/>
        <v>712800</v>
      </c>
      <c r="J574">
        <f t="shared" ref="J574" si="1518" xml:space="preserve"> _xlfn.FLOOR.MATH(0.01 * F574)</f>
        <v>1029</v>
      </c>
      <c r="K574">
        <f t="shared" ref="K574" si="1519" xml:space="preserve"> J574 * B574</f>
        <v>8232</v>
      </c>
      <c r="L574">
        <f t="shared" ref="L574" si="1520">(F574 - J574 - C574) * B574</f>
        <v>102168</v>
      </c>
      <c r="M574" s="2">
        <f t="shared" ref="M574" si="1521">L574/I574</f>
        <v>0.14333333333333334</v>
      </c>
      <c r="N574" s="3">
        <f t="shared" ref="N574" si="1522">IF(ISBLANK(H574), 0, L574 / (24 * (H574-D574)))</f>
        <v>711.22868082103753</v>
      </c>
    </row>
    <row r="575" spans="1:14" x14ac:dyDescent="0.25">
      <c r="A575" t="s">
        <v>73</v>
      </c>
      <c r="B575">
        <v>4</v>
      </c>
      <c r="C575">
        <v>792100</v>
      </c>
      <c r="D575" s="1">
        <v>45420.4375</v>
      </c>
      <c r="E575" s="1">
        <v>45420.45</v>
      </c>
      <c r="F575">
        <v>829900</v>
      </c>
      <c r="G575" s="1">
        <v>45420.45</v>
      </c>
      <c r="H575" s="1">
        <v>45426.352777777778</v>
      </c>
      <c r="I575">
        <f t="shared" si="1322"/>
        <v>3168400</v>
      </c>
      <c r="J575">
        <f t="shared" ref="J575:J577" si="1523" xml:space="preserve"> _xlfn.FLOOR.MATH(0.01 * F575)</f>
        <v>8299</v>
      </c>
      <c r="K575">
        <f t="shared" ref="K575:K577" si="1524" xml:space="preserve"> J575 * B575</f>
        <v>33196</v>
      </c>
      <c r="L575">
        <f t="shared" ref="L575:L577" si="1525">(F575 - J575 - C575) * B575</f>
        <v>118004</v>
      </c>
      <c r="M575" s="2">
        <f t="shared" ref="M575:M577" si="1526">L575/I575</f>
        <v>3.7244034844085346E-2</v>
      </c>
      <c r="N575" s="3">
        <f t="shared" ref="N575:N577" si="1527">IF(ISBLANK(H575), 0, L575 / (24 * (H575-D575)))</f>
        <v>831.20920403846128</v>
      </c>
    </row>
    <row r="576" spans="1:14" x14ac:dyDescent="0.25">
      <c r="A576" t="s">
        <v>40</v>
      </c>
      <c r="B576">
        <v>5</v>
      </c>
      <c r="C576">
        <v>572100</v>
      </c>
      <c r="D576" s="1">
        <v>45420.438194444447</v>
      </c>
      <c r="E576" s="1">
        <v>45425.63958333333</v>
      </c>
      <c r="F576">
        <v>556900</v>
      </c>
      <c r="G576" s="1">
        <v>45425.642361111109</v>
      </c>
      <c r="H576" s="1">
        <v>45426.352777777778</v>
      </c>
      <c r="I576">
        <f t="shared" si="1322"/>
        <v>2860500</v>
      </c>
      <c r="J576">
        <f t="shared" si="1523"/>
        <v>5569</v>
      </c>
      <c r="K576">
        <f t="shared" si="1524"/>
        <v>27845</v>
      </c>
      <c r="L576">
        <f t="shared" si="1525"/>
        <v>-103845</v>
      </c>
      <c r="M576" s="2">
        <f t="shared" si="1526"/>
        <v>-3.6303093864708966E-2</v>
      </c>
      <c r="N576" s="3">
        <f t="shared" si="1527"/>
        <v>-731.5604085948155</v>
      </c>
    </row>
    <row r="577" spans="1:14" x14ac:dyDescent="0.25">
      <c r="A577" t="s">
        <v>22</v>
      </c>
      <c r="B577">
        <v>4</v>
      </c>
      <c r="C577">
        <v>343100</v>
      </c>
      <c r="D577" s="1">
        <v>45420.438194444447</v>
      </c>
      <c r="E577" s="1">
        <v>45425.63958333333</v>
      </c>
      <c r="F577">
        <v>346900</v>
      </c>
      <c r="G577" s="1">
        <v>45425.64166666667</v>
      </c>
      <c r="H577" s="1">
        <v>45426.352777777778</v>
      </c>
      <c r="I577">
        <f t="shared" si="1322"/>
        <v>1372400</v>
      </c>
      <c r="J577">
        <f t="shared" si="1523"/>
        <v>3469</v>
      </c>
      <c r="K577">
        <f t="shared" si="1524"/>
        <v>13876</v>
      </c>
      <c r="L577">
        <f t="shared" si="1525"/>
        <v>1324</v>
      </c>
      <c r="M577" s="2">
        <f t="shared" si="1526"/>
        <v>9.6473331390265231E-4</v>
      </c>
      <c r="N577" s="3">
        <f t="shared" si="1527"/>
        <v>9.3272278971499425</v>
      </c>
    </row>
    <row r="578" spans="1:14" x14ac:dyDescent="0.25">
      <c r="A578" t="s">
        <v>143</v>
      </c>
      <c r="B578">
        <v>6</v>
      </c>
      <c r="C578">
        <v>84100</v>
      </c>
      <c r="D578" s="1">
        <v>45425.643055555556</v>
      </c>
      <c r="E578" s="1">
        <v>45425.906944444447</v>
      </c>
      <c r="F578">
        <v>98900</v>
      </c>
      <c r="G578" s="1">
        <v>45425.907638888886</v>
      </c>
      <c r="H578" s="1">
        <v>45426.352777777778</v>
      </c>
      <c r="I578">
        <f t="shared" si="1322"/>
        <v>504600</v>
      </c>
      <c r="J578">
        <f t="shared" ref="J578:J580" si="1528" xml:space="preserve"> _xlfn.FLOOR.MATH(0.01 * F578)</f>
        <v>989</v>
      </c>
      <c r="K578">
        <f t="shared" ref="K578:K580" si="1529" xml:space="preserve"> J578 * B578</f>
        <v>5934</v>
      </c>
      <c r="L578">
        <f t="shared" ref="L578:L580" si="1530">(F578 - J578 - C578) * B578</f>
        <v>82866</v>
      </c>
      <c r="M578" s="2">
        <f t="shared" ref="M578:M580" si="1531">L578/I578</f>
        <v>0.16422116527942926</v>
      </c>
      <c r="N578" s="3">
        <f t="shared" ref="N578:N580" si="1532">IF(ISBLANK(H578), 0, L578 / (24 * (H578-D578)))</f>
        <v>4864.9315068515316</v>
      </c>
    </row>
    <row r="579" spans="1:14" x14ac:dyDescent="0.25">
      <c r="A579" t="s">
        <v>144</v>
      </c>
      <c r="B579">
        <v>2</v>
      </c>
      <c r="C579">
        <v>80100</v>
      </c>
      <c r="D579" s="1">
        <v>45425.643750000003</v>
      </c>
      <c r="E579" s="1">
        <v>45426.886111111111</v>
      </c>
      <c r="F579">
        <v>124900</v>
      </c>
      <c r="G579" s="1">
        <v>45426.887499999997</v>
      </c>
      <c r="H579" s="1">
        <v>45427.290277777778</v>
      </c>
      <c r="I579">
        <f t="shared" si="1322"/>
        <v>160200</v>
      </c>
      <c r="J579">
        <f t="shared" si="1528"/>
        <v>1249</v>
      </c>
      <c r="K579">
        <f t="shared" si="1529"/>
        <v>2498</v>
      </c>
      <c r="L579">
        <f t="shared" si="1530"/>
        <v>87102</v>
      </c>
      <c r="M579" s="2">
        <f t="shared" si="1531"/>
        <v>0.54370786516853931</v>
      </c>
      <c r="N579" s="3">
        <f t="shared" si="1532"/>
        <v>2204.1838886580395</v>
      </c>
    </row>
    <row r="580" spans="1:14" x14ac:dyDescent="0.25">
      <c r="A580" t="s">
        <v>119</v>
      </c>
      <c r="B580">
        <v>2</v>
      </c>
      <c r="C580">
        <v>110250</v>
      </c>
      <c r="D580" s="1">
        <v>45425.644444444442</v>
      </c>
      <c r="E580" s="1">
        <v>45427.290277777778</v>
      </c>
      <c r="F580">
        <v>139900</v>
      </c>
      <c r="G580" s="1">
        <v>45427.290277777778</v>
      </c>
      <c r="H580" s="1">
        <v>45427.374305555553</v>
      </c>
      <c r="I580">
        <f t="shared" si="1322"/>
        <v>220500</v>
      </c>
      <c r="J580">
        <f t="shared" si="1528"/>
        <v>1399</v>
      </c>
      <c r="K580">
        <f t="shared" si="1529"/>
        <v>2798</v>
      </c>
      <c r="L580">
        <f t="shared" si="1530"/>
        <v>56502</v>
      </c>
      <c r="M580" s="2">
        <f t="shared" si="1531"/>
        <v>0.25624489795918365</v>
      </c>
      <c r="N580" s="3">
        <f t="shared" si="1532"/>
        <v>1360.9474106785697</v>
      </c>
    </row>
    <row r="581" spans="1:14" x14ac:dyDescent="0.25">
      <c r="A581" t="s">
        <v>47</v>
      </c>
      <c r="B581">
        <v>4</v>
      </c>
      <c r="C581">
        <v>944100</v>
      </c>
      <c r="D581" s="1">
        <v>45426.353472222225</v>
      </c>
      <c r="E581" s="1">
        <v>45426.686805555553</v>
      </c>
      <c r="F581">
        <v>983900</v>
      </c>
      <c r="G581" s="1">
        <v>45426.6875</v>
      </c>
      <c r="H581" s="1">
        <v>45426.779166666667</v>
      </c>
      <c r="I581">
        <f t="shared" si="1322"/>
        <v>3776400</v>
      </c>
      <c r="J581">
        <f t="shared" ref="J581:J584" si="1533" xml:space="preserve"> _xlfn.FLOOR.MATH(0.01 * F581)</f>
        <v>9839</v>
      </c>
      <c r="K581">
        <f t="shared" ref="K581:K584" si="1534" xml:space="preserve"> J581 * B581</f>
        <v>39356</v>
      </c>
      <c r="L581">
        <f t="shared" ref="L581:L584" si="1535">(F581 - J581 - C581) * B581</f>
        <v>119844</v>
      </c>
      <c r="M581" s="2">
        <f t="shared" ref="M581:M584" si="1536">L581/I581</f>
        <v>3.1734985700667302E-2</v>
      </c>
      <c r="N581" s="3">
        <f t="shared" ref="N581:N584" si="1537">IF(ISBLANK(H581), 0, L581 / (24 * (H581-D581)))</f>
        <v>11730.244698263466</v>
      </c>
    </row>
    <row r="582" spans="1:14" x14ac:dyDescent="0.25">
      <c r="A582" t="s">
        <v>70</v>
      </c>
      <c r="B582">
        <v>4</v>
      </c>
      <c r="C582">
        <v>652100</v>
      </c>
      <c r="D582" s="1">
        <v>45426.353472222225</v>
      </c>
      <c r="E582" s="1">
        <v>45426.686805555553</v>
      </c>
      <c r="F582">
        <v>668900</v>
      </c>
      <c r="G582" s="1">
        <v>45426.6875</v>
      </c>
      <c r="H582" s="1">
        <v>45426.886111111111</v>
      </c>
      <c r="I582">
        <f t="shared" si="1322"/>
        <v>2608400</v>
      </c>
      <c r="J582">
        <f t="shared" si="1533"/>
        <v>6689</v>
      </c>
      <c r="K582">
        <f t="shared" si="1534"/>
        <v>26756</v>
      </c>
      <c r="L582">
        <f t="shared" si="1535"/>
        <v>40444</v>
      </c>
      <c r="M582" s="2">
        <f t="shared" si="1536"/>
        <v>1.5505290599601288E-2</v>
      </c>
      <c r="N582" s="3">
        <f t="shared" si="1537"/>
        <v>3163.8070404335367</v>
      </c>
    </row>
    <row r="583" spans="1:14" x14ac:dyDescent="0.25">
      <c r="A583" t="s">
        <v>51</v>
      </c>
      <c r="B583">
        <v>5</v>
      </c>
      <c r="C583">
        <v>514080</v>
      </c>
      <c r="D583" s="1">
        <v>45426.354166666664</v>
      </c>
      <c r="E583" s="1">
        <v>45426.686805555553</v>
      </c>
      <c r="F583">
        <v>529900</v>
      </c>
      <c r="G583" s="1">
        <v>45426.686805555553</v>
      </c>
      <c r="H583" s="1">
        <v>45426.779166666667</v>
      </c>
      <c r="I583">
        <f t="shared" si="1322"/>
        <v>2570400</v>
      </c>
      <c r="J583">
        <f t="shared" si="1533"/>
        <v>5299</v>
      </c>
      <c r="K583">
        <f t="shared" si="1534"/>
        <v>26495</v>
      </c>
      <c r="L583">
        <f t="shared" si="1535"/>
        <v>52605</v>
      </c>
      <c r="M583" s="2">
        <f t="shared" si="1536"/>
        <v>2.0465686274509804E-2</v>
      </c>
      <c r="N583" s="3">
        <f t="shared" si="1537"/>
        <v>5157.3529411411537</v>
      </c>
    </row>
    <row r="584" spans="1:14" x14ac:dyDescent="0.25">
      <c r="A584" t="s">
        <v>12</v>
      </c>
      <c r="B584">
        <v>5</v>
      </c>
      <c r="C584">
        <v>291100</v>
      </c>
      <c r="D584" s="1">
        <v>45426.354861111111</v>
      </c>
      <c r="E584" s="1">
        <v>45426.36041666667</v>
      </c>
      <c r="F584">
        <v>316900</v>
      </c>
      <c r="G584" s="1">
        <v>45426.361111111109</v>
      </c>
      <c r="H584" s="1">
        <v>45426.779166666667</v>
      </c>
      <c r="I584">
        <f t="shared" si="1322"/>
        <v>1455500</v>
      </c>
      <c r="J584">
        <f t="shared" si="1533"/>
        <v>3169</v>
      </c>
      <c r="K584">
        <f t="shared" si="1534"/>
        <v>15845</v>
      </c>
      <c r="L584">
        <f t="shared" si="1535"/>
        <v>113155</v>
      </c>
      <c r="M584" s="2">
        <f t="shared" si="1536"/>
        <v>7.7743043627619371E-2</v>
      </c>
      <c r="N584" s="3">
        <f t="shared" si="1537"/>
        <v>11111.783960703193</v>
      </c>
    </row>
    <row r="585" spans="1:14" x14ac:dyDescent="0.25">
      <c r="A585" t="s">
        <v>52</v>
      </c>
      <c r="B585">
        <v>5</v>
      </c>
      <c r="C585">
        <v>713100</v>
      </c>
      <c r="D585" s="1">
        <v>45426.688194444447</v>
      </c>
      <c r="E585" s="1">
        <v>45426.69027777778</v>
      </c>
      <c r="F585">
        <v>727400</v>
      </c>
      <c r="G585" s="1">
        <v>45426.69027777778</v>
      </c>
      <c r="H585" s="1">
        <v>45426.779166666667</v>
      </c>
      <c r="I585">
        <f t="shared" si="1322"/>
        <v>3565500</v>
      </c>
      <c r="J585">
        <f t="shared" ref="J585" si="1538" xml:space="preserve"> _xlfn.FLOOR.MATH(0.01 * F585)</f>
        <v>7274</v>
      </c>
      <c r="K585">
        <f t="shared" ref="K585" si="1539" xml:space="preserve"> J585 * B585</f>
        <v>36370</v>
      </c>
      <c r="L585">
        <f t="shared" ref="L585" si="1540">(F585 - J585 - C585) * B585</f>
        <v>35130</v>
      </c>
      <c r="M585" s="2">
        <f t="shared" ref="M585" si="1541">L585/I585</f>
        <v>9.8527555742532608E-3</v>
      </c>
      <c r="N585" s="3">
        <f t="shared" ref="N585" si="1542">IF(ISBLANK(H585), 0, L585 / (24 * (H585-D585)))</f>
        <v>16090.076336192435</v>
      </c>
    </row>
    <row r="586" spans="1:14" x14ac:dyDescent="0.25">
      <c r="A586" t="s">
        <v>73</v>
      </c>
      <c r="B586">
        <v>4</v>
      </c>
      <c r="C586">
        <v>771100</v>
      </c>
      <c r="D586" s="1">
        <v>45426.780555555553</v>
      </c>
      <c r="E586" s="1">
        <v>45426.886111111111</v>
      </c>
      <c r="F586">
        <v>807800</v>
      </c>
      <c r="G586" s="1">
        <v>45426.886805555558</v>
      </c>
      <c r="H586" s="1">
        <v>45427.290277777778</v>
      </c>
      <c r="I586">
        <f t="shared" si="1322"/>
        <v>3084400</v>
      </c>
      <c r="J586">
        <f t="shared" ref="J586:J588" si="1543" xml:space="preserve"> _xlfn.FLOOR.MATH(0.01 * F586)</f>
        <v>8078</v>
      </c>
      <c r="K586">
        <f t="shared" ref="K586:K588" si="1544" xml:space="preserve"> J586 * B586</f>
        <v>32312</v>
      </c>
      <c r="L586">
        <f t="shared" ref="L586:L588" si="1545">(F586 - J586 - C586) * B586</f>
        <v>114488</v>
      </c>
      <c r="M586" s="2">
        <f t="shared" ref="M586:M588" si="1546">L586/I586</f>
        <v>3.7118402282453639E-2</v>
      </c>
      <c r="N586" s="3">
        <f t="shared" ref="N586:N588" si="1547">IF(ISBLANK(H586), 0, L586 / (24 * (H586-D586)))</f>
        <v>9358.692098045145</v>
      </c>
    </row>
    <row r="587" spans="1:14" x14ac:dyDescent="0.25">
      <c r="A587" t="s">
        <v>124</v>
      </c>
      <c r="B587">
        <v>4</v>
      </c>
      <c r="C587">
        <v>154100</v>
      </c>
      <c r="D587" s="1">
        <v>45426.78125</v>
      </c>
      <c r="E587" s="1">
        <v>45426.886111111111</v>
      </c>
      <c r="F587">
        <v>188750</v>
      </c>
      <c r="G587" s="1">
        <v>45426.886111111111</v>
      </c>
      <c r="H587" s="1">
        <v>45427.290277777778</v>
      </c>
      <c r="I587">
        <f t="shared" si="1322"/>
        <v>616400</v>
      </c>
      <c r="J587">
        <f t="shared" si="1543"/>
        <v>1887</v>
      </c>
      <c r="K587">
        <f t="shared" si="1544"/>
        <v>7548</v>
      </c>
      <c r="L587">
        <f t="shared" si="1545"/>
        <v>131052</v>
      </c>
      <c r="M587" s="2">
        <f t="shared" si="1546"/>
        <v>0.21260869565217391</v>
      </c>
      <c r="N587" s="3">
        <f t="shared" si="1547"/>
        <v>10727.312414727156</v>
      </c>
    </row>
    <row r="588" spans="1:14" x14ac:dyDescent="0.25">
      <c r="A588" t="s">
        <v>135</v>
      </c>
      <c r="B588">
        <v>5</v>
      </c>
      <c r="C588">
        <v>34120</v>
      </c>
      <c r="D588" s="1">
        <v>45426.781944444447</v>
      </c>
      <c r="E588" s="1">
        <v>45426.886111111111</v>
      </c>
      <c r="F588">
        <v>48750</v>
      </c>
      <c r="G588" s="1">
        <v>45426.886805555558</v>
      </c>
      <c r="H588" s="1">
        <v>45427.290277777778</v>
      </c>
      <c r="I588">
        <f t="shared" si="1322"/>
        <v>170600</v>
      </c>
      <c r="J588">
        <f t="shared" si="1543"/>
        <v>487</v>
      </c>
      <c r="K588">
        <f t="shared" si="1544"/>
        <v>2435</v>
      </c>
      <c r="L588">
        <f t="shared" si="1545"/>
        <v>70715</v>
      </c>
      <c r="M588" s="2">
        <f t="shared" si="1546"/>
        <v>0.41450762016412662</v>
      </c>
      <c r="N588" s="3">
        <f t="shared" si="1547"/>
        <v>5796.3114754319604</v>
      </c>
    </row>
    <row r="589" spans="1:14" x14ac:dyDescent="0.25">
      <c r="A589" t="s">
        <v>99</v>
      </c>
      <c r="B589">
        <v>4</v>
      </c>
      <c r="C589">
        <v>662100</v>
      </c>
      <c r="D589" s="1">
        <v>45426.887499999997</v>
      </c>
      <c r="E589" s="1">
        <v>45427.290277777778</v>
      </c>
      <c r="F589">
        <v>691800</v>
      </c>
      <c r="G589" s="1">
        <v>45427.290277777778</v>
      </c>
      <c r="H589" s="1">
        <v>45430.390277777777</v>
      </c>
      <c r="I589">
        <f t="shared" si="1322"/>
        <v>2648400</v>
      </c>
      <c r="J589">
        <f t="shared" ref="J589" si="1548" xml:space="preserve"> _xlfn.FLOOR.MATH(0.01 * F589)</f>
        <v>6918</v>
      </c>
      <c r="K589">
        <f t="shared" ref="K589" si="1549" xml:space="preserve"> J589 * B589</f>
        <v>27672</v>
      </c>
      <c r="L589">
        <f t="shared" ref="L589" si="1550">(F589 - J589 - C589) * B589</f>
        <v>91128</v>
      </c>
      <c r="M589" s="2">
        <f t="shared" ref="M589" si="1551">L589/I589</f>
        <v>3.4408699592206618E-2</v>
      </c>
      <c r="N589" s="3">
        <f t="shared" ref="N589" si="1552">IF(ISBLANK(H589), 0, L589 / (24 * (H589-D589)))</f>
        <v>1083.9968279138034</v>
      </c>
    </row>
    <row r="590" spans="1:14" x14ac:dyDescent="0.25">
      <c r="A590" t="s">
        <v>80</v>
      </c>
      <c r="B590">
        <v>8</v>
      </c>
      <c r="C590">
        <v>87501</v>
      </c>
      <c r="D590" s="1">
        <v>45427.291666666664</v>
      </c>
      <c r="E590" s="1">
        <v>45430.390277777777</v>
      </c>
      <c r="F590">
        <v>102900</v>
      </c>
      <c r="G590" s="1">
        <v>45430.39166666667</v>
      </c>
      <c r="H590" s="1">
        <v>45431.593055555553</v>
      </c>
      <c r="I590">
        <f t="shared" si="1322"/>
        <v>700008</v>
      </c>
      <c r="J590">
        <f t="shared" ref="J590:J592" si="1553" xml:space="preserve"> _xlfn.FLOOR.MATH(0.01 * F590)</f>
        <v>1029</v>
      </c>
      <c r="K590">
        <f t="shared" ref="K590:K592" si="1554" xml:space="preserve"> J590 * B590</f>
        <v>8232</v>
      </c>
      <c r="L590">
        <f t="shared" ref="L590:L592" si="1555">(F590 - J590 - C590) * B590</f>
        <v>114960</v>
      </c>
      <c r="M590" s="2">
        <f t="shared" ref="M590:M592" si="1556">L590/I590</f>
        <v>0.16422669455206226</v>
      </c>
      <c r="N590" s="3">
        <f t="shared" ref="N590:N592" si="1557">IF(ISBLANK(H590), 0, L590 / (24 * (H590-D590)))</f>
        <v>1113.5938004520085</v>
      </c>
    </row>
    <row r="591" spans="1:14" x14ac:dyDescent="0.25">
      <c r="A591" t="s">
        <v>51</v>
      </c>
      <c r="B591">
        <v>4</v>
      </c>
      <c r="C591">
        <v>488100</v>
      </c>
      <c r="D591" s="1">
        <v>45427.292361111111</v>
      </c>
      <c r="E591" s="1">
        <v>45427.374305555553</v>
      </c>
      <c r="F591">
        <v>510900</v>
      </c>
      <c r="G591" s="1">
        <v>45427.374305555553</v>
      </c>
      <c r="H591" s="1">
        <v>45430.390277777777</v>
      </c>
      <c r="I591">
        <f t="shared" si="1322"/>
        <v>1952400</v>
      </c>
      <c r="J591">
        <f t="shared" si="1553"/>
        <v>5109</v>
      </c>
      <c r="K591">
        <f t="shared" si="1554"/>
        <v>20436</v>
      </c>
      <c r="L591">
        <f t="shared" si="1555"/>
        <v>70764</v>
      </c>
      <c r="M591" s="2">
        <f t="shared" si="1556"/>
        <v>3.6244622003687769E-2</v>
      </c>
      <c r="N591" s="3">
        <f t="shared" si="1557"/>
        <v>951.76866173533506</v>
      </c>
    </row>
    <row r="592" spans="1:14" x14ac:dyDescent="0.25">
      <c r="A592" t="s">
        <v>70</v>
      </c>
      <c r="B592">
        <v>4</v>
      </c>
      <c r="C592">
        <v>654100</v>
      </c>
      <c r="D592" s="1">
        <v>45427.293055555558</v>
      </c>
      <c r="E592" s="1">
        <v>45430.390277777777</v>
      </c>
      <c r="F592">
        <v>674900</v>
      </c>
      <c r="G592" s="1">
        <v>45430.392361111109</v>
      </c>
      <c r="H592" s="1">
        <v>45430.429166666669</v>
      </c>
      <c r="I592">
        <f t="shared" si="1322"/>
        <v>2616400</v>
      </c>
      <c r="J592">
        <f t="shared" si="1553"/>
        <v>6749</v>
      </c>
      <c r="K592">
        <f t="shared" si="1554"/>
        <v>26996</v>
      </c>
      <c r="L592">
        <f t="shared" si="1555"/>
        <v>56204</v>
      </c>
      <c r="M592" s="2">
        <f t="shared" si="1556"/>
        <v>2.1481424858584314E-2</v>
      </c>
      <c r="N592" s="3">
        <f t="shared" si="1557"/>
        <v>746.73162090349285</v>
      </c>
    </row>
    <row r="593" spans="1:14" x14ac:dyDescent="0.25">
      <c r="A593" t="s">
        <v>128</v>
      </c>
      <c r="B593">
        <v>6</v>
      </c>
      <c r="C593">
        <v>70100</v>
      </c>
      <c r="D593" s="1">
        <v>45427.375</v>
      </c>
      <c r="E593" s="1">
        <v>45430.390277777777</v>
      </c>
      <c r="F593">
        <v>89900</v>
      </c>
      <c r="G593" s="1">
        <v>45430.39166666667</v>
      </c>
      <c r="H593" s="1">
        <v>45430.541666666664</v>
      </c>
      <c r="I593">
        <f t="shared" si="1322"/>
        <v>420600</v>
      </c>
      <c r="J593">
        <f t="shared" ref="J593" si="1558" xml:space="preserve"> _xlfn.FLOOR.MATH(0.01 * F593)</f>
        <v>899</v>
      </c>
      <c r="K593">
        <f t="shared" ref="K593" si="1559" xml:space="preserve"> J593 * B593</f>
        <v>5394</v>
      </c>
      <c r="L593">
        <f t="shared" ref="L593" si="1560">(F593 - J593 - C593) * B593</f>
        <v>113406</v>
      </c>
      <c r="M593" s="2">
        <f t="shared" ref="M593" si="1561">L593/I593</f>
        <v>0.26962910128388018</v>
      </c>
      <c r="N593" s="3">
        <f t="shared" ref="N593" si="1562">IF(ISBLANK(H593), 0, L593 / (24 * (H593-D593)))</f>
        <v>1492.1842105274586</v>
      </c>
    </row>
    <row r="594" spans="1:14" x14ac:dyDescent="0.25">
      <c r="A594" t="s">
        <v>47</v>
      </c>
      <c r="B594">
        <v>4</v>
      </c>
      <c r="C594">
        <v>938100</v>
      </c>
      <c r="D594" s="1">
        <v>45427.375</v>
      </c>
      <c r="E594" s="1">
        <v>45430.390972222223</v>
      </c>
      <c r="F594">
        <v>949900</v>
      </c>
      <c r="G594" s="1">
        <v>45430.390972222223</v>
      </c>
      <c r="H594" s="1">
        <v>45430.541666666664</v>
      </c>
      <c r="I594">
        <f t="shared" si="1322"/>
        <v>3752400</v>
      </c>
      <c r="J594">
        <f t="shared" ref="J594" si="1563" xml:space="preserve"> _xlfn.FLOOR.MATH(0.01 * F594)</f>
        <v>9499</v>
      </c>
      <c r="K594">
        <f t="shared" ref="K594" si="1564" xml:space="preserve"> J594 * B594</f>
        <v>37996</v>
      </c>
      <c r="L594">
        <f t="shared" ref="L594" si="1565">(F594 - J594 - C594) * B594</f>
        <v>9204</v>
      </c>
      <c r="M594" s="2">
        <f t="shared" ref="M594" si="1566">L594/I594</f>
        <v>2.4528301886792454E-3</v>
      </c>
      <c r="N594" s="3">
        <f t="shared" ref="N594" si="1567">IF(ISBLANK(H594), 0, L594 / (24 * (H594-D594)))</f>
        <v>121.10526315798749</v>
      </c>
    </row>
    <row r="595" spans="1:14" x14ac:dyDescent="0.25">
      <c r="A595" t="s">
        <v>24</v>
      </c>
      <c r="B595">
        <v>2</v>
      </c>
      <c r="C595">
        <v>696100</v>
      </c>
      <c r="D595" s="1">
        <v>45430.393055555556</v>
      </c>
      <c r="E595" s="1">
        <v>45430.541666666664</v>
      </c>
      <c r="F595">
        <v>718900</v>
      </c>
      <c r="G595" s="1">
        <v>45430.541666666664</v>
      </c>
      <c r="H595" s="1">
        <v>45430.568055555559</v>
      </c>
      <c r="I595">
        <f t="shared" si="1322"/>
        <v>1392200</v>
      </c>
      <c r="J595">
        <f t="shared" ref="J595:J596" si="1568" xml:space="preserve"> _xlfn.FLOOR.MATH(0.01 * F595)</f>
        <v>7189</v>
      </c>
      <c r="K595">
        <f t="shared" ref="K595:K596" si="1569" xml:space="preserve"> J595 * B595</f>
        <v>14378</v>
      </c>
      <c r="L595">
        <f t="shared" ref="L595:L596" si="1570">(F595 - J595 - C595) * B595</f>
        <v>31222</v>
      </c>
      <c r="M595" s="2">
        <f t="shared" ref="M595:M596" si="1571">L595/I595</f>
        <v>2.2426375520758511E-2</v>
      </c>
      <c r="N595" s="3">
        <f t="shared" ref="N595:N596" si="1572">IF(ISBLANK(H595), 0, L595 / (24 * (H595-D595)))</f>
        <v>7433.8095236858935</v>
      </c>
    </row>
    <row r="596" spans="1:14" x14ac:dyDescent="0.25">
      <c r="A596" t="s">
        <v>22</v>
      </c>
      <c r="B596">
        <v>4</v>
      </c>
      <c r="C596">
        <v>324100</v>
      </c>
      <c r="D596" s="1">
        <v>45430.429166666669</v>
      </c>
      <c r="E596" s="1">
        <v>45431.593055555553</v>
      </c>
      <c r="F596">
        <v>364900</v>
      </c>
      <c r="G596" s="1">
        <v>45431.59375</v>
      </c>
      <c r="H596" s="1">
        <v>45431.663194444445</v>
      </c>
      <c r="I596">
        <f t="shared" si="1322"/>
        <v>1296400</v>
      </c>
      <c r="J596">
        <f t="shared" si="1568"/>
        <v>3649</v>
      </c>
      <c r="K596">
        <f t="shared" si="1569"/>
        <v>14596</v>
      </c>
      <c r="L596">
        <f t="shared" si="1570"/>
        <v>148604</v>
      </c>
      <c r="M596" s="2">
        <f t="shared" si="1571"/>
        <v>0.11462820117247763</v>
      </c>
      <c r="N596" s="3">
        <f t="shared" si="1572"/>
        <v>5017.5801913383102</v>
      </c>
    </row>
    <row r="597" spans="1:14" x14ac:dyDescent="0.25">
      <c r="A597" t="s">
        <v>135</v>
      </c>
      <c r="B597">
        <v>5</v>
      </c>
      <c r="C597">
        <v>38100</v>
      </c>
      <c r="D597" s="1">
        <v>45430.541666666664</v>
      </c>
      <c r="E597" s="1">
        <v>45430.568055555559</v>
      </c>
      <c r="F597">
        <v>58900</v>
      </c>
      <c r="G597" s="1">
        <v>45430.568055555559</v>
      </c>
      <c r="H597" s="1">
        <v>45430.629861111112</v>
      </c>
      <c r="I597">
        <f t="shared" si="1322"/>
        <v>190500</v>
      </c>
      <c r="J597">
        <f t="shared" ref="J597" si="1573" xml:space="preserve"> _xlfn.FLOOR.MATH(0.01 * F597)</f>
        <v>589</v>
      </c>
      <c r="K597">
        <f t="shared" ref="K597" si="1574" xml:space="preserve"> J597 * B597</f>
        <v>2945</v>
      </c>
      <c r="L597">
        <f t="shared" ref="L597" si="1575">(F597 - J597 - C597) * B597</f>
        <v>101055</v>
      </c>
      <c r="M597" s="2">
        <f t="shared" ref="M597" si="1576">L597/I597</f>
        <v>0.53047244094488188</v>
      </c>
      <c r="N597" s="3">
        <f t="shared" ref="N597" si="1577">IF(ISBLANK(H597), 0, L597 / (24 * (H597-D597)))</f>
        <v>47742.51968302625</v>
      </c>
    </row>
    <row r="598" spans="1:14" x14ac:dyDescent="0.25">
      <c r="A598" t="s">
        <v>70</v>
      </c>
      <c r="B598">
        <v>4</v>
      </c>
      <c r="C598">
        <v>643100</v>
      </c>
      <c r="D598" s="1">
        <v>45430.541666666664</v>
      </c>
      <c r="E598" s="1">
        <v>45430.629861111112</v>
      </c>
      <c r="F598">
        <v>670800</v>
      </c>
      <c r="G598" s="1">
        <v>45430.629861111112</v>
      </c>
      <c r="H598" s="1">
        <v>45431.593055555553</v>
      </c>
      <c r="I598">
        <f t="shared" si="1322"/>
        <v>2572400</v>
      </c>
      <c r="J598">
        <f t="shared" ref="J598" si="1578" xml:space="preserve"> _xlfn.FLOOR.MATH(0.01 * F598)</f>
        <v>6708</v>
      </c>
      <c r="K598">
        <f t="shared" ref="K598" si="1579" xml:space="preserve"> J598 * B598</f>
        <v>26832</v>
      </c>
      <c r="L598">
        <f t="shared" ref="L598" si="1580">(F598 - J598 - C598) * B598</f>
        <v>83968</v>
      </c>
      <c r="M598" s="2">
        <f t="shared" ref="M598" si="1581">L598/I598</f>
        <v>3.2641890841237753E-2</v>
      </c>
      <c r="N598" s="3">
        <f t="shared" ref="N598" si="1582">IF(ISBLANK(H598), 0, L598 / (24 * (H598-D598)))</f>
        <v>3327.6618229849573</v>
      </c>
    </row>
    <row r="599" spans="1:14" x14ac:dyDescent="0.25">
      <c r="A599" t="s">
        <v>40</v>
      </c>
      <c r="B599">
        <v>4</v>
      </c>
      <c r="C599">
        <v>491100</v>
      </c>
      <c r="D599" s="1">
        <v>45430.569444444445</v>
      </c>
      <c r="E599" s="1">
        <v>45430.629861111112</v>
      </c>
      <c r="F599">
        <v>520900</v>
      </c>
      <c r="G599" s="1">
        <v>45430.629861111112</v>
      </c>
      <c r="H599" s="1">
        <v>45431.593055555553</v>
      </c>
      <c r="I599">
        <f t="shared" si="1322"/>
        <v>1964400</v>
      </c>
      <c r="J599">
        <f t="shared" ref="J599" si="1583" xml:space="preserve"> _xlfn.FLOOR.MATH(0.01 * F599)</f>
        <v>5209</v>
      </c>
      <c r="K599">
        <f t="shared" ref="K599" si="1584" xml:space="preserve"> J599 * B599</f>
        <v>20836</v>
      </c>
      <c r="L599">
        <f t="shared" ref="L599" si="1585">(F599 - J599 - C599) * B599</f>
        <v>98364</v>
      </c>
      <c r="M599" s="2">
        <f t="shared" ref="M599" si="1586">L599/I599</f>
        <v>5.0073304825901041E-2</v>
      </c>
      <c r="N599" s="3">
        <f t="shared" ref="N599" si="1587">IF(ISBLANK(H599), 0, L599 / (24 * (H599-D599)))</f>
        <v>4003.9620081531293</v>
      </c>
    </row>
    <row r="600" spans="1:14" x14ac:dyDescent="0.25">
      <c r="A600" t="s">
        <v>34</v>
      </c>
      <c r="B600">
        <v>5</v>
      </c>
      <c r="C600">
        <v>289100</v>
      </c>
      <c r="D600" s="1">
        <v>45430.630555555559</v>
      </c>
      <c r="E600" s="1">
        <v>45430.836805555555</v>
      </c>
      <c r="F600">
        <v>347900</v>
      </c>
      <c r="G600" s="1">
        <v>45430.836805555555</v>
      </c>
      <c r="H600" s="1">
        <v>45431.593055555553</v>
      </c>
      <c r="I600">
        <f t="shared" si="1322"/>
        <v>1445500</v>
      </c>
      <c r="J600">
        <f t="shared" ref="J600:J601" si="1588" xml:space="preserve"> _xlfn.FLOOR.MATH(0.01 * F600)</f>
        <v>3479</v>
      </c>
      <c r="K600">
        <f t="shared" ref="K600:K601" si="1589" xml:space="preserve"> J600 * B600</f>
        <v>17395</v>
      </c>
      <c r="L600">
        <f t="shared" ref="L600:L601" si="1590">(F600 - J600 - C600) * B600</f>
        <v>276605</v>
      </c>
      <c r="M600" s="2">
        <f t="shared" ref="M600:M601" si="1591">L600/I600</f>
        <v>0.19135593220338984</v>
      </c>
      <c r="N600" s="3">
        <f t="shared" ref="N600:N601" si="1592">IF(ISBLANK(H600), 0, L600 / (24 * (H600-D600)))</f>
        <v>11974.24242431484</v>
      </c>
    </row>
    <row r="601" spans="1:14" x14ac:dyDescent="0.25">
      <c r="A601" t="s">
        <v>80</v>
      </c>
      <c r="B601">
        <v>8</v>
      </c>
      <c r="C601">
        <v>85100</v>
      </c>
      <c r="D601" s="1">
        <v>45430.630555555559</v>
      </c>
      <c r="E601" s="1">
        <v>45430.837500000001</v>
      </c>
      <c r="F601">
        <v>102800</v>
      </c>
      <c r="G601" s="1">
        <v>45430.837500000001</v>
      </c>
      <c r="H601" s="1">
        <v>45431.593055555553</v>
      </c>
      <c r="I601">
        <f t="shared" si="1322"/>
        <v>680800</v>
      </c>
      <c r="J601">
        <f t="shared" si="1588"/>
        <v>1028</v>
      </c>
      <c r="K601">
        <f t="shared" si="1589"/>
        <v>8224</v>
      </c>
      <c r="L601">
        <f t="shared" si="1590"/>
        <v>133376</v>
      </c>
      <c r="M601" s="2">
        <f t="shared" si="1591"/>
        <v>0.19591069330199765</v>
      </c>
      <c r="N601" s="3">
        <f t="shared" si="1592"/>
        <v>5773.8528138877318</v>
      </c>
    </row>
    <row r="602" spans="1:14" x14ac:dyDescent="0.25">
      <c r="A602" t="s">
        <v>40</v>
      </c>
      <c r="B602">
        <v>4</v>
      </c>
      <c r="C602">
        <v>512100</v>
      </c>
      <c r="D602" s="1">
        <v>45430.838888888888</v>
      </c>
      <c r="E602" s="1">
        <v>45431.593055555553</v>
      </c>
      <c r="F602">
        <v>529900</v>
      </c>
      <c r="G602" s="1">
        <v>45431.594444444447</v>
      </c>
      <c r="H602" s="1">
        <v>45431.657638888886</v>
      </c>
      <c r="I602">
        <f t="shared" si="1322"/>
        <v>2048400</v>
      </c>
      <c r="J602">
        <f t="shared" ref="J602:J603" si="1593" xml:space="preserve"> _xlfn.FLOOR.MATH(0.01 * F602)</f>
        <v>5299</v>
      </c>
      <c r="K602">
        <f t="shared" ref="K602:K603" si="1594" xml:space="preserve"> J602 * B602</f>
        <v>21196</v>
      </c>
      <c r="L602">
        <f t="shared" ref="L602:L603" si="1595">(F602 - J602 - C602) * B602</f>
        <v>50004</v>
      </c>
      <c r="M602" s="2">
        <f t="shared" ref="M602:M603" si="1596">L602/I602</f>
        <v>2.4411247803163446E-2</v>
      </c>
      <c r="N602" s="3">
        <f t="shared" ref="N602:N603" si="1597">IF(ISBLANK(H602), 0, L602 / (24 * (H602-D602)))</f>
        <v>2544.7328244320038</v>
      </c>
    </row>
    <row r="603" spans="1:14" x14ac:dyDescent="0.25">
      <c r="A603" t="s">
        <v>26</v>
      </c>
      <c r="B603">
        <v>3</v>
      </c>
      <c r="C603">
        <v>560100</v>
      </c>
      <c r="D603" s="1">
        <v>45430.838888888888</v>
      </c>
      <c r="E603" s="1">
        <v>45432.595833333333</v>
      </c>
      <c r="F603">
        <v>619900</v>
      </c>
      <c r="G603" s="1">
        <v>45432.59652777778</v>
      </c>
      <c r="H603" s="1">
        <v>45432.667361111111</v>
      </c>
      <c r="I603">
        <f t="shared" si="1322"/>
        <v>1680300</v>
      </c>
      <c r="J603">
        <f t="shared" si="1593"/>
        <v>6199</v>
      </c>
      <c r="K603">
        <f t="shared" si="1594"/>
        <v>18597</v>
      </c>
      <c r="L603">
        <f t="shared" si="1595"/>
        <v>160803</v>
      </c>
      <c r="M603" s="2">
        <f t="shared" si="1596"/>
        <v>9.5698982324584889E-2</v>
      </c>
      <c r="N603" s="3">
        <f t="shared" si="1597"/>
        <v>3664.3296619802613</v>
      </c>
    </row>
    <row r="604" spans="1:14" x14ac:dyDescent="0.25">
      <c r="A604" t="s">
        <v>142</v>
      </c>
      <c r="B604">
        <v>4</v>
      </c>
      <c r="C604">
        <v>136100</v>
      </c>
      <c r="D604" s="1">
        <v>45430.838888888888</v>
      </c>
      <c r="E604" s="1">
        <v>45431.593055555553</v>
      </c>
      <c r="F604">
        <v>154800</v>
      </c>
      <c r="G604" s="1">
        <v>45431.594444444447</v>
      </c>
      <c r="H604" s="1">
        <v>45431.668749999997</v>
      </c>
      <c r="I604">
        <f t="shared" si="1322"/>
        <v>544400</v>
      </c>
      <c r="J604">
        <f t="shared" ref="J604" si="1598" xml:space="preserve"> _xlfn.FLOOR.MATH(0.01 * F604)</f>
        <v>1548</v>
      </c>
      <c r="K604">
        <f t="shared" ref="K604" si="1599" xml:space="preserve"> J604 * B604</f>
        <v>6192</v>
      </c>
      <c r="L604">
        <f t="shared" ref="L604" si="1600">(F604 - J604 - C604) * B604</f>
        <v>68608</v>
      </c>
      <c r="M604" s="2">
        <f t="shared" ref="M604" si="1601">L604/I604</f>
        <v>0.12602498163115355</v>
      </c>
      <c r="N604" s="3">
        <f t="shared" ref="N604" si="1602">IF(ISBLANK(H604), 0, L604 / (24 * (H604-D604)))</f>
        <v>3444.7531380820255</v>
      </c>
    </row>
    <row r="605" spans="1:14" x14ac:dyDescent="0.25">
      <c r="A605" t="s">
        <v>38</v>
      </c>
      <c r="B605">
        <v>8</v>
      </c>
      <c r="C605">
        <v>93100</v>
      </c>
      <c r="D605" s="1">
        <v>45431.595138888886</v>
      </c>
      <c r="E605" s="1">
        <v>45432.595833333333</v>
      </c>
      <c r="F605">
        <v>108900</v>
      </c>
      <c r="G605" s="1">
        <v>45432.59652777778</v>
      </c>
      <c r="H605" s="1">
        <v>45432.661111111112</v>
      </c>
      <c r="I605">
        <f t="shared" si="1322"/>
        <v>744800</v>
      </c>
      <c r="J605">
        <f t="shared" ref="J605:J606" si="1603" xml:space="preserve"> _xlfn.FLOOR.MATH(0.01 * F605)</f>
        <v>1089</v>
      </c>
      <c r="K605">
        <f t="shared" ref="K605:K606" si="1604" xml:space="preserve"> J605 * B605</f>
        <v>8712</v>
      </c>
      <c r="L605">
        <f t="shared" ref="L605:L606" si="1605">(F605 - J605 - C605) * B605</f>
        <v>117688</v>
      </c>
      <c r="M605" s="2">
        <f t="shared" ref="M605:M606" si="1606">L605/I605</f>
        <v>0.15801288936627284</v>
      </c>
      <c r="N605" s="3">
        <f t="shared" ref="N605:N606" si="1607">IF(ISBLANK(H605), 0, L605 / (24 * (H605-D605)))</f>
        <v>4600.1824104060088</v>
      </c>
    </row>
    <row r="606" spans="1:14" x14ac:dyDescent="0.25">
      <c r="A606" t="s">
        <v>145</v>
      </c>
      <c r="B606">
        <v>4</v>
      </c>
      <c r="C606">
        <v>66100</v>
      </c>
      <c r="D606" s="1">
        <v>45431.595138888886</v>
      </c>
      <c r="E606" s="1">
        <v>45431.657638888886</v>
      </c>
      <c r="F606">
        <v>74900</v>
      </c>
      <c r="G606" s="1">
        <v>45431.657638888886</v>
      </c>
      <c r="H606" s="1">
        <v>45432.595833333333</v>
      </c>
      <c r="I606">
        <f t="shared" si="1322"/>
        <v>264400</v>
      </c>
      <c r="J606">
        <f t="shared" si="1603"/>
        <v>749</v>
      </c>
      <c r="K606">
        <f t="shared" si="1604"/>
        <v>2996</v>
      </c>
      <c r="L606">
        <f t="shared" si="1605"/>
        <v>32204</v>
      </c>
      <c r="M606" s="2">
        <f t="shared" si="1606"/>
        <v>0.12180030257186082</v>
      </c>
      <c r="N606" s="3">
        <f t="shared" si="1607"/>
        <v>1340.9021512807974</v>
      </c>
    </row>
    <row r="607" spans="1:14" x14ac:dyDescent="0.25">
      <c r="A607" t="s">
        <v>80</v>
      </c>
      <c r="B607">
        <v>8</v>
      </c>
      <c r="C607">
        <v>84200</v>
      </c>
      <c r="D607" s="1">
        <v>45431.657638888886</v>
      </c>
      <c r="E607" s="1">
        <v>45432.595833333333</v>
      </c>
      <c r="F607">
        <v>102900</v>
      </c>
      <c r="G607" s="1">
        <v>45432.597222222219</v>
      </c>
      <c r="H607" s="1">
        <v>45434.381944444445</v>
      </c>
      <c r="I607">
        <f t="shared" si="1322"/>
        <v>673600</v>
      </c>
      <c r="J607">
        <f t="shared" ref="J607" si="1608" xml:space="preserve"> _xlfn.FLOOR.MATH(0.01 * F607)</f>
        <v>1029</v>
      </c>
      <c r="K607">
        <f t="shared" ref="K607" si="1609" xml:space="preserve"> J607 * B607</f>
        <v>8232</v>
      </c>
      <c r="L607">
        <f t="shared" ref="L607" si="1610">(F607 - J607 - C607) * B607</f>
        <v>141368</v>
      </c>
      <c r="M607" s="2">
        <f t="shared" ref="M607" si="1611">L607/I607</f>
        <v>0.20986935866983372</v>
      </c>
      <c r="N607" s="3">
        <f t="shared" ref="N607" si="1612">IF(ISBLANK(H607), 0, L607 / (24 * (H607-D607)))</f>
        <v>2162.1412184524406</v>
      </c>
    </row>
    <row r="608" spans="1:14" x14ac:dyDescent="0.25">
      <c r="A608" t="s">
        <v>34</v>
      </c>
      <c r="B608">
        <v>5</v>
      </c>
      <c r="C608">
        <v>304100</v>
      </c>
      <c r="D608" s="1">
        <v>45431.663194444445</v>
      </c>
      <c r="E608" s="1">
        <v>45432.595833333333</v>
      </c>
      <c r="F608">
        <v>364900</v>
      </c>
      <c r="G608" s="1">
        <v>45432.59652777778</v>
      </c>
      <c r="H608" s="1">
        <v>45434.381944444445</v>
      </c>
      <c r="I608">
        <f t="shared" si="1322"/>
        <v>1520500</v>
      </c>
      <c r="J608">
        <f t="shared" ref="J608" si="1613" xml:space="preserve"> _xlfn.FLOOR.MATH(0.01 * F608)</f>
        <v>3649</v>
      </c>
      <c r="K608">
        <f t="shared" ref="K608" si="1614" xml:space="preserve"> J608 * B608</f>
        <v>18245</v>
      </c>
      <c r="L608">
        <f t="shared" ref="L608" si="1615">(F608 - J608 - C608) * B608</f>
        <v>285755</v>
      </c>
      <c r="M608" s="2">
        <f t="shared" ref="M608" si="1616">L608/I608</f>
        <v>0.1879348898388688</v>
      </c>
      <c r="N608" s="3">
        <f t="shared" ref="N608" si="1617">IF(ISBLANK(H608), 0, L608 / (24 * (H608-D608)))</f>
        <v>4379.3869731800769</v>
      </c>
    </row>
    <row r="609" spans="1:14" x14ac:dyDescent="0.25">
      <c r="A609" t="s">
        <v>110</v>
      </c>
      <c r="B609">
        <v>5</v>
      </c>
      <c r="C609">
        <v>505100</v>
      </c>
      <c r="D609" s="1">
        <v>45431.669444444444</v>
      </c>
      <c r="E609" s="1">
        <v>45431.709027777775</v>
      </c>
      <c r="F609">
        <v>528900</v>
      </c>
      <c r="G609" s="1">
        <v>45431.709027777775</v>
      </c>
      <c r="H609" s="1">
        <v>45432.595833333333</v>
      </c>
      <c r="I609">
        <f t="shared" si="1322"/>
        <v>2525500</v>
      </c>
      <c r="J609">
        <f t="shared" ref="J609" si="1618" xml:space="preserve"> _xlfn.FLOOR.MATH(0.01 * F609)</f>
        <v>5289</v>
      </c>
      <c r="K609">
        <f t="shared" ref="K609" si="1619" xml:space="preserve"> J609 * B609</f>
        <v>26445</v>
      </c>
      <c r="L609">
        <f t="shared" ref="L609" si="1620">(F609 - J609 - C609) * B609</f>
        <v>92555</v>
      </c>
      <c r="M609" s="2">
        <f t="shared" ref="M609" si="1621">L609/I609</f>
        <v>3.6648188477529202E-2</v>
      </c>
      <c r="N609" s="3">
        <f t="shared" ref="N609" si="1622">IF(ISBLANK(H609), 0, L609 / (24 * (H609-D609)))</f>
        <v>4162.8935532226615</v>
      </c>
    </row>
    <row r="610" spans="1:14" x14ac:dyDescent="0.25">
      <c r="A610" t="s">
        <v>98</v>
      </c>
      <c r="B610">
        <v>3</v>
      </c>
      <c r="C610">
        <v>296100</v>
      </c>
      <c r="D610" s="1">
        <v>45432.595833333333</v>
      </c>
      <c r="E610" s="1">
        <v>45432.644444444442</v>
      </c>
      <c r="F610">
        <v>317900</v>
      </c>
      <c r="G610" s="1">
        <v>45432.644444444442</v>
      </c>
      <c r="H610" s="1">
        <v>45434.381944444445</v>
      </c>
      <c r="I610">
        <f t="shared" si="1322"/>
        <v>888300</v>
      </c>
      <c r="J610">
        <f t="shared" ref="J610:J611" si="1623" xml:space="preserve"> _xlfn.FLOOR.MATH(0.01 * F610)</f>
        <v>3179</v>
      </c>
      <c r="K610">
        <f t="shared" ref="K610:K611" si="1624" xml:space="preserve"> J610 * B610</f>
        <v>9537</v>
      </c>
      <c r="L610">
        <f t="shared" ref="L610:L611" si="1625">(F610 - J610 - C610) * B610</f>
        <v>55863</v>
      </c>
      <c r="M610" s="2">
        <f t="shared" ref="M610:M611" si="1626">L610/I610</f>
        <v>6.2887537993920967E-2</v>
      </c>
      <c r="N610" s="3">
        <f t="shared" ref="N610:N611" si="1627">IF(ISBLANK(H610), 0, L610 / (24 * (H610-D610)))</f>
        <v>1303.180404353644</v>
      </c>
    </row>
    <row r="611" spans="1:14" x14ac:dyDescent="0.25">
      <c r="A611" t="s">
        <v>70</v>
      </c>
      <c r="B611">
        <v>4</v>
      </c>
      <c r="C611">
        <v>645100</v>
      </c>
      <c r="D611" s="1">
        <v>45432.595833333333</v>
      </c>
      <c r="E611" s="1">
        <v>45432.661111111112</v>
      </c>
      <c r="F611">
        <v>664900</v>
      </c>
      <c r="G611" s="1">
        <v>45432.661111111112</v>
      </c>
      <c r="H611" s="1">
        <v>45432.678472222222</v>
      </c>
      <c r="I611">
        <f t="shared" si="1322"/>
        <v>2580400</v>
      </c>
      <c r="J611">
        <f t="shared" si="1623"/>
        <v>6649</v>
      </c>
      <c r="K611">
        <f t="shared" si="1624"/>
        <v>26596</v>
      </c>
      <c r="L611">
        <f t="shared" si="1625"/>
        <v>52604</v>
      </c>
      <c r="M611" s="2">
        <f t="shared" si="1626"/>
        <v>2.0385986668733529E-2</v>
      </c>
      <c r="N611" s="3">
        <f t="shared" si="1627"/>
        <v>26523.025210032141</v>
      </c>
    </row>
    <row r="612" spans="1:14" x14ac:dyDescent="0.25">
      <c r="A612" t="s">
        <v>117</v>
      </c>
      <c r="B612">
        <v>8</v>
      </c>
      <c r="C612">
        <v>28300</v>
      </c>
      <c r="D612" s="1">
        <v>45432.661805555559</v>
      </c>
      <c r="E612" s="1">
        <v>45432.679166666669</v>
      </c>
      <c r="F612">
        <v>38900</v>
      </c>
      <c r="G612" s="1">
        <v>45432.679166666669</v>
      </c>
      <c r="H612" s="1">
        <v>45432.724999999999</v>
      </c>
      <c r="I612">
        <f t="shared" si="1322"/>
        <v>226400</v>
      </c>
      <c r="J612">
        <f t="shared" ref="J612" si="1628" xml:space="preserve"> _xlfn.FLOOR.MATH(0.01 * F612)</f>
        <v>389</v>
      </c>
      <c r="K612">
        <f t="shared" ref="K612" si="1629" xml:space="preserve"> J612 * B612</f>
        <v>3112</v>
      </c>
      <c r="L612">
        <f t="shared" ref="L612" si="1630">(F612 - J612 - C612) * B612</f>
        <v>81688</v>
      </c>
      <c r="M612" s="2">
        <f t="shared" ref="M612" si="1631">L612/I612</f>
        <v>0.36081272084805655</v>
      </c>
      <c r="N612" s="3">
        <f t="shared" ref="N612" si="1632">IF(ISBLANK(H612), 0, L612 / (24 * (H612-D612)))</f>
        <v>53860.219784491754</v>
      </c>
    </row>
    <row r="613" spans="1:14" x14ac:dyDescent="0.25">
      <c r="A613" t="s">
        <v>40</v>
      </c>
      <c r="B613">
        <v>4</v>
      </c>
      <c r="C613">
        <v>501100</v>
      </c>
      <c r="D613" s="1">
        <v>45432.669444444444</v>
      </c>
      <c r="E613" s="1">
        <v>45434.381944444445</v>
      </c>
      <c r="F613">
        <v>558900</v>
      </c>
      <c r="G613" s="1">
        <v>45434.381944444445</v>
      </c>
      <c r="H613" s="1">
        <v>45434.416666666664</v>
      </c>
      <c r="I613">
        <f t="shared" si="1322"/>
        <v>2004400</v>
      </c>
      <c r="J613">
        <f t="shared" ref="J613" si="1633" xml:space="preserve"> _xlfn.FLOOR.MATH(0.01 * F613)</f>
        <v>5589</v>
      </c>
      <c r="K613">
        <f t="shared" ref="K613" si="1634" xml:space="preserve"> J613 * B613</f>
        <v>22356</v>
      </c>
      <c r="L613">
        <f t="shared" ref="L613" si="1635">(F613 - J613 - C613) * B613</f>
        <v>208844</v>
      </c>
      <c r="M613" s="2">
        <f t="shared" ref="M613" si="1636">L613/I613</f>
        <v>0.10419277589303533</v>
      </c>
      <c r="N613" s="3">
        <f t="shared" ref="N613" si="1637">IF(ISBLANK(H613), 0, L613 / (24 * (H613-D613)))</f>
        <v>4980.3815580336868</v>
      </c>
    </row>
    <row r="614" spans="1:14" x14ac:dyDescent="0.25">
      <c r="A614" t="s">
        <v>22</v>
      </c>
      <c r="B614">
        <v>4</v>
      </c>
      <c r="C614">
        <v>330100</v>
      </c>
      <c r="D614" s="1">
        <v>45432.724999999999</v>
      </c>
      <c r="E614" s="1">
        <v>45434.381944444445</v>
      </c>
      <c r="F614">
        <v>351900</v>
      </c>
      <c r="G614" s="1">
        <v>45434.382638888892</v>
      </c>
      <c r="H614" s="1">
        <v>45434.388888888891</v>
      </c>
      <c r="I614">
        <f t="shared" si="1322"/>
        <v>1320400</v>
      </c>
      <c r="J614">
        <f t="shared" ref="J614" si="1638" xml:space="preserve"> _xlfn.FLOOR.MATH(0.01 * F614)</f>
        <v>3519</v>
      </c>
      <c r="K614">
        <f t="shared" ref="K614" si="1639" xml:space="preserve"> J614 * B614</f>
        <v>14076</v>
      </c>
      <c r="L614">
        <f t="shared" ref="L614" si="1640">(F614 - J614 - C614) * B614</f>
        <v>73124</v>
      </c>
      <c r="M614" s="2">
        <f t="shared" ref="M614" si="1641">L614/I614</f>
        <v>5.5380187821872158E-2</v>
      </c>
      <c r="N614" s="3">
        <f t="shared" ref="N614" si="1642">IF(ISBLANK(H614), 0, L614 / (24 * (H614-D614)))</f>
        <v>1831.1519198630631</v>
      </c>
    </row>
    <row r="615" spans="1:14" x14ac:dyDescent="0.25">
      <c r="A615" t="s">
        <v>110</v>
      </c>
      <c r="B615">
        <v>4</v>
      </c>
      <c r="C615">
        <v>500100</v>
      </c>
      <c r="D615" s="1">
        <v>45434.383333333331</v>
      </c>
      <c r="E615" s="1">
        <v>45434.431250000001</v>
      </c>
      <c r="F615">
        <v>529900</v>
      </c>
      <c r="G615" s="1">
        <v>45434.439583333333</v>
      </c>
      <c r="H615" s="1">
        <v>45436.357638888891</v>
      </c>
      <c r="I615">
        <f t="shared" si="1322"/>
        <v>2000400</v>
      </c>
      <c r="J615">
        <f t="shared" ref="J615:J617" si="1643" xml:space="preserve"> _xlfn.FLOOR.MATH(0.01 * F615)</f>
        <v>5299</v>
      </c>
      <c r="K615">
        <f t="shared" ref="K615:K617" si="1644" xml:space="preserve"> J615 * B615</f>
        <v>21196</v>
      </c>
      <c r="L615">
        <f t="shared" ref="L615:L617" si="1645">(F615 - J615 - C615) * B615</f>
        <v>98004</v>
      </c>
      <c r="M615" s="2">
        <f t="shared" ref="M615:M617" si="1646">L615/I615</f>
        <v>4.8992201559688066E-2</v>
      </c>
      <c r="N615" s="3">
        <f t="shared" ref="N615:N617" si="1647">IF(ISBLANK(H615), 0, L615 / (24 * (H615-D615)))</f>
        <v>2068.322194860853</v>
      </c>
    </row>
    <row r="616" spans="1:14" x14ac:dyDescent="0.25">
      <c r="A616" t="s">
        <v>31</v>
      </c>
      <c r="B616">
        <v>4</v>
      </c>
      <c r="C616">
        <v>1135100</v>
      </c>
      <c r="D616" s="1">
        <v>45434.384027777778</v>
      </c>
      <c r="E616" s="1">
        <v>45434.472916666666</v>
      </c>
      <c r="F616">
        <v>1158900</v>
      </c>
      <c r="G616" s="1">
        <v>45434.472916666666</v>
      </c>
      <c r="H616" s="1">
        <v>45434.527083333334</v>
      </c>
      <c r="I616">
        <f t="shared" si="1322"/>
        <v>4540400</v>
      </c>
      <c r="J616">
        <f t="shared" si="1643"/>
        <v>11589</v>
      </c>
      <c r="K616">
        <f t="shared" si="1644"/>
        <v>46356</v>
      </c>
      <c r="L616">
        <f t="shared" si="1645"/>
        <v>48844</v>
      </c>
      <c r="M616" s="2">
        <f t="shared" si="1646"/>
        <v>1.0757642498458286E-2</v>
      </c>
      <c r="N616" s="3">
        <f t="shared" si="1647"/>
        <v>14226.407766925973</v>
      </c>
    </row>
    <row r="617" spans="1:14" x14ac:dyDescent="0.25">
      <c r="A617" t="s">
        <v>146</v>
      </c>
      <c r="B617">
        <v>5</v>
      </c>
      <c r="C617">
        <v>123100</v>
      </c>
      <c r="D617" s="1">
        <v>45434.384722222225</v>
      </c>
      <c r="E617" s="1">
        <v>45434.415972222225</v>
      </c>
      <c r="F617">
        <v>140900</v>
      </c>
      <c r="G617" s="1">
        <v>45434.415972222225</v>
      </c>
      <c r="H617" s="1">
        <v>45434.527083333334</v>
      </c>
      <c r="I617">
        <f t="shared" si="1322"/>
        <v>615500</v>
      </c>
      <c r="J617">
        <f t="shared" si="1643"/>
        <v>1409</v>
      </c>
      <c r="K617">
        <f t="shared" si="1644"/>
        <v>7045</v>
      </c>
      <c r="L617">
        <f t="shared" si="1645"/>
        <v>81955</v>
      </c>
      <c r="M617" s="2">
        <f t="shared" si="1646"/>
        <v>0.13315190901705931</v>
      </c>
      <c r="N617" s="3">
        <f t="shared" si="1647"/>
        <v>23986.829268565114</v>
      </c>
    </row>
    <row r="618" spans="1:14" x14ac:dyDescent="0.25">
      <c r="A618" t="s">
        <v>73</v>
      </c>
      <c r="B618">
        <v>4</v>
      </c>
      <c r="C618">
        <v>680250</v>
      </c>
      <c r="D618" s="1">
        <v>45434.388888888891</v>
      </c>
      <c r="E618" s="1">
        <v>45434.430555555555</v>
      </c>
      <c r="F618">
        <v>714900</v>
      </c>
      <c r="G618" s="1">
        <v>45434.430555555555</v>
      </c>
      <c r="H618" s="1">
        <v>45434.472916666666</v>
      </c>
      <c r="I618">
        <f t="shared" si="1322"/>
        <v>2721000</v>
      </c>
      <c r="J618">
        <f t="shared" ref="J618" si="1648" xml:space="preserve"> _xlfn.FLOOR.MATH(0.01 * F618)</f>
        <v>7149</v>
      </c>
      <c r="K618">
        <f t="shared" ref="K618" si="1649" xml:space="preserve"> J618 * B618</f>
        <v>28596</v>
      </c>
      <c r="L618">
        <f t="shared" ref="L618" si="1650">(F618 - J618 - C618) * B618</f>
        <v>110004</v>
      </c>
      <c r="M618" s="2">
        <f t="shared" ref="M618" si="1651">L618/I618</f>
        <v>4.0427783902976848E-2</v>
      </c>
      <c r="N618" s="3">
        <f t="shared" ref="N618" si="1652">IF(ISBLANK(H618), 0, L618 / (24 * (H618-D618)))</f>
        <v>54547.438018208304</v>
      </c>
    </row>
    <row r="619" spans="1:14" x14ac:dyDescent="0.25">
      <c r="A619" t="s">
        <v>47</v>
      </c>
      <c r="B619">
        <v>4</v>
      </c>
      <c r="C619">
        <v>936100</v>
      </c>
      <c r="D619" s="1">
        <v>45434.425694444442</v>
      </c>
      <c r="E619" s="1">
        <v>45435.530555555553</v>
      </c>
      <c r="F619">
        <v>977900</v>
      </c>
      <c r="G619" s="1">
        <v>45435.530555555553</v>
      </c>
      <c r="H619" s="1">
        <v>45435.633333333331</v>
      </c>
      <c r="I619">
        <f t="shared" si="1322"/>
        <v>3744400</v>
      </c>
      <c r="J619">
        <f t="shared" ref="J619" si="1653" xml:space="preserve"> _xlfn.FLOOR.MATH(0.01 * F619)</f>
        <v>9779</v>
      </c>
      <c r="K619">
        <f t="shared" ref="K619" si="1654" xml:space="preserve"> J619 * B619</f>
        <v>39116</v>
      </c>
      <c r="L619">
        <f t="shared" ref="L619" si="1655">(F619 - J619 - C619) * B619</f>
        <v>128084</v>
      </c>
      <c r="M619" s="2">
        <f t="shared" ref="M619" si="1656">L619/I619</f>
        <v>3.4206815511163335E-2</v>
      </c>
      <c r="N619" s="3">
        <f t="shared" ref="N619" si="1657">IF(ISBLANK(H619), 0, L619 / (24 * (H619-D619)))</f>
        <v>4419.2294422075738</v>
      </c>
    </row>
    <row r="620" spans="1:14" x14ac:dyDescent="0.25">
      <c r="A620" t="s">
        <v>62</v>
      </c>
      <c r="B620">
        <v>5</v>
      </c>
      <c r="C620">
        <v>583100</v>
      </c>
      <c r="D620" s="1">
        <v>45434.472916666666</v>
      </c>
      <c r="E620" s="1">
        <v>45434.634027777778</v>
      </c>
      <c r="F620">
        <v>618900</v>
      </c>
      <c r="G620" s="1">
        <v>45434.634027777778</v>
      </c>
      <c r="H620" s="1">
        <v>45434.70416666667</v>
      </c>
      <c r="I620">
        <f t="shared" si="1322"/>
        <v>2915500</v>
      </c>
      <c r="J620">
        <f t="shared" ref="J620" si="1658" xml:space="preserve"> _xlfn.FLOOR.MATH(0.01 * F620)</f>
        <v>6189</v>
      </c>
      <c r="K620">
        <f t="shared" ref="K620" si="1659" xml:space="preserve"> J620 * B620</f>
        <v>30945</v>
      </c>
      <c r="L620">
        <f t="shared" ref="L620" si="1660">(F620 - J620 - C620) * B620</f>
        <v>148055</v>
      </c>
      <c r="M620" s="2">
        <f t="shared" ref="M620" si="1661">L620/I620</f>
        <v>5.0782027096552905E-2</v>
      </c>
      <c r="N620" s="3">
        <f t="shared" ref="N620" si="1662">IF(ISBLANK(H620), 0, L620 / (24 * (H620-D620)))</f>
        <v>26676.576576072974</v>
      </c>
    </row>
    <row r="621" spans="1:14" x14ac:dyDescent="0.25">
      <c r="A621" t="s">
        <v>102</v>
      </c>
      <c r="B621">
        <v>8</v>
      </c>
      <c r="C621">
        <v>221100</v>
      </c>
      <c r="D621" s="1">
        <v>45434.52847222222</v>
      </c>
      <c r="E621" s="1">
        <v>45434.634027777778</v>
      </c>
      <c r="F621">
        <v>244900</v>
      </c>
      <c r="G621" s="1">
        <v>45434.634722222225</v>
      </c>
      <c r="H621" s="1">
        <v>45435.530555555553</v>
      </c>
      <c r="I621">
        <f t="shared" si="1322"/>
        <v>1768800</v>
      </c>
      <c r="J621">
        <f t="shared" ref="J621" si="1663" xml:space="preserve"> _xlfn.FLOOR.MATH(0.01 * F621)</f>
        <v>2449</v>
      </c>
      <c r="K621">
        <f t="shared" ref="K621" si="1664" xml:space="preserve"> J621 * B621</f>
        <v>19592</v>
      </c>
      <c r="L621">
        <f t="shared" ref="L621" si="1665">(F621 - J621 - C621) * B621</f>
        <v>170808</v>
      </c>
      <c r="M621" s="2">
        <f t="shared" ref="M621" si="1666">L621/I621</f>
        <v>9.6567164179104478E-2</v>
      </c>
      <c r="N621" s="3">
        <f t="shared" ref="N621" si="1667">IF(ISBLANK(H621), 0, L621 / (24 * (H621-D621)))</f>
        <v>7102.2037422071799</v>
      </c>
    </row>
    <row r="622" spans="1:14" x14ac:dyDescent="0.25">
      <c r="A622" t="s">
        <v>49</v>
      </c>
      <c r="B622">
        <v>4</v>
      </c>
      <c r="C622">
        <v>431100</v>
      </c>
      <c r="D622" s="1">
        <v>45434.70416666667</v>
      </c>
      <c r="E622" s="1">
        <v>45435.530555555553</v>
      </c>
      <c r="F622">
        <v>519900</v>
      </c>
      <c r="G622" s="1">
        <v>45435.53125</v>
      </c>
      <c r="H622" s="1">
        <v>45435.633333333331</v>
      </c>
      <c r="I622">
        <f t="shared" si="1322"/>
        <v>1724400</v>
      </c>
      <c r="J622">
        <f t="shared" ref="J622" si="1668" xml:space="preserve"> _xlfn.FLOOR.MATH(0.01 * F622)</f>
        <v>5199</v>
      </c>
      <c r="K622">
        <f t="shared" ref="K622" si="1669" xml:space="preserve"> J622 * B622</f>
        <v>20796</v>
      </c>
      <c r="L622">
        <f t="shared" ref="L622" si="1670">(F622 - J622 - C622) * B622</f>
        <v>334404</v>
      </c>
      <c r="M622" s="2">
        <f t="shared" ref="M622" si="1671">L622/I622</f>
        <v>0.19392484342379959</v>
      </c>
      <c r="N622" s="3">
        <f t="shared" ref="N622" si="1672">IF(ISBLANK(H622), 0, L622 / (24 * (H622-D622)))</f>
        <v>14995.695067350685</v>
      </c>
    </row>
    <row r="623" spans="1:14" x14ac:dyDescent="0.25">
      <c r="A623" t="s">
        <v>128</v>
      </c>
      <c r="B623">
        <v>8</v>
      </c>
      <c r="C623">
        <v>68100</v>
      </c>
      <c r="D623" s="1">
        <v>45435.531944444447</v>
      </c>
      <c r="E623" s="1">
        <v>45435.633333333331</v>
      </c>
      <c r="F623">
        <v>80900</v>
      </c>
      <c r="G623" s="1">
        <v>45435.634027777778</v>
      </c>
      <c r="H623" s="1">
        <v>45435.765972222223</v>
      </c>
      <c r="I623">
        <f t="shared" si="1322"/>
        <v>544800</v>
      </c>
      <c r="J623">
        <f t="shared" ref="J623:J624" si="1673" xml:space="preserve"> _xlfn.FLOOR.MATH(0.01 * F623)</f>
        <v>809</v>
      </c>
      <c r="K623">
        <f t="shared" ref="K623:K624" si="1674" xml:space="preserve"> J623 * B623</f>
        <v>6472</v>
      </c>
      <c r="L623">
        <f t="shared" ref="L623:L624" si="1675">(F623 - J623 - C623) * B623</f>
        <v>95928</v>
      </c>
      <c r="M623" s="2">
        <f t="shared" ref="M623:M624" si="1676">L623/I623</f>
        <v>0.17607929515418502</v>
      </c>
      <c r="N623" s="3">
        <f t="shared" ref="N623:N624" si="1677">IF(ISBLANK(H623), 0, L623 / (24 * (H623-D623)))</f>
        <v>17079.169139548474</v>
      </c>
    </row>
    <row r="624" spans="1:14" x14ac:dyDescent="0.25">
      <c r="A624" t="s">
        <v>87</v>
      </c>
      <c r="B624">
        <v>5</v>
      </c>
      <c r="C624">
        <v>181100</v>
      </c>
      <c r="D624" s="1">
        <v>45435.532638888886</v>
      </c>
      <c r="E624" s="1">
        <v>45435.633333333331</v>
      </c>
      <c r="F624">
        <v>190800</v>
      </c>
      <c r="G624" s="1">
        <v>45435.634027777778</v>
      </c>
      <c r="H624" s="1">
        <v>45435.765972222223</v>
      </c>
      <c r="I624">
        <f t="shared" si="1322"/>
        <v>905500</v>
      </c>
      <c r="J624">
        <f t="shared" si="1673"/>
        <v>1908</v>
      </c>
      <c r="K624">
        <f t="shared" si="1674"/>
        <v>9540</v>
      </c>
      <c r="L624">
        <f t="shared" si="1675"/>
        <v>38960</v>
      </c>
      <c r="M624" s="2">
        <f t="shared" si="1676"/>
        <v>4.3025952512424075E-2</v>
      </c>
      <c r="N624" s="3">
        <f t="shared" si="1677"/>
        <v>6957.1428570271546</v>
      </c>
    </row>
    <row r="625" spans="1:14" x14ac:dyDescent="0.25">
      <c r="A625" t="s">
        <v>80</v>
      </c>
      <c r="B625">
        <v>8</v>
      </c>
      <c r="C625">
        <v>86200</v>
      </c>
      <c r="D625" s="1">
        <v>45435.634722222225</v>
      </c>
      <c r="E625" s="1">
        <v>45435.765972222223</v>
      </c>
      <c r="F625">
        <v>102900</v>
      </c>
      <c r="G625" s="1">
        <v>45435.765972222223</v>
      </c>
      <c r="H625" s="1">
        <v>45436.357638888891</v>
      </c>
      <c r="I625">
        <f t="shared" si="1322"/>
        <v>689600</v>
      </c>
      <c r="J625">
        <f t="shared" ref="J625:J626" si="1678" xml:space="preserve"> _xlfn.FLOOR.MATH(0.01 * F625)</f>
        <v>1029</v>
      </c>
      <c r="K625">
        <f t="shared" ref="K625:K626" si="1679" xml:space="preserve"> J625 * B625</f>
        <v>8232</v>
      </c>
      <c r="L625">
        <f t="shared" ref="L625:L626" si="1680">(F625 - J625 - C625) * B625</f>
        <v>125368</v>
      </c>
      <c r="M625" s="2">
        <f t="shared" ref="M625:M626" si="1681">L625/I625</f>
        <v>0.18179814385150811</v>
      </c>
      <c r="N625" s="3">
        <f t="shared" ref="N625:N626" si="1682">IF(ISBLANK(H625), 0, L625 / (24 * (H625-D625)))</f>
        <v>7225.8213256581121</v>
      </c>
    </row>
    <row r="626" spans="1:14" x14ac:dyDescent="0.25">
      <c r="A626" t="s">
        <v>104</v>
      </c>
      <c r="B626">
        <v>1</v>
      </c>
      <c r="C626">
        <v>950000</v>
      </c>
      <c r="D626" s="1">
        <v>45435.635416666664</v>
      </c>
      <c r="E626" s="1">
        <v>45435.635416666664</v>
      </c>
      <c r="F626">
        <v>984900</v>
      </c>
      <c r="G626" s="1">
        <v>45435.635416666664</v>
      </c>
      <c r="H626" s="1">
        <v>45435.765972222223</v>
      </c>
      <c r="I626">
        <f t="shared" si="1322"/>
        <v>950000</v>
      </c>
      <c r="J626">
        <f t="shared" si="1678"/>
        <v>9849</v>
      </c>
      <c r="K626">
        <f t="shared" si="1679"/>
        <v>9849</v>
      </c>
      <c r="L626">
        <f t="shared" si="1680"/>
        <v>25051</v>
      </c>
      <c r="M626" s="2">
        <f t="shared" si="1681"/>
        <v>2.6369473684210526E-2</v>
      </c>
      <c r="N626" s="3">
        <f t="shared" si="1682"/>
        <v>7994.9999997821669</v>
      </c>
    </row>
    <row r="627" spans="1:14" x14ac:dyDescent="0.25">
      <c r="A627" t="s">
        <v>116</v>
      </c>
      <c r="B627">
        <v>5</v>
      </c>
      <c r="C627">
        <v>156100</v>
      </c>
      <c r="D627" s="1">
        <v>45435.76666666667</v>
      </c>
      <c r="E627" s="1">
        <v>45436.588888888888</v>
      </c>
      <c r="F627">
        <v>172900</v>
      </c>
      <c r="G627" s="1">
        <v>45436.589583333334</v>
      </c>
      <c r="H627" s="1">
        <v>45437.498611111114</v>
      </c>
      <c r="I627">
        <f t="shared" si="1322"/>
        <v>780500</v>
      </c>
      <c r="J627">
        <f t="shared" ref="J627:J629" si="1683" xml:space="preserve"> _xlfn.FLOOR.MATH(0.01 * F627)</f>
        <v>1729</v>
      </c>
      <c r="K627">
        <f t="shared" ref="K627:K629" si="1684" xml:space="preserve"> J627 * B627</f>
        <v>8645</v>
      </c>
      <c r="L627">
        <f t="shared" ref="L627:L629" si="1685">(F627 - J627 - C627) * B627</f>
        <v>75355</v>
      </c>
      <c r="M627" s="2">
        <f t="shared" ref="M627:M629" si="1686">L627/I627</f>
        <v>9.6547085201793725E-2</v>
      </c>
      <c r="N627" s="3">
        <f t="shared" ref="N627:N629" si="1687">IF(ISBLANK(H627), 0, L627 / (24 * (H627-D627)))</f>
        <v>1812.8708901370042</v>
      </c>
    </row>
    <row r="628" spans="1:14" x14ac:dyDescent="0.25">
      <c r="A628" t="s">
        <v>65</v>
      </c>
      <c r="B628">
        <v>8</v>
      </c>
      <c r="C628">
        <v>83200</v>
      </c>
      <c r="D628" s="1">
        <v>45435.768055555556</v>
      </c>
      <c r="E628" s="1">
        <v>45436.357638888891</v>
      </c>
      <c r="F628">
        <v>93800</v>
      </c>
      <c r="G628" s="1">
        <v>45436.35833333333</v>
      </c>
      <c r="H628" s="1">
        <v>45436.413888888892</v>
      </c>
      <c r="I628">
        <f t="shared" si="1322"/>
        <v>665600</v>
      </c>
      <c r="J628">
        <f t="shared" si="1683"/>
        <v>938</v>
      </c>
      <c r="K628">
        <f t="shared" si="1684"/>
        <v>7504</v>
      </c>
      <c r="L628">
        <f t="shared" si="1685"/>
        <v>77296</v>
      </c>
      <c r="M628" s="2">
        <f t="shared" si="1686"/>
        <v>0.1161298076923077</v>
      </c>
      <c r="N628" s="3">
        <f t="shared" si="1687"/>
        <v>4986.8387096586921</v>
      </c>
    </row>
    <row r="629" spans="1:14" x14ac:dyDescent="0.25">
      <c r="A629" t="s">
        <v>12</v>
      </c>
      <c r="B629">
        <v>5</v>
      </c>
      <c r="C629">
        <v>288100</v>
      </c>
      <c r="D629" s="1">
        <v>45435.768750000003</v>
      </c>
      <c r="E629" s="1">
        <v>45436.357638888891</v>
      </c>
      <c r="F629">
        <v>323800</v>
      </c>
      <c r="G629" s="1">
        <v>45436.35833333333</v>
      </c>
      <c r="H629" s="1">
        <v>45436.413888888892</v>
      </c>
      <c r="I629">
        <f t="shared" si="1322"/>
        <v>1440500</v>
      </c>
      <c r="J629">
        <f t="shared" si="1683"/>
        <v>3238</v>
      </c>
      <c r="K629">
        <f t="shared" si="1684"/>
        <v>16190</v>
      </c>
      <c r="L629">
        <f t="shared" si="1685"/>
        <v>162310</v>
      </c>
      <c r="M629" s="2">
        <f t="shared" si="1686"/>
        <v>0.11267615411315515</v>
      </c>
      <c r="N629" s="3">
        <f t="shared" si="1687"/>
        <v>10482.884822387039</v>
      </c>
    </row>
    <row r="630" spans="1:14" x14ac:dyDescent="0.25">
      <c r="A630" t="s">
        <v>36</v>
      </c>
      <c r="B630">
        <v>4</v>
      </c>
      <c r="C630">
        <v>201100</v>
      </c>
      <c r="D630" s="1">
        <v>45435.783333333333</v>
      </c>
      <c r="E630" s="1">
        <v>45436.357638888891</v>
      </c>
      <c r="F630">
        <v>225900</v>
      </c>
      <c r="G630" s="1">
        <v>45436.357638888891</v>
      </c>
      <c r="H630" s="1">
        <v>45436.413888888892</v>
      </c>
      <c r="I630">
        <f t="shared" si="1322"/>
        <v>804400</v>
      </c>
      <c r="J630">
        <f t="shared" ref="J630" si="1688" xml:space="preserve"> _xlfn.FLOOR.MATH(0.01 * F630)</f>
        <v>2259</v>
      </c>
      <c r="K630">
        <f t="shared" ref="K630" si="1689" xml:space="preserve"> J630 * B630</f>
        <v>9036</v>
      </c>
      <c r="L630">
        <f t="shared" ref="L630" si="1690">(F630 - J630 - C630) * B630</f>
        <v>90164</v>
      </c>
      <c r="M630" s="2">
        <f t="shared" ref="M630" si="1691">L630/I630</f>
        <v>0.11208851317752362</v>
      </c>
      <c r="N630" s="3">
        <f t="shared" ref="N630" si="1692">IF(ISBLANK(H630), 0, L630 / (24 * (H630-D630)))</f>
        <v>5957.9735682483279</v>
      </c>
    </row>
    <row r="631" spans="1:14" x14ac:dyDescent="0.25">
      <c r="A631" t="s">
        <v>47</v>
      </c>
      <c r="B631">
        <v>4</v>
      </c>
      <c r="C631">
        <v>939100</v>
      </c>
      <c r="D631" s="1">
        <v>45436.359027777777</v>
      </c>
      <c r="E631" s="1">
        <v>45436.413888888892</v>
      </c>
      <c r="F631">
        <v>981900</v>
      </c>
      <c r="G631" s="1">
        <v>45436.413888888892</v>
      </c>
      <c r="H631" s="1">
        <v>45436.55</v>
      </c>
      <c r="I631">
        <f t="shared" si="1322"/>
        <v>3756400</v>
      </c>
      <c r="J631">
        <f t="shared" ref="J631:J632" si="1693" xml:space="preserve"> _xlfn.FLOOR.MATH(0.01 * F631)</f>
        <v>9819</v>
      </c>
      <c r="K631">
        <f t="shared" ref="K631:K632" si="1694" xml:space="preserve"> J631 * B631</f>
        <v>39276</v>
      </c>
      <c r="L631">
        <f t="shared" ref="L631:L632" si="1695">(F631 - J631 - C631) * B631</f>
        <v>131924</v>
      </c>
      <c r="M631" s="2">
        <f t="shared" ref="M631:M632" si="1696">L631/I631</f>
        <v>3.5119795548929827E-2</v>
      </c>
      <c r="N631" s="3">
        <f t="shared" ref="N631:N632" si="1697">IF(ISBLANK(H631), 0, L631 / (24 * (H631-D631)))</f>
        <v>28783.418181208941</v>
      </c>
    </row>
    <row r="632" spans="1:14" x14ac:dyDescent="0.25">
      <c r="A632" t="s">
        <v>49</v>
      </c>
      <c r="B632">
        <v>7</v>
      </c>
      <c r="C632">
        <v>426100</v>
      </c>
      <c r="D632" s="1">
        <v>45436.359722222223</v>
      </c>
      <c r="E632" s="1">
        <v>45437.497916666667</v>
      </c>
      <c r="F632">
        <v>489900</v>
      </c>
      <c r="G632" s="1">
        <v>45437.498611111114</v>
      </c>
      <c r="H632" s="1">
        <v>45438.375694444447</v>
      </c>
      <c r="I632">
        <f t="shared" si="1322"/>
        <v>2982700</v>
      </c>
      <c r="J632">
        <f t="shared" si="1693"/>
        <v>4899</v>
      </c>
      <c r="K632">
        <f t="shared" si="1694"/>
        <v>34293</v>
      </c>
      <c r="L632">
        <f t="shared" si="1695"/>
        <v>412307</v>
      </c>
      <c r="M632" s="2">
        <f t="shared" si="1696"/>
        <v>0.13823280919971837</v>
      </c>
      <c r="N632" s="3">
        <f t="shared" si="1697"/>
        <v>8521.6741302053433</v>
      </c>
    </row>
    <row r="633" spans="1:14" x14ac:dyDescent="0.25">
      <c r="A633" t="s">
        <v>60</v>
      </c>
      <c r="B633">
        <v>4</v>
      </c>
      <c r="C633">
        <v>435100</v>
      </c>
      <c r="D633" s="1">
        <v>45436.414583333331</v>
      </c>
      <c r="E633" s="1">
        <v>45436.550694444442</v>
      </c>
      <c r="F633">
        <v>484900</v>
      </c>
      <c r="G633" s="1">
        <v>45436.550694444442</v>
      </c>
      <c r="H633" s="1">
        <v>45437.498611111114</v>
      </c>
      <c r="I633">
        <f t="shared" si="1322"/>
        <v>1740400</v>
      </c>
      <c r="J633">
        <f t="shared" ref="J633:J636" si="1698" xml:space="preserve"> _xlfn.FLOOR.MATH(0.01 * F633)</f>
        <v>4849</v>
      </c>
      <c r="K633">
        <f t="shared" ref="K633:K636" si="1699" xml:space="preserve"> J633 * B633</f>
        <v>19396</v>
      </c>
      <c r="L633">
        <f t="shared" ref="L633:L636" si="1700">(F633 - J633 - C633) * B633</f>
        <v>179804</v>
      </c>
      <c r="M633" s="2">
        <f t="shared" ref="M633:M636" si="1701">L633/I633</f>
        <v>0.10331188232590209</v>
      </c>
      <c r="N633" s="3">
        <f t="shared" ref="N633:N636" si="1702">IF(ISBLANK(H633), 0, L633 / (24 * (H633-D633)))</f>
        <v>6911.1082639034821</v>
      </c>
    </row>
    <row r="634" spans="1:14" x14ac:dyDescent="0.25">
      <c r="A634" t="s">
        <v>38</v>
      </c>
      <c r="B634">
        <v>8</v>
      </c>
      <c r="C634">
        <v>97100</v>
      </c>
      <c r="D634" s="1">
        <v>45436.414583333331</v>
      </c>
      <c r="E634" s="1">
        <v>45437.497916666667</v>
      </c>
      <c r="F634">
        <v>114900</v>
      </c>
      <c r="G634" s="1">
        <v>45437.497916666667</v>
      </c>
      <c r="H634" s="1">
        <v>45437.594444444447</v>
      </c>
      <c r="I634">
        <f t="shared" si="1322"/>
        <v>776800</v>
      </c>
      <c r="J634">
        <f t="shared" si="1698"/>
        <v>1149</v>
      </c>
      <c r="K634">
        <f t="shared" si="1699"/>
        <v>9192</v>
      </c>
      <c r="L634">
        <f t="shared" si="1700"/>
        <v>133208</v>
      </c>
      <c r="M634" s="2">
        <f t="shared" si="1701"/>
        <v>0.17148300720906282</v>
      </c>
      <c r="N634" s="3">
        <f t="shared" si="1702"/>
        <v>4704.2260152863582</v>
      </c>
    </row>
    <row r="635" spans="1:14" x14ac:dyDescent="0.25">
      <c r="A635" t="s">
        <v>110</v>
      </c>
      <c r="B635">
        <v>4</v>
      </c>
      <c r="C635">
        <v>464100</v>
      </c>
      <c r="D635" s="1">
        <v>45436.415277777778</v>
      </c>
      <c r="E635" s="1">
        <v>45436.550694444442</v>
      </c>
      <c r="F635">
        <v>504900</v>
      </c>
      <c r="G635" s="1">
        <v>45436.550694444442</v>
      </c>
      <c r="H635" s="1">
        <v>45437.498611111114</v>
      </c>
      <c r="I635">
        <f t="shared" si="1322"/>
        <v>1856400</v>
      </c>
      <c r="J635">
        <f t="shared" si="1698"/>
        <v>5049</v>
      </c>
      <c r="K635">
        <f t="shared" si="1699"/>
        <v>20196</v>
      </c>
      <c r="L635">
        <f t="shared" si="1700"/>
        <v>143004</v>
      </c>
      <c r="M635" s="2">
        <f t="shared" si="1701"/>
        <v>7.703296703296704E-2</v>
      </c>
      <c r="N635" s="3">
        <f t="shared" si="1702"/>
        <v>5500.153846141533</v>
      </c>
    </row>
    <row r="636" spans="1:14" x14ac:dyDescent="0.25">
      <c r="A636" t="s">
        <v>128</v>
      </c>
      <c r="B636">
        <v>8</v>
      </c>
      <c r="C636">
        <v>68445</v>
      </c>
      <c r="D636" s="1">
        <v>45436.590277777781</v>
      </c>
      <c r="E636" s="1">
        <v>45436.590277777781</v>
      </c>
      <c r="F636">
        <v>83900</v>
      </c>
      <c r="G636" s="1">
        <v>45436.590277777781</v>
      </c>
      <c r="H636" s="1">
        <v>45437.498611111114</v>
      </c>
      <c r="I636">
        <f t="shared" si="1322"/>
        <v>547560</v>
      </c>
      <c r="J636">
        <f t="shared" si="1698"/>
        <v>839</v>
      </c>
      <c r="K636">
        <f t="shared" si="1699"/>
        <v>6712</v>
      </c>
      <c r="L636">
        <f t="shared" si="1700"/>
        <v>116928</v>
      </c>
      <c r="M636" s="2">
        <f t="shared" si="1701"/>
        <v>0.21354372123602894</v>
      </c>
      <c r="N636" s="3">
        <f t="shared" si="1702"/>
        <v>5363.6697247735065</v>
      </c>
    </row>
    <row r="637" spans="1:14" x14ac:dyDescent="0.25">
      <c r="A637" t="s">
        <v>47</v>
      </c>
      <c r="B637">
        <v>4</v>
      </c>
      <c r="C637">
        <v>923100</v>
      </c>
      <c r="D637" s="1">
        <v>45437.5</v>
      </c>
      <c r="E637" s="1">
        <v>45438.375694444447</v>
      </c>
      <c r="F637">
        <v>959900</v>
      </c>
      <c r="G637" s="1">
        <v>45438.376388888886</v>
      </c>
      <c r="H637" s="1">
        <v>45438.556250000001</v>
      </c>
      <c r="I637">
        <f t="shared" si="1322"/>
        <v>3692400</v>
      </c>
      <c r="J637">
        <f t="shared" ref="J637:J641" si="1703" xml:space="preserve"> _xlfn.FLOOR.MATH(0.01 * F637)</f>
        <v>9599</v>
      </c>
      <c r="K637">
        <f t="shared" ref="K637:K641" si="1704" xml:space="preserve"> J637 * B637</f>
        <v>38396</v>
      </c>
      <c r="L637">
        <f t="shared" ref="L637:L641" si="1705">(F637 - J637 - C637) * B637</f>
        <v>108804</v>
      </c>
      <c r="M637" s="2">
        <f t="shared" ref="M637:M641" si="1706">L637/I637</f>
        <v>2.9467013324666884E-2</v>
      </c>
      <c r="N637" s="3">
        <f t="shared" ref="N637:N641" si="1707">IF(ISBLANK(H637), 0, L637 / (24 * (H637-D637)))</f>
        <v>4292.0710059112462</v>
      </c>
    </row>
    <row r="638" spans="1:14" x14ac:dyDescent="0.25">
      <c r="A638" t="s">
        <v>77</v>
      </c>
      <c r="B638">
        <v>4</v>
      </c>
      <c r="C638">
        <v>459100</v>
      </c>
      <c r="D638" s="1">
        <v>45437.5</v>
      </c>
      <c r="E638" s="1">
        <v>45437.677083333336</v>
      </c>
      <c r="F638">
        <v>489900</v>
      </c>
      <c r="G638" s="1">
        <v>45437.677083333336</v>
      </c>
      <c r="H638" s="1">
        <v>45438.375694444447</v>
      </c>
      <c r="I638">
        <f t="shared" si="1322"/>
        <v>1836400</v>
      </c>
      <c r="J638">
        <f t="shared" si="1703"/>
        <v>4899</v>
      </c>
      <c r="K638">
        <f t="shared" si="1704"/>
        <v>19596</v>
      </c>
      <c r="L638">
        <f t="shared" si="1705"/>
        <v>103604</v>
      </c>
      <c r="M638" s="2">
        <f t="shared" si="1706"/>
        <v>5.6416902635591376E-2</v>
      </c>
      <c r="N638" s="3">
        <f t="shared" si="1707"/>
        <v>4929.6114194955835</v>
      </c>
    </row>
    <row r="639" spans="1:14" x14ac:dyDescent="0.25">
      <c r="A639" t="s">
        <v>80</v>
      </c>
      <c r="B639">
        <v>8</v>
      </c>
      <c r="C639">
        <v>79866</v>
      </c>
      <c r="D639" s="1">
        <v>45437.500694444447</v>
      </c>
      <c r="E639" s="1">
        <v>45437.504166666666</v>
      </c>
      <c r="F639">
        <v>99900</v>
      </c>
      <c r="G639" s="1">
        <v>45437.504166666666</v>
      </c>
      <c r="H639" s="1">
        <v>45437.594444444447</v>
      </c>
      <c r="I639">
        <f t="shared" si="1322"/>
        <v>638928</v>
      </c>
      <c r="J639">
        <f t="shared" si="1703"/>
        <v>999</v>
      </c>
      <c r="K639">
        <f t="shared" si="1704"/>
        <v>7992</v>
      </c>
      <c r="L639">
        <f t="shared" si="1705"/>
        <v>152280</v>
      </c>
      <c r="M639" s="2">
        <f t="shared" si="1706"/>
        <v>0.23833671399594319</v>
      </c>
      <c r="N639" s="3">
        <f t="shared" si="1707"/>
        <v>67680</v>
      </c>
    </row>
    <row r="640" spans="1:14" x14ac:dyDescent="0.25">
      <c r="A640" t="s">
        <v>128</v>
      </c>
      <c r="B640">
        <v>8</v>
      </c>
      <c r="C640">
        <v>63100</v>
      </c>
      <c r="D640" s="1">
        <v>45437.501388888886</v>
      </c>
      <c r="E640" s="1">
        <v>45437.594444444447</v>
      </c>
      <c r="F640">
        <v>84900</v>
      </c>
      <c r="G640" s="1">
        <v>45437.595138888886</v>
      </c>
      <c r="H640" s="1">
        <v>45438.375694444447</v>
      </c>
      <c r="I640">
        <f t="shared" si="1322"/>
        <v>504800</v>
      </c>
      <c r="J640">
        <f t="shared" si="1703"/>
        <v>849</v>
      </c>
      <c r="K640">
        <f t="shared" si="1704"/>
        <v>6792</v>
      </c>
      <c r="L640">
        <f t="shared" si="1705"/>
        <v>167608</v>
      </c>
      <c r="M640" s="2">
        <f t="shared" si="1706"/>
        <v>0.33202852614896988</v>
      </c>
      <c r="N640" s="3">
        <f t="shared" si="1707"/>
        <v>7987.672756109886</v>
      </c>
    </row>
    <row r="641" spans="1:14" x14ac:dyDescent="0.25">
      <c r="A641" t="s">
        <v>104</v>
      </c>
      <c r="B641">
        <v>4</v>
      </c>
      <c r="C641">
        <v>951100</v>
      </c>
      <c r="D641" s="1">
        <v>45437.501388888886</v>
      </c>
      <c r="E641" s="1">
        <v>45437.594444444447</v>
      </c>
      <c r="F641">
        <v>993900</v>
      </c>
      <c r="G641" s="1">
        <v>45437.595138888886</v>
      </c>
      <c r="H641" s="1">
        <v>45438.375694444447</v>
      </c>
      <c r="I641">
        <f t="shared" si="1322"/>
        <v>3804400</v>
      </c>
      <c r="J641">
        <f t="shared" si="1703"/>
        <v>9939</v>
      </c>
      <c r="K641">
        <f t="shared" si="1704"/>
        <v>39756</v>
      </c>
      <c r="L641">
        <f t="shared" si="1705"/>
        <v>131444</v>
      </c>
      <c r="M641" s="2">
        <f t="shared" si="1706"/>
        <v>3.4550520450005257E-2</v>
      </c>
      <c r="N641" s="3">
        <f t="shared" si="1707"/>
        <v>6264.2096901944296</v>
      </c>
    </row>
    <row r="642" spans="1:14" x14ac:dyDescent="0.25">
      <c r="A642" t="s">
        <v>40</v>
      </c>
      <c r="B642">
        <v>4</v>
      </c>
      <c r="C642">
        <v>557100</v>
      </c>
      <c r="D642" s="1">
        <v>45437.61041666667</v>
      </c>
      <c r="E642" s="1">
        <v>45437.717361111114</v>
      </c>
      <c r="F642">
        <v>585900</v>
      </c>
      <c r="G642" s="1">
        <v>45437.717361111114</v>
      </c>
      <c r="H642" s="1">
        <v>45437.777777777781</v>
      </c>
      <c r="I642">
        <f t="shared" si="1322"/>
        <v>2228400</v>
      </c>
      <c r="J642">
        <f t="shared" ref="J642:J644" si="1708" xml:space="preserve"> _xlfn.FLOOR.MATH(0.01 * F642)</f>
        <v>5859</v>
      </c>
      <c r="K642">
        <f t="shared" ref="K642:K644" si="1709" xml:space="preserve"> J642 * B642</f>
        <v>23436</v>
      </c>
      <c r="L642">
        <f t="shared" ref="L642:L644" si="1710">(F642 - J642 - C642) * B642</f>
        <v>91764</v>
      </c>
      <c r="M642" s="2">
        <f t="shared" ref="M642:M644" si="1711">L642/I642</f>
        <v>4.1179321486268176E-2</v>
      </c>
      <c r="N642" s="3">
        <f t="shared" ref="N642:N644" si="1712">IF(ISBLANK(H642), 0, L642 / (24 * (H642-D642)))</f>
        <v>22845.809128652778</v>
      </c>
    </row>
    <row r="643" spans="1:14" x14ac:dyDescent="0.25">
      <c r="A643" t="s">
        <v>77</v>
      </c>
      <c r="B643">
        <v>4</v>
      </c>
      <c r="C643">
        <v>472100</v>
      </c>
      <c r="D643" s="1">
        <v>45437.61041666667</v>
      </c>
      <c r="E643" s="1">
        <v>45437.637499999997</v>
      </c>
      <c r="F643">
        <v>494900</v>
      </c>
      <c r="G643" s="1">
        <v>45437.637499999997</v>
      </c>
      <c r="H643" s="1">
        <v>45438.375694444447</v>
      </c>
      <c r="I643">
        <f t="shared" si="1322"/>
        <v>1888400</v>
      </c>
      <c r="J643">
        <f t="shared" si="1708"/>
        <v>4949</v>
      </c>
      <c r="K643">
        <f t="shared" si="1709"/>
        <v>19796</v>
      </c>
      <c r="L643">
        <f t="shared" si="1710"/>
        <v>71404</v>
      </c>
      <c r="M643" s="2">
        <f t="shared" si="1711"/>
        <v>3.7811904257572547E-2</v>
      </c>
      <c r="N643" s="3">
        <f t="shared" si="1712"/>
        <v>3887.6950998242614</v>
      </c>
    </row>
    <row r="644" spans="1:14" x14ac:dyDescent="0.25">
      <c r="A644" t="s">
        <v>60</v>
      </c>
      <c r="B644">
        <v>4</v>
      </c>
      <c r="C644">
        <v>442100</v>
      </c>
      <c r="D644" s="1">
        <v>45437.611111111109</v>
      </c>
      <c r="E644" s="1">
        <v>45437.686805555553</v>
      </c>
      <c r="F644">
        <v>479900</v>
      </c>
      <c r="G644" s="1">
        <v>45437.686805555553</v>
      </c>
      <c r="H644" s="1">
        <v>45438.375694444447</v>
      </c>
      <c r="I644">
        <f t="shared" si="1322"/>
        <v>1768400</v>
      </c>
      <c r="J644">
        <f t="shared" si="1708"/>
        <v>4799</v>
      </c>
      <c r="K644">
        <f t="shared" si="1709"/>
        <v>19196</v>
      </c>
      <c r="L644">
        <f t="shared" si="1710"/>
        <v>132004</v>
      </c>
      <c r="M644" s="2">
        <f t="shared" si="1711"/>
        <v>7.4646007690567742E-2</v>
      </c>
      <c r="N644" s="3">
        <f t="shared" si="1712"/>
        <v>7193.6784740779312</v>
      </c>
    </row>
    <row r="645" spans="1:14" x14ac:dyDescent="0.25">
      <c r="A645" t="s">
        <v>102</v>
      </c>
      <c r="B645">
        <v>8</v>
      </c>
      <c r="C645">
        <v>225100</v>
      </c>
      <c r="D645" s="1">
        <v>45437.611111111109</v>
      </c>
      <c r="E645" s="1">
        <v>45437.636805555558</v>
      </c>
      <c r="F645">
        <v>249900</v>
      </c>
      <c r="G645" s="1">
        <v>45437.636805555558</v>
      </c>
      <c r="H645" s="1">
        <v>45439.399305555555</v>
      </c>
      <c r="I645">
        <f t="shared" si="1322"/>
        <v>1800800</v>
      </c>
      <c r="J645">
        <f t="shared" ref="J645" si="1713" xml:space="preserve"> _xlfn.FLOOR.MATH(0.01 * F645)</f>
        <v>2499</v>
      </c>
      <c r="K645">
        <f t="shared" ref="K645" si="1714" xml:space="preserve"> J645 * B645</f>
        <v>19992</v>
      </c>
      <c r="L645">
        <f t="shared" ref="L645" si="1715">(F645 - J645 - C645) * B645</f>
        <v>178408</v>
      </c>
      <c r="M645" s="2">
        <f t="shared" ref="M645" si="1716">L645/I645</f>
        <v>9.9071523767214578E-2</v>
      </c>
      <c r="N645" s="3">
        <f t="shared" ref="N645" si="1717">IF(ISBLANK(H645), 0, L645 / (24 * (H645-D645)))</f>
        <v>4157.0796116486063</v>
      </c>
    </row>
    <row r="646" spans="1:14" x14ac:dyDescent="0.25">
      <c r="A646" t="s">
        <v>73</v>
      </c>
      <c r="B646">
        <v>4</v>
      </c>
      <c r="C646">
        <v>627100</v>
      </c>
      <c r="D646" s="1">
        <v>45437.777777777781</v>
      </c>
      <c r="E646" s="1">
        <v>45438.556250000001</v>
      </c>
      <c r="F646">
        <v>673900</v>
      </c>
      <c r="G646" s="1">
        <v>45438.557638888888</v>
      </c>
      <c r="H646" s="1">
        <v>45439.399305555555</v>
      </c>
      <c r="I646">
        <f t="shared" si="1322"/>
        <v>2508400</v>
      </c>
      <c r="J646">
        <f t="shared" ref="J646" si="1718" xml:space="preserve"> _xlfn.FLOOR.MATH(0.01 * F646)</f>
        <v>6739</v>
      </c>
      <c r="K646">
        <f t="shared" ref="K646" si="1719" xml:space="preserve"> J646 * B646</f>
        <v>26956</v>
      </c>
      <c r="L646">
        <f t="shared" ref="L646" si="1720">(F646 - J646 - C646) * B646</f>
        <v>160244</v>
      </c>
      <c r="M646" s="2">
        <f t="shared" ref="M646" si="1721">L646/I646</f>
        <v>6.3882953276989313E-2</v>
      </c>
      <c r="N646" s="3">
        <f t="shared" ref="N646" si="1722">IF(ISBLANK(H646), 0, L646 / (24 * (H646-D646)))</f>
        <v>4117.618843693348</v>
      </c>
    </row>
    <row r="647" spans="1:14" x14ac:dyDescent="0.25">
      <c r="A647" t="s">
        <v>26</v>
      </c>
      <c r="B647">
        <v>5</v>
      </c>
      <c r="C647">
        <v>625100</v>
      </c>
      <c r="D647" s="1">
        <v>45437.500694444447</v>
      </c>
      <c r="E647" s="1">
        <v>45438.376388888886</v>
      </c>
      <c r="F647">
        <v>654900</v>
      </c>
      <c r="G647" s="1">
        <v>45438.377083333333</v>
      </c>
      <c r="H647" s="1">
        <v>45438.556250000001</v>
      </c>
      <c r="I647">
        <f t="shared" si="1322"/>
        <v>3125500</v>
      </c>
      <c r="J647">
        <f t="shared" ref="J647" si="1723" xml:space="preserve"> _xlfn.FLOOR.MATH(0.01 * F647)</f>
        <v>6549</v>
      </c>
      <c r="K647">
        <f t="shared" ref="K647" si="1724" xml:space="preserve"> J647 * B647</f>
        <v>32745</v>
      </c>
      <c r="L647">
        <f t="shared" ref="L647" si="1725">(F647 - J647 - C647) * B647</f>
        <v>116255</v>
      </c>
      <c r="M647" s="2">
        <f t="shared" ref="M647" si="1726">L647/I647</f>
        <v>3.7195648696208609E-2</v>
      </c>
      <c r="N647" s="3">
        <f t="shared" ref="N647" si="1727">IF(ISBLANK(H647), 0, L647 / (24 * (H647-D647)))</f>
        <v>4589.0131578982518</v>
      </c>
    </row>
    <row r="648" spans="1:14" x14ac:dyDescent="0.25">
      <c r="A648" t="s">
        <v>80</v>
      </c>
      <c r="B648">
        <v>8</v>
      </c>
      <c r="C648">
        <v>85200</v>
      </c>
      <c r="D648" s="1">
        <v>45438.37777777778</v>
      </c>
      <c r="E648" s="1">
        <v>45438.556250000001</v>
      </c>
      <c r="F648">
        <v>99900</v>
      </c>
      <c r="G648" s="1">
        <v>45438.556944444441</v>
      </c>
      <c r="H648" s="1">
        <v>45438.561805555553</v>
      </c>
      <c r="I648">
        <f t="shared" si="1322"/>
        <v>681600</v>
      </c>
      <c r="J648">
        <f t="shared" ref="J648:J650" si="1728" xml:space="preserve"> _xlfn.FLOOR.MATH(0.01 * F648)</f>
        <v>999</v>
      </c>
      <c r="K648">
        <f t="shared" ref="K648:K650" si="1729" xml:space="preserve"> J648 * B648</f>
        <v>7992</v>
      </c>
      <c r="L648">
        <f t="shared" ref="L648:L650" si="1730">(F648 - J648 - C648) * B648</f>
        <v>109608</v>
      </c>
      <c r="M648" s="2">
        <f t="shared" ref="M648:M650" si="1731">L648/I648</f>
        <v>0.16080985915492957</v>
      </c>
      <c r="N648" s="3">
        <f t="shared" ref="N648:N650" si="1732">IF(ISBLANK(H648), 0, L648 / (24 * (H648-D648)))</f>
        <v>24816.905660922464</v>
      </c>
    </row>
    <row r="649" spans="1:14" x14ac:dyDescent="0.25">
      <c r="A649" t="s">
        <v>25</v>
      </c>
      <c r="B649">
        <v>8</v>
      </c>
      <c r="C649">
        <v>620100</v>
      </c>
      <c r="D649" s="1">
        <v>45438.37777777778</v>
      </c>
      <c r="E649" s="1">
        <v>45439.399305555555</v>
      </c>
      <c r="F649">
        <v>709900</v>
      </c>
      <c r="G649" s="1">
        <v>45439.4</v>
      </c>
      <c r="H649" s="1">
        <v>45439.489583333336</v>
      </c>
      <c r="I649">
        <f t="shared" si="1322"/>
        <v>4960800</v>
      </c>
      <c r="J649">
        <f t="shared" si="1728"/>
        <v>7099</v>
      </c>
      <c r="K649">
        <f t="shared" si="1729"/>
        <v>56792</v>
      </c>
      <c r="L649">
        <f t="shared" si="1730"/>
        <v>661608</v>
      </c>
      <c r="M649" s="2">
        <f t="shared" si="1731"/>
        <v>0.13336719883889694</v>
      </c>
      <c r="N649" s="3">
        <f t="shared" si="1732"/>
        <v>24794.803247955595</v>
      </c>
    </row>
    <row r="650" spans="1:14" x14ac:dyDescent="0.25">
      <c r="A650" t="s">
        <v>128</v>
      </c>
      <c r="B650">
        <v>8</v>
      </c>
      <c r="C650">
        <v>65925</v>
      </c>
      <c r="D650" s="1">
        <v>45438.37777777778</v>
      </c>
      <c r="E650" s="1">
        <v>45438.556250000001</v>
      </c>
      <c r="F650">
        <v>84900</v>
      </c>
      <c r="G650" s="1">
        <v>45438.556250000001</v>
      </c>
      <c r="H650" s="1">
        <v>45438.563194444447</v>
      </c>
      <c r="I650">
        <f t="shared" si="1322"/>
        <v>527400</v>
      </c>
      <c r="J650">
        <f t="shared" si="1728"/>
        <v>849</v>
      </c>
      <c r="K650">
        <f t="shared" si="1729"/>
        <v>6792</v>
      </c>
      <c r="L650">
        <f t="shared" si="1730"/>
        <v>145008</v>
      </c>
      <c r="M650" s="2">
        <f t="shared" si="1731"/>
        <v>0.27494880546075084</v>
      </c>
      <c r="N650" s="3">
        <f t="shared" si="1732"/>
        <v>32586.067415645088</v>
      </c>
    </row>
    <row r="651" spans="1:14" x14ac:dyDescent="0.25">
      <c r="A651" t="s">
        <v>49</v>
      </c>
      <c r="B651">
        <v>5</v>
      </c>
      <c r="C651">
        <v>448100</v>
      </c>
      <c r="D651" s="1">
        <v>45438.557638888888</v>
      </c>
      <c r="E651" s="1">
        <v>45439.399305555555</v>
      </c>
      <c r="F651">
        <v>579900</v>
      </c>
      <c r="G651" s="1">
        <v>45439.402083333334</v>
      </c>
      <c r="H651" s="1">
        <v>45439.489583333336</v>
      </c>
      <c r="I651">
        <f t="shared" si="1322"/>
        <v>2240500</v>
      </c>
      <c r="J651">
        <f t="shared" ref="J651:J652" si="1733" xml:space="preserve"> _xlfn.FLOOR.MATH(0.01 * F651)</f>
        <v>5799</v>
      </c>
      <c r="K651">
        <f t="shared" ref="K651:K652" si="1734" xml:space="preserve"> J651 * B651</f>
        <v>28995</v>
      </c>
      <c r="L651">
        <f t="shared" ref="L651:L652" si="1735">(F651 - J651 - C651) * B651</f>
        <v>630005</v>
      </c>
      <c r="M651" s="2">
        <f t="shared" ref="M651:M652" si="1736">L651/I651</f>
        <v>0.28118946663691141</v>
      </c>
      <c r="N651" s="3">
        <f t="shared" ref="N651:N652" si="1737">IF(ISBLANK(H651), 0, L651 / (24 * (H651-D651)))</f>
        <v>28167.138598993413</v>
      </c>
    </row>
    <row r="652" spans="1:14" x14ac:dyDescent="0.25">
      <c r="A652" t="s">
        <v>40</v>
      </c>
      <c r="B652">
        <v>4</v>
      </c>
      <c r="C652">
        <v>556200</v>
      </c>
      <c r="D652" s="1">
        <v>45438.558333333334</v>
      </c>
      <c r="E652" s="1">
        <v>45439.399305555555</v>
      </c>
      <c r="F652">
        <v>589900</v>
      </c>
      <c r="G652" s="1">
        <v>45439.402083333334</v>
      </c>
      <c r="H652" s="1">
        <v>45439.489583333336</v>
      </c>
      <c r="I652">
        <f t="shared" si="1322"/>
        <v>2224800</v>
      </c>
      <c r="J652">
        <f t="shared" si="1733"/>
        <v>5899</v>
      </c>
      <c r="K652">
        <f t="shared" si="1734"/>
        <v>23596</v>
      </c>
      <c r="L652">
        <f t="shared" si="1735"/>
        <v>111204</v>
      </c>
      <c r="M652" s="2">
        <f t="shared" si="1736"/>
        <v>4.9983818770226535E-2</v>
      </c>
      <c r="N652" s="3">
        <f t="shared" si="1737"/>
        <v>4975.5704697908832</v>
      </c>
    </row>
    <row r="653" spans="1:14" x14ac:dyDescent="0.25">
      <c r="A653" t="s">
        <v>60</v>
      </c>
      <c r="B653">
        <v>4</v>
      </c>
      <c r="C653">
        <v>436100</v>
      </c>
      <c r="D653" s="1">
        <v>45438.563194444447</v>
      </c>
      <c r="E653" s="1">
        <v>45439.399305555555</v>
      </c>
      <c r="F653">
        <v>464900</v>
      </c>
      <c r="G653" s="1">
        <v>45439.402083333334</v>
      </c>
      <c r="H653" s="1">
        <v>45439.489583333336</v>
      </c>
      <c r="I653">
        <f t="shared" si="1322"/>
        <v>1744400</v>
      </c>
      <c r="J653">
        <f t="shared" ref="J653:J654" si="1738" xml:space="preserve"> _xlfn.FLOOR.MATH(0.01 * F653)</f>
        <v>4649</v>
      </c>
      <c r="K653">
        <f t="shared" ref="K653:K654" si="1739" xml:space="preserve"> J653 * B653</f>
        <v>18596</v>
      </c>
      <c r="L653">
        <f t="shared" ref="L653:L654" si="1740">(F653 - J653 - C653) * B653</f>
        <v>96604</v>
      </c>
      <c r="M653" s="2">
        <f t="shared" ref="M653:M654" si="1741">L653/I653</f>
        <v>5.5379500114652605E-2</v>
      </c>
      <c r="N653" s="3">
        <f t="shared" ref="N653:N654" si="1742">IF(ISBLANK(H653), 0, L653 / (24 * (H653-D653)))</f>
        <v>4345.0074962511153</v>
      </c>
    </row>
    <row r="654" spans="1:14" x14ac:dyDescent="0.25">
      <c r="A654" t="s">
        <v>147</v>
      </c>
      <c r="B654">
        <v>3</v>
      </c>
      <c r="C654">
        <v>358100</v>
      </c>
      <c r="D654" s="1">
        <v>45438.563888888886</v>
      </c>
      <c r="E654" s="1">
        <v>45439.399305555555</v>
      </c>
      <c r="F654">
        <v>451329</v>
      </c>
      <c r="G654" s="1">
        <v>45439.400694444441</v>
      </c>
      <c r="H654" s="1">
        <v>45439.400694444441</v>
      </c>
      <c r="I654">
        <f t="shared" si="1322"/>
        <v>1074300</v>
      </c>
      <c r="J654">
        <f t="shared" si="1738"/>
        <v>4513</v>
      </c>
      <c r="K654">
        <f t="shared" si="1739"/>
        <v>13539</v>
      </c>
      <c r="L654">
        <f t="shared" si="1740"/>
        <v>266148</v>
      </c>
      <c r="M654" s="2">
        <f t="shared" si="1741"/>
        <v>0.24774085450991343</v>
      </c>
      <c r="N654" s="3">
        <f t="shared" si="1742"/>
        <v>13252.182572626911</v>
      </c>
    </row>
    <row r="655" spans="1:14" x14ac:dyDescent="0.25">
      <c r="A655" t="s">
        <v>47</v>
      </c>
      <c r="B655">
        <v>4</v>
      </c>
      <c r="C655">
        <v>908100</v>
      </c>
      <c r="D655" s="1">
        <v>45439.402083333334</v>
      </c>
      <c r="E655" s="1">
        <v>45439.489583333336</v>
      </c>
      <c r="F655">
        <v>952900</v>
      </c>
      <c r="G655" s="1">
        <v>45439.490277777775</v>
      </c>
      <c r="H655" s="1">
        <v>45439.564583333333</v>
      </c>
      <c r="I655">
        <f t="shared" si="1322"/>
        <v>3632400</v>
      </c>
      <c r="J655">
        <f t="shared" ref="J655:J656" si="1743" xml:space="preserve"> _xlfn.FLOOR.MATH(0.01 * F655)</f>
        <v>9529</v>
      </c>
      <c r="K655">
        <f t="shared" ref="K655:K656" si="1744" xml:space="preserve"> J655 * B655</f>
        <v>38116</v>
      </c>
      <c r="L655">
        <f t="shared" ref="L655:L656" si="1745">(F655 - J655 - C655) * B655</f>
        <v>141084</v>
      </c>
      <c r="M655" s="2">
        <f t="shared" ref="M655" si="1746">L655/I655</f>
        <v>3.8840436075322102E-2</v>
      </c>
      <c r="N655" s="3">
        <f t="shared" ref="N655:N656" si="1747">IF(ISBLANK(H655), 0, L655 / (24 * (H655-D655)))</f>
        <v>36175.384615708565</v>
      </c>
    </row>
    <row r="656" spans="1:14" x14ac:dyDescent="0.25">
      <c r="A656" t="s">
        <v>38</v>
      </c>
      <c r="B656">
        <v>8</v>
      </c>
      <c r="C656">
        <v>97100</v>
      </c>
      <c r="D656" s="1">
        <v>45439.402777777781</v>
      </c>
      <c r="E656" s="1">
        <v>45439.489583333336</v>
      </c>
      <c r="F656">
        <v>123900</v>
      </c>
      <c r="G656" s="1">
        <v>45439.490277777775</v>
      </c>
      <c r="H656" s="1">
        <v>45439.638888888891</v>
      </c>
      <c r="I656">
        <f t="shared" si="1322"/>
        <v>776800</v>
      </c>
      <c r="J656">
        <f t="shared" si="1743"/>
        <v>1239</v>
      </c>
      <c r="K656">
        <f t="shared" si="1744"/>
        <v>9912</v>
      </c>
      <c r="L656">
        <f t="shared" si="1745"/>
        <v>204488</v>
      </c>
      <c r="M656" s="2">
        <v>0.02</v>
      </c>
      <c r="N656" s="3">
        <f t="shared" si="1747"/>
        <v>36086.117647305939</v>
      </c>
    </row>
    <row r="657" spans="1:14" x14ac:dyDescent="0.25">
      <c r="A657" t="s">
        <v>110</v>
      </c>
      <c r="B657">
        <v>2</v>
      </c>
      <c r="C657">
        <v>423100</v>
      </c>
      <c r="D657" s="1">
        <v>45439.402777777781</v>
      </c>
      <c r="E657" s="1">
        <v>45439.489583333336</v>
      </c>
      <c r="F657">
        <v>489900</v>
      </c>
      <c r="G657" s="1">
        <v>45439.490277777775</v>
      </c>
      <c r="H657" s="1">
        <v>45441.474305555559</v>
      </c>
      <c r="I657">
        <f t="shared" si="1322"/>
        <v>846200</v>
      </c>
      <c r="J657">
        <f t="shared" ref="J657" si="1748" xml:space="preserve"> _xlfn.FLOOR.MATH(0.01 * F657)</f>
        <v>4899</v>
      </c>
      <c r="K657">
        <f t="shared" ref="K657" si="1749" xml:space="preserve"> J657 * B657</f>
        <v>9798</v>
      </c>
      <c r="L657">
        <f t="shared" ref="L657" si="1750">(F657 - J657 - C657) * B657</f>
        <v>123802</v>
      </c>
      <c r="M657" s="2">
        <f t="shared" ref="M657" si="1751">L657/I657</f>
        <v>0.14630347435594421</v>
      </c>
      <c r="N657" s="3">
        <f t="shared" ref="N657" si="1752">IF(ISBLANK(H657), 0, L657 / (24 * (H657-D657)))</f>
        <v>2490.1508548437278</v>
      </c>
    </row>
    <row r="658" spans="1:14" x14ac:dyDescent="0.25">
      <c r="A658" t="s">
        <v>34</v>
      </c>
      <c r="B658">
        <v>7</v>
      </c>
      <c r="C658">
        <v>382100</v>
      </c>
      <c r="D658" s="1">
        <v>45439.491666666669</v>
      </c>
      <c r="E658" s="1">
        <v>45439.79583333333</v>
      </c>
      <c r="F658">
        <v>469900</v>
      </c>
      <c r="G658" s="1">
        <v>45439.840277777781</v>
      </c>
      <c r="H658" s="1">
        <v>45440.395138888889</v>
      </c>
      <c r="I658">
        <f t="shared" si="1322"/>
        <v>2674700</v>
      </c>
      <c r="J658">
        <f t="shared" ref="J658:J660" si="1753" xml:space="preserve"> _xlfn.FLOOR.MATH(0.01 * F658)</f>
        <v>4699</v>
      </c>
      <c r="K658">
        <f t="shared" ref="K658:K660" si="1754" xml:space="preserve"> J658 * B658</f>
        <v>32893</v>
      </c>
      <c r="L658">
        <f t="shared" ref="L658:L660" si="1755">(F658 - J658 - C658) * B658</f>
        <v>581707</v>
      </c>
      <c r="M658" s="2">
        <f t="shared" ref="M658:M660" si="1756">L658/I658</f>
        <v>0.21748495158335515</v>
      </c>
      <c r="N658" s="3">
        <f t="shared" ref="N658:N660" si="1757">IF(ISBLANK(H658), 0, L658 / (24 * (H658-D658)))</f>
        <v>26827.37893933029</v>
      </c>
    </row>
    <row r="659" spans="1:14" x14ac:dyDescent="0.25">
      <c r="A659" t="s">
        <v>60</v>
      </c>
      <c r="B659">
        <v>4</v>
      </c>
      <c r="C659">
        <v>409476</v>
      </c>
      <c r="D659" s="1">
        <v>45439.492361111108</v>
      </c>
      <c r="E659" s="1">
        <v>45439.493055555555</v>
      </c>
      <c r="F659">
        <v>456900</v>
      </c>
      <c r="G659" s="1">
        <v>45439.493055555555</v>
      </c>
      <c r="H659" s="1">
        <v>45439.564583333333</v>
      </c>
      <c r="I659">
        <f t="shared" si="1322"/>
        <v>1637904</v>
      </c>
      <c r="J659">
        <f t="shared" si="1753"/>
        <v>4569</v>
      </c>
      <c r="K659">
        <f t="shared" si="1754"/>
        <v>18276</v>
      </c>
      <c r="L659">
        <f t="shared" si="1755"/>
        <v>171420</v>
      </c>
      <c r="M659" s="2">
        <f t="shared" si="1756"/>
        <v>0.10465814846291357</v>
      </c>
      <c r="N659" s="3">
        <f t="shared" si="1757"/>
        <v>98896.153842611369</v>
      </c>
    </row>
    <row r="660" spans="1:14" x14ac:dyDescent="0.25">
      <c r="A660" t="s">
        <v>22</v>
      </c>
      <c r="B660">
        <v>4</v>
      </c>
      <c r="C660">
        <v>280100</v>
      </c>
      <c r="D660" s="1">
        <v>45439.492361111108</v>
      </c>
      <c r="E660" s="1">
        <v>45439.564583333333</v>
      </c>
      <c r="F660">
        <v>324900</v>
      </c>
      <c r="G660" s="1">
        <v>45439.564583333333</v>
      </c>
      <c r="H660" s="1">
        <v>45439.564583333333</v>
      </c>
      <c r="I660">
        <f t="shared" si="1322"/>
        <v>1120400</v>
      </c>
      <c r="J660">
        <f t="shared" si="1753"/>
        <v>3249</v>
      </c>
      <c r="K660">
        <f t="shared" si="1754"/>
        <v>12996</v>
      </c>
      <c r="L660">
        <f t="shared" si="1755"/>
        <v>166204</v>
      </c>
      <c r="M660" s="2">
        <f t="shared" si="1756"/>
        <v>0.14834344876829703</v>
      </c>
      <c r="N660" s="3">
        <f t="shared" si="1757"/>
        <v>95886.923073488404</v>
      </c>
    </row>
    <row r="661" spans="1:14" x14ac:dyDescent="0.25">
      <c r="A661" t="s">
        <v>52</v>
      </c>
      <c r="B661">
        <v>8</v>
      </c>
      <c r="C661">
        <v>712100</v>
      </c>
      <c r="D661" s="1">
        <v>45439.668055555558</v>
      </c>
      <c r="E661" s="1">
        <v>45441.356249999997</v>
      </c>
      <c r="F661">
        <v>728800</v>
      </c>
      <c r="G661" s="1">
        <v>45441.356944444444</v>
      </c>
      <c r="H661" s="1">
        <v>45441.474305555559</v>
      </c>
      <c r="I661">
        <f t="shared" si="1322"/>
        <v>5696800</v>
      </c>
      <c r="J661">
        <f t="shared" ref="J661:J663" si="1758" xml:space="preserve"> _xlfn.FLOOR.MATH(0.01 * F661)</f>
        <v>7288</v>
      </c>
      <c r="K661">
        <f t="shared" ref="K661:K663" si="1759" xml:space="preserve"> J661 * B661</f>
        <v>58304</v>
      </c>
      <c r="L661">
        <f t="shared" ref="L661:L663" si="1760">(F661 - J661 - C661) * B661</f>
        <v>75296</v>
      </c>
      <c r="M661" s="2">
        <f t="shared" ref="M661:M663" si="1761">L661/I661</f>
        <v>1.3217244768993119E-2</v>
      </c>
      <c r="N661" s="3">
        <f t="shared" ref="N661:N663" si="1762">IF(ISBLANK(H661), 0, L661 / (24 * (H661-D661)))</f>
        <v>1736.9319492488889</v>
      </c>
    </row>
    <row r="662" spans="1:14" x14ac:dyDescent="0.25">
      <c r="A662" t="s">
        <v>80</v>
      </c>
      <c r="B662">
        <v>8</v>
      </c>
      <c r="C662">
        <v>86100</v>
      </c>
      <c r="D662" s="1">
        <v>45439.668055555558</v>
      </c>
      <c r="E662" s="1">
        <v>45439.759027777778</v>
      </c>
      <c r="F662">
        <v>101900</v>
      </c>
      <c r="G662" s="1">
        <v>45439.759027777778</v>
      </c>
      <c r="H662" s="1">
        <v>45439.793749999997</v>
      </c>
      <c r="I662">
        <f t="shared" si="1322"/>
        <v>688800</v>
      </c>
      <c r="J662">
        <f t="shared" si="1758"/>
        <v>1019</v>
      </c>
      <c r="K662">
        <f t="shared" si="1759"/>
        <v>8152</v>
      </c>
      <c r="L662">
        <f t="shared" si="1760"/>
        <v>118248</v>
      </c>
      <c r="M662" s="2">
        <f t="shared" si="1761"/>
        <v>0.17167247386759582</v>
      </c>
      <c r="N662" s="3">
        <f t="shared" si="1762"/>
        <v>39198.232045762008</v>
      </c>
    </row>
    <row r="663" spans="1:14" x14ac:dyDescent="0.25">
      <c r="A663" t="s">
        <v>49</v>
      </c>
      <c r="B663">
        <v>6</v>
      </c>
      <c r="C663">
        <v>501100</v>
      </c>
      <c r="D663" s="1">
        <v>45439.67083333333</v>
      </c>
      <c r="E663" s="1">
        <v>45440.395138888889</v>
      </c>
      <c r="F663">
        <v>579900</v>
      </c>
      <c r="G663" s="1">
        <v>45440.395138888889</v>
      </c>
      <c r="H663" s="1">
        <v>45440.456944444442</v>
      </c>
      <c r="I663">
        <f t="shared" si="1322"/>
        <v>3006600</v>
      </c>
      <c r="J663">
        <f t="shared" si="1758"/>
        <v>5799</v>
      </c>
      <c r="K663">
        <f t="shared" si="1759"/>
        <v>34794</v>
      </c>
      <c r="L663">
        <f t="shared" si="1760"/>
        <v>438006</v>
      </c>
      <c r="M663" s="2">
        <f t="shared" si="1761"/>
        <v>0.14568150069846339</v>
      </c>
      <c r="N663" s="3">
        <f t="shared" si="1762"/>
        <v>23215.865724343425</v>
      </c>
    </row>
    <row r="664" spans="1:14" x14ac:dyDescent="0.25">
      <c r="A664" t="s">
        <v>104</v>
      </c>
      <c r="B664">
        <v>4</v>
      </c>
      <c r="C664">
        <v>915100</v>
      </c>
      <c r="D664" s="1">
        <v>45439.794444444444</v>
      </c>
      <c r="E664" s="1">
        <v>45439.839583333334</v>
      </c>
      <c r="F664">
        <v>969900</v>
      </c>
      <c r="G664" s="1">
        <v>45439.839583333334</v>
      </c>
      <c r="H664" s="1">
        <v>45440.395138888889</v>
      </c>
      <c r="I664">
        <f t="shared" si="1322"/>
        <v>3660400</v>
      </c>
      <c r="J664">
        <f t="shared" ref="J664" si="1763" xml:space="preserve"> _xlfn.FLOOR.MATH(0.01 * F664)</f>
        <v>9699</v>
      </c>
      <c r="K664">
        <f t="shared" ref="K664" si="1764" xml:space="preserve"> J664 * B664</f>
        <v>38796</v>
      </c>
      <c r="L664">
        <f t="shared" ref="L664" si="1765">(F664 - J664 - C664) * B664</f>
        <v>180404</v>
      </c>
      <c r="M664" s="2">
        <f t="shared" ref="M664" si="1766">L664/I664</f>
        <v>4.9285324008305105E-2</v>
      </c>
      <c r="N664" s="3">
        <f t="shared" ref="N664" si="1767">IF(ISBLANK(H664), 0, L664 / (24 * (H664-D664)))</f>
        <v>12513.572254318418</v>
      </c>
    </row>
    <row r="665" spans="1:14" x14ac:dyDescent="0.25">
      <c r="A665" t="s">
        <v>114</v>
      </c>
      <c r="B665">
        <v>4</v>
      </c>
      <c r="C665">
        <v>722100</v>
      </c>
      <c r="D665" s="1">
        <v>45440.395833333336</v>
      </c>
      <c r="E665" s="1">
        <v>45440.821527777778</v>
      </c>
      <c r="F665">
        <v>763900</v>
      </c>
      <c r="G665" s="1">
        <v>45440.821527777778</v>
      </c>
      <c r="H665" s="1">
        <v>45440.830555555556</v>
      </c>
      <c r="I665">
        <f t="shared" si="1322"/>
        <v>2888400</v>
      </c>
      <c r="J665">
        <f t="shared" ref="J665:J666" si="1768" xml:space="preserve"> _xlfn.FLOOR.MATH(0.01 * F665)</f>
        <v>7639</v>
      </c>
      <c r="K665">
        <f t="shared" ref="K665:K666" si="1769" xml:space="preserve"> J665 * B665</f>
        <v>30556</v>
      </c>
      <c r="L665">
        <f t="shared" ref="L665:L666" si="1770">(F665 - J665 - C665) * B665</f>
        <v>136644</v>
      </c>
      <c r="M665" s="2">
        <f t="shared" ref="M665:M666" si="1771">L665/I665</f>
        <v>4.7307852098047359E-2</v>
      </c>
      <c r="N665" s="3">
        <f t="shared" ref="N665:N666" si="1772">IF(ISBLANK(H665), 0, L665 / (24 * (H665-D665)))</f>
        <v>13096.869009638247</v>
      </c>
    </row>
    <row r="666" spans="1:14" x14ac:dyDescent="0.25">
      <c r="A666" t="s">
        <v>34</v>
      </c>
      <c r="B666">
        <v>5</v>
      </c>
      <c r="C666">
        <v>409100</v>
      </c>
      <c r="D666" s="1">
        <v>45440.396527777775</v>
      </c>
      <c r="E666" s="1">
        <v>45440.542361111111</v>
      </c>
      <c r="F666">
        <v>468900</v>
      </c>
      <c r="G666" s="1">
        <v>45440.542361111111</v>
      </c>
      <c r="H666" s="1">
        <v>45440.822222222225</v>
      </c>
      <c r="I666">
        <f t="shared" si="1322"/>
        <v>2045500</v>
      </c>
      <c r="J666">
        <f t="shared" si="1768"/>
        <v>4689</v>
      </c>
      <c r="K666">
        <f t="shared" si="1769"/>
        <v>23445</v>
      </c>
      <c r="L666">
        <f t="shared" si="1770"/>
        <v>275555</v>
      </c>
      <c r="M666" s="2">
        <f t="shared" si="1771"/>
        <v>0.13471278416035198</v>
      </c>
      <c r="N666" s="3">
        <f t="shared" si="1772"/>
        <v>26971.125611417698</v>
      </c>
    </row>
    <row r="667" spans="1:14" x14ac:dyDescent="0.25">
      <c r="A667" t="s">
        <v>80</v>
      </c>
      <c r="B667">
        <v>8</v>
      </c>
      <c r="C667">
        <v>86100</v>
      </c>
      <c r="D667" s="1">
        <v>45440.456944444442</v>
      </c>
      <c r="E667" s="1">
        <v>45440.542361111111</v>
      </c>
      <c r="F667">
        <v>102900</v>
      </c>
      <c r="G667" s="1">
        <v>45440.542361111111</v>
      </c>
      <c r="H667" s="1">
        <v>45441.474305555559</v>
      </c>
      <c r="I667">
        <f t="shared" si="1322"/>
        <v>688800</v>
      </c>
      <c r="J667">
        <f t="shared" ref="J667" si="1773" xml:space="preserve"> _xlfn.FLOOR.MATH(0.01 * F667)</f>
        <v>1029</v>
      </c>
      <c r="K667">
        <f t="shared" ref="K667" si="1774" xml:space="preserve"> J667 * B667</f>
        <v>8232</v>
      </c>
      <c r="L667">
        <f t="shared" ref="L667" si="1775">(F667 - J667 - C667) * B667</f>
        <v>126168</v>
      </c>
      <c r="M667" s="2">
        <f t="shared" ref="M667" si="1776">L667/I667</f>
        <v>0.18317073170731707</v>
      </c>
      <c r="N667" s="3">
        <f t="shared" ref="N667" si="1777">IF(ISBLANK(H667), 0, L667 / (24 * (H667-D667)))</f>
        <v>5167.2901023603354</v>
      </c>
    </row>
    <row r="668" spans="1:14" x14ac:dyDescent="0.25">
      <c r="A668" t="s">
        <v>49</v>
      </c>
      <c r="B668">
        <v>5</v>
      </c>
      <c r="C668">
        <v>487100</v>
      </c>
      <c r="D668" s="1">
        <v>45440.822222222225</v>
      </c>
      <c r="E668" s="1">
        <v>45441.618750000001</v>
      </c>
      <c r="F668">
        <v>539900</v>
      </c>
      <c r="G668" s="1">
        <v>45441.618750000001</v>
      </c>
      <c r="H668" s="1">
        <v>45442.367361111108</v>
      </c>
      <c r="I668">
        <f t="shared" si="1322"/>
        <v>2435500</v>
      </c>
      <c r="J668">
        <f t="shared" ref="J668" si="1778" xml:space="preserve"> _xlfn.FLOOR.MATH(0.01 * F668)</f>
        <v>5399</v>
      </c>
      <c r="K668">
        <f t="shared" ref="K668" si="1779" xml:space="preserve"> J668 * B668</f>
        <v>26995</v>
      </c>
      <c r="L668">
        <f t="shared" ref="L668" si="1780">(F668 - J668 - C668) * B668</f>
        <v>237005</v>
      </c>
      <c r="M668" s="2">
        <f t="shared" ref="M668" si="1781">L668/I668</f>
        <v>9.7312666803531109E-2</v>
      </c>
      <c r="N668" s="3">
        <f t="shared" ref="N668" si="1782">IF(ISBLANK(H668), 0, L668 / (24 * (H668-D668)))</f>
        <v>6391.1460674391383</v>
      </c>
    </row>
    <row r="669" spans="1:14" x14ac:dyDescent="0.25">
      <c r="A669" t="s">
        <v>98</v>
      </c>
      <c r="B669">
        <v>4</v>
      </c>
      <c r="C669">
        <v>288100</v>
      </c>
      <c r="D669" s="1">
        <v>45440.821527777778</v>
      </c>
      <c r="E669" s="1">
        <v>45440.831250000003</v>
      </c>
      <c r="F669">
        <v>329900</v>
      </c>
      <c r="G669" s="1">
        <v>45440.831250000003</v>
      </c>
      <c r="H669" s="1">
        <v>45440.930555555555</v>
      </c>
      <c r="I669">
        <f t="shared" si="1322"/>
        <v>1152400</v>
      </c>
      <c r="J669">
        <f t="shared" ref="J669" si="1783" xml:space="preserve"> _xlfn.FLOOR.MATH(0.01 * F669)</f>
        <v>3299</v>
      </c>
      <c r="K669">
        <f t="shared" ref="K669" si="1784" xml:space="preserve"> J669 * B669</f>
        <v>13196</v>
      </c>
      <c r="L669">
        <f t="shared" ref="L669" si="1785">(F669 - J669 - C669) * B669</f>
        <v>154004</v>
      </c>
      <c r="M669" s="2">
        <f t="shared" ref="M669" si="1786">L669/I669</f>
        <v>0.13363762582436653</v>
      </c>
      <c r="N669" s="3">
        <f t="shared" ref="N669" si="1787">IF(ISBLANK(H669), 0, L669 / (24 * (H669-D669)))</f>
        <v>58855.031847744729</v>
      </c>
    </row>
    <row r="670" spans="1:14" x14ac:dyDescent="0.25">
      <c r="A670" t="s">
        <v>22</v>
      </c>
      <c r="B670">
        <v>4</v>
      </c>
      <c r="C670">
        <v>295100</v>
      </c>
      <c r="D670" s="1">
        <v>45440.831944444442</v>
      </c>
      <c r="E670" s="1">
        <v>45441.618055555555</v>
      </c>
      <c r="F670">
        <v>328900</v>
      </c>
      <c r="G670" s="1">
        <v>45441.618055555555</v>
      </c>
      <c r="H670" s="1">
        <v>45442.367361111108</v>
      </c>
      <c r="I670">
        <f t="shared" si="1322"/>
        <v>1180400</v>
      </c>
      <c r="J670">
        <f t="shared" ref="J670" si="1788" xml:space="preserve"> _xlfn.FLOOR.MATH(0.01 * F670)</f>
        <v>3289</v>
      </c>
      <c r="K670">
        <f t="shared" ref="K670" si="1789" xml:space="preserve"> J670 * B670</f>
        <v>13156</v>
      </c>
      <c r="L670">
        <f t="shared" ref="L670" si="1790">(F670 - J670 - C670) * B670</f>
        <v>122044</v>
      </c>
      <c r="M670" s="2">
        <f t="shared" ref="M670" si="1791">L670/I670</f>
        <v>0.1033920704845815</v>
      </c>
      <c r="N670" s="3">
        <f t="shared" ref="N670" si="1792">IF(ISBLANK(H670), 0, L670 / (24 * (H670-D670)))</f>
        <v>3311.913161467493</v>
      </c>
    </row>
    <row r="671" spans="1:14" x14ac:dyDescent="0.25">
      <c r="A671" t="s">
        <v>47</v>
      </c>
      <c r="B671">
        <v>4</v>
      </c>
      <c r="C671">
        <v>825100</v>
      </c>
      <c r="D671" s="1">
        <v>45440.939583333333</v>
      </c>
      <c r="E671" s="1">
        <v>45441.356249999997</v>
      </c>
      <c r="F671">
        <v>889900</v>
      </c>
      <c r="G671" s="1">
        <v>45441.356249999997</v>
      </c>
      <c r="H671" s="1">
        <v>45441.474305555559</v>
      </c>
      <c r="I671">
        <f t="shared" si="1322"/>
        <v>3300400</v>
      </c>
      <c r="J671">
        <f t="shared" ref="J671" si="1793" xml:space="preserve"> _xlfn.FLOOR.MATH(0.01 * F671)</f>
        <v>8899</v>
      </c>
      <c r="K671">
        <f t="shared" ref="K671" si="1794" xml:space="preserve"> J671 * B671</f>
        <v>35596</v>
      </c>
      <c r="L671">
        <f t="shared" ref="L671" si="1795">(F671 - J671 - C671) * B671</f>
        <v>223604</v>
      </c>
      <c r="M671" s="2">
        <f t="shared" ref="M671" si="1796">L671/I671</f>
        <v>6.7750575687795425E-2</v>
      </c>
      <c r="N671" s="3">
        <f t="shared" ref="N671" si="1797">IF(ISBLANK(H671), 0, L671 / (24 * (H671-D671)))</f>
        <v>17423.688311556598</v>
      </c>
    </row>
    <row r="672" spans="1:14" x14ac:dyDescent="0.25">
      <c r="A672" t="s">
        <v>135</v>
      </c>
      <c r="B672">
        <v>5</v>
      </c>
      <c r="C672">
        <v>36100</v>
      </c>
      <c r="D672" s="1">
        <v>45441.357638888891</v>
      </c>
      <c r="E672" s="1">
        <v>45441.473611111112</v>
      </c>
      <c r="F672">
        <v>47900</v>
      </c>
      <c r="G672" s="1">
        <v>45441.473611111112</v>
      </c>
      <c r="H672" s="1">
        <v>45441.618750000001</v>
      </c>
      <c r="I672">
        <f t="shared" si="1322"/>
        <v>180500</v>
      </c>
      <c r="J672">
        <f t="shared" ref="J672" si="1798" xml:space="preserve"> _xlfn.FLOOR.MATH(0.01 * F672)</f>
        <v>479</v>
      </c>
      <c r="K672">
        <f t="shared" ref="K672" si="1799" xml:space="preserve"> J672 * B672</f>
        <v>2395</v>
      </c>
      <c r="L672">
        <f t="shared" ref="L672" si="1800">(F672 - J672 - C672) * B672</f>
        <v>56605</v>
      </c>
      <c r="M672" s="2">
        <f t="shared" ref="M672" si="1801">L672/I672</f>
        <v>0.31360110803324098</v>
      </c>
      <c r="N672" s="3">
        <f t="shared" ref="N672" si="1802">IF(ISBLANK(H672), 0, L672 / (24 * (H672-D672)))</f>
        <v>9032.7127659630405</v>
      </c>
    </row>
    <row r="673" spans="1:14" x14ac:dyDescent="0.25">
      <c r="A673" t="s">
        <v>110</v>
      </c>
      <c r="B673">
        <v>2</v>
      </c>
      <c r="C673">
        <v>423100</v>
      </c>
      <c r="D673" s="1">
        <v>45439.402777777781</v>
      </c>
      <c r="E673" s="1">
        <v>45439.489583333336</v>
      </c>
      <c r="F673">
        <v>447900</v>
      </c>
      <c r="G673" s="1">
        <v>45441.474999999999</v>
      </c>
      <c r="H673" s="1">
        <v>45441.618750000001</v>
      </c>
      <c r="I673">
        <f t="shared" si="1322"/>
        <v>846200</v>
      </c>
      <c r="J673">
        <f t="shared" ref="J673" si="1803" xml:space="preserve"> _xlfn.FLOOR.MATH(0.01 * F673)</f>
        <v>4479</v>
      </c>
      <c r="K673">
        <f t="shared" ref="K673" si="1804" xml:space="preserve"> J673 * B673</f>
        <v>8958</v>
      </c>
      <c r="L673">
        <f t="shared" ref="L673" si="1805">(F673 - J673 - C673) * B673</f>
        <v>40642</v>
      </c>
      <c r="M673" s="2">
        <f t="shared" ref="M673" si="1806">L673/I673</f>
        <v>4.8028834790829589E-2</v>
      </c>
      <c r="N673" s="3">
        <f t="shared" ref="N673" si="1807">IF(ISBLANK(H673), 0, L673 / (24 * (H673-D673)))</f>
        <v>764.18677530616014</v>
      </c>
    </row>
    <row r="674" spans="1:14" x14ac:dyDescent="0.25">
      <c r="A674" t="s">
        <v>38</v>
      </c>
      <c r="B674">
        <v>8</v>
      </c>
      <c r="C674">
        <v>100100</v>
      </c>
      <c r="D674" s="1">
        <v>45441.475694444445</v>
      </c>
      <c r="E674" s="1">
        <v>45442.367361111108</v>
      </c>
      <c r="F674">
        <v>126900</v>
      </c>
      <c r="G674" s="1">
        <v>45442.370138888888</v>
      </c>
      <c r="H674" s="1">
        <v>45442.37222222222</v>
      </c>
      <c r="I674">
        <f t="shared" si="1322"/>
        <v>800800</v>
      </c>
      <c r="J674">
        <f t="shared" ref="J674" si="1808" xml:space="preserve"> _xlfn.FLOOR.MATH(0.01 * F674)</f>
        <v>1269</v>
      </c>
      <c r="K674">
        <f t="shared" ref="K674" si="1809" xml:space="preserve"> J674 * B674</f>
        <v>10152</v>
      </c>
      <c r="L674">
        <f t="shared" ref="L674" si="1810">(F674 - J674 - C674) * B674</f>
        <v>204248</v>
      </c>
      <c r="M674" s="2">
        <f t="shared" ref="M674" si="1811">L674/I674</f>
        <v>0.25505494505494508</v>
      </c>
      <c r="N674" s="3">
        <f t="shared" ref="N674" si="1812">IF(ISBLANK(H674), 0, L674 / (24 * (H674-D674)))</f>
        <v>9492.5484121110476</v>
      </c>
    </row>
    <row r="675" spans="1:14" x14ac:dyDescent="0.25">
      <c r="A675" t="s">
        <v>123</v>
      </c>
      <c r="B675">
        <v>3</v>
      </c>
      <c r="C675">
        <v>930100</v>
      </c>
      <c r="D675" s="1">
        <v>45441.477083333331</v>
      </c>
      <c r="E675" s="1">
        <v>45441.765972222223</v>
      </c>
      <c r="F675">
        <v>977900</v>
      </c>
      <c r="G675" s="1">
        <v>45441.765972222223</v>
      </c>
      <c r="H675" s="1">
        <v>45442.367361111108</v>
      </c>
      <c r="I675">
        <f t="shared" si="1322"/>
        <v>2790300</v>
      </c>
      <c r="J675">
        <f t="shared" ref="J675" si="1813" xml:space="preserve"> _xlfn.FLOOR.MATH(0.01 * F675)</f>
        <v>9779</v>
      </c>
      <c r="K675">
        <f t="shared" ref="K675" si="1814" xml:space="preserve"> J675 * B675</f>
        <v>29337</v>
      </c>
      <c r="L675">
        <f t="shared" ref="L675" si="1815">(F675 - J675 - C675) * B675</f>
        <v>114063</v>
      </c>
      <c r="M675" s="2">
        <f t="shared" ref="M675" si="1816">L675/I675</f>
        <v>4.0878400172024515E-2</v>
      </c>
      <c r="N675" s="3">
        <f t="shared" ref="N675" si="1817">IF(ISBLANK(H675), 0, L675 / (24 * (H675-D675)))</f>
        <v>5338.3619344841654</v>
      </c>
    </row>
    <row r="676" spans="1:14" x14ac:dyDescent="0.25">
      <c r="A676" t="s">
        <v>26</v>
      </c>
      <c r="B676">
        <v>5</v>
      </c>
      <c r="C676">
        <v>615100</v>
      </c>
      <c r="D676" s="1">
        <v>45441.619444444441</v>
      </c>
      <c r="E676" s="1">
        <v>45442.367361111108</v>
      </c>
      <c r="F676">
        <v>685722</v>
      </c>
      <c r="G676" s="1">
        <v>45442.371527777781</v>
      </c>
      <c r="H676" s="1">
        <v>45442.371527777781</v>
      </c>
      <c r="I676">
        <f t="shared" si="1322"/>
        <v>3075500</v>
      </c>
      <c r="J676">
        <f t="shared" ref="J676" si="1818" xml:space="preserve"> _xlfn.FLOOR.MATH(0.01 * F676)</f>
        <v>6857</v>
      </c>
      <c r="K676">
        <f t="shared" ref="K676" si="1819" xml:space="preserve"> J676 * B676</f>
        <v>34285</v>
      </c>
      <c r="L676">
        <f t="shared" ref="L676" si="1820">(F676 - J676 - C676) * B676</f>
        <v>318825</v>
      </c>
      <c r="M676" s="2">
        <f t="shared" ref="M676" si="1821">L676/I676</f>
        <v>0.10366607055763291</v>
      </c>
      <c r="N676" s="3">
        <f t="shared" ref="N676" si="1822">IF(ISBLANK(H676), 0, L676 / (24 * (H676-D676)))</f>
        <v>17663.434902887602</v>
      </c>
    </row>
    <row r="677" spans="1:14" x14ac:dyDescent="0.25">
      <c r="A677" t="s">
        <v>128</v>
      </c>
      <c r="B677">
        <v>8</v>
      </c>
      <c r="C677">
        <v>68100</v>
      </c>
      <c r="D677" s="1">
        <v>45441.619444444441</v>
      </c>
      <c r="E677" s="1">
        <v>45441.765972222223</v>
      </c>
      <c r="F677">
        <v>89900</v>
      </c>
      <c r="G677" s="1">
        <v>45441.765972222223</v>
      </c>
      <c r="H677" s="1">
        <v>45442.367361111108</v>
      </c>
      <c r="I677">
        <f t="shared" si="1322"/>
        <v>544800</v>
      </c>
      <c r="J677">
        <f t="shared" ref="J677" si="1823" xml:space="preserve"> _xlfn.FLOOR.MATH(0.01 * F677)</f>
        <v>899</v>
      </c>
      <c r="K677">
        <f t="shared" ref="K677" si="1824" xml:space="preserve"> J677 * B677</f>
        <v>7192</v>
      </c>
      <c r="L677">
        <f t="shared" ref="L677" si="1825">(F677 - J677 - C677) * B677</f>
        <v>167208</v>
      </c>
      <c r="M677" s="2">
        <f t="shared" ref="M677" si="1826">L677/I677</f>
        <v>0.30691629955947136</v>
      </c>
      <c r="N677" s="3">
        <f t="shared" ref="N677" si="1827">IF(ISBLANK(H677), 0, L677 / (24 * (H677-D677)))</f>
        <v>9315.208913642984</v>
      </c>
    </row>
    <row r="678" spans="1:14" x14ac:dyDescent="0.25">
      <c r="A678" t="s">
        <v>80</v>
      </c>
      <c r="B678">
        <v>8</v>
      </c>
      <c r="C678">
        <v>85100</v>
      </c>
      <c r="D678" s="1">
        <v>45441.620138888888</v>
      </c>
      <c r="E678" s="1">
        <v>45441.765972222223</v>
      </c>
      <c r="F678">
        <v>102900</v>
      </c>
      <c r="G678" s="1">
        <v>45441.765972222223</v>
      </c>
      <c r="H678" s="1">
        <v>45442.368750000001</v>
      </c>
      <c r="I678">
        <f t="shared" si="1322"/>
        <v>680800</v>
      </c>
      <c r="J678">
        <f t="shared" ref="J678" si="1828" xml:space="preserve"> _xlfn.FLOOR.MATH(0.01 * F678)</f>
        <v>1029</v>
      </c>
      <c r="K678">
        <f t="shared" ref="K678" si="1829" xml:space="preserve"> J678 * B678</f>
        <v>8232</v>
      </c>
      <c r="L678">
        <f t="shared" ref="L678" si="1830">(F678 - J678 - C678) * B678</f>
        <v>134168</v>
      </c>
      <c r="M678" s="2">
        <f t="shared" ref="M678" si="1831">L678/I678</f>
        <v>0.19707403055229142</v>
      </c>
      <c r="N678" s="3">
        <f t="shared" ref="N678" si="1832">IF(ISBLANK(H678), 0, L678 / (24 * (H678-D678)))</f>
        <v>7467.6066790078312</v>
      </c>
    </row>
    <row r="679" spans="1:14" x14ac:dyDescent="0.25">
      <c r="A679" t="s">
        <v>148</v>
      </c>
      <c r="B679">
        <v>6</v>
      </c>
      <c r="C679">
        <v>95100</v>
      </c>
      <c r="D679" s="1">
        <v>45441.765972222223</v>
      </c>
      <c r="E679" s="1">
        <v>45442.367361111108</v>
      </c>
      <c r="F679">
        <v>118900</v>
      </c>
      <c r="G679" s="1">
        <v>45442.370138888888</v>
      </c>
      <c r="H679" s="1">
        <v>45442.431250000001</v>
      </c>
      <c r="I679">
        <f t="shared" si="1322"/>
        <v>570600</v>
      </c>
      <c r="J679">
        <f t="shared" ref="J679" si="1833" xml:space="preserve"> _xlfn.FLOOR.MATH(0.01 * F679)</f>
        <v>1189</v>
      </c>
      <c r="K679">
        <f t="shared" ref="K679" si="1834" xml:space="preserve"> J679 * B679</f>
        <v>7134</v>
      </c>
      <c r="L679">
        <f t="shared" ref="L679" si="1835">(F679 - J679 - C679) * B679</f>
        <v>135666</v>
      </c>
      <c r="M679" s="2">
        <f t="shared" ref="M679" si="1836">L679/I679</f>
        <v>0.2377602523659306</v>
      </c>
      <c r="N679" s="3">
        <f t="shared" ref="N679" si="1837">IF(ISBLANK(H679), 0, L679 / (24 * (H679-D679)))</f>
        <v>8496.8267223340754</v>
      </c>
    </row>
    <row r="680" spans="1:14" x14ac:dyDescent="0.25">
      <c r="A680" t="s">
        <v>80</v>
      </c>
      <c r="B680">
        <v>8</v>
      </c>
      <c r="C680">
        <v>86100</v>
      </c>
      <c r="D680" s="1">
        <v>45442.372916666667</v>
      </c>
      <c r="E680" s="1">
        <v>45442.431250000001</v>
      </c>
      <c r="F680">
        <v>102900</v>
      </c>
      <c r="G680" s="1">
        <v>45442.431944444441</v>
      </c>
      <c r="H680" s="1">
        <v>45443.375</v>
      </c>
      <c r="I680">
        <f t="shared" si="1322"/>
        <v>688800</v>
      </c>
      <c r="J680">
        <f t="shared" ref="J680:J683" si="1838" xml:space="preserve"> _xlfn.FLOOR.MATH(0.01 * F680)</f>
        <v>1029</v>
      </c>
      <c r="K680">
        <f t="shared" ref="K680:K683" si="1839" xml:space="preserve"> J680 * B680</f>
        <v>8232</v>
      </c>
      <c r="L680">
        <f t="shared" ref="L680:L683" si="1840">(F680 - J680 - C680) * B680</f>
        <v>126168</v>
      </c>
      <c r="M680" s="2">
        <f t="shared" ref="M680:M683" si="1841">L680/I680</f>
        <v>0.18317073170731707</v>
      </c>
      <c r="N680" s="3">
        <f t="shared" ref="N680:N683" si="1842">IF(ISBLANK(H680), 0, L680 / (24 * (H680-D680)))</f>
        <v>5246.0706860732253</v>
      </c>
    </row>
    <row r="681" spans="1:14" x14ac:dyDescent="0.25">
      <c r="A681" t="s">
        <v>47</v>
      </c>
      <c r="B681">
        <v>4</v>
      </c>
      <c r="C681">
        <v>830100</v>
      </c>
      <c r="D681" s="1">
        <v>45442.372916666667</v>
      </c>
      <c r="E681" s="1">
        <v>45442.431250000001</v>
      </c>
      <c r="F681">
        <v>884900</v>
      </c>
      <c r="G681" s="1">
        <v>45442.431250000001</v>
      </c>
      <c r="H681" s="1">
        <v>45442.578472222223</v>
      </c>
      <c r="I681">
        <f t="shared" si="1322"/>
        <v>3320400</v>
      </c>
      <c r="J681">
        <f t="shared" si="1838"/>
        <v>8849</v>
      </c>
      <c r="K681">
        <f t="shared" si="1839"/>
        <v>35396</v>
      </c>
      <c r="L681">
        <f t="shared" si="1840"/>
        <v>183804</v>
      </c>
      <c r="M681" s="2">
        <f t="shared" si="1841"/>
        <v>5.5355981207083481E-2</v>
      </c>
      <c r="N681" s="3">
        <f t="shared" si="1842"/>
        <v>37257.567567450344</v>
      </c>
    </row>
    <row r="682" spans="1:14" x14ac:dyDescent="0.25">
      <c r="A682" t="s">
        <v>70</v>
      </c>
      <c r="B682">
        <v>4</v>
      </c>
      <c r="C682">
        <v>480100</v>
      </c>
      <c r="D682" s="1">
        <v>45442.372916666667</v>
      </c>
      <c r="E682" s="1">
        <v>45443.375</v>
      </c>
      <c r="F682">
        <v>532900</v>
      </c>
      <c r="G682" s="1">
        <v>45443.376388888886</v>
      </c>
      <c r="H682" s="1">
        <v>45443.475694444445</v>
      </c>
      <c r="I682">
        <f t="shared" si="1322"/>
        <v>1920400</v>
      </c>
      <c r="J682">
        <f t="shared" si="1838"/>
        <v>5329</v>
      </c>
      <c r="K682">
        <f t="shared" si="1839"/>
        <v>21316</v>
      </c>
      <c r="L682">
        <f t="shared" si="1840"/>
        <v>189884</v>
      </c>
      <c r="M682" s="2">
        <f t="shared" si="1841"/>
        <v>9.8877317225578007E-2</v>
      </c>
      <c r="N682" s="3">
        <f t="shared" si="1842"/>
        <v>7174.4584382850499</v>
      </c>
    </row>
    <row r="683" spans="1:14" x14ac:dyDescent="0.25">
      <c r="A683" t="s">
        <v>34</v>
      </c>
      <c r="B683">
        <v>1</v>
      </c>
      <c r="C683">
        <v>386100</v>
      </c>
      <c r="D683" s="1">
        <v>45442.373611111114</v>
      </c>
      <c r="E683" s="1">
        <v>45442.434027777781</v>
      </c>
      <c r="F683">
        <v>423900</v>
      </c>
      <c r="G683" s="1">
        <v>45442.434027777781</v>
      </c>
      <c r="H683" s="1">
        <v>45448.795138888891</v>
      </c>
      <c r="I683">
        <f t="shared" si="1322"/>
        <v>386100</v>
      </c>
      <c r="J683">
        <f t="shared" si="1838"/>
        <v>4239</v>
      </c>
      <c r="K683">
        <f t="shared" si="1839"/>
        <v>4239</v>
      </c>
      <c r="L683">
        <f t="shared" si="1840"/>
        <v>33561</v>
      </c>
      <c r="M683" s="2">
        <f t="shared" si="1841"/>
        <v>8.6923076923076922E-2</v>
      </c>
      <c r="N683" s="3">
        <f t="shared" si="1842"/>
        <v>217.76359900512111</v>
      </c>
    </row>
    <row r="684" spans="1:14" x14ac:dyDescent="0.25">
      <c r="A684" t="s">
        <v>49</v>
      </c>
      <c r="B684">
        <v>5</v>
      </c>
      <c r="C684">
        <v>482100</v>
      </c>
      <c r="D684" s="1">
        <v>45442.374305555553</v>
      </c>
      <c r="E684" s="1">
        <v>45442.578472222223</v>
      </c>
      <c r="F684">
        <v>529900</v>
      </c>
      <c r="G684" s="1">
        <v>45442.578472222223</v>
      </c>
      <c r="H684" s="1">
        <v>45443.548611111109</v>
      </c>
      <c r="I684">
        <f t="shared" si="1322"/>
        <v>2410500</v>
      </c>
      <c r="J684">
        <f t="shared" ref="J684" si="1843" xml:space="preserve"> _xlfn.FLOOR.MATH(0.01 * F684)</f>
        <v>5299</v>
      </c>
      <c r="K684">
        <f t="shared" ref="K684" si="1844" xml:space="preserve"> J684 * B684</f>
        <v>26495</v>
      </c>
      <c r="L684">
        <f t="shared" ref="L684" si="1845">(F684 - J684 - C684) * B684</f>
        <v>212505</v>
      </c>
      <c r="M684" s="2">
        <f t="shared" ref="M684" si="1846">L684/I684</f>
        <v>8.8158058494088365E-2</v>
      </c>
      <c r="N684" s="3">
        <f t="shared" ref="N684" si="1847">IF(ISBLANK(H684), 0, L684 / (24 * (H684-D684)))</f>
        <v>7540.0946185647417</v>
      </c>
    </row>
    <row r="685" spans="1:14" x14ac:dyDescent="0.25">
      <c r="A685" t="s">
        <v>149</v>
      </c>
      <c r="B685">
        <v>7</v>
      </c>
      <c r="C685">
        <v>50100</v>
      </c>
      <c r="D685" s="1">
        <v>45442.374305555553</v>
      </c>
      <c r="E685" s="1">
        <v>45442.431250000001</v>
      </c>
      <c r="F685">
        <v>58900</v>
      </c>
      <c r="G685" s="1">
        <v>45442.431250000001</v>
      </c>
      <c r="H685" s="1">
        <v>45442.709027777775</v>
      </c>
      <c r="I685">
        <f t="shared" si="1322"/>
        <v>350700</v>
      </c>
      <c r="J685">
        <f t="shared" ref="J685" si="1848" xml:space="preserve"> _xlfn.FLOOR.MATH(0.01 * F685)</f>
        <v>589</v>
      </c>
      <c r="K685">
        <f t="shared" ref="K685" si="1849" xml:space="preserve"> J685 * B685</f>
        <v>4123</v>
      </c>
      <c r="L685">
        <f t="shared" ref="L685" si="1850">(F685 - J685 - C685) * B685</f>
        <v>57477</v>
      </c>
      <c r="M685" s="2">
        <f t="shared" ref="M685" si="1851">L685/I685</f>
        <v>0.16389221556886227</v>
      </c>
      <c r="N685" s="3">
        <f t="shared" ref="N685" si="1852">IF(ISBLANK(H685), 0, L685 / (24 * (H685-D685)))</f>
        <v>7154.8132780152109</v>
      </c>
    </row>
    <row r="686" spans="1:14" x14ac:dyDescent="0.25">
      <c r="A686" t="s">
        <v>98</v>
      </c>
      <c r="B686">
        <v>5</v>
      </c>
      <c r="C686">
        <v>266100</v>
      </c>
      <c r="D686" s="1">
        <v>45442.431944444441</v>
      </c>
      <c r="E686" s="1">
        <v>45443.375</v>
      </c>
      <c r="F686">
        <v>312900</v>
      </c>
      <c r="G686" s="1">
        <v>45443.375694444447</v>
      </c>
      <c r="H686" s="1">
        <v>45443.479166666664</v>
      </c>
      <c r="I686">
        <f t="shared" si="1322"/>
        <v>1330500</v>
      </c>
      <c r="J686">
        <f t="shared" ref="J686" si="1853" xml:space="preserve"> _xlfn.FLOOR.MATH(0.01 * F686)</f>
        <v>3129</v>
      </c>
      <c r="K686">
        <f t="shared" ref="K686" si="1854" xml:space="preserve"> J686 * B686</f>
        <v>15645</v>
      </c>
      <c r="L686">
        <f t="shared" ref="L686" si="1855">(F686 - J686 - C686) * B686</f>
        <v>218355</v>
      </c>
      <c r="M686" s="2">
        <f t="shared" ref="M686" si="1856">L686/I686</f>
        <v>0.16411499436302143</v>
      </c>
      <c r="N686" s="3">
        <f t="shared" ref="N686" si="1857">IF(ISBLANK(H686), 0, L686 / (24 * (H686-D686)))</f>
        <v>8687.8647214760222</v>
      </c>
    </row>
    <row r="687" spans="1:14" x14ac:dyDescent="0.25">
      <c r="A687" t="s">
        <v>128</v>
      </c>
      <c r="B687">
        <v>8</v>
      </c>
      <c r="C687">
        <v>69100</v>
      </c>
      <c r="D687" s="1">
        <v>45442.709722222222</v>
      </c>
      <c r="E687" s="1">
        <v>45443.375</v>
      </c>
      <c r="F687">
        <v>91800</v>
      </c>
      <c r="G687" s="1">
        <v>45443.375694444447</v>
      </c>
      <c r="H687" s="1">
        <v>45443.475694444445</v>
      </c>
      <c r="I687">
        <f t="shared" si="1322"/>
        <v>552800</v>
      </c>
      <c r="J687">
        <f t="shared" ref="J687" si="1858" xml:space="preserve"> _xlfn.FLOOR.MATH(0.01 * F687)</f>
        <v>918</v>
      </c>
      <c r="K687">
        <f t="shared" ref="K687" si="1859" xml:space="preserve"> J687 * B687</f>
        <v>7344</v>
      </c>
      <c r="L687">
        <f t="shared" ref="L687" si="1860">(F687 - J687 - C687) * B687</f>
        <v>174256</v>
      </c>
      <c r="M687" s="2">
        <f t="shared" ref="M687" si="1861">L687/I687</f>
        <v>0.31522431259044864</v>
      </c>
      <c r="N687" s="3">
        <f t="shared" ref="N687" si="1862">IF(ISBLANK(H687), 0, L687 / (24 * (H687-D687)))</f>
        <v>9479.020852207208</v>
      </c>
    </row>
    <row r="688" spans="1:14" x14ac:dyDescent="0.25">
      <c r="A688" t="s">
        <v>123</v>
      </c>
      <c r="B688">
        <v>3</v>
      </c>
      <c r="C688">
        <v>923100</v>
      </c>
      <c r="D688" s="1">
        <v>45443.37777777778</v>
      </c>
      <c r="E688" s="1">
        <v>45443.475694444445</v>
      </c>
      <c r="F688">
        <v>964900</v>
      </c>
      <c r="G688" s="1">
        <v>45443.475694444445</v>
      </c>
      <c r="H688" s="1">
        <v>45443.548611111109</v>
      </c>
      <c r="I688">
        <f t="shared" si="1322"/>
        <v>2769300</v>
      </c>
      <c r="J688">
        <f t="shared" ref="J688" si="1863" xml:space="preserve"> _xlfn.FLOOR.MATH(0.01 * F688)</f>
        <v>9649</v>
      </c>
      <c r="K688">
        <f t="shared" ref="K688" si="1864" xml:space="preserve"> J688 * B688</f>
        <v>28947</v>
      </c>
      <c r="L688">
        <f t="shared" ref="L688" si="1865">(F688 - J688 - C688) * B688</f>
        <v>96453</v>
      </c>
      <c r="M688" s="2">
        <f t="shared" ref="M688" si="1866">L688/I688</f>
        <v>3.4829379265518365E-2</v>
      </c>
      <c r="N688" s="3">
        <f t="shared" ref="N688" si="1867">IF(ISBLANK(H688), 0, L688 / (24 * (H688-D688)))</f>
        <v>23525.121951687091</v>
      </c>
    </row>
    <row r="689" spans="1:14" x14ac:dyDescent="0.25">
      <c r="A689" t="s">
        <v>49</v>
      </c>
      <c r="B689">
        <v>5</v>
      </c>
      <c r="C689">
        <v>461100</v>
      </c>
      <c r="D689" s="1">
        <v>45443.477083333331</v>
      </c>
      <c r="E689" s="1">
        <v>45444.356249999997</v>
      </c>
      <c r="F689">
        <v>524900</v>
      </c>
      <c r="G689" s="1">
        <v>45444.356249999997</v>
      </c>
      <c r="H689" s="1">
        <v>45444.388888888891</v>
      </c>
      <c r="I689">
        <f t="shared" si="1322"/>
        <v>2305500</v>
      </c>
      <c r="J689">
        <f t="shared" ref="J689" si="1868" xml:space="preserve"> _xlfn.FLOOR.MATH(0.01 * F689)</f>
        <v>5249</v>
      </c>
      <c r="K689">
        <f t="shared" ref="K689" si="1869" xml:space="preserve"> J689 * B689</f>
        <v>26245</v>
      </c>
      <c r="L689">
        <f t="shared" ref="L689" si="1870">(F689 - J689 - C689) * B689</f>
        <v>292755</v>
      </c>
      <c r="M689" s="2">
        <f t="shared" ref="M689" si="1871">L689/I689</f>
        <v>0.12698113207547171</v>
      </c>
      <c r="N689" s="3">
        <f t="shared" ref="N689" si="1872">IF(ISBLANK(H689), 0, L689 / (24 * (H689-D689)))</f>
        <v>13377.989337343088</v>
      </c>
    </row>
    <row r="690" spans="1:14" x14ac:dyDescent="0.25">
      <c r="A690" t="s">
        <v>128</v>
      </c>
      <c r="B690">
        <v>8</v>
      </c>
      <c r="C690">
        <v>68100</v>
      </c>
      <c r="D690" s="1">
        <v>45443.477083333331</v>
      </c>
      <c r="E690" s="1">
        <v>45443.548611111109</v>
      </c>
      <c r="F690">
        <v>89900</v>
      </c>
      <c r="G690" s="1">
        <v>45443.548611111109</v>
      </c>
      <c r="H690" s="1">
        <v>45443.708333333336</v>
      </c>
      <c r="I690">
        <f t="shared" si="1322"/>
        <v>544800</v>
      </c>
      <c r="J690">
        <f t="shared" ref="J690" si="1873" xml:space="preserve"> _xlfn.FLOOR.MATH(0.01 * F690)</f>
        <v>899</v>
      </c>
      <c r="K690">
        <f t="shared" ref="K690" si="1874" xml:space="preserve"> J690 * B690</f>
        <v>7192</v>
      </c>
      <c r="L690">
        <f t="shared" ref="L690" si="1875">(F690 - J690 - C690) * B690</f>
        <v>167208</v>
      </c>
      <c r="M690" s="2">
        <f t="shared" ref="M690" si="1876">L690/I690</f>
        <v>0.30691629955947136</v>
      </c>
      <c r="N690" s="3">
        <f t="shared" ref="N690" si="1877">IF(ISBLANK(H690), 0, L690 / (24 * (H690-D690)))</f>
        <v>30127.567566998816</v>
      </c>
    </row>
    <row r="691" spans="1:14" x14ac:dyDescent="0.25">
      <c r="A691" t="s">
        <v>22</v>
      </c>
      <c r="B691">
        <v>5</v>
      </c>
      <c r="C691">
        <v>304150</v>
      </c>
      <c r="D691" s="1">
        <v>45443.549305555556</v>
      </c>
      <c r="E691" s="1">
        <v>45443.708333333336</v>
      </c>
      <c r="F691">
        <v>328900</v>
      </c>
      <c r="G691" s="1">
        <v>45443.708333333336</v>
      </c>
      <c r="H691" s="1">
        <v>45444.356944444444</v>
      </c>
      <c r="I691">
        <f t="shared" si="1322"/>
        <v>1520750</v>
      </c>
      <c r="J691">
        <f t="shared" ref="J691:J692" si="1878" xml:space="preserve"> _xlfn.FLOOR.MATH(0.01 * F691)</f>
        <v>3289</v>
      </c>
      <c r="K691">
        <f t="shared" ref="K691:K692" si="1879" xml:space="preserve"> J691 * B691</f>
        <v>16445</v>
      </c>
      <c r="L691">
        <f t="shared" ref="L691:L692" si="1880">(F691 - J691 - C691) * B691</f>
        <v>107305</v>
      </c>
      <c r="M691" s="2">
        <f t="shared" ref="M691:M692" si="1881">L691/I691</f>
        <v>7.0560578661844481E-2</v>
      </c>
      <c r="N691" s="3">
        <f t="shared" ref="N691:N692" si="1882">IF(ISBLANK(H691), 0, L691 / (24 * (H691-D691)))</f>
        <v>5535.9415305333723</v>
      </c>
    </row>
    <row r="692" spans="1:14" x14ac:dyDescent="0.25">
      <c r="A692" t="s">
        <v>60</v>
      </c>
      <c r="B692">
        <v>4</v>
      </c>
      <c r="C692">
        <v>431100</v>
      </c>
      <c r="D692" s="1">
        <v>45443.55</v>
      </c>
      <c r="E692" s="1">
        <v>45443.708333333336</v>
      </c>
      <c r="F692">
        <v>444900</v>
      </c>
      <c r="G692" s="1">
        <v>45443.708333333336</v>
      </c>
      <c r="H692" s="1">
        <v>45444.356944444444</v>
      </c>
      <c r="I692">
        <f t="shared" si="1322"/>
        <v>1724400</v>
      </c>
      <c r="J692">
        <f t="shared" si="1878"/>
        <v>4449</v>
      </c>
      <c r="K692">
        <f t="shared" si="1879"/>
        <v>17796</v>
      </c>
      <c r="L692">
        <f t="shared" si="1880"/>
        <v>37404</v>
      </c>
      <c r="M692" s="2">
        <f t="shared" si="1881"/>
        <v>2.1691022964509393E-2</v>
      </c>
      <c r="N692" s="3">
        <f t="shared" si="1882"/>
        <v>1931.3597246212503</v>
      </c>
    </row>
    <row r="693" spans="1:14" x14ac:dyDescent="0.25">
      <c r="A693" t="s">
        <v>80</v>
      </c>
      <c r="B693">
        <v>8</v>
      </c>
      <c r="C693">
        <v>87100</v>
      </c>
      <c r="D693" s="1">
        <v>45443.55</v>
      </c>
      <c r="E693" s="1">
        <v>45444.356249999997</v>
      </c>
      <c r="F693">
        <v>102900</v>
      </c>
      <c r="G693" s="1">
        <v>45444.356249999997</v>
      </c>
      <c r="H693" s="1">
        <v>45444.530555555553</v>
      </c>
      <c r="I693">
        <f t="shared" si="1322"/>
        <v>696800</v>
      </c>
      <c r="J693">
        <f t="shared" ref="J693" si="1883" xml:space="preserve"> _xlfn.FLOOR.MATH(0.01 * F693)</f>
        <v>1029</v>
      </c>
      <c r="K693">
        <f t="shared" ref="K693" si="1884" xml:space="preserve"> J693 * B693</f>
        <v>8232</v>
      </c>
      <c r="L693">
        <f t="shared" ref="L693" si="1885">(F693 - J693 - C693) * B693</f>
        <v>118168</v>
      </c>
      <c r="M693" s="2">
        <f t="shared" ref="M693" si="1886">L693/I693</f>
        <v>0.16958668197474167</v>
      </c>
      <c r="N693" s="3">
        <f t="shared" ref="N693" si="1887">IF(ISBLANK(H693), 0, L693 / (24 * (H693-D693)))</f>
        <v>5021.3031161738045</v>
      </c>
    </row>
    <row r="694" spans="1:14" x14ac:dyDescent="0.25">
      <c r="A694" t="s">
        <v>47</v>
      </c>
      <c r="B694">
        <v>5</v>
      </c>
      <c r="C694">
        <v>846100</v>
      </c>
      <c r="D694" s="1">
        <v>45444.359027777777</v>
      </c>
      <c r="E694" s="1">
        <v>45444.529861111114</v>
      </c>
      <c r="F694">
        <v>889900</v>
      </c>
      <c r="G694" s="1">
        <v>45444.529861111114</v>
      </c>
      <c r="H694" s="1">
        <v>45444.621527777781</v>
      </c>
      <c r="I694">
        <f t="shared" si="1322"/>
        <v>4230500</v>
      </c>
      <c r="J694">
        <f t="shared" ref="J694:J696" si="1888" xml:space="preserve"> _xlfn.FLOOR.MATH(0.01 * F694)</f>
        <v>8899</v>
      </c>
      <c r="K694">
        <f t="shared" ref="K694:K696" si="1889" xml:space="preserve"> J694 * B694</f>
        <v>44495</v>
      </c>
      <c r="L694">
        <f t="shared" ref="L694:L696" si="1890">(F694 - J694 - C694) * B694</f>
        <v>174505</v>
      </c>
      <c r="M694" s="2">
        <f t="shared" ref="M694:M696" si="1891">L694/I694</f>
        <v>4.1249261316629239E-2</v>
      </c>
      <c r="N694" s="3">
        <f t="shared" ref="N694:N696" si="1892">IF(ISBLANK(H694), 0, L694 / (24 * (H694-D694)))</f>
        <v>27699.206348745691</v>
      </c>
    </row>
    <row r="695" spans="1:14" x14ac:dyDescent="0.25">
      <c r="A695" t="s">
        <v>123</v>
      </c>
      <c r="B695">
        <v>3</v>
      </c>
      <c r="C695">
        <v>924100</v>
      </c>
      <c r="D695" s="1">
        <v>45444.359027777777</v>
      </c>
      <c r="E695" s="1">
        <v>45446.533333333333</v>
      </c>
      <c r="F695">
        <v>949800</v>
      </c>
      <c r="G695" s="1">
        <v>45446.533333333333</v>
      </c>
      <c r="H695" s="1">
        <v>45447.395138888889</v>
      </c>
      <c r="I695">
        <f t="shared" si="1322"/>
        <v>2772300</v>
      </c>
      <c r="J695">
        <f t="shared" si="1888"/>
        <v>9498</v>
      </c>
      <c r="K695">
        <f t="shared" si="1889"/>
        <v>28494</v>
      </c>
      <c r="L695">
        <f t="shared" si="1890"/>
        <v>48606</v>
      </c>
      <c r="M695" s="2">
        <f t="shared" si="1891"/>
        <v>1.7532734552537604E-2</v>
      </c>
      <c r="N695" s="3">
        <f t="shared" si="1892"/>
        <v>667.05397987162803</v>
      </c>
    </row>
    <row r="696" spans="1:14" x14ac:dyDescent="0.25">
      <c r="A696" t="s">
        <v>104</v>
      </c>
      <c r="B696">
        <v>4</v>
      </c>
      <c r="C696">
        <v>918100</v>
      </c>
      <c r="D696" s="1">
        <v>45444.359027777777</v>
      </c>
      <c r="E696" s="1">
        <v>45445.417361111111</v>
      </c>
      <c r="F696">
        <v>952900</v>
      </c>
      <c r="G696" s="1">
        <v>45445.417361111111</v>
      </c>
      <c r="H696" s="1">
        <v>45446.533333333333</v>
      </c>
      <c r="I696">
        <f t="shared" si="1322"/>
        <v>3672400</v>
      </c>
      <c r="J696">
        <f t="shared" si="1888"/>
        <v>9529</v>
      </c>
      <c r="K696">
        <f t="shared" si="1889"/>
        <v>38116</v>
      </c>
      <c r="L696">
        <f t="shared" si="1890"/>
        <v>101084</v>
      </c>
      <c r="M696" s="2">
        <f t="shared" si="1891"/>
        <v>2.7525324038775733E-2</v>
      </c>
      <c r="N696" s="3">
        <f t="shared" si="1892"/>
        <v>1937.0935803251982</v>
      </c>
    </row>
    <row r="697" spans="1:14" x14ac:dyDescent="0.25">
      <c r="A697" t="s">
        <v>110</v>
      </c>
      <c r="B697">
        <v>4</v>
      </c>
      <c r="C697">
        <v>393100</v>
      </c>
      <c r="D697" s="1">
        <v>45444.38958333333</v>
      </c>
      <c r="E697" s="1">
        <v>45444.42083333333</v>
      </c>
      <c r="F697">
        <v>417900</v>
      </c>
      <c r="G697" s="1">
        <v>45444.42083333333</v>
      </c>
      <c r="H697" s="1">
        <v>45444.422222222223</v>
      </c>
      <c r="I697">
        <f t="shared" si="1322"/>
        <v>1572400</v>
      </c>
      <c r="J697">
        <f t="shared" ref="J697" si="1893" xml:space="preserve"> _xlfn.FLOOR.MATH(0.01 * F697)</f>
        <v>4179</v>
      </c>
      <c r="K697">
        <f t="shared" ref="K697" si="1894" xml:space="preserve"> J697 * B697</f>
        <v>16716</v>
      </c>
      <c r="L697">
        <f t="shared" ref="L697" si="1895">(F697 - J697 - C697) * B697</f>
        <v>82484</v>
      </c>
      <c r="M697" s="2">
        <f t="shared" ref="M697" si="1896">L697/I697</f>
        <v>5.2457389977105064E-2</v>
      </c>
      <c r="N697" s="3">
        <f t="shared" ref="N697" si="1897">IF(ISBLANK(H697), 0, L697 / (24 * (H697-D697)))</f>
        <v>105298.72338964959</v>
      </c>
    </row>
    <row r="698" spans="1:14" x14ac:dyDescent="0.25">
      <c r="A698" t="s">
        <v>139</v>
      </c>
      <c r="B698">
        <v>5</v>
      </c>
      <c r="C698">
        <v>143200</v>
      </c>
      <c r="D698" s="1">
        <v>45444.53125</v>
      </c>
      <c r="E698" s="1">
        <v>45444.621527777781</v>
      </c>
      <c r="F698">
        <v>163900</v>
      </c>
      <c r="G698" s="1">
        <v>45444.621527777781</v>
      </c>
      <c r="H698" s="1">
        <v>45444.675000000003</v>
      </c>
      <c r="I698">
        <f t="shared" si="1322"/>
        <v>716000</v>
      </c>
      <c r="J698">
        <f t="shared" ref="J698:J699" si="1898" xml:space="preserve"> _xlfn.FLOOR.MATH(0.01 * F698)</f>
        <v>1639</v>
      </c>
      <c r="K698">
        <f t="shared" ref="K698:K699" si="1899" xml:space="preserve"> J698 * B698</f>
        <v>8195</v>
      </c>
      <c r="L698">
        <f t="shared" ref="L698:L699" si="1900">(F698 - J698 - C698) * B698</f>
        <v>95305</v>
      </c>
      <c r="M698" s="2">
        <f t="shared" ref="M698:M699" si="1901">L698/I698</f>
        <v>0.13310754189944135</v>
      </c>
      <c r="N698" s="3">
        <f t="shared" ref="N698:N699" si="1902">IF(ISBLANK(H698), 0, L698 / (24 * (H698-D698)))</f>
        <v>27624.637680600128</v>
      </c>
    </row>
    <row r="699" spans="1:14" x14ac:dyDescent="0.25">
      <c r="A699" t="s">
        <v>12</v>
      </c>
      <c r="B699">
        <v>4</v>
      </c>
      <c r="C699">
        <v>289100</v>
      </c>
      <c r="D699" s="1">
        <v>45444.53125</v>
      </c>
      <c r="E699" s="1">
        <v>45444.593055555553</v>
      </c>
      <c r="F699">
        <v>304900</v>
      </c>
      <c r="G699" s="1">
        <v>45444.59375</v>
      </c>
      <c r="H699" s="1">
        <v>45446.533333333333</v>
      </c>
      <c r="I699">
        <f t="shared" si="1322"/>
        <v>1156400</v>
      </c>
      <c r="J699">
        <f t="shared" si="1898"/>
        <v>3049</v>
      </c>
      <c r="K699">
        <f t="shared" si="1899"/>
        <v>12196</v>
      </c>
      <c r="L699">
        <f t="shared" si="1900"/>
        <v>51004</v>
      </c>
      <c r="M699" s="2">
        <f t="shared" si="1901"/>
        <v>4.4105845728121755E-2</v>
      </c>
      <c r="N699" s="3">
        <f t="shared" si="1902"/>
        <v>1061.4776274716412</v>
      </c>
    </row>
    <row r="700" spans="1:14" x14ac:dyDescent="0.25">
      <c r="A700" t="s">
        <v>98</v>
      </c>
      <c r="B700">
        <v>4</v>
      </c>
      <c r="C700">
        <v>265100</v>
      </c>
      <c r="D700" s="1">
        <v>45444.675000000003</v>
      </c>
      <c r="E700" s="1">
        <v>45444.763194444444</v>
      </c>
      <c r="F700">
        <v>314900</v>
      </c>
      <c r="G700" s="1">
        <v>45444.763194444444</v>
      </c>
      <c r="H700" s="1">
        <v>45445.416666666664</v>
      </c>
      <c r="I700">
        <f t="shared" si="1322"/>
        <v>1060400</v>
      </c>
      <c r="J700">
        <f t="shared" ref="J700" si="1903" xml:space="preserve"> _xlfn.FLOOR.MATH(0.01 * F700)</f>
        <v>3149</v>
      </c>
      <c r="K700">
        <f t="shared" ref="K700" si="1904" xml:space="preserve"> J700 * B700</f>
        <v>12596</v>
      </c>
      <c r="L700">
        <f t="shared" ref="L700" si="1905">(F700 - J700 - C700) * B700</f>
        <v>186604</v>
      </c>
      <c r="M700" s="2">
        <f t="shared" ref="M700" si="1906">L700/I700</f>
        <v>0.17597510373443984</v>
      </c>
      <c r="N700" s="3">
        <f t="shared" ref="N700" si="1907">IF(ISBLANK(H700), 0, L700 / (24 * (H700-D700)))</f>
        <v>10483.370786592273</v>
      </c>
    </row>
    <row r="701" spans="1:14" x14ac:dyDescent="0.25">
      <c r="A701" t="s">
        <v>80</v>
      </c>
      <c r="B701">
        <v>8</v>
      </c>
      <c r="C701">
        <v>87150</v>
      </c>
      <c r="D701" s="1">
        <v>45444.675000000003</v>
      </c>
      <c r="E701" s="1">
        <v>45444.763888888891</v>
      </c>
      <c r="F701">
        <v>102800</v>
      </c>
      <c r="G701" s="1">
        <v>45444.763888888891</v>
      </c>
      <c r="H701" s="1">
        <v>45445.416666666664</v>
      </c>
      <c r="I701">
        <f t="shared" si="1322"/>
        <v>697200</v>
      </c>
      <c r="J701">
        <f t="shared" ref="J701" si="1908" xml:space="preserve"> _xlfn.FLOOR.MATH(0.01 * F701)</f>
        <v>1028</v>
      </c>
      <c r="K701">
        <f t="shared" ref="K701" si="1909" xml:space="preserve"> J701 * B701</f>
        <v>8224</v>
      </c>
      <c r="L701">
        <f t="shared" ref="L701" si="1910">(F701 - J701 - C701) * B701</f>
        <v>116976</v>
      </c>
      <c r="M701" s="2">
        <f t="shared" ref="M701" si="1911">L701/I701</f>
        <v>0.16777969018932876</v>
      </c>
      <c r="N701" s="3">
        <f t="shared" ref="N701" si="1912">IF(ISBLANK(H701), 0, L701 / (24 * (H701-D701)))</f>
        <v>6571.6853933057046</v>
      </c>
    </row>
    <row r="702" spans="1:14" x14ac:dyDescent="0.25">
      <c r="A702" t="s">
        <v>51</v>
      </c>
      <c r="B702">
        <v>5</v>
      </c>
      <c r="C702">
        <v>575100</v>
      </c>
      <c r="D702" s="1">
        <v>45445.418055555558</v>
      </c>
      <c r="E702" s="1">
        <v>45446.533333333333</v>
      </c>
      <c r="F702">
        <v>614900</v>
      </c>
      <c r="G702" s="1">
        <v>45446.53402777778</v>
      </c>
      <c r="H702" s="1">
        <v>45446.622916666667</v>
      </c>
      <c r="I702">
        <f t="shared" si="1322"/>
        <v>2875500</v>
      </c>
      <c r="J702">
        <f t="shared" ref="J702" si="1913" xml:space="preserve"> _xlfn.FLOOR.MATH(0.01 * F702)</f>
        <v>6149</v>
      </c>
      <c r="K702">
        <f t="shared" ref="K702" si="1914" xml:space="preserve"> J702 * B702</f>
        <v>30745</v>
      </c>
      <c r="L702">
        <f t="shared" ref="L702" si="1915">(F702 - J702 - C702) * B702</f>
        <v>168255</v>
      </c>
      <c r="M702" s="2">
        <f t="shared" ref="M702" si="1916">L702/I702</f>
        <v>5.8513302034428796E-2</v>
      </c>
      <c r="N702" s="3">
        <f t="shared" ref="N702" si="1917">IF(ISBLANK(H702), 0, L702 / (24 * (H702-D702)))</f>
        <v>5818.6167147052147</v>
      </c>
    </row>
    <row r="703" spans="1:14" x14ac:dyDescent="0.25">
      <c r="A703" t="s">
        <v>49</v>
      </c>
      <c r="B703">
        <v>5</v>
      </c>
      <c r="C703">
        <v>450100</v>
      </c>
      <c r="D703" s="1">
        <v>45445.418055555558</v>
      </c>
      <c r="E703" s="1">
        <v>45446.533333333333</v>
      </c>
      <c r="F703">
        <v>524900</v>
      </c>
      <c r="G703" s="1">
        <v>45446.533333333333</v>
      </c>
      <c r="H703" s="1">
        <v>45448.509027777778</v>
      </c>
      <c r="I703">
        <f t="shared" si="1322"/>
        <v>2250500</v>
      </c>
      <c r="J703">
        <f t="shared" ref="J703" si="1918" xml:space="preserve"> _xlfn.FLOOR.MATH(0.01 * F703)</f>
        <v>5249</v>
      </c>
      <c r="K703">
        <f t="shared" ref="K703" si="1919" xml:space="preserve"> J703 * B703</f>
        <v>26245</v>
      </c>
      <c r="L703">
        <f t="shared" ref="L703" si="1920">(F703 - J703 - C703) * B703</f>
        <v>347755</v>
      </c>
      <c r="M703" s="2">
        <f t="shared" ref="M703" si="1921">L703/I703</f>
        <v>0.1545234392357254</v>
      </c>
      <c r="N703" s="3">
        <f t="shared" ref="N703" si="1922">IF(ISBLANK(H703), 0, L703 / (24 * (H703-D703)))</f>
        <v>4687.7780274122679</v>
      </c>
    </row>
    <row r="704" spans="1:14" x14ac:dyDescent="0.25">
      <c r="A704" t="s">
        <v>98</v>
      </c>
      <c r="B704">
        <v>8</v>
      </c>
      <c r="C704">
        <v>289100</v>
      </c>
      <c r="D704" s="1">
        <v>45446.534722222219</v>
      </c>
      <c r="E704" s="1">
        <v>45446.762499999997</v>
      </c>
      <c r="F704">
        <v>319900</v>
      </c>
      <c r="G704" s="1">
        <v>45446.762499999997</v>
      </c>
      <c r="H704" s="1">
        <v>45446.896527777775</v>
      </c>
      <c r="I704">
        <f t="shared" si="1322"/>
        <v>2312800</v>
      </c>
      <c r="J704">
        <f t="shared" ref="J704:J705" si="1923" xml:space="preserve"> _xlfn.FLOOR.MATH(0.01 * F704)</f>
        <v>3199</v>
      </c>
      <c r="K704">
        <f t="shared" ref="K704:K705" si="1924" xml:space="preserve"> J704 * B704</f>
        <v>25592</v>
      </c>
      <c r="L704">
        <f t="shared" ref="L704:L705" si="1925">(F704 - J704 - C704) * B704</f>
        <v>220808</v>
      </c>
      <c r="M704" s="2">
        <f t="shared" ref="M704:M705" si="1926">L704/I704</f>
        <v>9.5472154963680389E-2</v>
      </c>
      <c r="N704" s="3">
        <f t="shared" ref="N704:N705" si="1927">IF(ISBLANK(H704), 0, L704 / (24 * (H704-D704)))</f>
        <v>25428.944337766443</v>
      </c>
    </row>
    <row r="705" spans="1:14" x14ac:dyDescent="0.25">
      <c r="A705" t="s">
        <v>38</v>
      </c>
      <c r="B705">
        <v>8</v>
      </c>
      <c r="C705">
        <v>92100</v>
      </c>
      <c r="D705" s="1">
        <v>45446.534722222219</v>
      </c>
      <c r="E705" s="1">
        <v>45446.762499999997</v>
      </c>
      <c r="F705">
        <v>108900</v>
      </c>
      <c r="G705" s="1">
        <v>45446.762499999997</v>
      </c>
      <c r="H705" s="1">
        <v>45446.896527777775</v>
      </c>
      <c r="I705">
        <f t="shared" si="1322"/>
        <v>736800</v>
      </c>
      <c r="J705">
        <f t="shared" si="1923"/>
        <v>1089</v>
      </c>
      <c r="K705">
        <f t="shared" si="1924"/>
        <v>8712</v>
      </c>
      <c r="L705">
        <f t="shared" si="1925"/>
        <v>125688</v>
      </c>
      <c r="M705" s="2">
        <f t="shared" si="1926"/>
        <v>0.17058631921824105</v>
      </c>
      <c r="N705" s="3">
        <f t="shared" si="1927"/>
        <v>14474.625719743799</v>
      </c>
    </row>
    <row r="706" spans="1:14" x14ac:dyDescent="0.25">
      <c r="A706" t="s">
        <v>73</v>
      </c>
      <c r="B706">
        <v>4</v>
      </c>
      <c r="C706">
        <v>588100</v>
      </c>
      <c r="D706" s="1">
        <v>45446.623611111114</v>
      </c>
      <c r="E706" s="1">
        <v>45447.582638888889</v>
      </c>
      <c r="F706">
        <v>624900</v>
      </c>
      <c r="G706" s="1">
        <v>45447.582638888889</v>
      </c>
      <c r="H706" s="1">
        <v>45448.509027777778</v>
      </c>
      <c r="I706">
        <f t="shared" si="1322"/>
        <v>2352400</v>
      </c>
      <c r="J706">
        <f t="shared" ref="J706" si="1928" xml:space="preserve"> _xlfn.FLOOR.MATH(0.01 * F706)</f>
        <v>6249</v>
      </c>
      <c r="K706">
        <f t="shared" ref="K706" si="1929" xml:space="preserve"> J706 * B706</f>
        <v>24996</v>
      </c>
      <c r="L706">
        <f t="shared" ref="L706" si="1930">(F706 - J706 - C706) * B706</f>
        <v>122204</v>
      </c>
      <c r="M706" s="2">
        <f t="shared" ref="M706" si="1931">L706/I706</f>
        <v>5.1948648189083492E-2</v>
      </c>
      <c r="N706" s="3">
        <f t="shared" ref="N706" si="1932">IF(ISBLANK(H706), 0, L706 / (24 * (H706-D706)))</f>
        <v>2700.6408839813744</v>
      </c>
    </row>
    <row r="707" spans="1:14" x14ac:dyDescent="0.25">
      <c r="A707" t="s">
        <v>51</v>
      </c>
      <c r="B707">
        <v>5</v>
      </c>
      <c r="C707">
        <v>556100</v>
      </c>
      <c r="D707" s="1">
        <v>45446.897222222222</v>
      </c>
      <c r="E707" s="1">
        <v>45448.509027777778</v>
      </c>
      <c r="F707">
        <v>584900</v>
      </c>
      <c r="G707" s="1">
        <v>45448.509027777778</v>
      </c>
      <c r="H707" s="1">
        <v>45448.794444444444</v>
      </c>
      <c r="I707">
        <f t="shared" si="1322"/>
        <v>2780500</v>
      </c>
      <c r="J707">
        <f t="shared" ref="J707:J708" si="1933" xml:space="preserve"> _xlfn.FLOOR.MATH(0.01 * F707)</f>
        <v>5849</v>
      </c>
      <c r="K707">
        <f t="shared" ref="K707:K708" si="1934" xml:space="preserve"> J707 * B707</f>
        <v>29245</v>
      </c>
      <c r="L707">
        <f t="shared" ref="L707:L708" si="1935">(F707 - J707 - C707) * B707</f>
        <v>114755</v>
      </c>
      <c r="M707" s="2">
        <f t="shared" ref="M707:M708" si="1936">L707/I707</f>
        <v>4.127135407300845E-2</v>
      </c>
      <c r="N707" s="3">
        <f t="shared" ref="N707:N708" si="1937">IF(ISBLANK(H707), 0, L707 / (24 * (H707-D707)))</f>
        <v>2520.2415812595805</v>
      </c>
    </row>
    <row r="708" spans="1:14" x14ac:dyDescent="0.25">
      <c r="A708" t="s">
        <v>77</v>
      </c>
      <c r="B708">
        <v>4</v>
      </c>
      <c r="C708">
        <v>422100</v>
      </c>
      <c r="D708" s="1">
        <v>45446.897222222222</v>
      </c>
      <c r="E708" s="1">
        <v>45447.395138888889</v>
      </c>
      <c r="F708">
        <v>460900</v>
      </c>
      <c r="G708" s="1">
        <v>45447.395138888889</v>
      </c>
      <c r="H708" s="1">
        <v>45447.583333333336</v>
      </c>
      <c r="I708">
        <f t="shared" si="1322"/>
        <v>1688400</v>
      </c>
      <c r="J708">
        <f t="shared" si="1933"/>
        <v>4609</v>
      </c>
      <c r="K708">
        <f t="shared" si="1934"/>
        <v>18436</v>
      </c>
      <c r="L708">
        <f t="shared" si="1935"/>
        <v>136764</v>
      </c>
      <c r="M708" s="2">
        <f t="shared" si="1936"/>
        <v>8.1002132196162049E-2</v>
      </c>
      <c r="N708" s="3">
        <f t="shared" si="1937"/>
        <v>8305.5060728412209</v>
      </c>
    </row>
    <row r="709" spans="1:14" x14ac:dyDescent="0.25">
      <c r="A709" t="s">
        <v>135</v>
      </c>
      <c r="B709">
        <v>5</v>
      </c>
      <c r="C709">
        <v>35100</v>
      </c>
      <c r="D709" s="1">
        <v>45447.396527777775</v>
      </c>
      <c r="E709" s="1">
        <v>45447.582638888889</v>
      </c>
      <c r="F709">
        <v>43800</v>
      </c>
      <c r="G709" s="1">
        <v>45447.582638888889</v>
      </c>
      <c r="H709" s="1">
        <v>45448.509027777778</v>
      </c>
      <c r="I709">
        <f t="shared" si="1322"/>
        <v>175500</v>
      </c>
      <c r="J709">
        <f t="shared" ref="J709" si="1938" xml:space="preserve"> _xlfn.FLOOR.MATH(0.01 * F709)</f>
        <v>438</v>
      </c>
      <c r="K709">
        <f t="shared" ref="K709" si="1939" xml:space="preserve"> J709 * B709</f>
        <v>2190</v>
      </c>
      <c r="L709">
        <f t="shared" ref="L709" si="1940">(F709 - J709 - C709) * B709</f>
        <v>41310</v>
      </c>
      <c r="M709" s="2">
        <f t="shared" ref="M709" si="1941">L709/I709</f>
        <v>0.23538461538461539</v>
      </c>
      <c r="N709" s="3">
        <f t="shared" ref="N709" si="1942">IF(ISBLANK(H709), 0, L709 / (24 * (H709-D709)))</f>
        <v>1547.1910112319074</v>
      </c>
    </row>
    <row r="710" spans="1:14" x14ac:dyDescent="0.25">
      <c r="A710" t="s">
        <v>111</v>
      </c>
      <c r="B710">
        <v>5</v>
      </c>
      <c r="C710">
        <v>79100</v>
      </c>
      <c r="D710" s="1">
        <v>45447.583333333336</v>
      </c>
      <c r="E710" s="1">
        <v>45448.509027777778</v>
      </c>
      <c r="F710">
        <v>97800</v>
      </c>
      <c r="G710" s="1">
        <v>45448.509027777778</v>
      </c>
      <c r="H710" s="1">
        <v>45448.794444444444</v>
      </c>
      <c r="I710">
        <f t="shared" si="1322"/>
        <v>395500</v>
      </c>
      <c r="J710">
        <f t="shared" ref="J710" si="1943" xml:space="preserve"> _xlfn.FLOOR.MATH(0.01 * F710)</f>
        <v>978</v>
      </c>
      <c r="K710">
        <f t="shared" ref="K710" si="1944" xml:space="preserve"> J710 * B710</f>
        <v>4890</v>
      </c>
      <c r="L710">
        <f t="shared" ref="L710" si="1945">(F710 - J710 - C710) * B710</f>
        <v>88610</v>
      </c>
      <c r="M710" s="2">
        <f t="shared" ref="M710" si="1946">L710/I710</f>
        <v>0.22404551201011377</v>
      </c>
      <c r="N710" s="3">
        <f t="shared" ref="N710" si="1947">IF(ISBLANK(H710), 0, L710 / (24 * (H710-D710)))</f>
        <v>3048.5091743196595</v>
      </c>
    </row>
    <row r="711" spans="1:14" x14ac:dyDescent="0.25">
      <c r="A711" t="s">
        <v>47</v>
      </c>
      <c r="B711">
        <v>4</v>
      </c>
      <c r="C711">
        <v>815150</v>
      </c>
      <c r="D711" s="1">
        <v>45448.509722222225</v>
      </c>
      <c r="E711" s="1">
        <v>45448.794444444444</v>
      </c>
      <c r="F711">
        <v>843900</v>
      </c>
      <c r="G711" s="1">
        <v>45448.796527777777</v>
      </c>
      <c r="H711" s="1">
        <v>45448.8125</v>
      </c>
      <c r="I711">
        <f t="shared" si="1322"/>
        <v>3260600</v>
      </c>
      <c r="J711">
        <f t="shared" ref="J711:J713" si="1948" xml:space="preserve"> _xlfn.FLOOR.MATH(0.01 * F711)</f>
        <v>8439</v>
      </c>
      <c r="K711">
        <f t="shared" ref="K711:K713" si="1949" xml:space="preserve"> J711 * B711</f>
        <v>33756</v>
      </c>
      <c r="L711">
        <f t="shared" ref="L711:L713" si="1950">(F711 - J711 - C711) * B711</f>
        <v>81244</v>
      </c>
      <c r="M711" s="2">
        <f t="shared" ref="M711:M713" si="1951">L711/I711</f>
        <v>2.4916886462614241E-2</v>
      </c>
      <c r="N711" s="3">
        <f t="shared" ref="N711:N713" si="1952">IF(ISBLANK(H711), 0, L711 / (24 * (H711-D711)))</f>
        <v>11180.366972572592</v>
      </c>
    </row>
    <row r="712" spans="1:14" x14ac:dyDescent="0.25">
      <c r="A712" t="s">
        <v>70</v>
      </c>
      <c r="B712">
        <v>4</v>
      </c>
      <c r="C712">
        <v>488100</v>
      </c>
      <c r="D712" s="1">
        <v>45448.510416666664</v>
      </c>
      <c r="E712" s="1">
        <v>45448.794444444444</v>
      </c>
      <c r="F712">
        <v>508800</v>
      </c>
      <c r="G712" s="1">
        <v>45448.796527777777</v>
      </c>
      <c r="H712" s="1">
        <v>45449.429861111108</v>
      </c>
      <c r="I712">
        <f t="shared" si="1322"/>
        <v>1952400</v>
      </c>
      <c r="J712">
        <f t="shared" si="1948"/>
        <v>5088</v>
      </c>
      <c r="K712">
        <f t="shared" si="1949"/>
        <v>20352</v>
      </c>
      <c r="L712">
        <f t="shared" si="1950"/>
        <v>62448</v>
      </c>
      <c r="M712" s="2">
        <f t="shared" si="1951"/>
        <v>3.1985248924400737E-2</v>
      </c>
      <c r="N712" s="3">
        <f t="shared" si="1952"/>
        <v>2829.9697885216283</v>
      </c>
    </row>
    <row r="713" spans="1:14" x14ac:dyDescent="0.25">
      <c r="A713" t="s">
        <v>49</v>
      </c>
      <c r="B713">
        <v>4</v>
      </c>
      <c r="C713">
        <v>458100</v>
      </c>
      <c r="D713" s="1">
        <v>45448.510416666664</v>
      </c>
      <c r="E713" s="1">
        <v>45448.794444444444</v>
      </c>
      <c r="F713">
        <v>485900</v>
      </c>
      <c r="G713" s="1">
        <v>45448.79583333333</v>
      </c>
      <c r="H713" s="1">
        <v>45449.429861111108</v>
      </c>
      <c r="I713">
        <f t="shared" si="1322"/>
        <v>1832400</v>
      </c>
      <c r="J713">
        <f t="shared" si="1948"/>
        <v>4859</v>
      </c>
      <c r="K713">
        <f t="shared" si="1949"/>
        <v>19436</v>
      </c>
      <c r="L713">
        <f t="shared" si="1950"/>
        <v>91764</v>
      </c>
      <c r="M713" s="2">
        <f t="shared" si="1951"/>
        <v>5.0078585461689584E-2</v>
      </c>
      <c r="N713" s="3">
        <f t="shared" si="1952"/>
        <v>4158.4894259847979</v>
      </c>
    </row>
    <row r="714" spans="1:14" x14ac:dyDescent="0.25">
      <c r="A714" t="s">
        <v>34</v>
      </c>
      <c r="B714">
        <v>5</v>
      </c>
      <c r="C714">
        <v>386100</v>
      </c>
      <c r="D714" s="1">
        <v>45442.373611111114</v>
      </c>
      <c r="E714" s="1">
        <v>45442.434027777781</v>
      </c>
      <c r="F714">
        <v>314800</v>
      </c>
      <c r="G714" s="1">
        <v>45448.79583333333</v>
      </c>
      <c r="H714" s="1">
        <v>45449.429861111108</v>
      </c>
      <c r="I714">
        <f t="shared" ref="I714:I968" si="1953">B714 * C714</f>
        <v>1930500</v>
      </c>
      <c r="J714">
        <f t="shared" ref="J714:J715" si="1954" xml:space="preserve"> _xlfn.FLOOR.MATH(0.01 * F714)</f>
        <v>3148</v>
      </c>
      <c r="K714">
        <f t="shared" ref="K714:K715" si="1955" xml:space="preserve"> J714 * B714</f>
        <v>15740</v>
      </c>
      <c r="L714">
        <f t="shared" ref="L714:L715" si="1956">(F714 - J714 - C714) * B714</f>
        <v>-372240</v>
      </c>
      <c r="M714" s="2">
        <f t="shared" ref="M714:M715" si="1957">L714/I714</f>
        <v>-0.19282051282051282</v>
      </c>
      <c r="N714" s="3">
        <f t="shared" ref="N714:N715" si="1958">IF(ISBLANK(H714), 0, L714 / (24 * (H714-D714)))</f>
        <v>-2198.0513728981819</v>
      </c>
    </row>
    <row r="715" spans="1:14" x14ac:dyDescent="0.25">
      <c r="A715" t="s">
        <v>26</v>
      </c>
      <c r="B715">
        <v>5</v>
      </c>
      <c r="C715">
        <v>636100</v>
      </c>
      <c r="D715" s="1">
        <v>45442.57916666667</v>
      </c>
      <c r="E715" s="1">
        <v>45443.375</v>
      </c>
      <c r="F715">
        <v>484900</v>
      </c>
      <c r="G715" s="1">
        <v>45449.431944444441</v>
      </c>
      <c r="H715" s="1">
        <v>45449.642361111109</v>
      </c>
      <c r="I715">
        <f t="shared" si="1953"/>
        <v>3180500</v>
      </c>
      <c r="J715">
        <f t="shared" si="1954"/>
        <v>4849</v>
      </c>
      <c r="K715">
        <f t="shared" si="1955"/>
        <v>24245</v>
      </c>
      <c r="L715">
        <f t="shared" si="1956"/>
        <v>-780245</v>
      </c>
      <c r="M715" s="2">
        <f t="shared" si="1957"/>
        <v>-0.24532149033170886</v>
      </c>
      <c r="N715" s="3">
        <f t="shared" si="1958"/>
        <v>-4602.7627568609987</v>
      </c>
    </row>
    <row r="716" spans="1:14" x14ac:dyDescent="0.25">
      <c r="A716" t="s">
        <v>73</v>
      </c>
      <c r="B716">
        <v>5</v>
      </c>
      <c r="C716">
        <v>591100</v>
      </c>
      <c r="D716" s="1">
        <v>45448.797222222223</v>
      </c>
      <c r="E716" s="1">
        <v>45449.429861111108</v>
      </c>
      <c r="F716">
        <v>619900</v>
      </c>
      <c r="G716" s="1">
        <v>45449.429861111108</v>
      </c>
      <c r="H716" s="1">
        <v>45449.703472222223</v>
      </c>
      <c r="I716">
        <f t="shared" si="1953"/>
        <v>2955500</v>
      </c>
      <c r="J716">
        <f t="shared" ref="J716:J717" si="1959" xml:space="preserve"> _xlfn.FLOOR.MATH(0.01 * F716)</f>
        <v>6199</v>
      </c>
      <c r="K716">
        <f t="shared" ref="K716:K717" si="1960" xml:space="preserve"> J716 * B716</f>
        <v>30995</v>
      </c>
      <c r="L716">
        <f t="shared" ref="L716:L717" si="1961">(F716 - J716 - C716) * B716</f>
        <v>113005</v>
      </c>
      <c r="M716" s="2">
        <f t="shared" ref="M716:M717" si="1962">L716/I716</f>
        <v>3.8235493148367453E-2</v>
      </c>
      <c r="N716" s="3">
        <f>IF(ISBLANK(H716), 0, L716 / (24 * (H716-D716)))</f>
        <v>5195.6321839080456</v>
      </c>
    </row>
    <row r="717" spans="1:14" x14ac:dyDescent="0.25">
      <c r="A717" t="s">
        <v>80</v>
      </c>
      <c r="B717">
        <v>16</v>
      </c>
      <c r="C717">
        <v>76100</v>
      </c>
      <c r="D717" s="1">
        <v>45448.79791666667</v>
      </c>
      <c r="E717" s="1">
        <v>45449.429861111108</v>
      </c>
      <c r="F717">
        <v>93900</v>
      </c>
      <c r="G717" s="1">
        <v>45450.614583333336</v>
      </c>
      <c r="H717" s="1">
        <v>45450.743055555555</v>
      </c>
      <c r="I717">
        <f t="shared" si="1953"/>
        <v>1217600</v>
      </c>
      <c r="J717">
        <f t="shared" si="1959"/>
        <v>939</v>
      </c>
      <c r="K717">
        <f t="shared" si="1960"/>
        <v>15024</v>
      </c>
      <c r="L717">
        <f t="shared" si="1961"/>
        <v>269776</v>
      </c>
      <c r="M717" s="2">
        <f t="shared" si="1962"/>
        <v>0.22156373193166887</v>
      </c>
      <c r="N717" s="3">
        <f>IF(ISBLANK(H717), 0, L717 / (24 * (H717-D717)))</f>
        <v>5778.8504105801439</v>
      </c>
    </row>
    <row r="718" spans="1:14" x14ac:dyDescent="0.25">
      <c r="A718" t="s">
        <v>51</v>
      </c>
      <c r="B718">
        <v>4</v>
      </c>
      <c r="C718">
        <v>565100</v>
      </c>
      <c r="D718" s="1">
        <v>45449.430555555555</v>
      </c>
      <c r="E718" s="1">
        <v>45449.642361111109</v>
      </c>
      <c r="F718">
        <v>603900</v>
      </c>
      <c r="G718" s="1">
        <v>45449.643055555556</v>
      </c>
      <c r="H718" s="1">
        <v>45449.703472222223</v>
      </c>
      <c r="I718">
        <f t="shared" si="1953"/>
        <v>2260400</v>
      </c>
      <c r="J718">
        <f t="shared" ref="J718" si="1963" xml:space="preserve"> _xlfn.FLOOR.MATH(0.01 * F718)</f>
        <v>6039</v>
      </c>
      <c r="K718">
        <f t="shared" ref="K718" si="1964" xml:space="preserve"> J718 * B718</f>
        <v>24156</v>
      </c>
      <c r="L718">
        <f t="shared" ref="L718" si="1965">(F718 - J718 - C718) * B718</f>
        <v>131044</v>
      </c>
      <c r="M718" s="2">
        <f t="shared" ref="M718" si="1966">L718/I718</f>
        <v>5.7973809945142452E-2</v>
      </c>
      <c r="N718" s="3">
        <f t="shared" ref="N718" si="1967">IF(ISBLANK(H718), 0, L718 / (24 * (H718-D718)))</f>
        <v>20006.717557109674</v>
      </c>
    </row>
    <row r="719" spans="1:14" x14ac:dyDescent="0.25">
      <c r="A719" t="s">
        <v>104</v>
      </c>
      <c r="B719">
        <v>4</v>
      </c>
      <c r="C719">
        <v>911111</v>
      </c>
      <c r="D719" s="1">
        <v>45449.431944444441</v>
      </c>
      <c r="E719" s="1">
        <v>45449.642361111109</v>
      </c>
      <c r="F719">
        <v>944900</v>
      </c>
      <c r="G719" s="1">
        <v>45449.642361111109</v>
      </c>
      <c r="H719" s="1">
        <v>45449.703472222223</v>
      </c>
      <c r="I719">
        <f t="shared" si="1953"/>
        <v>3644444</v>
      </c>
      <c r="J719">
        <f t="shared" ref="J719" si="1968" xml:space="preserve"> _xlfn.FLOOR.MATH(0.01 * F719)</f>
        <v>9449</v>
      </c>
      <c r="K719">
        <f t="shared" ref="K719" si="1969" xml:space="preserve"> J719 * B719</f>
        <v>37796</v>
      </c>
      <c r="L719">
        <f t="shared" ref="L719" si="1970">(F719 - J719 - C719) * B719</f>
        <v>97360</v>
      </c>
      <c r="M719" s="2">
        <f t="shared" ref="M719" si="1971">L719/I719</f>
        <v>2.6714637404224074E-2</v>
      </c>
      <c r="N719" s="3">
        <f t="shared" ref="N719" si="1972">IF(ISBLANK(H719), 0, L719 / (24 * (H719-D719)))</f>
        <v>14940.153452427425</v>
      </c>
    </row>
    <row r="720" spans="1:14" x14ac:dyDescent="0.25">
      <c r="A720" t="s">
        <v>70</v>
      </c>
      <c r="B720">
        <v>4</v>
      </c>
      <c r="C720">
        <v>480100</v>
      </c>
      <c r="D720" s="1">
        <v>45449.644444444442</v>
      </c>
      <c r="E720" s="1">
        <v>45450.42083333333</v>
      </c>
      <c r="F720">
        <v>519900</v>
      </c>
      <c r="G720" s="1">
        <v>45450.42083333333</v>
      </c>
      <c r="H720" s="1">
        <v>45450.613194444442</v>
      </c>
      <c r="I720">
        <f t="shared" si="1953"/>
        <v>1920400</v>
      </c>
      <c r="J720">
        <f t="shared" ref="J720" si="1973" xml:space="preserve"> _xlfn.FLOOR.MATH(0.01 * F720)</f>
        <v>5199</v>
      </c>
      <c r="K720">
        <f t="shared" ref="K720" si="1974" xml:space="preserve"> J720 * B720</f>
        <v>20796</v>
      </c>
      <c r="L720">
        <f t="shared" ref="L720" si="1975">(F720 - J720 - C720) * B720</f>
        <v>138404</v>
      </c>
      <c r="M720" s="2">
        <f t="shared" ref="M720" si="1976">L720/I720</f>
        <v>7.2070401999583422E-2</v>
      </c>
      <c r="N720" s="3">
        <f t="shared" ref="N720" si="1977">IF(ISBLANK(H720), 0, L720 / (24 * (H720-D720)))</f>
        <v>5952.8602150537636</v>
      </c>
    </row>
    <row r="721" spans="1:14" x14ac:dyDescent="0.25">
      <c r="A721" t="s">
        <v>22</v>
      </c>
      <c r="B721">
        <v>4</v>
      </c>
      <c r="C721">
        <v>304500</v>
      </c>
      <c r="D721" s="1">
        <v>45449.70416666667</v>
      </c>
      <c r="E721" s="1">
        <v>45449.780555555553</v>
      </c>
      <c r="F721">
        <v>328900</v>
      </c>
      <c r="G721" s="1">
        <v>45449.780555555553</v>
      </c>
      <c r="H721" s="1">
        <v>45450.42083333333</v>
      </c>
      <c r="I721">
        <f t="shared" si="1953"/>
        <v>1218000</v>
      </c>
      <c r="J721">
        <f t="shared" ref="J721:J722" si="1978" xml:space="preserve"> _xlfn.FLOOR.MATH(0.01 * F721)</f>
        <v>3289</v>
      </c>
      <c r="K721">
        <f t="shared" ref="K721:K722" si="1979" xml:space="preserve"> J721 * B721</f>
        <v>13156</v>
      </c>
      <c r="L721">
        <f t="shared" ref="L721:L722" si="1980">(F721 - J721 - C721) * B721</f>
        <v>84444</v>
      </c>
      <c r="M721" s="2">
        <f t="shared" ref="M721:M722" si="1981">L721/I721</f>
        <v>6.9330049261083743E-2</v>
      </c>
      <c r="N721" s="3">
        <f t="shared" ref="N721:N722" si="1982">IF(ISBLANK(H721), 0, L721 / (24 * (H721-D721)))</f>
        <v>4909.534883767451</v>
      </c>
    </row>
    <row r="722" spans="1:14" x14ac:dyDescent="0.25">
      <c r="A722" t="s">
        <v>38</v>
      </c>
      <c r="B722">
        <v>8</v>
      </c>
      <c r="C722">
        <v>91100</v>
      </c>
      <c r="D722" s="1">
        <v>45449.70416666667</v>
      </c>
      <c r="E722" s="1">
        <v>45449.780555555553</v>
      </c>
      <c r="F722">
        <v>116900</v>
      </c>
      <c r="G722" s="1">
        <v>45449.780555555553</v>
      </c>
      <c r="H722" s="1">
        <v>45450.42083333333</v>
      </c>
      <c r="I722">
        <f t="shared" si="1953"/>
        <v>728800</v>
      </c>
      <c r="J722">
        <f t="shared" si="1978"/>
        <v>1169</v>
      </c>
      <c r="K722">
        <f t="shared" si="1979"/>
        <v>9352</v>
      </c>
      <c r="L722">
        <f t="shared" si="1980"/>
        <v>197048</v>
      </c>
      <c r="M722" s="2">
        <f t="shared" si="1981"/>
        <v>0.27037321624588362</v>
      </c>
      <c r="N722" s="3">
        <f t="shared" si="1982"/>
        <v>11456.279069875998</v>
      </c>
    </row>
    <row r="723" spans="1:14" x14ac:dyDescent="0.25">
      <c r="A723" t="s">
        <v>110</v>
      </c>
      <c r="B723">
        <v>4</v>
      </c>
      <c r="C723">
        <v>396100</v>
      </c>
      <c r="D723" s="1">
        <v>45450.613194444442</v>
      </c>
      <c r="E723" s="1">
        <v>45450.743055555555</v>
      </c>
      <c r="F723">
        <v>426700</v>
      </c>
      <c r="G723" s="1">
        <v>45450.743750000001</v>
      </c>
      <c r="H723" s="1">
        <v>45451.568749999999</v>
      </c>
      <c r="I723">
        <f t="shared" si="1953"/>
        <v>1584400</v>
      </c>
      <c r="J723">
        <f t="shared" ref="J723:J725" si="1983" xml:space="preserve"> _xlfn.FLOOR.MATH(0.01 * F723)</f>
        <v>4267</v>
      </c>
      <c r="K723">
        <f t="shared" ref="K723:K725" si="1984" xml:space="preserve"> J723 * B723</f>
        <v>17068</v>
      </c>
      <c r="L723">
        <f t="shared" ref="L723:L725" si="1985">(F723 - J723 - C723) * B723</f>
        <v>105332</v>
      </c>
      <c r="M723" s="2">
        <f t="shared" ref="M723:M725" si="1986">L723/I723</f>
        <v>6.648068669527897E-2</v>
      </c>
      <c r="N723" s="3">
        <f t="shared" ref="N723:N725" si="1987">IF(ISBLANK(H723), 0, L723 / (24 * (H723-D723)))</f>
        <v>4592.965116275961</v>
      </c>
    </row>
    <row r="724" spans="1:14" x14ac:dyDescent="0.25">
      <c r="A724" t="s">
        <v>123</v>
      </c>
      <c r="B724">
        <v>1</v>
      </c>
      <c r="C724">
        <v>917100</v>
      </c>
      <c r="D724" s="1">
        <v>45450.613888888889</v>
      </c>
      <c r="E724" s="1">
        <v>45451.568055555559</v>
      </c>
      <c r="F724">
        <v>949900</v>
      </c>
      <c r="G724" s="1">
        <v>45451.568749999999</v>
      </c>
      <c r="H724" s="1">
        <v>45451.637499999997</v>
      </c>
      <c r="I724">
        <f t="shared" si="1953"/>
        <v>917100</v>
      </c>
      <c r="J724">
        <f t="shared" si="1983"/>
        <v>9499</v>
      </c>
      <c r="K724">
        <f t="shared" si="1984"/>
        <v>9499</v>
      </c>
      <c r="L724">
        <f t="shared" si="1985"/>
        <v>23301</v>
      </c>
      <c r="M724" s="2">
        <f t="shared" si="1986"/>
        <v>2.5407262021589792E-2</v>
      </c>
      <c r="N724" s="3">
        <f t="shared" si="1987"/>
        <v>948.48032564735138</v>
      </c>
    </row>
    <row r="725" spans="1:14" x14ac:dyDescent="0.25">
      <c r="A725" t="s">
        <v>77</v>
      </c>
      <c r="B725">
        <v>4</v>
      </c>
      <c r="C725">
        <v>424150</v>
      </c>
      <c r="D725" s="1">
        <v>45450.613888888889</v>
      </c>
      <c r="E725" s="1">
        <v>45450.743055555555</v>
      </c>
      <c r="F725">
        <v>454900</v>
      </c>
      <c r="G725" s="1">
        <v>45450.743055555555</v>
      </c>
      <c r="H725" s="1">
        <v>45451.568749999999</v>
      </c>
      <c r="I725">
        <f t="shared" si="1953"/>
        <v>1696600</v>
      </c>
      <c r="J725">
        <f t="shared" si="1983"/>
        <v>4549</v>
      </c>
      <c r="K725">
        <f t="shared" si="1984"/>
        <v>18196</v>
      </c>
      <c r="L725">
        <f t="shared" si="1985"/>
        <v>104804</v>
      </c>
      <c r="M725" s="2">
        <f t="shared" si="1986"/>
        <v>6.1772957680066014E-2</v>
      </c>
      <c r="N725" s="3">
        <f t="shared" si="1987"/>
        <v>4573.2654545531987</v>
      </c>
    </row>
    <row r="726" spans="1:14" x14ac:dyDescent="0.25">
      <c r="A726" t="s">
        <v>73</v>
      </c>
      <c r="B726">
        <v>4</v>
      </c>
      <c r="C726">
        <v>592100</v>
      </c>
      <c r="D726" s="1">
        <v>45450.615277777775</v>
      </c>
      <c r="E726" s="1">
        <v>45450.743055555555</v>
      </c>
      <c r="F726">
        <v>619900</v>
      </c>
      <c r="G726" s="1">
        <v>45450.743055555555</v>
      </c>
      <c r="H726" s="1">
        <v>45451.568749999999</v>
      </c>
      <c r="I726">
        <f t="shared" si="1953"/>
        <v>2368400</v>
      </c>
      <c r="J726">
        <f t="shared" ref="J726" si="1988" xml:space="preserve"> _xlfn.FLOOR.MATH(0.01 * F726)</f>
        <v>6199</v>
      </c>
      <c r="K726">
        <f t="shared" ref="K726" si="1989" xml:space="preserve"> J726 * B726</f>
        <v>24796</v>
      </c>
      <c r="L726">
        <f t="shared" ref="L726" si="1990">(F726 - J726 - C726) * B726</f>
        <v>86404</v>
      </c>
      <c r="M726" s="2">
        <f t="shared" ref="M726" si="1991">L726/I726</f>
        <v>3.6482013173450428E-2</v>
      </c>
      <c r="N726" s="3">
        <f t="shared" ref="N726" si="1992">IF(ISBLANK(H726), 0, L726 / (24 * (H726-D726)))</f>
        <v>3775.8485069146732</v>
      </c>
    </row>
    <row r="727" spans="1:14" x14ac:dyDescent="0.25">
      <c r="A727" t="s">
        <v>38</v>
      </c>
      <c r="B727">
        <v>8</v>
      </c>
      <c r="C727">
        <v>85100</v>
      </c>
      <c r="D727" s="1">
        <v>45450.743750000001</v>
      </c>
      <c r="E727" s="1">
        <v>45451.568055555559</v>
      </c>
      <c r="F727">
        <v>107800</v>
      </c>
      <c r="G727" s="1">
        <v>45451.568055555559</v>
      </c>
      <c r="H727" s="1">
        <v>45451.638194444444</v>
      </c>
      <c r="I727">
        <f t="shared" si="1953"/>
        <v>680800</v>
      </c>
      <c r="J727">
        <f t="shared" ref="J727" si="1993" xml:space="preserve"> _xlfn.FLOOR.MATH(0.01 * F727)</f>
        <v>1078</v>
      </c>
      <c r="K727">
        <f t="shared" ref="K727" si="1994" xml:space="preserve"> J727 * B727</f>
        <v>8624</v>
      </c>
      <c r="L727">
        <f t="shared" ref="L727" si="1995">(F727 - J727 - C727) * B727</f>
        <v>172976</v>
      </c>
      <c r="M727" s="2">
        <f t="shared" ref="M727" si="1996">L727/I727</f>
        <v>0.25407755581668623</v>
      </c>
      <c r="N727" s="3">
        <f t="shared" ref="N727" si="1997">IF(ISBLANK(H727), 0, L727 / (24 * (H727-D727)))</f>
        <v>8057.8881987766999</v>
      </c>
    </row>
    <row r="728" spans="1:14" x14ac:dyDescent="0.25">
      <c r="A728" t="s">
        <v>38</v>
      </c>
      <c r="B728">
        <v>8</v>
      </c>
      <c r="C728">
        <v>85100</v>
      </c>
      <c r="D728" s="1">
        <v>45451.569444444445</v>
      </c>
      <c r="E728" s="1">
        <v>45451.637499999997</v>
      </c>
      <c r="F728">
        <v>109900</v>
      </c>
      <c r="G728" s="1">
        <v>45451.638194444444</v>
      </c>
      <c r="H728" s="1">
        <v>45452.73333333333</v>
      </c>
      <c r="I728">
        <f t="shared" si="1953"/>
        <v>680800</v>
      </c>
      <c r="J728">
        <f t="shared" ref="J728" si="1998" xml:space="preserve"> _xlfn.FLOOR.MATH(0.01 * F728)</f>
        <v>1099</v>
      </c>
      <c r="K728">
        <f t="shared" ref="K728" si="1999" xml:space="preserve"> J728 * B728</f>
        <v>8792</v>
      </c>
      <c r="L728">
        <f t="shared" ref="L728" si="2000">(F728 - J728 - C728) * B728</f>
        <v>189608</v>
      </c>
      <c r="M728" s="2">
        <f t="shared" ref="M728" si="2001">L728/I728</f>
        <v>0.27850763807285545</v>
      </c>
      <c r="N728" s="3">
        <f t="shared" ref="N728" si="2002">IF(ISBLANK(H728), 0, L728 / (24 * (H728-D728)))</f>
        <v>6787.8758950125839</v>
      </c>
    </row>
    <row r="729" spans="1:14" x14ac:dyDescent="0.25">
      <c r="A729" t="s">
        <v>128</v>
      </c>
      <c r="B729">
        <v>8</v>
      </c>
      <c r="C729">
        <v>73100</v>
      </c>
      <c r="D729" s="1">
        <v>45451.569444444445</v>
      </c>
      <c r="E729" s="1">
        <v>45451.637499999997</v>
      </c>
      <c r="F729">
        <v>92800</v>
      </c>
      <c r="G729" s="1">
        <v>45451.638888888891</v>
      </c>
      <c r="H729" s="1">
        <v>45451.679166666669</v>
      </c>
      <c r="I729">
        <f t="shared" si="1953"/>
        <v>584800</v>
      </c>
      <c r="J729">
        <f t="shared" ref="J729:J730" si="2003" xml:space="preserve"> _xlfn.FLOOR.MATH(0.01 * F729)</f>
        <v>928</v>
      </c>
      <c r="K729">
        <f t="shared" ref="K729:K730" si="2004" xml:space="preserve"> J729 * B729</f>
        <v>7424</v>
      </c>
      <c r="L729">
        <f t="shared" ref="L729:L730" si="2005">(F729 - J729 - C729) * B729</f>
        <v>150176</v>
      </c>
      <c r="M729" s="2">
        <f t="shared" ref="M729:M730" si="2006">L729/I729</f>
        <v>0.25679890560875512</v>
      </c>
      <c r="N729" s="3">
        <f t="shared" ref="N729:N730" si="2007">IF(ISBLANK(H729), 0, L729 / (24 * (H729-D729)))</f>
        <v>57028.860758905401</v>
      </c>
    </row>
    <row r="730" spans="1:14" x14ac:dyDescent="0.25">
      <c r="A730" t="s">
        <v>80</v>
      </c>
      <c r="B730">
        <v>8</v>
      </c>
      <c r="C730">
        <v>78500</v>
      </c>
      <c r="D730" s="1">
        <v>45451.570138888892</v>
      </c>
      <c r="E730" s="1">
        <v>45451.637499999997</v>
      </c>
      <c r="F730">
        <v>91900</v>
      </c>
      <c r="G730" s="1">
        <v>45451.638888888891</v>
      </c>
      <c r="H730" s="1">
        <v>45452.73333333333</v>
      </c>
      <c r="I730">
        <f t="shared" si="1953"/>
        <v>628000</v>
      </c>
      <c r="J730">
        <f t="shared" si="2003"/>
        <v>919</v>
      </c>
      <c r="K730">
        <f t="shared" si="2004"/>
        <v>7352</v>
      </c>
      <c r="L730">
        <f t="shared" si="2005"/>
        <v>99848</v>
      </c>
      <c r="M730" s="2">
        <f t="shared" si="2006"/>
        <v>0.15899363057324842</v>
      </c>
      <c r="N730" s="3">
        <f t="shared" si="2007"/>
        <v>3576.6447761392897</v>
      </c>
    </row>
    <row r="731" spans="1:14" x14ac:dyDescent="0.25">
      <c r="A731" t="s">
        <v>22</v>
      </c>
      <c r="B731">
        <v>4</v>
      </c>
      <c r="C731">
        <v>288100</v>
      </c>
      <c r="D731" s="1">
        <v>45451.638888888891</v>
      </c>
      <c r="E731" s="1">
        <v>45451.678472222222</v>
      </c>
      <c r="F731">
        <v>319900</v>
      </c>
      <c r="G731" s="1">
        <v>45451.679166666669</v>
      </c>
      <c r="H731" s="1">
        <v>45452.73333333333</v>
      </c>
      <c r="I731">
        <f t="shared" si="1953"/>
        <v>1152400</v>
      </c>
      <c r="J731">
        <f t="shared" ref="J731" si="2008" xml:space="preserve"> _xlfn.FLOOR.MATH(0.01 * F731)</f>
        <v>3199</v>
      </c>
      <c r="K731">
        <f t="shared" ref="K731" si="2009" xml:space="preserve"> J731 * B731</f>
        <v>12796</v>
      </c>
      <c r="L731">
        <f t="shared" ref="L731" si="2010">(F731 - J731 - C731) * B731</f>
        <v>114404</v>
      </c>
      <c r="M731" s="2">
        <f t="shared" ref="M731" si="2011">L731/I731</f>
        <v>9.9274557445331479E-2</v>
      </c>
      <c r="N731" s="3">
        <f t="shared" ref="N731" si="2012">IF(ISBLANK(H731), 0, L731 / (24 * (H731-D731)))</f>
        <v>4355.4822335224853</v>
      </c>
    </row>
    <row r="732" spans="1:14" x14ac:dyDescent="0.25">
      <c r="A732" t="s">
        <v>77</v>
      </c>
      <c r="B732">
        <v>4</v>
      </c>
      <c r="C732">
        <v>394100</v>
      </c>
      <c r="D732" s="1">
        <v>45451.63958333333</v>
      </c>
      <c r="E732" s="1">
        <v>45451.679166666669</v>
      </c>
      <c r="F732">
        <v>459900</v>
      </c>
      <c r="G732" s="1">
        <v>45451.679166666669</v>
      </c>
      <c r="H732" s="1">
        <v>45452.73333333333</v>
      </c>
      <c r="I732">
        <f t="shared" si="1953"/>
        <v>1576400</v>
      </c>
      <c r="J732">
        <f t="shared" ref="J732:J733" si="2013" xml:space="preserve"> _xlfn.FLOOR.MATH(0.01 * F732)</f>
        <v>4599</v>
      </c>
      <c r="K732">
        <f t="shared" ref="K732:K733" si="2014" xml:space="preserve"> J732 * B732</f>
        <v>18396</v>
      </c>
      <c r="L732">
        <f t="shared" ref="L732:L733" si="2015">(F732 - J732 - C732) * B732</f>
        <v>244804</v>
      </c>
      <c r="M732" s="2">
        <f t="shared" ref="M732:M733" si="2016">L732/I732</f>
        <v>0.1552930728241563</v>
      </c>
      <c r="N732" s="3">
        <f t="shared" ref="N732:N733" si="2017">IF(ISBLANK(H732), 0, L732 / (24 * (H732-D732)))</f>
        <v>9325.8666666666668</v>
      </c>
    </row>
    <row r="733" spans="1:14" x14ac:dyDescent="0.25">
      <c r="A733" t="s">
        <v>58</v>
      </c>
      <c r="B733">
        <v>4</v>
      </c>
      <c r="C733">
        <v>920100</v>
      </c>
      <c r="D733" s="1">
        <v>45451.640277777777</v>
      </c>
      <c r="E733" s="1">
        <v>45452.73333333333</v>
      </c>
      <c r="F733">
        <v>1019900</v>
      </c>
      <c r="G733" s="1">
        <v>45452.734027777777</v>
      </c>
      <c r="H733" s="1">
        <v>45452.818749999999</v>
      </c>
      <c r="I733">
        <f t="shared" si="1953"/>
        <v>3680400</v>
      </c>
      <c r="J733">
        <f t="shared" si="2013"/>
        <v>10199</v>
      </c>
      <c r="K733">
        <f t="shared" si="2014"/>
        <v>40796</v>
      </c>
      <c r="L733">
        <f t="shared" si="2015"/>
        <v>358404</v>
      </c>
      <c r="M733" s="2">
        <f t="shared" si="2016"/>
        <v>9.7381806325399417E-2</v>
      </c>
      <c r="N733" s="3">
        <f t="shared" si="2017"/>
        <v>12671.915144375898</v>
      </c>
    </row>
    <row r="734" spans="1:14" x14ac:dyDescent="0.25">
      <c r="A734" t="s">
        <v>70</v>
      </c>
      <c r="B734">
        <v>4</v>
      </c>
      <c r="C734">
        <v>491100</v>
      </c>
      <c r="D734" s="1">
        <v>45451.679861111108</v>
      </c>
      <c r="E734" s="1">
        <v>45452.73333333333</v>
      </c>
      <c r="F734">
        <v>514900</v>
      </c>
      <c r="G734" s="1">
        <v>45452.73333333333</v>
      </c>
      <c r="H734" s="1">
        <v>45453.356249999997</v>
      </c>
      <c r="I734">
        <f t="shared" si="1953"/>
        <v>1964400</v>
      </c>
      <c r="J734">
        <f t="shared" ref="J734" si="2018" xml:space="preserve"> _xlfn.FLOOR.MATH(0.01 * F734)</f>
        <v>5149</v>
      </c>
      <c r="K734">
        <f t="shared" ref="K734" si="2019" xml:space="preserve"> J734 * B734</f>
        <v>20596</v>
      </c>
      <c r="L734">
        <f t="shared" ref="L734" si="2020">(F734 - J734 - C734) * B734</f>
        <v>74604</v>
      </c>
      <c r="M734" s="2">
        <f t="shared" ref="M734" si="2021">L734/I734</f>
        <v>3.7978008552229686E-2</v>
      </c>
      <c r="N734" s="3">
        <f t="shared" ref="N734" si="2022">IF(ISBLANK(H734), 0, L734 / (24 * (H734-D734)))</f>
        <v>1854.2833471414947</v>
      </c>
    </row>
    <row r="735" spans="1:14" x14ac:dyDescent="0.25">
      <c r="A735" t="s">
        <v>47</v>
      </c>
      <c r="B735">
        <v>4</v>
      </c>
      <c r="C735">
        <v>806100</v>
      </c>
      <c r="D735" s="1">
        <v>45452.73541666667</v>
      </c>
      <c r="E735" s="1">
        <v>45452.777777777781</v>
      </c>
      <c r="F735">
        <v>819900</v>
      </c>
      <c r="G735" s="1">
        <v>45454.379861111112</v>
      </c>
      <c r="H735" s="1">
        <v>45454.647222222222</v>
      </c>
      <c r="I735">
        <f t="shared" si="1953"/>
        <v>3224400</v>
      </c>
      <c r="J735">
        <f t="shared" ref="J735:J738" si="2023" xml:space="preserve"> _xlfn.FLOOR.MATH(0.01 * F735)</f>
        <v>8199</v>
      </c>
      <c r="K735">
        <f t="shared" ref="K735:K738" si="2024" xml:space="preserve"> J735 * B735</f>
        <v>32796</v>
      </c>
      <c r="L735">
        <f t="shared" ref="L735:L738" si="2025">(F735 - J735 - C735) * B735</f>
        <v>22404</v>
      </c>
      <c r="M735" s="2">
        <f t="shared" ref="M735:M738" si="2026">L735/I735</f>
        <v>6.9482694454782289E-3</v>
      </c>
      <c r="N735" s="3">
        <f t="shared" ref="N735:N738" si="2027">IF(ISBLANK(H735), 0, L735 / (24 * (H735-D735)))</f>
        <v>488.28187431987459</v>
      </c>
    </row>
    <row r="736" spans="1:14" x14ac:dyDescent="0.25">
      <c r="A736" t="s">
        <v>128</v>
      </c>
      <c r="B736">
        <v>8</v>
      </c>
      <c r="C736">
        <v>72100</v>
      </c>
      <c r="D736" s="1">
        <v>45452.73541666667</v>
      </c>
      <c r="E736" s="1">
        <v>45452.81527777778</v>
      </c>
      <c r="F736">
        <v>93900</v>
      </c>
      <c r="G736" s="1">
        <v>45452.81527777778</v>
      </c>
      <c r="H736" s="1">
        <v>45453.356249999997</v>
      </c>
      <c r="I736">
        <f t="shared" si="1953"/>
        <v>576800</v>
      </c>
      <c r="J736">
        <f t="shared" si="2023"/>
        <v>939</v>
      </c>
      <c r="K736">
        <f t="shared" si="2024"/>
        <v>7512</v>
      </c>
      <c r="L736">
        <f t="shared" si="2025"/>
        <v>166888</v>
      </c>
      <c r="M736" s="2">
        <f t="shared" si="2026"/>
        <v>0.28933425797503465</v>
      </c>
      <c r="N736" s="3">
        <f t="shared" si="2027"/>
        <v>11200.536912865442</v>
      </c>
    </row>
    <row r="737" spans="1:14" x14ac:dyDescent="0.25">
      <c r="A737" t="s">
        <v>49</v>
      </c>
      <c r="B737">
        <v>5</v>
      </c>
      <c r="C737">
        <v>428100</v>
      </c>
      <c r="D737" s="1">
        <v>45452.73541666667</v>
      </c>
      <c r="E737" s="1">
        <v>45453.356249999997</v>
      </c>
      <c r="F737">
        <v>469888</v>
      </c>
      <c r="G737" s="1">
        <v>45453.356944444444</v>
      </c>
      <c r="H737" s="1">
        <v>45453.532638888886</v>
      </c>
      <c r="I737">
        <f t="shared" si="1953"/>
        <v>2140500</v>
      </c>
      <c r="J737">
        <f t="shared" si="2023"/>
        <v>4698</v>
      </c>
      <c r="K737">
        <f t="shared" si="2024"/>
        <v>23490</v>
      </c>
      <c r="L737">
        <f t="shared" si="2025"/>
        <v>185450</v>
      </c>
      <c r="M737" s="2">
        <f t="shared" si="2026"/>
        <v>8.6638635832749361E-2</v>
      </c>
      <c r="N737" s="3">
        <f t="shared" si="2027"/>
        <v>9692.5087108760927</v>
      </c>
    </row>
    <row r="738" spans="1:14" x14ac:dyDescent="0.25">
      <c r="A738" t="s">
        <v>80</v>
      </c>
      <c r="B738">
        <v>8</v>
      </c>
      <c r="C738">
        <v>75100</v>
      </c>
      <c r="D738" s="1">
        <v>45452.736111111109</v>
      </c>
      <c r="E738" s="1">
        <v>45453.356249999997</v>
      </c>
      <c r="F738">
        <v>92900</v>
      </c>
      <c r="G738" s="1">
        <v>45453.409722222219</v>
      </c>
      <c r="H738" s="1">
        <v>45453.532638888886</v>
      </c>
      <c r="I738">
        <f t="shared" si="1953"/>
        <v>600800</v>
      </c>
      <c r="J738">
        <f t="shared" si="2023"/>
        <v>929</v>
      </c>
      <c r="K738">
        <f t="shared" si="2024"/>
        <v>7432</v>
      </c>
      <c r="L738">
        <f t="shared" si="2025"/>
        <v>134968</v>
      </c>
      <c r="M738" s="2">
        <f t="shared" si="2026"/>
        <v>0.22464713715046605</v>
      </c>
      <c r="N738" s="3">
        <f t="shared" si="2027"/>
        <v>7060.2266783012265</v>
      </c>
    </row>
    <row r="739" spans="1:14" x14ac:dyDescent="0.25">
      <c r="A739" t="s">
        <v>38</v>
      </c>
      <c r="B739">
        <v>8</v>
      </c>
      <c r="C739">
        <v>82100</v>
      </c>
      <c r="D739" s="1">
        <v>45452.736111111109</v>
      </c>
      <c r="E739" s="1">
        <v>45452.81527777778</v>
      </c>
      <c r="F739">
        <v>103900</v>
      </c>
      <c r="G739" s="1">
        <v>45452.81527777778</v>
      </c>
      <c r="H739" s="1">
        <v>45452.820833333331</v>
      </c>
      <c r="I739">
        <f t="shared" si="1953"/>
        <v>656800</v>
      </c>
      <c r="J739">
        <f t="shared" ref="J739" si="2028" xml:space="preserve"> _xlfn.FLOOR.MATH(0.01 * F739)</f>
        <v>1039</v>
      </c>
      <c r="K739">
        <f t="shared" ref="K739" si="2029" xml:space="preserve"> J739 * B739</f>
        <v>8312</v>
      </c>
      <c r="L739">
        <f t="shared" ref="L739" si="2030">(F739 - J739 - C739) * B739</f>
        <v>166088</v>
      </c>
      <c r="M739" s="2">
        <f t="shared" ref="M739" si="2031">L739/I739</f>
        <v>0.25287454323995129</v>
      </c>
      <c r="N739" s="3">
        <f t="shared" ref="N739" si="2032">IF(ISBLANK(H739), 0, L739 / (24 * (H739-D739)))</f>
        <v>81682.622951131445</v>
      </c>
    </row>
    <row r="740" spans="1:14" x14ac:dyDescent="0.25">
      <c r="A740" t="s">
        <v>73</v>
      </c>
      <c r="B740">
        <v>4</v>
      </c>
      <c r="C740">
        <v>593100</v>
      </c>
      <c r="D740" s="1">
        <v>45452.818749999999</v>
      </c>
      <c r="E740" s="1">
        <v>45453.356249999997</v>
      </c>
      <c r="F740">
        <v>629900</v>
      </c>
      <c r="G740" s="1">
        <v>45453.356249999997</v>
      </c>
      <c r="H740" s="1">
        <v>45453.472916666666</v>
      </c>
      <c r="I740">
        <f t="shared" si="1953"/>
        <v>2372400</v>
      </c>
      <c r="J740">
        <f t="shared" ref="J740" si="2033" xml:space="preserve"> _xlfn.FLOOR.MATH(0.01 * F740)</f>
        <v>6299</v>
      </c>
      <c r="K740">
        <f t="shared" ref="K740" si="2034" xml:space="preserve"> J740 * B740</f>
        <v>25196</v>
      </c>
      <c r="L740">
        <f t="shared" ref="L740" si="2035">(F740 - J740 - C740) * B740</f>
        <v>122004</v>
      </c>
      <c r="M740" s="2">
        <f t="shared" ref="M740" si="2036">L740/I740</f>
        <v>5.1426403641881641E-2</v>
      </c>
      <c r="N740" s="3">
        <f t="shared" ref="N740" si="2037">IF(ISBLANK(H740), 0, L740 / (24 * (H740-D740)))</f>
        <v>7770.9554140069768</v>
      </c>
    </row>
    <row r="741" spans="1:14" x14ac:dyDescent="0.25">
      <c r="A741" t="s">
        <v>77</v>
      </c>
      <c r="B741">
        <v>4</v>
      </c>
      <c r="C741">
        <v>405100</v>
      </c>
      <c r="D741" s="1">
        <v>45453.357638888891</v>
      </c>
      <c r="E741" s="1">
        <v>45453.532638888886</v>
      </c>
      <c r="F741">
        <v>439900</v>
      </c>
      <c r="G741" s="1">
        <v>45453.533333333333</v>
      </c>
      <c r="H741" s="1">
        <v>45453.752083333333</v>
      </c>
      <c r="I741">
        <f t="shared" si="1953"/>
        <v>1620400</v>
      </c>
      <c r="J741">
        <f t="shared" ref="J741:J742" si="2038" xml:space="preserve"> _xlfn.FLOOR.MATH(0.01 * F741)</f>
        <v>4399</v>
      </c>
      <c r="K741">
        <f t="shared" ref="K741:K742" si="2039" xml:space="preserve"> J741 * B741</f>
        <v>17596</v>
      </c>
      <c r="L741">
        <f t="shared" ref="L741:L742" si="2040">(F741 - J741 - C741) * B741</f>
        <v>121604</v>
      </c>
      <c r="M741" s="2">
        <f t="shared" ref="M741:M742" si="2041">L741/I741</f>
        <v>7.5045667736361399E-2</v>
      </c>
      <c r="N741" s="3">
        <f t="shared" ref="N741:N742" si="2042">IF(ISBLANK(H741), 0, L741 / (24 * (H741-D741)))</f>
        <v>12845.492957814931</v>
      </c>
    </row>
    <row r="742" spans="1:14" x14ac:dyDescent="0.25">
      <c r="A742" t="s">
        <v>80</v>
      </c>
      <c r="B742">
        <v>8</v>
      </c>
      <c r="C742">
        <v>76100</v>
      </c>
      <c r="D742" s="1">
        <v>45453.357638888891</v>
      </c>
      <c r="E742" s="1">
        <v>45453.407638888886</v>
      </c>
      <c r="F742">
        <v>92900</v>
      </c>
      <c r="G742" s="1">
        <v>45453.407638888886</v>
      </c>
      <c r="H742" s="1">
        <v>45453.409722222219</v>
      </c>
      <c r="I742">
        <f t="shared" si="1953"/>
        <v>608800</v>
      </c>
      <c r="J742">
        <f t="shared" si="2038"/>
        <v>929</v>
      </c>
      <c r="K742">
        <f t="shared" si="2039"/>
        <v>7432</v>
      </c>
      <c r="L742">
        <f t="shared" si="2040"/>
        <v>126968</v>
      </c>
      <c r="M742" s="2">
        <f t="shared" si="2041"/>
        <v>0.20855453350854139</v>
      </c>
      <c r="N742" s="3">
        <f t="shared" si="2042"/>
        <v>101574.40000945986</v>
      </c>
    </row>
    <row r="743" spans="1:14" x14ac:dyDescent="0.25">
      <c r="A743" t="s">
        <v>135</v>
      </c>
      <c r="B743">
        <v>5</v>
      </c>
      <c r="C743">
        <v>35800</v>
      </c>
      <c r="D743" s="1">
        <v>45453.408333333333</v>
      </c>
      <c r="E743" s="1">
        <v>45453.472916666666</v>
      </c>
      <c r="F743">
        <v>44900</v>
      </c>
      <c r="G743" s="1">
        <v>45453.472916666666</v>
      </c>
      <c r="H743" s="1">
        <v>45453.548611111109</v>
      </c>
      <c r="I743">
        <f t="shared" si="1953"/>
        <v>179000</v>
      </c>
      <c r="J743">
        <f t="shared" ref="J743" si="2043" xml:space="preserve"> _xlfn.FLOOR.MATH(0.01 * F743)</f>
        <v>449</v>
      </c>
      <c r="K743">
        <f t="shared" ref="K743" si="2044" xml:space="preserve"> J743 * B743</f>
        <v>2245</v>
      </c>
      <c r="L743">
        <f t="shared" ref="L743" si="2045">(F743 - J743 - C743) * B743</f>
        <v>43255</v>
      </c>
      <c r="M743" s="2">
        <f t="shared" ref="M743" si="2046">L743/I743</f>
        <v>0.24164804469273743</v>
      </c>
      <c r="N743" s="3">
        <f t="shared" ref="N743" si="2047">IF(ISBLANK(H743), 0, L743 / (24 * (H743-D743)))</f>
        <v>12848.019802083862</v>
      </c>
    </row>
    <row r="744" spans="1:14" x14ac:dyDescent="0.25">
      <c r="A744" t="s">
        <v>123</v>
      </c>
      <c r="B744">
        <v>4</v>
      </c>
      <c r="C744">
        <v>922100</v>
      </c>
      <c r="D744" s="1">
        <v>45453.410416666666</v>
      </c>
      <c r="E744" s="1">
        <v>45453.532638888886</v>
      </c>
      <c r="F744">
        <v>962900</v>
      </c>
      <c r="G744" s="1">
        <v>45453.532638888886</v>
      </c>
      <c r="H744" s="1">
        <v>45453.57708333333</v>
      </c>
      <c r="I744">
        <f t="shared" si="1953"/>
        <v>3688400</v>
      </c>
      <c r="J744">
        <f t="shared" ref="J744" si="2048" xml:space="preserve"> _xlfn.FLOOR.MATH(0.01 * F744)</f>
        <v>9629</v>
      </c>
      <c r="K744">
        <f t="shared" ref="K744" si="2049" xml:space="preserve"> J744 * B744</f>
        <v>38516</v>
      </c>
      <c r="L744">
        <f t="shared" ref="L744" si="2050">(F744 - J744 - C744) * B744</f>
        <v>124684</v>
      </c>
      <c r="M744" s="2">
        <f t="shared" ref="M744" si="2051">L744/I744</f>
        <v>3.3804359613924737E-2</v>
      </c>
      <c r="N744" s="3">
        <f t="shared" ref="N744" si="2052">IF(ISBLANK(H744), 0, L744 / (24 * (H744-D744)))</f>
        <v>31171.000000453598</v>
      </c>
    </row>
    <row r="745" spans="1:14" x14ac:dyDescent="0.25">
      <c r="A745" t="s">
        <v>104</v>
      </c>
      <c r="B745">
        <v>4</v>
      </c>
      <c r="C745">
        <v>891100</v>
      </c>
      <c r="D745" s="1">
        <v>45453.472916666666</v>
      </c>
      <c r="E745" s="1">
        <v>45453.532638888886</v>
      </c>
      <c r="F745">
        <v>926900</v>
      </c>
      <c r="G745" s="1">
        <v>45453.533333333333</v>
      </c>
      <c r="H745" s="1">
        <v>45453.725694444445</v>
      </c>
      <c r="I745">
        <f t="shared" si="1953"/>
        <v>3564400</v>
      </c>
      <c r="J745">
        <f t="shared" ref="J745" si="2053" xml:space="preserve"> _xlfn.FLOOR.MATH(0.01 * F745)</f>
        <v>9269</v>
      </c>
      <c r="K745">
        <f t="shared" ref="K745" si="2054" xml:space="preserve"> J745 * B745</f>
        <v>37076</v>
      </c>
      <c r="L745">
        <f t="shared" ref="L745" si="2055">(F745 - J745 - C745) * B745</f>
        <v>106124</v>
      </c>
      <c r="M745" s="2">
        <f t="shared" ref="M745" si="2056">L745/I745</f>
        <v>2.9773313881719225E-2</v>
      </c>
      <c r="N745" s="3">
        <f t="shared" ref="N745" si="2057">IF(ISBLANK(H745), 0, L745 / (24 * (H745-D745)))</f>
        <v>17492.96703284395</v>
      </c>
    </row>
    <row r="746" spans="1:14" x14ac:dyDescent="0.25">
      <c r="A746" t="s">
        <v>60</v>
      </c>
      <c r="B746">
        <v>4</v>
      </c>
      <c r="C746">
        <v>382700</v>
      </c>
      <c r="D746" s="1">
        <v>45453.53402777778</v>
      </c>
      <c r="E746" s="1">
        <v>45453.548611111109</v>
      </c>
      <c r="F746">
        <v>407900</v>
      </c>
      <c r="G746" s="1">
        <v>45454.379166666666</v>
      </c>
      <c r="H746" s="1">
        <v>45454.445138888892</v>
      </c>
      <c r="I746">
        <f t="shared" si="1953"/>
        <v>1530800</v>
      </c>
      <c r="J746">
        <f t="shared" ref="J746:J747" si="2058" xml:space="preserve"> _xlfn.FLOOR.MATH(0.01 * F746)</f>
        <v>4079</v>
      </c>
      <c r="K746">
        <f t="shared" ref="K746:K747" si="2059" xml:space="preserve"> J746 * B746</f>
        <v>16316</v>
      </c>
      <c r="L746">
        <f t="shared" ref="L746:L747" si="2060">(F746 - J746 - C746) * B746</f>
        <v>84484</v>
      </c>
      <c r="M746" s="2">
        <f t="shared" ref="M746:M747" si="2061">L746/I746</f>
        <v>5.5189443428272797E-2</v>
      </c>
      <c r="N746" s="3">
        <f t="shared" ref="N746:N747" si="2062">IF(ISBLANK(H746), 0, L746 / (24 * (H746-D746)))</f>
        <v>3863.5975609701245</v>
      </c>
    </row>
    <row r="747" spans="1:14" x14ac:dyDescent="0.25">
      <c r="A747" t="s">
        <v>22</v>
      </c>
      <c r="B747">
        <v>4</v>
      </c>
      <c r="C747">
        <v>291100</v>
      </c>
      <c r="D747" s="1">
        <v>45453.53402777778</v>
      </c>
      <c r="E747" s="1">
        <v>45453.724999999999</v>
      </c>
      <c r="F747">
        <v>314900</v>
      </c>
      <c r="G747" s="1">
        <v>45453.724999999999</v>
      </c>
      <c r="H747" s="1">
        <v>45453.752083333333</v>
      </c>
      <c r="I747">
        <f t="shared" si="1953"/>
        <v>1164400</v>
      </c>
      <c r="J747">
        <f t="shared" si="2058"/>
        <v>3149</v>
      </c>
      <c r="K747">
        <f t="shared" si="2059"/>
        <v>12596</v>
      </c>
      <c r="L747">
        <f t="shared" si="2060"/>
        <v>82604</v>
      </c>
      <c r="M747" s="2">
        <f t="shared" si="2061"/>
        <v>7.0941257299896948E-2</v>
      </c>
      <c r="N747" s="3">
        <f t="shared" si="2062"/>
        <v>15784.203821819907</v>
      </c>
    </row>
    <row r="748" spans="1:14" x14ac:dyDescent="0.25">
      <c r="A748" t="s">
        <v>38</v>
      </c>
      <c r="B748">
        <v>8</v>
      </c>
      <c r="C748">
        <v>82100</v>
      </c>
      <c r="D748" s="1">
        <v>45453.549305555556</v>
      </c>
      <c r="E748" s="1">
        <v>45454.378472222219</v>
      </c>
      <c r="F748">
        <v>108900</v>
      </c>
      <c r="G748" s="1">
        <v>45454.379166666666</v>
      </c>
      <c r="H748" s="1">
        <v>45454.445138888892</v>
      </c>
      <c r="I748">
        <f t="shared" si="1953"/>
        <v>656800</v>
      </c>
      <c r="J748">
        <f t="shared" ref="J748:J749" si="2063" xml:space="preserve"> _xlfn.FLOOR.MATH(0.01 * F748)</f>
        <v>1089</v>
      </c>
      <c r="K748">
        <f t="shared" ref="K748:K749" si="2064" xml:space="preserve"> J748 * B748</f>
        <v>8712</v>
      </c>
      <c r="L748">
        <f t="shared" ref="L748:L749" si="2065">(F748 - J748 - C748) * B748</f>
        <v>205688</v>
      </c>
      <c r="M748" s="2">
        <f t="shared" ref="M748:M749" si="2066">L748/I748</f>
        <v>0.31316686967113277</v>
      </c>
      <c r="N748" s="3">
        <f t="shared" ref="N748:N749" si="2067">IF(ISBLANK(H748), 0, L748 / (24 * (H748-D748)))</f>
        <v>9566.8837209043322</v>
      </c>
    </row>
    <row r="749" spans="1:14" x14ac:dyDescent="0.25">
      <c r="A749" t="s">
        <v>128</v>
      </c>
      <c r="B749">
        <v>8</v>
      </c>
      <c r="C749">
        <v>72150</v>
      </c>
      <c r="D749" s="1">
        <v>45453.549305555556</v>
      </c>
      <c r="E749" s="1">
        <v>45453.724999999999</v>
      </c>
      <c r="F749">
        <v>92900</v>
      </c>
      <c r="G749" s="1">
        <v>45453.725694444445</v>
      </c>
      <c r="H749" s="1">
        <v>45453.752083333333</v>
      </c>
      <c r="I749">
        <f t="shared" si="1953"/>
        <v>577200</v>
      </c>
      <c r="J749">
        <f t="shared" si="2063"/>
        <v>929</v>
      </c>
      <c r="K749">
        <f t="shared" si="2064"/>
        <v>7432</v>
      </c>
      <c r="L749">
        <f t="shared" si="2065"/>
        <v>158568</v>
      </c>
      <c r="M749" s="2">
        <f t="shared" si="2066"/>
        <v>0.27471933471933474</v>
      </c>
      <c r="N749" s="3">
        <f t="shared" si="2067"/>
        <v>32582.465753606517</v>
      </c>
    </row>
    <row r="750" spans="1:14" x14ac:dyDescent="0.25">
      <c r="A750" t="s">
        <v>110</v>
      </c>
      <c r="B750">
        <v>4</v>
      </c>
      <c r="C750">
        <v>396100</v>
      </c>
      <c r="D750" s="1">
        <v>45453.57708333333</v>
      </c>
      <c r="E750" s="1">
        <v>45453.724999999999</v>
      </c>
      <c r="F750">
        <v>418900</v>
      </c>
      <c r="G750" s="1">
        <v>45453.725694444445</v>
      </c>
      <c r="H750" s="1">
        <v>45454.378472222219</v>
      </c>
      <c r="I750">
        <f t="shared" si="1953"/>
        <v>1584400</v>
      </c>
      <c r="J750">
        <f t="shared" ref="J750" si="2068" xml:space="preserve"> _xlfn.FLOOR.MATH(0.01 * F750)</f>
        <v>4189</v>
      </c>
      <c r="K750">
        <f t="shared" ref="K750" si="2069" xml:space="preserve"> J750 * B750</f>
        <v>16756</v>
      </c>
      <c r="L750">
        <f t="shared" ref="L750" si="2070">(F750 - J750 - C750) * B750</f>
        <v>74444</v>
      </c>
      <c r="M750" s="2">
        <f t="shared" ref="M750" si="2071">L750/I750</f>
        <v>4.6985609694521584E-2</v>
      </c>
      <c r="N750" s="3">
        <f t="shared" ref="N750" si="2072">IF(ISBLANK(H750), 0, L750 / (24 * (H750-D750)))</f>
        <v>3870.5719237427197</v>
      </c>
    </row>
    <row r="751" spans="1:14" x14ac:dyDescent="0.25">
      <c r="A751" t="s">
        <v>104</v>
      </c>
      <c r="B751">
        <v>4</v>
      </c>
      <c r="C751">
        <v>891200</v>
      </c>
      <c r="D751" s="1">
        <v>45453.726388888892</v>
      </c>
      <c r="E751" s="1">
        <v>45453.752083333333</v>
      </c>
      <c r="F751">
        <v>921900</v>
      </c>
      <c r="G751" s="1">
        <v>45453.752083333333</v>
      </c>
      <c r="H751" s="1">
        <v>45454.378472222219</v>
      </c>
      <c r="I751">
        <f t="shared" si="1953"/>
        <v>3564800</v>
      </c>
      <c r="J751">
        <f t="shared" ref="J751" si="2073" xml:space="preserve"> _xlfn.FLOOR.MATH(0.01 * F751)</f>
        <v>9219</v>
      </c>
      <c r="K751">
        <f t="shared" ref="K751" si="2074" xml:space="preserve"> J751 * B751</f>
        <v>36876</v>
      </c>
      <c r="L751">
        <f t="shared" ref="L751" si="2075">(F751 - J751 - C751) * B751</f>
        <v>85924</v>
      </c>
      <c r="M751" s="2">
        <f t="shared" ref="M751" si="2076">L751/I751</f>
        <v>2.4103456014362656E-2</v>
      </c>
      <c r="N751" s="3">
        <f t="shared" ref="N751" si="2077">IF(ISBLANK(H751), 0, L751 / (24 * (H751-D751)))</f>
        <v>5490.3514377527736</v>
      </c>
    </row>
    <row r="752" spans="1:14" x14ac:dyDescent="0.25">
      <c r="A752" t="s">
        <v>73</v>
      </c>
      <c r="B752">
        <v>4</v>
      </c>
      <c r="C752">
        <v>592100</v>
      </c>
      <c r="D752" s="1">
        <v>45453.752083333333</v>
      </c>
      <c r="E752" s="1">
        <v>45454.378472222219</v>
      </c>
      <c r="F752">
        <v>631900</v>
      </c>
      <c r="G752" s="1">
        <v>45454.379166666666</v>
      </c>
      <c r="H752" s="1">
        <v>45454.411111111112</v>
      </c>
      <c r="I752">
        <f t="shared" si="1953"/>
        <v>2368400</v>
      </c>
      <c r="J752">
        <f t="shared" ref="J752" si="2078" xml:space="preserve"> _xlfn.FLOOR.MATH(0.01 * F752)</f>
        <v>6319</v>
      </c>
      <c r="K752">
        <f t="shared" ref="K752" si="2079" xml:space="preserve"> J752 * B752</f>
        <v>25276</v>
      </c>
      <c r="L752">
        <f t="shared" ref="L752" si="2080">(F752 - J752 - C752) * B752</f>
        <v>133924</v>
      </c>
      <c r="M752" s="2">
        <f t="shared" ref="M752" si="2081">L752/I752</f>
        <v>5.6546191521702413E-2</v>
      </c>
      <c r="N752" s="3">
        <f t="shared" ref="N752" si="2082">IF(ISBLANK(H752), 0, L752 / (24 * (H752-D752)))</f>
        <v>8467.27081135755</v>
      </c>
    </row>
    <row r="753" spans="1:14" x14ac:dyDescent="0.25">
      <c r="A753" t="s">
        <v>128</v>
      </c>
      <c r="B753">
        <v>8</v>
      </c>
      <c r="C753">
        <v>72300</v>
      </c>
      <c r="D753" s="1">
        <v>45453.75277777778</v>
      </c>
      <c r="E753" s="1">
        <v>45454.378472222219</v>
      </c>
      <c r="F753">
        <v>92900</v>
      </c>
      <c r="G753" s="1">
        <v>45454.378472222219</v>
      </c>
      <c r="H753" s="1">
        <v>45454.411111111112</v>
      </c>
      <c r="I753">
        <f t="shared" si="1953"/>
        <v>578400</v>
      </c>
      <c r="J753">
        <f t="shared" ref="J753" si="2083" xml:space="preserve"> _xlfn.FLOOR.MATH(0.01 * F753)</f>
        <v>929</v>
      </c>
      <c r="K753">
        <f t="shared" ref="K753" si="2084" xml:space="preserve"> J753 * B753</f>
        <v>7432</v>
      </c>
      <c r="L753">
        <f t="shared" ref="L753" si="2085">(F753 - J753 - C753) * B753</f>
        <v>157368</v>
      </c>
      <c r="M753" s="2">
        <f t="shared" ref="M753" si="2086">L753/I753</f>
        <v>0.27207468879668051</v>
      </c>
      <c r="N753" s="3">
        <f t="shared" ref="N753" si="2087">IF(ISBLANK(H753), 0, L753 / (24 * (H753-D753)))</f>
        <v>9960.0000000073378</v>
      </c>
    </row>
    <row r="754" spans="1:14" x14ac:dyDescent="0.25">
      <c r="A754" t="s">
        <v>40</v>
      </c>
      <c r="B754">
        <v>4</v>
      </c>
      <c r="C754">
        <v>475100</v>
      </c>
      <c r="D754" s="1">
        <v>45454.378472222219</v>
      </c>
      <c r="E754" s="1">
        <v>45454.647222222222</v>
      </c>
      <c r="F754">
        <v>509900</v>
      </c>
      <c r="G754" s="1">
        <v>45454.648611111108</v>
      </c>
      <c r="H754" s="1">
        <v>45454.712500000001</v>
      </c>
      <c r="I754">
        <f t="shared" si="1953"/>
        <v>1900400</v>
      </c>
      <c r="J754">
        <f t="shared" ref="J754:J755" si="2088" xml:space="preserve"> _xlfn.FLOOR.MATH(0.01 * F754)</f>
        <v>5099</v>
      </c>
      <c r="K754">
        <f t="shared" ref="K754:K755" si="2089" xml:space="preserve"> J754 * B754</f>
        <v>20396</v>
      </c>
      <c r="L754">
        <f t="shared" ref="L754:L755" si="2090">(F754 - J754 - C754) * B754</f>
        <v>118804</v>
      </c>
      <c r="M754" s="2">
        <f t="shared" ref="M754:M755" si="2091">L754/I754</f>
        <v>6.2515259945274682E-2</v>
      </c>
      <c r="N754" s="3">
        <f t="shared" ref="N754:N755" si="2092">IF(ISBLANK(H754), 0, L754 / (24 * (H754-D754)))</f>
        <v>14819.625779417747</v>
      </c>
    </row>
    <row r="755" spans="1:14" x14ac:dyDescent="0.25">
      <c r="A755" t="s">
        <v>104</v>
      </c>
      <c r="B755">
        <v>4</v>
      </c>
      <c r="C755">
        <v>890100</v>
      </c>
      <c r="D755" s="1">
        <v>45454.378472222219</v>
      </c>
      <c r="E755" s="1">
        <v>45454.445138888892</v>
      </c>
      <c r="F755">
        <v>927900</v>
      </c>
      <c r="G755" s="1">
        <v>45454.445138888892</v>
      </c>
      <c r="H755" s="1">
        <v>45454.647222222222</v>
      </c>
      <c r="I755">
        <f t="shared" si="1953"/>
        <v>3560400</v>
      </c>
      <c r="J755">
        <f t="shared" si="2088"/>
        <v>9279</v>
      </c>
      <c r="K755">
        <f t="shared" si="2089"/>
        <v>37116</v>
      </c>
      <c r="L755">
        <f t="shared" si="2090"/>
        <v>114084</v>
      </c>
      <c r="M755" s="2">
        <f t="shared" si="2091"/>
        <v>3.204246713852376E-2</v>
      </c>
      <c r="N755" s="3">
        <f t="shared" si="2092"/>
        <v>17687.441860273571</v>
      </c>
    </row>
    <row r="756" spans="1:14" x14ac:dyDescent="0.25">
      <c r="A756" t="s">
        <v>49</v>
      </c>
      <c r="B756">
        <v>6</v>
      </c>
      <c r="C756">
        <v>438100</v>
      </c>
      <c r="D756" s="1">
        <v>45454.412499999999</v>
      </c>
      <c r="E756" s="1">
        <v>45454.647222222222</v>
      </c>
      <c r="F756">
        <v>473900</v>
      </c>
      <c r="G756" s="1">
        <v>45454.647916666669</v>
      </c>
      <c r="H756" s="1">
        <v>45455.325694444444</v>
      </c>
      <c r="I756">
        <f t="shared" si="1953"/>
        <v>2628600</v>
      </c>
      <c r="J756">
        <f t="shared" ref="J756:J757" si="2093" xml:space="preserve"> _xlfn.FLOOR.MATH(0.01 * F756)</f>
        <v>4739</v>
      </c>
      <c r="K756">
        <f t="shared" ref="K756:K757" si="2094" xml:space="preserve"> J756 * B756</f>
        <v>28434</v>
      </c>
      <c r="L756">
        <f t="shared" ref="L756:L757" si="2095">(F756 - J756 - C756) * B756</f>
        <v>186366</v>
      </c>
      <c r="M756" s="2">
        <f t="shared" ref="M756:M757" si="2096">L756/I756</f>
        <v>7.0899338050673361E-2</v>
      </c>
      <c r="N756" s="3">
        <f t="shared" ref="N756:N757" si="2097">IF(ISBLANK(H756), 0, L756 / (24 * (H756-D756)))</f>
        <v>8503.3916349734609</v>
      </c>
    </row>
    <row r="757" spans="1:14" x14ac:dyDescent="0.25">
      <c r="A757" t="s">
        <v>38</v>
      </c>
      <c r="B757">
        <v>8</v>
      </c>
      <c r="C757">
        <v>85100</v>
      </c>
      <c r="D757" s="1">
        <v>45454.413194444445</v>
      </c>
      <c r="E757" s="1">
        <v>45454.647222222222</v>
      </c>
      <c r="F757">
        <v>112112</v>
      </c>
      <c r="G757" s="1">
        <v>45454.647916666669</v>
      </c>
      <c r="H757" s="1">
        <v>45455.325694444444</v>
      </c>
      <c r="I757">
        <f t="shared" si="1953"/>
        <v>680800</v>
      </c>
      <c r="J757">
        <f t="shared" si="2093"/>
        <v>1121</v>
      </c>
      <c r="K757">
        <f t="shared" si="2094"/>
        <v>8968</v>
      </c>
      <c r="L757">
        <f t="shared" si="2095"/>
        <v>207128</v>
      </c>
      <c r="M757" s="2">
        <f t="shared" si="2096"/>
        <v>0.30424206815511162</v>
      </c>
      <c r="N757" s="3">
        <f t="shared" si="2097"/>
        <v>9457.8995433940781</v>
      </c>
    </row>
    <row r="758" spans="1:14" x14ac:dyDescent="0.25">
      <c r="A758" t="s">
        <v>22</v>
      </c>
      <c r="B758">
        <v>4</v>
      </c>
      <c r="C758">
        <v>288100</v>
      </c>
      <c r="D758" s="1">
        <v>45454.413194444445</v>
      </c>
      <c r="E758" s="1">
        <v>45454.445138888892</v>
      </c>
      <c r="F758">
        <v>313900</v>
      </c>
      <c r="G758" s="1">
        <v>45454.445138888892</v>
      </c>
      <c r="H758" s="1">
        <v>45454.712500000001</v>
      </c>
      <c r="I758">
        <f t="shared" si="1953"/>
        <v>1152400</v>
      </c>
      <c r="J758">
        <f t="shared" ref="J758:J759" si="2098" xml:space="preserve"> _xlfn.FLOOR.MATH(0.01 * F758)</f>
        <v>3139</v>
      </c>
      <c r="K758">
        <f t="shared" ref="K758:K759" si="2099" xml:space="preserve"> J758 * B758</f>
        <v>12556</v>
      </c>
      <c r="L758">
        <f t="shared" ref="L758:L759" si="2100">(F758 - J758 - C758) * B758</f>
        <v>90644</v>
      </c>
      <c r="M758" s="2">
        <f t="shared" ref="M758:M759" si="2101">L758/I758</f>
        <v>7.8656716417910444E-2</v>
      </c>
      <c r="N758" s="3">
        <f t="shared" ref="N758:N759" si="2102">IF(ISBLANK(H758), 0, L758 / (24 * (H758-D758)))</f>
        <v>12618.654292316121</v>
      </c>
    </row>
    <row r="759" spans="1:14" x14ac:dyDescent="0.25">
      <c r="A759" t="s">
        <v>135</v>
      </c>
      <c r="B759">
        <v>5</v>
      </c>
      <c r="C759">
        <v>36100</v>
      </c>
      <c r="D759" s="1">
        <v>45454.445833333331</v>
      </c>
      <c r="E759" s="1">
        <v>45454.647222222222</v>
      </c>
      <c r="F759">
        <v>44900</v>
      </c>
      <c r="G759" s="1">
        <v>45454.647222222222</v>
      </c>
      <c r="H759" s="1">
        <v>45454.660416666666</v>
      </c>
      <c r="I759">
        <f t="shared" si="1953"/>
        <v>180500</v>
      </c>
      <c r="J759">
        <f t="shared" si="2098"/>
        <v>449</v>
      </c>
      <c r="K759">
        <f t="shared" si="2099"/>
        <v>2245</v>
      </c>
      <c r="L759">
        <f t="shared" si="2100"/>
        <v>41755</v>
      </c>
      <c r="M759" s="2">
        <f t="shared" si="2101"/>
        <v>0.23132963988919666</v>
      </c>
      <c r="N759" s="3">
        <f t="shared" si="2102"/>
        <v>8107.7669902546068</v>
      </c>
    </row>
    <row r="760" spans="1:14" x14ac:dyDescent="0.25">
      <c r="A760" t="s">
        <v>98</v>
      </c>
      <c r="B760">
        <v>4</v>
      </c>
      <c r="C760">
        <v>377100</v>
      </c>
      <c r="D760" s="1">
        <v>45454.649305555555</v>
      </c>
      <c r="E760" s="1">
        <v>45455.325694444444</v>
      </c>
      <c r="F760">
        <v>206220</v>
      </c>
      <c r="G760" s="1">
        <v>45458.73541666667</v>
      </c>
      <c r="H760" s="1">
        <v>45458.73541666667</v>
      </c>
      <c r="I760">
        <f t="shared" si="1953"/>
        <v>1508400</v>
      </c>
      <c r="J760">
        <f t="shared" ref="J760:J761" si="2103" xml:space="preserve"> _xlfn.FLOOR.MATH(0.01 * F760)</f>
        <v>2062</v>
      </c>
      <c r="K760">
        <f t="shared" ref="K760:K761" si="2104" xml:space="preserve"> J760 * B760</f>
        <v>8248</v>
      </c>
      <c r="L760">
        <f t="shared" ref="L760:L761" si="2105">(F760 - J760 - C760) * B760</f>
        <v>-691768</v>
      </c>
      <c r="M760" s="2">
        <f t="shared" ref="M760:M761" si="2106">L760/I760</f>
        <v>-0.45861044815698754</v>
      </c>
      <c r="N760" s="3">
        <f t="shared" ref="N760:N761" si="2107">IF(ISBLANK(H760), 0, L760 / (24 * (H760-D760)))</f>
        <v>-7054.058463622926</v>
      </c>
    </row>
    <row r="761" spans="1:14" x14ac:dyDescent="0.25">
      <c r="A761" t="s">
        <v>128</v>
      </c>
      <c r="B761">
        <v>8</v>
      </c>
      <c r="C761">
        <v>73886</v>
      </c>
      <c r="D761" s="1">
        <v>45454.65</v>
      </c>
      <c r="E761" s="1">
        <v>45454.660416666666</v>
      </c>
      <c r="F761">
        <v>91900</v>
      </c>
      <c r="G761" s="1">
        <v>45454.661111111112</v>
      </c>
      <c r="H761" s="1">
        <v>45454.713194444441</v>
      </c>
      <c r="I761">
        <f t="shared" si="1953"/>
        <v>591088</v>
      </c>
      <c r="J761">
        <f t="shared" si="2103"/>
        <v>919</v>
      </c>
      <c r="K761">
        <f t="shared" si="2104"/>
        <v>7352</v>
      </c>
      <c r="L761">
        <f t="shared" si="2105"/>
        <v>136760</v>
      </c>
      <c r="M761" s="2">
        <f t="shared" si="2106"/>
        <v>0.23136994829873048</v>
      </c>
      <c r="N761" s="3">
        <f t="shared" si="2107"/>
        <v>90171.428578580599</v>
      </c>
    </row>
    <row r="762" spans="1:14" x14ac:dyDescent="0.25">
      <c r="A762" t="s">
        <v>51</v>
      </c>
      <c r="B762">
        <v>4</v>
      </c>
      <c r="C762">
        <v>552100</v>
      </c>
      <c r="D762" s="1">
        <v>45454.661111111112</v>
      </c>
      <c r="E762" s="1">
        <v>45455.325694444444</v>
      </c>
      <c r="F762">
        <v>583900</v>
      </c>
      <c r="G762" s="1">
        <v>45455.326388888891</v>
      </c>
      <c r="H762" s="1">
        <v>45455.352083333331</v>
      </c>
      <c r="I762">
        <f t="shared" si="1953"/>
        <v>2208400</v>
      </c>
      <c r="J762">
        <f t="shared" ref="J762" si="2108" xml:space="preserve"> _xlfn.FLOOR.MATH(0.01 * F762)</f>
        <v>5839</v>
      </c>
      <c r="K762">
        <f t="shared" ref="K762" si="2109" xml:space="preserve"> J762 * B762</f>
        <v>23356</v>
      </c>
      <c r="L762">
        <f t="shared" ref="L762" si="2110">(F762 - J762 - C762) * B762</f>
        <v>103844</v>
      </c>
      <c r="M762" s="2">
        <f t="shared" ref="M762" si="2111">L762/I762</f>
        <v>4.7022278572722336E-2</v>
      </c>
      <c r="N762" s="3">
        <f t="shared" ref="N762" si="2112">IF(ISBLANK(H762), 0, L762 / (24 * (H762-D762)))</f>
        <v>6261.949748773025</v>
      </c>
    </row>
    <row r="763" spans="1:14" x14ac:dyDescent="0.25">
      <c r="A763" t="s">
        <v>70</v>
      </c>
      <c r="B763">
        <v>4</v>
      </c>
      <c r="C763">
        <v>480100</v>
      </c>
      <c r="D763" s="1">
        <v>45454.713194444441</v>
      </c>
      <c r="E763" s="1">
        <v>45455.325694444444</v>
      </c>
      <c r="F763">
        <v>497900</v>
      </c>
      <c r="G763" s="1">
        <v>45455.326388888891</v>
      </c>
      <c r="H763" s="1">
        <v>45455.363194444442</v>
      </c>
      <c r="I763">
        <f t="shared" si="1953"/>
        <v>1920400</v>
      </c>
      <c r="J763">
        <f t="shared" ref="J763" si="2113" xml:space="preserve"> _xlfn.FLOOR.MATH(0.01 * F763)</f>
        <v>4979</v>
      </c>
      <c r="K763">
        <f t="shared" ref="K763" si="2114" xml:space="preserve"> J763 * B763</f>
        <v>19916</v>
      </c>
      <c r="L763">
        <f t="shared" ref="L763" si="2115">(F763 - J763 - C763) * B763</f>
        <v>51284</v>
      </c>
      <c r="M763" s="2">
        <f t="shared" ref="M763" si="2116">L763/I763</f>
        <v>2.6704853155592585E-2</v>
      </c>
      <c r="N763" s="3">
        <f t="shared" ref="N763" si="2117">IF(ISBLANK(H763), 0, L763 / (24 * (H763-D763)))</f>
        <v>3287.4358974285378</v>
      </c>
    </row>
    <row r="764" spans="1:14" x14ac:dyDescent="0.25">
      <c r="A764" t="s">
        <v>77</v>
      </c>
      <c r="B764">
        <v>4</v>
      </c>
      <c r="C764">
        <v>390100</v>
      </c>
      <c r="D764" s="1">
        <v>45454.713888888888</v>
      </c>
      <c r="E764" s="1">
        <v>45455.325694444444</v>
      </c>
      <c r="F764">
        <v>429900</v>
      </c>
      <c r="G764" s="1">
        <v>45455.32708333333</v>
      </c>
      <c r="H764" s="1">
        <v>45455.365277777775</v>
      </c>
      <c r="I764">
        <f t="shared" si="1953"/>
        <v>1560400</v>
      </c>
      <c r="J764">
        <f t="shared" ref="J764:J765" si="2118" xml:space="preserve"> _xlfn.FLOOR.MATH(0.01 * F764)</f>
        <v>4299</v>
      </c>
      <c r="K764">
        <f t="shared" ref="K764:K765" si="2119" xml:space="preserve"> J764 * B764</f>
        <v>17196</v>
      </c>
      <c r="L764">
        <f t="shared" ref="L764:L765" si="2120">(F764 - J764 - C764) * B764</f>
        <v>142004</v>
      </c>
      <c r="M764" s="2">
        <f t="shared" ref="M764:M765" si="2121">L764/I764</f>
        <v>9.1004870546013847E-2</v>
      </c>
      <c r="N764" s="3">
        <f t="shared" ref="N764:N765" si="2122">IF(ISBLANK(H764), 0, L764 / (24 * (H764-D764)))</f>
        <v>9083.4115138773122</v>
      </c>
    </row>
    <row r="765" spans="1:14" x14ac:dyDescent="0.25">
      <c r="A765" t="s">
        <v>99</v>
      </c>
      <c r="B765">
        <v>4</v>
      </c>
      <c r="C765">
        <v>650100</v>
      </c>
      <c r="D765" s="1">
        <v>45454.714583333334</v>
      </c>
      <c r="E765" s="1">
        <v>45455.325694444444</v>
      </c>
      <c r="F765">
        <v>689900</v>
      </c>
      <c r="G765" s="1">
        <v>45455.32708333333</v>
      </c>
      <c r="H765" s="1">
        <v>45455.352083333331</v>
      </c>
      <c r="I765">
        <f t="shared" si="1953"/>
        <v>2600400</v>
      </c>
      <c r="J765">
        <f t="shared" si="2118"/>
        <v>6899</v>
      </c>
      <c r="K765">
        <f t="shared" si="2119"/>
        <v>27596</v>
      </c>
      <c r="L765">
        <f t="shared" si="2120"/>
        <v>131604</v>
      </c>
      <c r="M765" s="2">
        <f t="shared" si="2121"/>
        <v>5.0609137055837562E-2</v>
      </c>
      <c r="N765" s="3">
        <f t="shared" si="2122"/>
        <v>8601.5686274902491</v>
      </c>
    </row>
    <row r="766" spans="1:14" x14ac:dyDescent="0.25">
      <c r="A766" t="s">
        <v>80</v>
      </c>
      <c r="B766">
        <v>8</v>
      </c>
      <c r="C766">
        <v>76300</v>
      </c>
      <c r="D766" s="1">
        <v>45455.327777777777</v>
      </c>
      <c r="E766" s="1">
        <v>45455.743750000001</v>
      </c>
      <c r="F766">
        <v>92900</v>
      </c>
      <c r="G766" s="1">
        <v>45455.743750000001</v>
      </c>
      <c r="H766" s="1">
        <v>45455.352083333331</v>
      </c>
      <c r="I766">
        <f t="shared" si="1953"/>
        <v>610400</v>
      </c>
      <c r="J766">
        <f t="shared" ref="J766:J767" si="2123" xml:space="preserve"> _xlfn.FLOOR.MATH(0.01 * F766)</f>
        <v>929</v>
      </c>
      <c r="K766">
        <f t="shared" ref="K766:K767" si="2124" xml:space="preserve"> J766 * B766</f>
        <v>7432</v>
      </c>
      <c r="L766">
        <f t="shared" ref="L766:L767" si="2125">(F766 - J766 - C766) * B766</f>
        <v>125368</v>
      </c>
      <c r="M766" s="2">
        <f t="shared" ref="M766:M767" si="2126">L766/I766</f>
        <v>0.20538663171690694</v>
      </c>
      <c r="N766" s="3">
        <f t="shared" ref="N766:N767" si="2127">IF(ISBLANK(H766), 0, L766 / (24 * (H766-D766)))</f>
        <v>214916.57143571987</v>
      </c>
    </row>
    <row r="767" spans="1:14" x14ac:dyDescent="0.25">
      <c r="A767" t="s">
        <v>128</v>
      </c>
      <c r="B767">
        <v>8</v>
      </c>
      <c r="C767">
        <v>73400</v>
      </c>
      <c r="D767" s="1">
        <v>45455.327777777777</v>
      </c>
      <c r="E767" s="1">
        <v>45455.352083333331</v>
      </c>
      <c r="F767">
        <v>91900</v>
      </c>
      <c r="G767" s="1">
        <v>45455.352777777778</v>
      </c>
      <c r="H767" s="1">
        <v>45455.379861111112</v>
      </c>
      <c r="I767">
        <f t="shared" si="1953"/>
        <v>587200</v>
      </c>
      <c r="J767">
        <f t="shared" si="2123"/>
        <v>919</v>
      </c>
      <c r="K767">
        <f t="shared" si="2124"/>
        <v>7352</v>
      </c>
      <c r="L767">
        <f t="shared" si="2125"/>
        <v>140648</v>
      </c>
      <c r="M767" s="2">
        <f t="shared" si="2126"/>
        <v>0.23952316076294278</v>
      </c>
      <c r="N767" s="3">
        <f t="shared" si="2127"/>
        <v>112518.39999476046</v>
      </c>
    </row>
    <row r="768" spans="1:14" x14ac:dyDescent="0.25">
      <c r="A768" t="s">
        <v>150</v>
      </c>
      <c r="B768">
        <v>2</v>
      </c>
      <c r="C768">
        <v>112112</v>
      </c>
      <c r="D768" s="1">
        <v>45455.352777777778</v>
      </c>
      <c r="E768" s="1">
        <v>45457.349305555559</v>
      </c>
      <c r="F768">
        <v>164349</v>
      </c>
      <c r="G768" s="1">
        <v>45457.35</v>
      </c>
      <c r="H768" s="1">
        <v>45457.35</v>
      </c>
      <c r="I768">
        <f t="shared" si="1953"/>
        <v>224224</v>
      </c>
      <c r="J768">
        <f t="shared" ref="J768" si="2128" xml:space="preserve"> _xlfn.FLOOR.MATH(0.01 * F768)</f>
        <v>1643</v>
      </c>
      <c r="K768">
        <f t="shared" ref="K768" si="2129" xml:space="preserve"> J768 * B768</f>
        <v>3286</v>
      </c>
      <c r="L768">
        <f t="shared" ref="L768" si="2130">(F768 - J768 - C768) * B768</f>
        <v>101188</v>
      </c>
      <c r="M768" s="2">
        <f t="shared" ref="M768" si="2131">L768/I768</f>
        <v>0.45128086199514772</v>
      </c>
      <c r="N768" s="3">
        <f t="shared" ref="N768" si="2132">IF(ISBLANK(H768), 0, L768 / (24 * (H768-D768)))</f>
        <v>2111.0152990283054</v>
      </c>
    </row>
    <row r="769" spans="1:14" x14ac:dyDescent="0.25">
      <c r="A769" t="s">
        <v>110</v>
      </c>
      <c r="B769">
        <v>4</v>
      </c>
      <c r="C769">
        <v>367093</v>
      </c>
      <c r="D769" s="1">
        <v>45455.353472222225</v>
      </c>
      <c r="E769" s="1">
        <v>45455.40902777778</v>
      </c>
      <c r="F769">
        <v>389900</v>
      </c>
      <c r="G769" s="1">
        <v>45455.40902777778</v>
      </c>
      <c r="H769" s="1">
        <v>45455.413194444445</v>
      </c>
      <c r="I769">
        <f t="shared" si="1953"/>
        <v>1468372</v>
      </c>
      <c r="J769">
        <f t="shared" ref="J769" si="2133" xml:space="preserve"> _xlfn.FLOOR.MATH(0.01 * F769)</f>
        <v>3899</v>
      </c>
      <c r="K769">
        <f t="shared" ref="K769" si="2134" xml:space="preserve"> J769 * B769</f>
        <v>15596</v>
      </c>
      <c r="L769">
        <f t="shared" ref="L769" si="2135">(F769 - J769 - C769) * B769</f>
        <v>75632</v>
      </c>
      <c r="M769" s="2">
        <f t="shared" ref="M769" si="2136">L769/I769</f>
        <v>5.1507383687512426E-2</v>
      </c>
      <c r="N769" s="3">
        <f t="shared" ref="N769" si="2137">IF(ISBLANK(H769), 0, L769 / (24 * (H769-D769)))</f>
        <v>52766.511629478402</v>
      </c>
    </row>
    <row r="770" spans="1:14" x14ac:dyDescent="0.25">
      <c r="A770" t="s">
        <v>38</v>
      </c>
      <c r="B770">
        <v>8</v>
      </c>
      <c r="C770">
        <v>86300</v>
      </c>
      <c r="D770" s="1">
        <v>45455.363888888889</v>
      </c>
      <c r="E770" s="1">
        <v>45455.40902777778</v>
      </c>
      <c r="F770">
        <v>108500</v>
      </c>
      <c r="G770" s="1">
        <v>45455.40902777778</v>
      </c>
      <c r="H770" s="1">
        <v>45456.511111111111</v>
      </c>
      <c r="I770">
        <f t="shared" si="1953"/>
        <v>690400</v>
      </c>
      <c r="J770">
        <f t="shared" ref="J770" si="2138" xml:space="preserve"> _xlfn.FLOOR.MATH(0.01 * F770)</f>
        <v>1085</v>
      </c>
      <c r="K770">
        <f t="shared" ref="K770" si="2139" xml:space="preserve"> J770 * B770</f>
        <v>8680</v>
      </c>
      <c r="L770">
        <f t="shared" ref="L770" si="2140">(F770 - J770 - C770) * B770</f>
        <v>168920</v>
      </c>
      <c r="M770" s="2">
        <f t="shared" ref="M770" si="2141">L770/I770</f>
        <v>0.24466975666280416</v>
      </c>
      <c r="N770" s="3">
        <f t="shared" ref="N770" si="2142">IF(ISBLANK(H770), 0, L770 / (24 * (H770-D770)))</f>
        <v>6135.1089588395016</v>
      </c>
    </row>
    <row r="771" spans="1:14" x14ac:dyDescent="0.25">
      <c r="A771" t="s">
        <v>51</v>
      </c>
      <c r="B771">
        <v>3</v>
      </c>
      <c r="C771">
        <v>554100</v>
      </c>
      <c r="D771" s="1">
        <v>45455.383333333331</v>
      </c>
      <c r="E771" s="1">
        <v>45457.349305555559</v>
      </c>
      <c r="F771">
        <v>584900</v>
      </c>
      <c r="G771" s="1">
        <v>45457.350694444445</v>
      </c>
      <c r="H771" s="1">
        <v>45456.511111111111</v>
      </c>
      <c r="I771">
        <f t="shared" si="1953"/>
        <v>1662300</v>
      </c>
      <c r="J771">
        <f xml:space="preserve"> _xlfn.FLOOR.MATH(0.01 * F771)</f>
        <v>5849</v>
      </c>
      <c r="K771">
        <f t="shared" ref="K771" si="2143" xml:space="preserve"> J771 * B771</f>
        <v>17547</v>
      </c>
      <c r="L771">
        <f>(F771 - J771 - C771) * B771</f>
        <v>74853</v>
      </c>
      <c r="M771" s="2">
        <f t="shared" ref="M771" si="2144">L771/I771</f>
        <v>4.5029778018408233E-2</v>
      </c>
      <c r="N771" s="3">
        <f t="shared" ref="N771" si="2145">IF(ISBLANK(H771), 0, L771 / (24 * (H771-D771)))</f>
        <v>2765.5049261040131</v>
      </c>
    </row>
    <row r="772" spans="1:14" x14ac:dyDescent="0.25">
      <c r="A772" t="s">
        <v>60</v>
      </c>
      <c r="B772">
        <v>4</v>
      </c>
      <c r="C772">
        <v>373100</v>
      </c>
      <c r="D772" s="1">
        <v>45455.413194444445</v>
      </c>
      <c r="E772" s="1">
        <v>45455.515277777777</v>
      </c>
      <c r="F772">
        <v>409900</v>
      </c>
      <c r="G772" s="1">
        <v>45455.515277777777</v>
      </c>
      <c r="H772" s="1">
        <v>45456.654166666667</v>
      </c>
      <c r="I772">
        <f t="shared" si="1953"/>
        <v>1492400</v>
      </c>
      <c r="J772">
        <f xml:space="preserve"> _xlfn.FLOOR.MATH(0.01 * F772)</f>
        <v>4099</v>
      </c>
      <c r="K772">
        <f t="shared" ref="K772" si="2146" xml:space="preserve"> J772 * B772</f>
        <v>16396</v>
      </c>
      <c r="L772">
        <f>(F772 - J772 - C772) * B772</f>
        <v>130804</v>
      </c>
      <c r="M772" s="2">
        <f t="shared" ref="M772" si="2147">L772/I772</f>
        <v>8.7646743500402038E-2</v>
      </c>
      <c r="N772" s="3">
        <f t="shared" ref="N772" si="2148">IF(ISBLANK(H772), 0, L772 / (24 * (H772-D772)))</f>
        <v>4391.8522663693593</v>
      </c>
    </row>
    <row r="773" spans="1:14" x14ac:dyDescent="0.25">
      <c r="A773" t="s">
        <v>135</v>
      </c>
      <c r="B773">
        <v>5</v>
      </c>
      <c r="C773">
        <v>36300</v>
      </c>
      <c r="D773" s="1">
        <v>45456.511805555558</v>
      </c>
      <c r="E773" s="1">
        <v>45456.654166666667</v>
      </c>
      <c r="F773">
        <v>48800</v>
      </c>
      <c r="G773" s="1">
        <v>45456.654166666667</v>
      </c>
      <c r="H773" s="1">
        <v>45456.693055555559</v>
      </c>
      <c r="I773">
        <f t="shared" si="1953"/>
        <v>181500</v>
      </c>
      <c r="J773">
        <f t="shared" ref="J773" si="2149" xml:space="preserve"> _xlfn.FLOOR.MATH(0.01 * F773)</f>
        <v>488</v>
      </c>
      <c r="K773">
        <f t="shared" ref="K773" si="2150" xml:space="preserve"> J773 * B773</f>
        <v>2440</v>
      </c>
      <c r="L773">
        <f t="shared" ref="L773" si="2151">(F773 - J773 - C773) * B773</f>
        <v>60060</v>
      </c>
      <c r="M773" s="2">
        <f t="shared" ref="M773" si="2152">L773/I773</f>
        <v>0.33090909090909093</v>
      </c>
      <c r="N773" s="3">
        <f t="shared" ref="N773" si="2153">IF(ISBLANK(H773), 0, L773 / (24 * (H773-D773)))</f>
        <v>13806.896551613287</v>
      </c>
    </row>
    <row r="774" spans="1:14" x14ac:dyDescent="0.25">
      <c r="A774" t="s">
        <v>49</v>
      </c>
      <c r="B774">
        <v>5</v>
      </c>
      <c r="C774">
        <v>363100</v>
      </c>
      <c r="D774" s="1">
        <v>45456.654861111114</v>
      </c>
      <c r="E774" s="1">
        <v>45456.945833333331</v>
      </c>
      <c r="F774">
        <v>409900</v>
      </c>
      <c r="G774" s="1">
        <v>45456.945833333331</v>
      </c>
      <c r="H774" s="1">
        <v>45457.349305555559</v>
      </c>
      <c r="I774">
        <f t="shared" si="1953"/>
        <v>1815500</v>
      </c>
      <c r="J774">
        <f t="shared" ref="J774" si="2154" xml:space="preserve"> _xlfn.FLOOR.MATH(0.01 * F774)</f>
        <v>4099</v>
      </c>
      <c r="K774">
        <f t="shared" ref="K774" si="2155" xml:space="preserve"> J774 * B774</f>
        <v>20495</v>
      </c>
      <c r="L774">
        <f t="shared" ref="L774" si="2156">(F774 - J774 - C774) * B774</f>
        <v>213505</v>
      </c>
      <c r="M774" s="2">
        <f t="shared" ref="M774" si="2157">L774/I774</f>
        <v>0.11760121178738639</v>
      </c>
      <c r="N774" s="3">
        <f t="shared" ref="N774" si="2158">IF(ISBLANK(H774), 0, L774 / (24 * (H774-D774)))</f>
        <v>12810.299999985087</v>
      </c>
    </row>
    <row r="775" spans="1:14" x14ac:dyDescent="0.25">
      <c r="A775" t="s">
        <v>110</v>
      </c>
      <c r="B775">
        <v>4</v>
      </c>
      <c r="C775">
        <v>377100</v>
      </c>
      <c r="D775" s="1">
        <v>45456.693055555559</v>
      </c>
      <c r="E775" s="1">
        <v>45456.945833333331</v>
      </c>
      <c r="F775">
        <v>408900</v>
      </c>
      <c r="G775" s="1">
        <v>45456.945833333331</v>
      </c>
      <c r="H775" s="1">
        <v>45457.349305555559</v>
      </c>
      <c r="I775">
        <f t="shared" si="1953"/>
        <v>1508400</v>
      </c>
      <c r="J775">
        <f t="shared" ref="J775" si="2159" xml:space="preserve"> _xlfn.FLOOR.MATH(0.01 * F775)</f>
        <v>4089</v>
      </c>
      <c r="K775">
        <f t="shared" ref="K775" si="2160" xml:space="preserve"> J775 * B775</f>
        <v>16356</v>
      </c>
      <c r="L775">
        <f t="shared" ref="L775" si="2161">(F775 - J775 - C775) * B775</f>
        <v>110844</v>
      </c>
      <c r="M775" s="2">
        <f t="shared" ref="M775" si="2162">L775/I775</f>
        <v>7.3484486873508351E-2</v>
      </c>
      <c r="N775" s="3">
        <f t="shared" ref="N775" si="2163">IF(ISBLANK(H775), 0, L775 / (24 * (H775-D775)))</f>
        <v>7037.7142857142853</v>
      </c>
    </row>
    <row r="776" spans="1:14" x14ac:dyDescent="0.25">
      <c r="A776" t="s">
        <v>52</v>
      </c>
      <c r="B776">
        <v>4</v>
      </c>
      <c r="C776">
        <v>714100</v>
      </c>
      <c r="D776" s="1">
        <v>45457.351388888892</v>
      </c>
      <c r="E776" s="1">
        <v>45457.429166666669</v>
      </c>
      <c r="F776">
        <v>724900</v>
      </c>
      <c r="G776" s="1">
        <v>45456.945833333331</v>
      </c>
      <c r="H776" s="1">
        <v>45457.479861111111</v>
      </c>
      <c r="I776">
        <f t="shared" si="1953"/>
        <v>2856400</v>
      </c>
      <c r="J776">
        <f t="shared" ref="J776:J779" si="2164" xml:space="preserve"> _xlfn.FLOOR.MATH(0.01 * F776)</f>
        <v>7249</v>
      </c>
      <c r="K776">
        <f t="shared" ref="K776:K779" si="2165" xml:space="preserve"> J776 * B776</f>
        <v>28996</v>
      </c>
      <c r="L776">
        <f t="shared" ref="L776:L779" si="2166">(F776 - J776 - C776) * B776</f>
        <v>14204</v>
      </c>
      <c r="M776" s="2">
        <f t="shared" ref="M776:M779" si="2167">L776/I776</f>
        <v>4.9726929001540398E-3</v>
      </c>
      <c r="N776" s="3">
        <f t="shared" ref="N776:N779" si="2168">IF(ISBLANK(H776), 0, L776 / (24 * (H776-D776)))</f>
        <v>4606.7027028186576</v>
      </c>
    </row>
    <row r="777" spans="1:14" x14ac:dyDescent="0.25">
      <c r="A777" t="s">
        <v>80</v>
      </c>
      <c r="B777">
        <v>8</v>
      </c>
      <c r="C777">
        <v>79500</v>
      </c>
      <c r="D777" s="1">
        <v>45457.351388888892</v>
      </c>
      <c r="E777" s="1">
        <v>45457.495833333334</v>
      </c>
      <c r="F777">
        <v>95900</v>
      </c>
      <c r="G777" s="1">
        <v>45457.495833333334</v>
      </c>
      <c r="H777" s="1">
        <v>45457.537499999999</v>
      </c>
      <c r="I777">
        <f t="shared" si="1953"/>
        <v>636000</v>
      </c>
      <c r="J777">
        <f t="shared" si="2164"/>
        <v>959</v>
      </c>
      <c r="K777">
        <f t="shared" si="2165"/>
        <v>7672</v>
      </c>
      <c r="L777">
        <f t="shared" si="2166"/>
        <v>123528</v>
      </c>
      <c r="M777" s="2">
        <f t="shared" si="2167"/>
        <v>0.19422641509433963</v>
      </c>
      <c r="N777" s="3">
        <f t="shared" si="2168"/>
        <v>27655.522388732439</v>
      </c>
    </row>
    <row r="778" spans="1:14" x14ac:dyDescent="0.25">
      <c r="A778" t="s">
        <v>104</v>
      </c>
      <c r="B778">
        <v>4</v>
      </c>
      <c r="C778">
        <v>880100</v>
      </c>
      <c r="D778" s="1">
        <v>45457.352083333331</v>
      </c>
      <c r="E778" s="1">
        <v>45458.318055555559</v>
      </c>
      <c r="F778">
        <v>1073298</v>
      </c>
      <c r="G778" s="1">
        <v>45458.319444444445</v>
      </c>
      <c r="H778" s="1">
        <v>45458.508333333331</v>
      </c>
      <c r="I778">
        <f t="shared" si="1953"/>
        <v>3520400</v>
      </c>
      <c r="J778">
        <f t="shared" si="2164"/>
        <v>10732</v>
      </c>
      <c r="K778">
        <f t="shared" si="2165"/>
        <v>42928</v>
      </c>
      <c r="L778">
        <f t="shared" si="2166"/>
        <v>729864</v>
      </c>
      <c r="M778" s="2">
        <f t="shared" si="2167"/>
        <v>0.20732416770821496</v>
      </c>
      <c r="N778" s="3">
        <f t="shared" si="2168"/>
        <v>26301.405405405407</v>
      </c>
    </row>
    <row r="779" spans="1:14" x14ac:dyDescent="0.25">
      <c r="A779" t="s">
        <v>135</v>
      </c>
      <c r="B779">
        <v>5</v>
      </c>
      <c r="C779">
        <v>35100</v>
      </c>
      <c r="D779" s="1">
        <v>45457.352777777778</v>
      </c>
      <c r="E779" s="1">
        <v>45457.479861111111</v>
      </c>
      <c r="F779">
        <v>43900</v>
      </c>
      <c r="G779" s="1">
        <v>45457.479861111111</v>
      </c>
      <c r="H779" s="1">
        <v>45458.508333333331</v>
      </c>
      <c r="I779">
        <f t="shared" si="1953"/>
        <v>175500</v>
      </c>
      <c r="J779">
        <f t="shared" si="2164"/>
        <v>439</v>
      </c>
      <c r="K779">
        <f t="shared" si="2165"/>
        <v>2195</v>
      </c>
      <c r="L779">
        <f t="shared" si="2166"/>
        <v>41805</v>
      </c>
      <c r="M779" s="2">
        <f t="shared" si="2167"/>
        <v>0.23820512820512821</v>
      </c>
      <c r="N779" s="3">
        <f t="shared" si="2168"/>
        <v>1507.3918269260298</v>
      </c>
    </row>
    <row r="780" spans="1:14" x14ac:dyDescent="0.25">
      <c r="A780" t="s">
        <v>128</v>
      </c>
      <c r="B780">
        <v>8</v>
      </c>
      <c r="C780">
        <v>72100</v>
      </c>
      <c r="D780" s="1">
        <v>45457.352777777778</v>
      </c>
      <c r="E780" s="1">
        <v>45457.429861111108</v>
      </c>
      <c r="F780">
        <v>92900</v>
      </c>
      <c r="G780" s="1">
        <v>45457.429861111108</v>
      </c>
      <c r="H780" s="1">
        <v>45457.479861111111</v>
      </c>
      <c r="I780">
        <f t="shared" si="1953"/>
        <v>576800</v>
      </c>
      <c r="J780">
        <f t="shared" ref="J780" si="2169" xml:space="preserve"> _xlfn.FLOOR.MATH(0.01 * F780)</f>
        <v>929</v>
      </c>
      <c r="K780">
        <f t="shared" ref="K780" si="2170" xml:space="preserve"> J780 * B780</f>
        <v>7432</v>
      </c>
      <c r="L780">
        <f t="shared" ref="L780" si="2171">(F780 - J780 - C780) * B780</f>
        <v>158968</v>
      </c>
      <c r="M780" s="2">
        <f t="shared" ref="M780" si="2172">L780/I780</f>
        <v>0.27560332871012483</v>
      </c>
      <c r="N780" s="3">
        <f t="shared" ref="N780" si="2173">IF(ISBLANK(H780), 0, L780 / (24 * (H780-D780)))</f>
        <v>52120.655737903857</v>
      </c>
    </row>
    <row r="781" spans="1:14" x14ac:dyDescent="0.25">
      <c r="A781" t="s">
        <v>70</v>
      </c>
      <c r="B781">
        <v>4</v>
      </c>
      <c r="C781">
        <v>461200</v>
      </c>
      <c r="D781" s="1">
        <v>45457.429861111108</v>
      </c>
      <c r="E781" s="1">
        <v>45458.318749999999</v>
      </c>
      <c r="F781">
        <v>483900</v>
      </c>
      <c r="G781" s="1">
        <v>45458.318749999999</v>
      </c>
      <c r="H781" s="1">
        <v>45458.734722222223</v>
      </c>
      <c r="I781">
        <f t="shared" si="1953"/>
        <v>1844800</v>
      </c>
      <c r="J781">
        <f t="shared" ref="J781" si="2174" xml:space="preserve"> _xlfn.FLOOR.MATH(0.01 * F781)</f>
        <v>4839</v>
      </c>
      <c r="K781">
        <f t="shared" ref="K781" si="2175" xml:space="preserve"> J781 * B781</f>
        <v>19356</v>
      </c>
      <c r="L781">
        <f t="shared" ref="L781" si="2176">(F781 - J781 - C781) * B781</f>
        <v>71444</v>
      </c>
      <c r="M781" s="2">
        <f t="shared" ref="M781" si="2177">L781/I781</f>
        <v>3.8727233304423243E-2</v>
      </c>
      <c r="N781" s="3">
        <f t="shared" ref="N781" si="2178">IF(ISBLANK(H781), 0, L781 / (24 * (H781-D781)))</f>
        <v>2281.3411388963223</v>
      </c>
    </row>
    <row r="782" spans="1:14" x14ac:dyDescent="0.25">
      <c r="A782" t="s">
        <v>51</v>
      </c>
      <c r="B782">
        <v>4</v>
      </c>
      <c r="C782">
        <v>558100</v>
      </c>
      <c r="D782" s="1">
        <v>45457.480555555558</v>
      </c>
      <c r="E782" s="1">
        <v>45457.495833333334</v>
      </c>
      <c r="F782">
        <v>583900</v>
      </c>
      <c r="G782" s="1">
        <v>45457.496527777781</v>
      </c>
      <c r="H782" s="1">
        <v>45459.455555555556</v>
      </c>
      <c r="I782">
        <f t="shared" si="1953"/>
        <v>2232400</v>
      </c>
      <c r="J782">
        <f t="shared" ref="J782:J783" si="2179" xml:space="preserve"> _xlfn.FLOOR.MATH(0.01 * F782)</f>
        <v>5839</v>
      </c>
      <c r="K782">
        <f t="shared" ref="K782:K783" si="2180" xml:space="preserve"> J782 * B782</f>
        <v>23356</v>
      </c>
      <c r="L782">
        <f t="shared" ref="L782:L783" si="2181">(F782 - J782 - C782) * B782</f>
        <v>79844</v>
      </c>
      <c r="M782" s="2">
        <f t="shared" ref="M782:M783" si="2182">L782/I782</f>
        <v>3.5765991757749506E-2</v>
      </c>
      <c r="N782" s="3">
        <f t="shared" ref="N782:N783" si="2183">IF(ISBLANK(H782), 0, L782 / (24 * (H782-D782)))</f>
        <v>1684.4725738409036</v>
      </c>
    </row>
    <row r="783" spans="1:14" x14ac:dyDescent="0.25">
      <c r="A783" t="s">
        <v>38</v>
      </c>
      <c r="B783">
        <v>8</v>
      </c>
      <c r="C783">
        <v>86100</v>
      </c>
      <c r="D783" s="1">
        <v>45457.480555555558</v>
      </c>
      <c r="E783" s="1">
        <v>45458.734722222223</v>
      </c>
      <c r="F783">
        <v>106900</v>
      </c>
      <c r="G783" s="1">
        <v>45458.734722222223</v>
      </c>
      <c r="H783" s="1">
        <v>45459.455555555556</v>
      </c>
      <c r="I783">
        <f t="shared" si="1953"/>
        <v>688800</v>
      </c>
      <c r="J783">
        <f t="shared" si="2179"/>
        <v>1069</v>
      </c>
      <c r="K783">
        <f t="shared" si="2180"/>
        <v>8552</v>
      </c>
      <c r="L783">
        <f t="shared" si="2181"/>
        <v>157848</v>
      </c>
      <c r="M783" s="2">
        <f t="shared" si="2182"/>
        <v>0.22916376306620209</v>
      </c>
      <c r="N783" s="3">
        <f t="shared" si="2183"/>
        <v>3330.1265822809346</v>
      </c>
    </row>
    <row r="784" spans="1:14" x14ac:dyDescent="0.25">
      <c r="A784" t="s">
        <v>42</v>
      </c>
      <c r="B784">
        <v>4</v>
      </c>
      <c r="C784">
        <v>653100</v>
      </c>
      <c r="D784" s="1">
        <v>45457.49722222222</v>
      </c>
      <c r="E784" s="1">
        <v>45457.594444444447</v>
      </c>
      <c r="F784">
        <v>688900</v>
      </c>
      <c r="G784" s="1">
        <v>45457.595138888886</v>
      </c>
      <c r="H784" s="1">
        <v>45458.734722222223</v>
      </c>
      <c r="I784">
        <f t="shared" si="1953"/>
        <v>2612400</v>
      </c>
      <c r="J784">
        <f t="shared" ref="J784" si="2184" xml:space="preserve"> _xlfn.FLOOR.MATH(0.01 * F784)</f>
        <v>6889</v>
      </c>
      <c r="K784">
        <f t="shared" ref="K784" si="2185" xml:space="preserve"> J784 * B784</f>
        <v>27556</v>
      </c>
      <c r="L784">
        <f t="shared" ref="L784" si="2186">(F784 - J784 - C784) * B784</f>
        <v>115644</v>
      </c>
      <c r="M784" s="2">
        <f t="shared" ref="M784" si="2187">L784/I784</f>
        <v>4.4267340376665139E-2</v>
      </c>
      <c r="N784" s="3">
        <f t="shared" ref="N784" si="2188">IF(ISBLANK(H784), 0, L784 / (24 * (H784-D784)))</f>
        <v>3893.7373737282164</v>
      </c>
    </row>
    <row r="785" spans="1:14" x14ac:dyDescent="0.25">
      <c r="A785" t="s">
        <v>128</v>
      </c>
      <c r="B785">
        <v>8</v>
      </c>
      <c r="C785">
        <v>73100</v>
      </c>
      <c r="D785" s="1">
        <v>45457.538194444445</v>
      </c>
      <c r="E785" s="1">
        <v>45458.366666666669</v>
      </c>
      <c r="F785">
        <v>92900</v>
      </c>
      <c r="G785" s="1">
        <v>45458.366666666669</v>
      </c>
      <c r="H785" s="1">
        <v>45458.508333333331</v>
      </c>
      <c r="I785">
        <f t="shared" si="1953"/>
        <v>584800</v>
      </c>
      <c r="J785">
        <f t="shared" ref="J785" si="2189" xml:space="preserve"> _xlfn.FLOOR.MATH(0.01 * F785)</f>
        <v>929</v>
      </c>
      <c r="K785">
        <f t="shared" ref="K785" si="2190" xml:space="preserve"> J785 * B785</f>
        <v>7432</v>
      </c>
      <c r="L785">
        <f t="shared" ref="L785" si="2191">(F785 - J785 - C785) * B785</f>
        <v>150968</v>
      </c>
      <c r="M785" s="2">
        <f t="shared" ref="M785" si="2192">L785/I785</f>
        <v>0.25815321477428183</v>
      </c>
      <c r="N785" s="3">
        <f t="shared" ref="N785" si="2193">IF(ISBLANK(H785), 0, L785 / (24 * (H785-D785)))</f>
        <v>6483.951324284656</v>
      </c>
    </row>
    <row r="786" spans="1:14" x14ac:dyDescent="0.25">
      <c r="A786" t="s">
        <v>49</v>
      </c>
      <c r="B786">
        <v>4</v>
      </c>
      <c r="C786">
        <v>385100</v>
      </c>
      <c r="D786" s="1">
        <v>45457.617361111108</v>
      </c>
      <c r="E786" s="1">
        <v>45458.318055555559</v>
      </c>
      <c r="F786">
        <v>449900</v>
      </c>
      <c r="G786" s="1">
        <v>45458.318055555559</v>
      </c>
      <c r="H786" s="1">
        <v>45458.734722222223</v>
      </c>
      <c r="I786">
        <f t="shared" si="1953"/>
        <v>1540400</v>
      </c>
      <c r="J786">
        <f t="shared" ref="J786" si="2194" xml:space="preserve"> _xlfn.FLOOR.MATH(0.01 * F786)</f>
        <v>4499</v>
      </c>
      <c r="K786">
        <f t="shared" ref="K786" si="2195" xml:space="preserve"> J786 * B786</f>
        <v>17996</v>
      </c>
      <c r="L786">
        <f t="shared" ref="L786" si="2196">(F786 - J786 - C786) * B786</f>
        <v>241204</v>
      </c>
      <c r="M786" s="2">
        <f t="shared" ref="M786" si="2197">L786/I786</f>
        <v>0.15658530251882627</v>
      </c>
      <c r="N786" s="3">
        <f t="shared" ref="N786" si="2198">IF(ISBLANK(H786), 0, L786 / (24 * (H786-D786)))</f>
        <v>8994.5556245777188</v>
      </c>
    </row>
    <row r="787" spans="1:14" x14ac:dyDescent="0.25">
      <c r="A787" t="s">
        <v>104</v>
      </c>
      <c r="B787">
        <v>4</v>
      </c>
      <c r="C787">
        <v>895100</v>
      </c>
      <c r="D787" s="1">
        <v>45457.617361111108</v>
      </c>
      <c r="E787" s="1">
        <v>45457.65625</v>
      </c>
      <c r="F787">
        <v>932900</v>
      </c>
      <c r="G787" s="1">
        <v>45457.65625</v>
      </c>
      <c r="H787" s="1">
        <v>45458.318055555559</v>
      </c>
      <c r="I787">
        <f t="shared" si="1953"/>
        <v>3580400</v>
      </c>
      <c r="J787">
        <f t="shared" ref="J787" si="2199" xml:space="preserve"> _xlfn.FLOOR.MATH(0.01 * F787)</f>
        <v>9329</v>
      </c>
      <c r="K787">
        <f t="shared" ref="K787" si="2200" xml:space="preserve"> J787 * B787</f>
        <v>37316</v>
      </c>
      <c r="L787">
        <f t="shared" ref="L787" si="2201">(F787 - J787 - C787) * B787</f>
        <v>113884</v>
      </c>
      <c r="M787" s="2">
        <f t="shared" ref="M787" si="2202">L787/I787</f>
        <v>3.1807619260417828E-2</v>
      </c>
      <c r="N787" s="3">
        <f t="shared" ref="N787" si="2203">IF(ISBLANK(H787), 0, L787 / (24 * (H787-D787)))</f>
        <v>6772.09117932146</v>
      </c>
    </row>
    <row r="788" spans="1:14" x14ac:dyDescent="0.25">
      <c r="A788" t="s">
        <v>110</v>
      </c>
      <c r="B788">
        <v>4</v>
      </c>
      <c r="C788">
        <v>384100</v>
      </c>
      <c r="D788" s="1">
        <v>45458.320833333331</v>
      </c>
      <c r="E788" s="1">
        <v>45458.54583333333</v>
      </c>
      <c r="F788">
        <v>423900</v>
      </c>
      <c r="G788" s="1">
        <v>45458.54583333333</v>
      </c>
      <c r="H788" s="1">
        <v>45459.455555555556</v>
      </c>
      <c r="I788">
        <f t="shared" si="1953"/>
        <v>1536400</v>
      </c>
      <c r="J788">
        <f t="shared" ref="J788" si="2204" xml:space="preserve"> _xlfn.FLOOR.MATH(0.01 * F788)</f>
        <v>4239</v>
      </c>
      <c r="K788">
        <f t="shared" ref="K788" si="2205" xml:space="preserve"> J788 * B788</f>
        <v>16956</v>
      </c>
      <c r="L788">
        <f t="shared" ref="L788" si="2206">(F788 - J788 - C788) * B788</f>
        <v>142244</v>
      </c>
      <c r="M788" s="2">
        <f t="shared" ref="M788" si="2207">L788/I788</f>
        <v>9.2582660765425664E-2</v>
      </c>
      <c r="N788" s="3">
        <f t="shared" ref="N788" si="2208">IF(ISBLANK(H788), 0, L788 / (24 * (H788-D788)))</f>
        <v>5223.1578947249336</v>
      </c>
    </row>
    <row r="789" spans="1:14" x14ac:dyDescent="0.25">
      <c r="A789" t="s">
        <v>128</v>
      </c>
      <c r="B789">
        <v>8</v>
      </c>
      <c r="C789">
        <v>71100</v>
      </c>
      <c r="D789" s="1">
        <v>45458.509027777778</v>
      </c>
      <c r="E789" s="1">
        <v>45458.54791666667</v>
      </c>
      <c r="F789">
        <v>92900</v>
      </c>
      <c r="G789" s="1">
        <v>45458.54791666667</v>
      </c>
      <c r="H789" s="1">
        <v>45458.575694444444</v>
      </c>
      <c r="I789">
        <f t="shared" si="1953"/>
        <v>568800</v>
      </c>
      <c r="J789">
        <f t="shared" ref="J789" si="2209" xml:space="preserve"> _xlfn.FLOOR.MATH(0.01 * F789)</f>
        <v>929</v>
      </c>
      <c r="K789">
        <f t="shared" ref="K789" si="2210" xml:space="preserve"> J789 * B789</f>
        <v>7432</v>
      </c>
      <c r="L789">
        <f t="shared" ref="L789" si="2211">(F789 - J789 - C789) * B789</f>
        <v>166968</v>
      </c>
      <c r="M789" s="2">
        <f t="shared" ref="M789" si="2212">L789/I789</f>
        <v>0.29354430379746838</v>
      </c>
      <c r="N789" s="3">
        <f t="shared" ref="N789" si="2213">IF(ISBLANK(H789), 0, L789 / (24 * (H789-D789)))</f>
        <v>104355.00000151857</v>
      </c>
    </row>
    <row r="790" spans="1:14" x14ac:dyDescent="0.25">
      <c r="A790" t="s">
        <v>133</v>
      </c>
      <c r="B790">
        <v>4</v>
      </c>
      <c r="C790">
        <v>541100</v>
      </c>
      <c r="D790" s="1">
        <v>45458.576388888891</v>
      </c>
      <c r="E790" s="1">
        <v>45458.59097222222</v>
      </c>
      <c r="F790">
        <v>566900</v>
      </c>
      <c r="G790" s="1">
        <v>45458.59097222222</v>
      </c>
      <c r="H790" s="1">
        <v>45458.734722222223</v>
      </c>
      <c r="I790">
        <f t="shared" si="1953"/>
        <v>2164400</v>
      </c>
      <c r="J790">
        <f t="shared" ref="J790" si="2214" xml:space="preserve"> _xlfn.FLOOR.MATH(0.01 * F790)</f>
        <v>5669</v>
      </c>
      <c r="K790">
        <f t="shared" ref="K790" si="2215" xml:space="preserve"> J790 * B790</f>
        <v>22676</v>
      </c>
      <c r="L790">
        <f t="shared" ref="L790" si="2216">(F790 - J790 - C790) * B790</f>
        <v>80524</v>
      </c>
      <c r="M790" s="2">
        <f t="shared" ref="M790" si="2217">L790/I790</f>
        <v>3.720384402143781E-2</v>
      </c>
      <c r="N790" s="3">
        <f t="shared" ref="N790" si="2218">IF(ISBLANK(H790), 0, L790 / (24 * (H790-D790)))</f>
        <v>21190.526315854393</v>
      </c>
    </row>
    <row r="791" spans="1:14" x14ac:dyDescent="0.25">
      <c r="A791" t="s">
        <v>34</v>
      </c>
      <c r="B791">
        <v>8</v>
      </c>
      <c r="C791">
        <v>209100</v>
      </c>
      <c r="D791" s="1">
        <v>45458.576388888891</v>
      </c>
      <c r="E791" s="1">
        <v>45458.736111111109</v>
      </c>
      <c r="F791">
        <v>229900</v>
      </c>
      <c r="G791" s="1">
        <v>45458.736111111109</v>
      </c>
      <c r="H791" s="1">
        <v>45459.455555555556</v>
      </c>
      <c r="I791">
        <f t="shared" si="1953"/>
        <v>1672800</v>
      </c>
      <c r="J791">
        <f t="shared" ref="J791" si="2219" xml:space="preserve"> _xlfn.FLOOR.MATH(0.01 * F791)</f>
        <v>2299</v>
      </c>
      <c r="K791">
        <f t="shared" ref="K791" si="2220" xml:space="preserve"> J791 * B791</f>
        <v>18392</v>
      </c>
      <c r="L791">
        <f t="shared" ref="L791" si="2221">(F791 - J791 - C791) * B791</f>
        <v>148008</v>
      </c>
      <c r="M791" s="2">
        <f t="shared" ref="M791" si="2222">L791/I791</f>
        <v>8.8479196556671455E-2</v>
      </c>
      <c r="N791" s="3">
        <f t="shared" ref="N791" si="2223">IF(ISBLANK(H791), 0, L791 / (24 * (H791-D791)))</f>
        <v>7014.5971564058445</v>
      </c>
    </row>
    <row r="792" spans="1:14" x14ac:dyDescent="0.25">
      <c r="A792" t="s">
        <v>128</v>
      </c>
      <c r="B792">
        <v>8</v>
      </c>
      <c r="C792">
        <v>69019</v>
      </c>
      <c r="D792" s="1">
        <v>45458.737500000003</v>
      </c>
      <c r="E792" s="1">
        <v>45458.752083333333</v>
      </c>
      <c r="F792">
        <v>92900</v>
      </c>
      <c r="G792" s="1">
        <v>45458.752083333333</v>
      </c>
      <c r="H792" s="1">
        <v>45459.455555555556</v>
      </c>
      <c r="I792">
        <f t="shared" si="1953"/>
        <v>552152</v>
      </c>
      <c r="J792">
        <f t="shared" ref="J792:J793" si="2224" xml:space="preserve"> _xlfn.FLOOR.MATH(0.01 * F792)</f>
        <v>929</v>
      </c>
      <c r="K792">
        <f t="shared" ref="K792:K793" si="2225" xml:space="preserve"> J792 * B792</f>
        <v>7432</v>
      </c>
      <c r="L792">
        <f t="shared" ref="L792:L793" si="2226">(F792 - J792 - C792) * B792</f>
        <v>183616</v>
      </c>
      <c r="M792" s="2">
        <f t="shared" ref="M792:M793" si="2227">L792/I792</f>
        <v>0.332546110491314</v>
      </c>
      <c r="N792" s="3">
        <f t="shared" ref="N792:N793" si="2228">IF(ISBLANK(H792), 0, L792 / (24 * (H792-D792)))</f>
        <v>10654.700193457185</v>
      </c>
    </row>
    <row r="793" spans="1:14" x14ac:dyDescent="0.25">
      <c r="A793" t="s">
        <v>80</v>
      </c>
      <c r="B793">
        <v>8</v>
      </c>
      <c r="C793">
        <v>78500</v>
      </c>
      <c r="D793" s="1">
        <v>45458.737500000003</v>
      </c>
      <c r="E793" s="1">
        <v>45459.455555555556</v>
      </c>
      <c r="F793">
        <v>87900</v>
      </c>
      <c r="G793" s="1">
        <v>45462.34375</v>
      </c>
      <c r="H793" s="1">
        <v>45462.359027777777</v>
      </c>
      <c r="I793">
        <f t="shared" si="1953"/>
        <v>628000</v>
      </c>
      <c r="J793">
        <f t="shared" si="2224"/>
        <v>879</v>
      </c>
      <c r="K793">
        <f t="shared" si="2225"/>
        <v>7032</v>
      </c>
      <c r="L793">
        <f t="shared" si="2226"/>
        <v>68168</v>
      </c>
      <c r="M793" s="2">
        <f t="shared" si="2227"/>
        <v>0.10854777070063694</v>
      </c>
      <c r="N793" s="3">
        <f t="shared" si="2228"/>
        <v>784.29146692321478</v>
      </c>
    </row>
    <row r="794" spans="1:14" x14ac:dyDescent="0.25">
      <c r="A794" t="s">
        <v>122</v>
      </c>
      <c r="B794">
        <v>3</v>
      </c>
      <c r="C794">
        <v>1181000</v>
      </c>
      <c r="D794" s="1">
        <v>45458.738888888889</v>
      </c>
      <c r="E794" s="1">
        <v>45459.713888888888</v>
      </c>
      <c r="F794">
        <v>1189900</v>
      </c>
      <c r="G794" s="1">
        <v>45462.34375</v>
      </c>
      <c r="H794" s="1">
        <v>45462.359027777777</v>
      </c>
      <c r="I794">
        <f t="shared" si="1953"/>
        <v>3543000</v>
      </c>
      <c r="J794">
        <f t="shared" ref="J794" si="2229" xml:space="preserve"> _xlfn.FLOOR.MATH(0.01 * F794)</f>
        <v>11899</v>
      </c>
      <c r="K794">
        <f t="shared" ref="K794" si="2230" xml:space="preserve"> J794 * B794</f>
        <v>35697</v>
      </c>
      <c r="L794">
        <f t="shared" ref="L794" si="2231">(F794 - J794 - C794) * B794</f>
        <v>-8997</v>
      </c>
      <c r="M794" s="2">
        <f t="shared" ref="M794" si="2232">L794/I794</f>
        <v>-2.5393734123624048E-3</v>
      </c>
      <c r="N794" s="3">
        <f t="shared" ref="N794" si="2233">IF(ISBLANK(H794), 0, L794 / (24 * (H794-D794)))</f>
        <v>-103.55265681952673</v>
      </c>
    </row>
    <row r="795" spans="1:14" x14ac:dyDescent="0.25">
      <c r="A795" t="s">
        <v>128</v>
      </c>
      <c r="B795">
        <v>8</v>
      </c>
      <c r="C795">
        <v>70200</v>
      </c>
      <c r="D795" s="1">
        <v>45459.456250000003</v>
      </c>
      <c r="E795" s="1">
        <v>45460.719444444447</v>
      </c>
      <c r="F795">
        <v>90900</v>
      </c>
      <c r="G795" s="1">
        <v>45460.719444444447</v>
      </c>
      <c r="H795" s="1">
        <v>45461.416666666664</v>
      </c>
      <c r="I795">
        <f t="shared" si="1953"/>
        <v>561600</v>
      </c>
      <c r="J795">
        <f t="shared" ref="J795" si="2234" xml:space="preserve"> _xlfn.FLOOR.MATH(0.01 * F795)</f>
        <v>909</v>
      </c>
      <c r="K795">
        <f t="shared" ref="K795" si="2235" xml:space="preserve"> J795 * B795</f>
        <v>7272</v>
      </c>
      <c r="L795">
        <f t="shared" ref="L795" si="2236">(F795 - J795 - C795) * B795</f>
        <v>158328</v>
      </c>
      <c r="M795" s="2">
        <f t="shared" ref="M795" si="2237">L795/I795</f>
        <v>0.28192307692307694</v>
      </c>
      <c r="N795" s="3">
        <f t="shared" ref="N795" si="2238">IF(ISBLANK(H795), 0, L795 / (24 * (H795-D795)))</f>
        <v>3365.1009564384894</v>
      </c>
    </row>
    <row r="796" spans="1:14" x14ac:dyDescent="0.25">
      <c r="A796" t="s">
        <v>73</v>
      </c>
      <c r="B796">
        <v>4</v>
      </c>
      <c r="C796">
        <v>581150</v>
      </c>
      <c r="D796" s="1">
        <v>45459.456944444442</v>
      </c>
      <c r="E796" s="1">
        <v>45459.480555555558</v>
      </c>
      <c r="F796">
        <v>629900</v>
      </c>
      <c r="G796" s="1">
        <v>45459.480555555558</v>
      </c>
      <c r="H796" s="1">
        <v>45460.720138888886</v>
      </c>
      <c r="I796">
        <f t="shared" si="1953"/>
        <v>2324600</v>
      </c>
      <c r="J796">
        <f t="shared" ref="J796:J799" si="2239" xml:space="preserve"> _xlfn.FLOOR.MATH(0.01 * F796)</f>
        <v>6299</v>
      </c>
      <c r="K796">
        <f t="shared" ref="K796:K799" si="2240" xml:space="preserve"> J796 * B796</f>
        <v>25196</v>
      </c>
      <c r="L796">
        <f t="shared" ref="L796:L799" si="2241">(F796 - J796 - C796) * B796</f>
        <v>169804</v>
      </c>
      <c r="M796" s="2">
        <f t="shared" ref="M796:M799" si="2242">L796/I796</f>
        <v>7.304654564226104E-2</v>
      </c>
      <c r="N796" s="3">
        <f t="shared" ref="N796:N799" si="2243">IF(ISBLANK(H796), 0, L796 / (24 * (H796-D796)))</f>
        <v>5601.0115448077058</v>
      </c>
    </row>
    <row r="797" spans="1:14" x14ac:dyDescent="0.25">
      <c r="A797" t="s">
        <v>110</v>
      </c>
      <c r="B797">
        <v>4</v>
      </c>
      <c r="C797">
        <v>385100</v>
      </c>
      <c r="D797" s="1">
        <v>45459.457638888889</v>
      </c>
      <c r="E797" s="1">
        <v>45459.652777777781</v>
      </c>
      <c r="F797">
        <v>412900</v>
      </c>
      <c r="G797" s="1">
        <v>45459.652777777781</v>
      </c>
      <c r="H797" s="1">
        <v>45459.715277777781</v>
      </c>
      <c r="I797">
        <f t="shared" si="1953"/>
        <v>1540400</v>
      </c>
      <c r="J797">
        <f t="shared" si="2239"/>
        <v>4129</v>
      </c>
      <c r="K797">
        <f t="shared" si="2240"/>
        <v>16516</v>
      </c>
      <c r="L797">
        <f t="shared" si="2241"/>
        <v>94684</v>
      </c>
      <c r="M797" s="2">
        <f t="shared" si="2242"/>
        <v>6.1467151389249547E-2</v>
      </c>
      <c r="N797" s="3">
        <f t="shared" si="2243"/>
        <v>15312.776280140861</v>
      </c>
    </row>
    <row r="798" spans="1:14" x14ac:dyDescent="0.25">
      <c r="A798" t="s">
        <v>52</v>
      </c>
      <c r="B798">
        <v>5</v>
      </c>
      <c r="C798">
        <v>711100</v>
      </c>
      <c r="D798" s="1">
        <v>45459.457638888889</v>
      </c>
      <c r="E798" s="1">
        <v>45459.652777777781</v>
      </c>
      <c r="F798">
        <v>729900</v>
      </c>
      <c r="G798" s="1">
        <v>45459.652777777781</v>
      </c>
      <c r="H798" s="1">
        <v>45459.68472222222</v>
      </c>
      <c r="I798">
        <f t="shared" si="1953"/>
        <v>3555500</v>
      </c>
      <c r="J798">
        <f t="shared" si="2239"/>
        <v>7299</v>
      </c>
      <c r="K798">
        <f t="shared" si="2240"/>
        <v>36495</v>
      </c>
      <c r="L798">
        <f t="shared" si="2241"/>
        <v>57505</v>
      </c>
      <c r="M798" s="2">
        <f t="shared" si="2242"/>
        <v>1.6173533961468149E-2</v>
      </c>
      <c r="N798" s="3">
        <f t="shared" si="2243"/>
        <v>10551.376146879144</v>
      </c>
    </row>
    <row r="799" spans="1:14" x14ac:dyDescent="0.25">
      <c r="A799" t="s">
        <v>34</v>
      </c>
      <c r="B799">
        <v>4</v>
      </c>
      <c r="C799">
        <v>200100</v>
      </c>
      <c r="D799" s="1">
        <v>45459.458333333336</v>
      </c>
      <c r="E799" s="1">
        <v>45459.68472222222</v>
      </c>
      <c r="F799">
        <v>232900</v>
      </c>
      <c r="G799" s="1">
        <v>45459.68472222222</v>
      </c>
      <c r="H799" s="1">
        <v>45459.707638888889</v>
      </c>
      <c r="I799">
        <f t="shared" si="1953"/>
        <v>800400</v>
      </c>
      <c r="J799">
        <f t="shared" si="2239"/>
        <v>2329</v>
      </c>
      <c r="K799">
        <f t="shared" si="2240"/>
        <v>9316</v>
      </c>
      <c r="L799">
        <f t="shared" si="2241"/>
        <v>121884</v>
      </c>
      <c r="M799" s="2">
        <f t="shared" si="2242"/>
        <v>0.15227886056971515</v>
      </c>
      <c r="N799" s="3">
        <f t="shared" si="2243"/>
        <v>20370.584958402229</v>
      </c>
    </row>
    <row r="800" spans="1:14" x14ac:dyDescent="0.25">
      <c r="A800" t="s">
        <v>49</v>
      </c>
      <c r="B800">
        <v>4</v>
      </c>
      <c r="C800">
        <v>397100</v>
      </c>
      <c r="D800" s="1">
        <v>45459.65347222222</v>
      </c>
      <c r="E800" s="1">
        <v>45459.784722222219</v>
      </c>
      <c r="F800">
        <v>448900</v>
      </c>
      <c r="G800" s="1">
        <v>45459.784722222219</v>
      </c>
      <c r="H800" s="1">
        <v>45459.82708333333</v>
      </c>
      <c r="I800">
        <f t="shared" si="1953"/>
        <v>1588400</v>
      </c>
      <c r="J800">
        <f t="shared" ref="J800" si="2244" xml:space="preserve"> _xlfn.FLOOR.MATH(0.01 * F800)</f>
        <v>4489</v>
      </c>
      <c r="K800">
        <f t="shared" ref="K800" si="2245" xml:space="preserve"> J800 * B800</f>
        <v>17956</v>
      </c>
      <c r="L800">
        <f t="shared" ref="L800" si="2246">(F800 - J800 - C800) * B800</f>
        <v>189244</v>
      </c>
      <c r="M800" s="2">
        <f t="shared" ref="M800" si="2247">L800/I800</f>
        <v>0.11914127423822715</v>
      </c>
      <c r="N800" s="3">
        <f t="shared" ref="N800" si="2248">IF(ISBLANK(H800), 0, L800 / (24 * (H800-D800)))</f>
        <v>45418.560000422993</v>
      </c>
    </row>
    <row r="801" spans="1:14" x14ac:dyDescent="0.25">
      <c r="A801" t="s">
        <v>22</v>
      </c>
      <c r="B801">
        <v>4</v>
      </c>
      <c r="C801">
        <v>288200</v>
      </c>
      <c r="D801" s="1">
        <v>45459.68472222222</v>
      </c>
      <c r="E801" s="1">
        <v>45459.707638888889</v>
      </c>
      <c r="F801">
        <v>309900</v>
      </c>
      <c r="G801" s="1">
        <v>45459.707638888889</v>
      </c>
      <c r="H801" s="1">
        <v>45459.713888888888</v>
      </c>
      <c r="I801">
        <f t="shared" si="1953"/>
        <v>1152800</v>
      </c>
      <c r="J801">
        <f t="shared" ref="J801" si="2249" xml:space="preserve"> _xlfn.FLOOR.MATH(0.01 * F801)</f>
        <v>3099</v>
      </c>
      <c r="K801">
        <f t="shared" ref="K801" si="2250" xml:space="preserve"> J801 * B801</f>
        <v>12396</v>
      </c>
      <c r="L801">
        <f t="shared" ref="L801" si="2251">(F801 - J801 - C801) * B801</f>
        <v>74404</v>
      </c>
      <c r="M801" s="2">
        <f t="shared" ref="M801" si="2252">L801/I801</f>
        <v>6.4541984732824423E-2</v>
      </c>
      <c r="N801" s="3">
        <f t="shared" ref="N801" si="2253">IF(ISBLANK(H801), 0, L801 / (24 * (H801-D801)))</f>
        <v>106291.42856966087</v>
      </c>
    </row>
    <row r="802" spans="1:14" x14ac:dyDescent="0.25">
      <c r="A802" t="s">
        <v>47</v>
      </c>
      <c r="B802">
        <v>4</v>
      </c>
      <c r="C802">
        <v>708100</v>
      </c>
      <c r="D802" s="1">
        <v>45459.707638888889</v>
      </c>
      <c r="E802" s="1">
        <v>45459.784722222219</v>
      </c>
      <c r="F802">
        <v>749900</v>
      </c>
      <c r="G802" s="1">
        <v>45459.784722222219</v>
      </c>
      <c r="H802" s="1">
        <v>45459.82708333333</v>
      </c>
      <c r="I802">
        <f t="shared" si="1953"/>
        <v>2832400</v>
      </c>
      <c r="J802">
        <f t="shared" ref="J802" si="2254" xml:space="preserve"> _xlfn.FLOOR.MATH(0.01 * F802)</f>
        <v>7499</v>
      </c>
      <c r="K802">
        <f t="shared" ref="K802" si="2255" xml:space="preserve"> J802 * B802</f>
        <v>29996</v>
      </c>
      <c r="L802">
        <f t="shared" ref="L802" si="2256">(F802 - J802 - C802) * B802</f>
        <v>137204</v>
      </c>
      <c r="M802" s="2">
        <f t="shared" ref="M802" si="2257">L802/I802</f>
        <v>4.8440898178223411E-2</v>
      </c>
      <c r="N802" s="3">
        <f t="shared" ref="N802" si="2258">IF(ISBLANK(H802), 0, L802 / (24 * (H802-D802)))</f>
        <v>47861.860466541635</v>
      </c>
    </row>
    <row r="803" spans="1:14" x14ac:dyDescent="0.25">
      <c r="A803" t="s">
        <v>40</v>
      </c>
      <c r="B803">
        <v>4</v>
      </c>
      <c r="C803">
        <v>463200</v>
      </c>
      <c r="D803" s="1">
        <v>45459.714583333334</v>
      </c>
      <c r="E803" s="1">
        <v>45459.82708333333</v>
      </c>
      <c r="F803">
        <v>494900</v>
      </c>
      <c r="G803" s="1">
        <v>45459.82708333333</v>
      </c>
      <c r="H803" s="1">
        <v>45460.720138888886</v>
      </c>
      <c r="I803">
        <f t="shared" si="1953"/>
        <v>1852800</v>
      </c>
      <c r="J803">
        <f t="shared" ref="J803" si="2259" xml:space="preserve"> _xlfn.FLOOR.MATH(0.01 * F803)</f>
        <v>4949</v>
      </c>
      <c r="K803">
        <f t="shared" ref="K803" si="2260" xml:space="preserve"> J803 * B803</f>
        <v>19796</v>
      </c>
      <c r="L803">
        <f t="shared" ref="L803" si="2261">(F803 - J803 - C803) * B803</f>
        <v>107004</v>
      </c>
      <c r="M803" s="2">
        <f t="shared" ref="M803" si="2262">L803/I803</f>
        <v>5.7752590673575133E-2</v>
      </c>
      <c r="N803" s="3">
        <f t="shared" ref="N803" si="2263">IF(ISBLANK(H803), 0, L803 / (24 * (H803-D803)))</f>
        <v>4433.8674033313146</v>
      </c>
    </row>
    <row r="804" spans="1:14" x14ac:dyDescent="0.25">
      <c r="A804" t="s">
        <v>38</v>
      </c>
      <c r="B804">
        <v>8</v>
      </c>
      <c r="C804">
        <v>89100</v>
      </c>
      <c r="D804" s="1">
        <v>45459.715277777781</v>
      </c>
      <c r="E804" s="1">
        <v>45460.720138888886</v>
      </c>
      <c r="F804">
        <v>107800</v>
      </c>
      <c r="G804" s="1">
        <v>45460.720138888886</v>
      </c>
      <c r="H804" s="1">
        <v>45461.416666666664</v>
      </c>
      <c r="I804">
        <f t="shared" si="1953"/>
        <v>712800</v>
      </c>
      <c r="J804">
        <f t="shared" ref="J804" si="2264" xml:space="preserve"> _xlfn.FLOOR.MATH(0.01 * F804)</f>
        <v>1078</v>
      </c>
      <c r="K804">
        <f t="shared" ref="K804" si="2265" xml:space="preserve"> J804 * B804</f>
        <v>8624</v>
      </c>
      <c r="L804">
        <f t="shared" ref="L804" si="2266">(F804 - J804 - C804) * B804</f>
        <v>140976</v>
      </c>
      <c r="M804" s="2">
        <f t="shared" ref="M804" si="2267">L804/I804</f>
        <v>0.19777777777777777</v>
      </c>
      <c r="N804" s="3">
        <f t="shared" ref="N804" si="2268">IF(ISBLANK(H804), 0, L804 / (24 * (H804-D804)))</f>
        <v>3452.4734693992386</v>
      </c>
    </row>
    <row r="805" spans="1:14" x14ac:dyDescent="0.25">
      <c r="A805" t="s">
        <v>104</v>
      </c>
      <c r="B805">
        <v>4</v>
      </c>
      <c r="C805">
        <v>914100</v>
      </c>
      <c r="D805" s="1">
        <v>45459.827777777777</v>
      </c>
      <c r="E805" s="1">
        <v>45460.318749999999</v>
      </c>
      <c r="F805">
        <v>988900</v>
      </c>
      <c r="G805" s="1">
        <v>45460.318749999999</v>
      </c>
      <c r="H805" s="1">
        <v>45460.347916666666</v>
      </c>
      <c r="I805">
        <f t="shared" si="1953"/>
        <v>3656400</v>
      </c>
      <c r="J805">
        <f t="shared" ref="J805:J806" si="2269" xml:space="preserve"> _xlfn.FLOOR.MATH(0.01 * F805)</f>
        <v>9889</v>
      </c>
      <c r="K805">
        <f t="shared" ref="K805:K806" si="2270" xml:space="preserve"> J805 * B805</f>
        <v>39556</v>
      </c>
      <c r="L805">
        <f t="shared" ref="L805:L806" si="2271">(F805 - J805 - C805) * B805</f>
        <v>259644</v>
      </c>
      <c r="M805" s="2">
        <f t="shared" ref="M805:M806" si="2272">L805/I805</f>
        <v>7.1010830324909749E-2</v>
      </c>
      <c r="N805" s="3">
        <f t="shared" ref="N805:N806" si="2273">IF(ISBLANK(H805), 0, L805 / (24 * (H805-D805)))</f>
        <v>20799.252336442132</v>
      </c>
    </row>
    <row r="806" spans="1:14" x14ac:dyDescent="0.25">
      <c r="A806" t="s">
        <v>77</v>
      </c>
      <c r="B806">
        <v>4</v>
      </c>
      <c r="C806">
        <v>388100</v>
      </c>
      <c r="D806" s="1">
        <v>45459.827777777777</v>
      </c>
      <c r="E806" s="1">
        <v>45460.318749999999</v>
      </c>
      <c r="F806">
        <v>413900</v>
      </c>
      <c r="G806" s="1">
        <v>45460.318749999999</v>
      </c>
      <c r="H806" s="1">
        <v>45461.416666666664</v>
      </c>
      <c r="I806">
        <f t="shared" si="1953"/>
        <v>1552400</v>
      </c>
      <c r="J806">
        <f t="shared" si="2269"/>
        <v>4139</v>
      </c>
      <c r="K806">
        <f t="shared" si="2270"/>
        <v>16556</v>
      </c>
      <c r="L806">
        <f t="shared" si="2271"/>
        <v>86644</v>
      </c>
      <c r="M806" s="2">
        <f t="shared" si="2272"/>
        <v>5.5812934810615819E-2</v>
      </c>
      <c r="N806" s="3">
        <f t="shared" si="2273"/>
        <v>2272.1328671347169</v>
      </c>
    </row>
    <row r="807" spans="1:14" x14ac:dyDescent="0.25">
      <c r="A807" t="s">
        <v>139</v>
      </c>
      <c r="B807">
        <v>4</v>
      </c>
      <c r="C807">
        <v>135100</v>
      </c>
      <c r="D807" s="1">
        <v>45460.348611111112</v>
      </c>
      <c r="E807" s="1">
        <v>45460.363194444442</v>
      </c>
      <c r="F807">
        <v>153900</v>
      </c>
      <c r="G807" s="1">
        <v>45460.363194444442</v>
      </c>
      <c r="H807" s="1">
        <v>45460.378472222219</v>
      </c>
      <c r="I807">
        <f t="shared" si="1953"/>
        <v>540400</v>
      </c>
      <c r="J807">
        <f t="shared" ref="J807" si="2274" xml:space="preserve"> _xlfn.FLOOR.MATH(0.01 * F807)</f>
        <v>1539</v>
      </c>
      <c r="K807">
        <f t="shared" ref="K807" si="2275" xml:space="preserve"> J807 * B807</f>
        <v>6156</v>
      </c>
      <c r="L807">
        <f t="shared" ref="L807" si="2276">(F807 - J807 - C807) * B807</f>
        <v>69044</v>
      </c>
      <c r="M807" s="2">
        <f t="shared" ref="M807" si="2277">L807/I807</f>
        <v>0.12776461880088824</v>
      </c>
      <c r="N807" s="3">
        <f t="shared" ref="N807" si="2278">IF(ISBLANK(H807), 0, L807 / (24 * (H807-D807)))</f>
        <v>96340.465130885306</v>
      </c>
    </row>
    <row r="808" spans="1:14" x14ac:dyDescent="0.25">
      <c r="A808" t="s">
        <v>70</v>
      </c>
      <c r="B808">
        <v>1</v>
      </c>
      <c r="C808">
        <v>455100</v>
      </c>
      <c r="D808" s="1">
        <v>45460.536805555559</v>
      </c>
      <c r="E808" s="1">
        <v>45462.342361111114</v>
      </c>
      <c r="F808">
        <v>605900</v>
      </c>
      <c r="G808" s="1">
        <v>45462.344444444447</v>
      </c>
      <c r="H808" s="1">
        <v>45462.344444444447</v>
      </c>
      <c r="I808">
        <f t="shared" si="1953"/>
        <v>455100</v>
      </c>
      <c r="J808">
        <f t="shared" ref="J808" si="2279" xml:space="preserve"> _xlfn.FLOOR.MATH(0.01 * F808)</f>
        <v>6059</v>
      </c>
      <c r="K808">
        <f t="shared" ref="K808" si="2280" xml:space="preserve"> J808 * B808</f>
        <v>6059</v>
      </c>
      <c r="L808">
        <f t="shared" ref="L808" si="2281">(F808 - J808 - C808) * B808</f>
        <v>144741</v>
      </c>
      <c r="M808" s="2">
        <f t="shared" ref="M808" si="2282">L808/I808</f>
        <v>0.31804218852999339</v>
      </c>
      <c r="N808" s="3">
        <f t="shared" ref="N808" si="2283">IF(ISBLANK(H808), 0, L808 / (24 * (H808-D808)))</f>
        <v>3336.3273146393449</v>
      </c>
    </row>
    <row r="809" spans="1:14" x14ac:dyDescent="0.25">
      <c r="A809" t="s">
        <v>104</v>
      </c>
      <c r="B809">
        <v>4</v>
      </c>
      <c r="C809">
        <v>937100</v>
      </c>
      <c r="D809" s="1">
        <v>45460.739583333336</v>
      </c>
      <c r="E809" s="1">
        <v>45461.416666666664</v>
      </c>
      <c r="F809">
        <v>989900</v>
      </c>
      <c r="G809" s="1">
        <v>45461.417361111111</v>
      </c>
      <c r="H809" s="1">
        <v>45461.738194444442</v>
      </c>
      <c r="I809">
        <f t="shared" si="1953"/>
        <v>3748400</v>
      </c>
      <c r="J809">
        <f t="shared" ref="J809" si="2284" xml:space="preserve"> _xlfn.FLOOR.MATH(0.01 * F809)</f>
        <v>9899</v>
      </c>
      <c r="K809">
        <f t="shared" ref="K809" si="2285" xml:space="preserve"> J809 * B809</f>
        <v>39596</v>
      </c>
      <c r="L809">
        <f t="shared" ref="L809" si="2286">(F809 - J809 - C809) * B809</f>
        <v>171604</v>
      </c>
      <c r="M809" s="2">
        <f t="shared" ref="M809" si="2287">L809/I809</f>
        <v>4.578059972254829E-2</v>
      </c>
      <c r="N809" s="3">
        <f t="shared" ref="N809" si="2288">IF(ISBLANK(H809), 0, L809 / (24 * (H809-D809)))</f>
        <v>7160.111265679192</v>
      </c>
    </row>
    <row r="810" spans="1:14" x14ac:dyDescent="0.25">
      <c r="A810" t="s">
        <v>110</v>
      </c>
      <c r="B810">
        <v>4</v>
      </c>
      <c r="C810">
        <v>385100</v>
      </c>
      <c r="D810" s="1">
        <v>45460.746527777781</v>
      </c>
      <c r="E810" s="1">
        <v>45461.416666666664</v>
      </c>
      <c r="F810">
        <v>419900</v>
      </c>
      <c r="G810" s="1">
        <v>45461.417361111111</v>
      </c>
      <c r="H810" s="1">
        <v>45462.341666666667</v>
      </c>
      <c r="I810">
        <f t="shared" si="1953"/>
        <v>1540400</v>
      </c>
      <c r="J810">
        <f t="shared" ref="J810" si="2289" xml:space="preserve"> _xlfn.FLOOR.MATH(0.01 * F810)</f>
        <v>4199</v>
      </c>
      <c r="K810">
        <f t="shared" ref="K810" si="2290" xml:space="preserve"> J810 * B810</f>
        <v>16796</v>
      </c>
      <c r="L810">
        <f t="shared" ref="L810" si="2291">(F810 - J810 - C810) * B810</f>
        <v>122404</v>
      </c>
      <c r="M810" s="2">
        <f t="shared" ref="M810" si="2292">L810/I810</f>
        <v>7.9462477278628929E-2</v>
      </c>
      <c r="N810" s="3">
        <f t="shared" ref="N810" si="2293">IF(ISBLANK(H810), 0, L810 / (24 * (H810-D810)))</f>
        <v>3197.3182411896628</v>
      </c>
    </row>
    <row r="811" spans="1:14" x14ac:dyDescent="0.25">
      <c r="A811" t="s">
        <v>73</v>
      </c>
      <c r="B811">
        <v>4</v>
      </c>
      <c r="C811">
        <v>641100</v>
      </c>
      <c r="D811" s="1">
        <v>45461.421527777777</v>
      </c>
      <c r="E811" s="1">
        <v>45461.447916666664</v>
      </c>
      <c r="F811">
        <v>694900</v>
      </c>
      <c r="G811" s="1">
        <v>45461.447916666664</v>
      </c>
      <c r="H811" s="1">
        <v>45462.341666666667</v>
      </c>
      <c r="I811">
        <f t="shared" si="1953"/>
        <v>2564400</v>
      </c>
      <c r="J811">
        <f t="shared" ref="J811:J812" si="2294" xml:space="preserve"> _xlfn.FLOOR.MATH(0.01 * F811)</f>
        <v>6949</v>
      </c>
      <c r="K811">
        <f t="shared" ref="K811:K812" si="2295" xml:space="preserve"> J811 * B811</f>
        <v>27796</v>
      </c>
      <c r="L811">
        <f t="shared" ref="L811:L812" si="2296">(F811 - J811 - C811) * B811</f>
        <v>187404</v>
      </c>
      <c r="M811" s="2">
        <f t="shared" ref="M811:M812" si="2297">L811/I811</f>
        <v>7.3079082826392139E-2</v>
      </c>
      <c r="N811" s="3">
        <f t="shared" ref="N811:N812" si="2298">IF(ISBLANK(H811), 0, L811 / (24 * (H811-D811)))</f>
        <v>8486.2188679096162</v>
      </c>
    </row>
    <row r="812" spans="1:14" x14ac:dyDescent="0.25">
      <c r="A812" t="s">
        <v>104</v>
      </c>
      <c r="B812">
        <v>4</v>
      </c>
      <c r="C812">
        <v>951100</v>
      </c>
      <c r="D812" s="1">
        <v>45461.447916666664</v>
      </c>
      <c r="E812" s="1">
        <v>45461.738194444442</v>
      </c>
      <c r="F812">
        <v>1009900</v>
      </c>
      <c r="G812" s="1">
        <v>45461.738194444442</v>
      </c>
      <c r="H812" s="1">
        <v>45462.341666666667</v>
      </c>
      <c r="I812">
        <f t="shared" si="1953"/>
        <v>3804400</v>
      </c>
      <c r="J812">
        <f t="shared" si="2294"/>
        <v>10099</v>
      </c>
      <c r="K812">
        <f t="shared" si="2295"/>
        <v>40396</v>
      </c>
      <c r="L812">
        <f t="shared" si="2296"/>
        <v>194804</v>
      </c>
      <c r="M812" s="2">
        <f t="shared" si="2297"/>
        <v>5.1204920618231523E-2</v>
      </c>
      <c r="N812" s="3">
        <f t="shared" si="2298"/>
        <v>9081.771561741989</v>
      </c>
    </row>
    <row r="813" spans="1:14" x14ac:dyDescent="0.25">
      <c r="A813" t="s">
        <v>47</v>
      </c>
      <c r="B813">
        <v>4</v>
      </c>
      <c r="C813">
        <v>717100</v>
      </c>
      <c r="D813" s="1">
        <v>45462.347222222219</v>
      </c>
      <c r="E813" s="1">
        <v>45462.40902777778</v>
      </c>
      <c r="F813">
        <v>794900</v>
      </c>
      <c r="G813" s="1">
        <v>45462.40902777778</v>
      </c>
      <c r="H813" s="1">
        <v>45462.415277777778</v>
      </c>
      <c r="I813">
        <f t="shared" si="1953"/>
        <v>2868400</v>
      </c>
      <c r="J813">
        <f t="shared" ref="J813:J814" si="2299" xml:space="preserve"> _xlfn.FLOOR.MATH(0.01 * F813)</f>
        <v>7949</v>
      </c>
      <c r="K813">
        <f t="shared" ref="K813:K814" si="2300" xml:space="preserve"> J813 * B813</f>
        <v>31796</v>
      </c>
      <c r="L813">
        <f t="shared" ref="L813:L814" si="2301">(F813 - J813 - C813) * B813</f>
        <v>279404</v>
      </c>
      <c r="M813" s="2">
        <f t="shared" ref="M813:M814" si="2302">L813/I813</f>
        <v>9.7407614000836709E-2</v>
      </c>
      <c r="N813" s="3">
        <f t="shared" ref="N813:N814" si="2303">IF(ISBLANK(H813), 0, L813 / (24 * (H813-D813)))</f>
        <v>171063.67346044659</v>
      </c>
    </row>
    <row r="814" spans="1:14" x14ac:dyDescent="0.25">
      <c r="A814" t="s">
        <v>127</v>
      </c>
      <c r="B814">
        <v>3</v>
      </c>
      <c r="C814">
        <v>1308100</v>
      </c>
      <c r="D814" s="1">
        <v>45462.347916666666</v>
      </c>
      <c r="E814" s="1">
        <v>45462.398611111108</v>
      </c>
      <c r="F814">
        <v>1349900</v>
      </c>
      <c r="G814" s="1">
        <v>45462.398611111108</v>
      </c>
      <c r="H814" s="1">
        <v>45462.593055555553</v>
      </c>
      <c r="I814">
        <f t="shared" si="1953"/>
        <v>3924300</v>
      </c>
      <c r="J814">
        <f t="shared" si="2299"/>
        <v>13499</v>
      </c>
      <c r="K814">
        <f t="shared" si="2300"/>
        <v>40497</v>
      </c>
      <c r="L814">
        <f t="shared" si="2301"/>
        <v>84903</v>
      </c>
      <c r="M814" s="2">
        <f t="shared" si="2302"/>
        <v>2.1635196085926154E-2</v>
      </c>
      <c r="N814" s="3">
        <f t="shared" si="2303"/>
        <v>14431.104815940171</v>
      </c>
    </row>
    <row r="815" spans="1:14" x14ac:dyDescent="0.25">
      <c r="A815" t="s">
        <v>86</v>
      </c>
      <c r="B815">
        <v>3</v>
      </c>
      <c r="C815">
        <v>1251100</v>
      </c>
      <c r="D815" s="1">
        <v>45462.348611111112</v>
      </c>
      <c r="E815" s="1">
        <v>45462.359027777777</v>
      </c>
      <c r="F815">
        <v>1304900</v>
      </c>
      <c r="G815" s="1">
        <v>45462.359722222223</v>
      </c>
      <c r="H815" s="1">
        <v>45462.372916666667</v>
      </c>
      <c r="I815">
        <f t="shared" si="1953"/>
        <v>3753300</v>
      </c>
      <c r="J815">
        <f t="shared" ref="J815:J817" si="2304" xml:space="preserve"> _xlfn.FLOOR.MATH(0.01 * F815)</f>
        <v>13049</v>
      </c>
      <c r="K815">
        <f t="shared" ref="K815:K817" si="2305" xml:space="preserve"> J815 * B815</f>
        <v>39147</v>
      </c>
      <c r="L815">
        <f t="shared" ref="L815:L817" si="2306">(F815 - J815 - C815) * B815</f>
        <v>122253</v>
      </c>
      <c r="M815" s="2">
        <f t="shared" ref="M815:M817" si="2307">L815/I815</f>
        <v>3.2572136519862523E-2</v>
      </c>
      <c r="N815" s="3">
        <f t="shared" ref="N815:N817" si="2308">IF(ISBLANK(H815), 0, L815 / (24 * (H815-D815)))</f>
        <v>209576.57143554225</v>
      </c>
    </row>
    <row r="816" spans="1:14" x14ac:dyDescent="0.25">
      <c r="A816" t="s">
        <v>92</v>
      </c>
      <c r="B816">
        <v>4</v>
      </c>
      <c r="C816">
        <v>465100</v>
      </c>
      <c r="D816" s="1">
        <v>45462.348611111112</v>
      </c>
      <c r="E816" s="1">
        <v>45462.392361111109</v>
      </c>
      <c r="F816">
        <v>504900</v>
      </c>
      <c r="G816" s="1">
        <v>45462.392361111109</v>
      </c>
      <c r="H816" s="1">
        <v>45462.399305555555</v>
      </c>
      <c r="I816">
        <f t="shared" si="1953"/>
        <v>1860400</v>
      </c>
      <c r="J816">
        <f t="shared" si="2304"/>
        <v>5049</v>
      </c>
      <c r="K816">
        <f t="shared" si="2305"/>
        <v>20196</v>
      </c>
      <c r="L816">
        <f t="shared" si="2306"/>
        <v>139004</v>
      </c>
      <c r="M816" s="2">
        <f t="shared" si="2307"/>
        <v>7.4717265104278646E-2</v>
      </c>
      <c r="N816" s="3">
        <f t="shared" si="2308"/>
        <v>114249.86301843578</v>
      </c>
    </row>
    <row r="817" spans="1:14" x14ac:dyDescent="0.25">
      <c r="A817" t="s">
        <v>23</v>
      </c>
      <c r="B817">
        <v>3</v>
      </c>
      <c r="C817">
        <v>805100</v>
      </c>
      <c r="D817" s="1">
        <v>45462.349305555559</v>
      </c>
      <c r="E817" s="1">
        <v>45462.359027777777</v>
      </c>
      <c r="F817">
        <v>859900</v>
      </c>
      <c r="G817" s="1">
        <v>45462.359722222223</v>
      </c>
      <c r="H817" s="1">
        <v>45462.367361111108</v>
      </c>
      <c r="I817">
        <f t="shared" si="1953"/>
        <v>2415300</v>
      </c>
      <c r="J817">
        <f t="shared" si="2304"/>
        <v>8599</v>
      </c>
      <c r="K817">
        <f t="shared" si="2305"/>
        <v>25797</v>
      </c>
      <c r="L817">
        <f t="shared" si="2306"/>
        <v>138603</v>
      </c>
      <c r="M817" s="2">
        <f t="shared" si="2307"/>
        <v>5.7385417960501804E-2</v>
      </c>
      <c r="N817" s="3">
        <f t="shared" si="2308"/>
        <v>319853.07704051293</v>
      </c>
    </row>
    <row r="818" spans="1:14" x14ac:dyDescent="0.25">
      <c r="A818" t="s">
        <v>49</v>
      </c>
      <c r="B818">
        <v>4</v>
      </c>
      <c r="C818">
        <v>380100</v>
      </c>
      <c r="D818" s="1">
        <v>45462.359722222223</v>
      </c>
      <c r="E818" s="1">
        <v>45462.373611111114</v>
      </c>
      <c r="F818">
        <v>414900</v>
      </c>
      <c r="G818" s="1">
        <v>45462.380555555559</v>
      </c>
      <c r="H818" s="1">
        <v>45462.415277777778</v>
      </c>
      <c r="I818">
        <f t="shared" si="1953"/>
        <v>1520400</v>
      </c>
      <c r="J818">
        <f t="shared" ref="J818:J819" si="2309" xml:space="preserve"> _xlfn.FLOOR.MATH(0.01 * F818)</f>
        <v>4149</v>
      </c>
      <c r="K818">
        <f t="shared" ref="K818:K819" si="2310" xml:space="preserve"> J818 * B818</f>
        <v>16596</v>
      </c>
      <c r="L818">
        <f t="shared" ref="L818:L819" si="2311">(F818 - J818 - C818) * B818</f>
        <v>122604</v>
      </c>
      <c r="M818" s="2">
        <f t="shared" ref="M818:M819" si="2312">L818/I818</f>
        <v>8.0639305445935283E-2</v>
      </c>
      <c r="N818" s="3">
        <f t="shared" ref="N818:N819" si="2313">IF(ISBLANK(H818), 0, L818 / (24 * (H818-D818)))</f>
        <v>91953.000001338092</v>
      </c>
    </row>
    <row r="819" spans="1:14" x14ac:dyDescent="0.25">
      <c r="A819" t="s">
        <v>104</v>
      </c>
      <c r="B819">
        <v>4</v>
      </c>
      <c r="C819">
        <v>932100</v>
      </c>
      <c r="D819" s="1">
        <v>45462.36041666667</v>
      </c>
      <c r="E819" s="1">
        <v>45462.380555555559</v>
      </c>
      <c r="F819">
        <v>984900</v>
      </c>
      <c r="G819" s="1">
        <v>45462.380555555559</v>
      </c>
      <c r="H819" s="1">
        <v>45462.431250000001</v>
      </c>
      <c r="I819">
        <f t="shared" si="1953"/>
        <v>3728400</v>
      </c>
      <c r="J819">
        <f t="shared" si="2309"/>
        <v>9849</v>
      </c>
      <c r="K819">
        <f t="shared" si="2310"/>
        <v>39396</v>
      </c>
      <c r="L819">
        <f t="shared" si="2311"/>
        <v>171804</v>
      </c>
      <c r="M819" s="2">
        <f t="shared" si="2312"/>
        <v>4.6079819761828129E-2</v>
      </c>
      <c r="N819" s="3">
        <f t="shared" si="2313"/>
        <v>101061.17647335649</v>
      </c>
    </row>
    <row r="820" spans="1:14" x14ac:dyDescent="0.25">
      <c r="A820" t="s">
        <v>56</v>
      </c>
      <c r="B820">
        <v>3</v>
      </c>
      <c r="C820">
        <v>1121100</v>
      </c>
      <c r="D820" s="1">
        <v>45462.367361111108</v>
      </c>
      <c r="E820" s="1">
        <v>45462.386111111111</v>
      </c>
      <c r="F820">
        <v>1168900</v>
      </c>
      <c r="G820" s="1">
        <v>45462.386111111111</v>
      </c>
      <c r="H820" s="1">
        <v>45462.398611111108</v>
      </c>
      <c r="I820">
        <f t="shared" si="1953"/>
        <v>3363300</v>
      </c>
      <c r="J820">
        <f t="shared" ref="J820" si="2314" xml:space="preserve"> _xlfn.FLOOR.MATH(0.01 * F820)</f>
        <v>11689</v>
      </c>
      <c r="K820">
        <f t="shared" ref="K820" si="2315" xml:space="preserve"> J820 * B820</f>
        <v>35067</v>
      </c>
      <c r="L820">
        <f t="shared" ref="L820" si="2316">(F820 - J820 - C820) * B820</f>
        <v>108333</v>
      </c>
      <c r="M820" s="2">
        <f t="shared" ref="M820" si="2317">L820/I820</f>
        <v>3.2210329141022211E-2</v>
      </c>
      <c r="N820" s="3">
        <f t="shared" ref="N820" si="2318">IF(ISBLANK(H820), 0, L820 / (24 * (H820-D820)))</f>
        <v>144444</v>
      </c>
    </row>
    <row r="821" spans="1:14" x14ac:dyDescent="0.25">
      <c r="A821" t="s">
        <v>151</v>
      </c>
      <c r="B821">
        <v>4</v>
      </c>
      <c r="C821">
        <v>81100</v>
      </c>
      <c r="D821" s="1">
        <v>45462.373611111114</v>
      </c>
      <c r="E821" s="1">
        <v>45462.593055555553</v>
      </c>
      <c r="F821">
        <v>97900</v>
      </c>
      <c r="G821" s="1">
        <v>45462.593055555553</v>
      </c>
      <c r="H821" s="1">
        <v>45463.423611111109</v>
      </c>
      <c r="I821">
        <f t="shared" si="1953"/>
        <v>324400</v>
      </c>
      <c r="J821">
        <f t="shared" ref="J821" si="2319" xml:space="preserve"> _xlfn.FLOOR.MATH(0.01 * F821)</f>
        <v>979</v>
      </c>
      <c r="K821">
        <f t="shared" ref="K821" si="2320" xml:space="preserve"> J821 * B821</f>
        <v>3916</v>
      </c>
      <c r="L821">
        <f t="shared" ref="L821" si="2321">(F821 - J821 - C821) * B821</f>
        <v>63284</v>
      </c>
      <c r="M821" s="2">
        <f t="shared" ref="M821" si="2322">L821/I821</f>
        <v>0.19508014796547471</v>
      </c>
      <c r="N821" s="3">
        <f t="shared" ref="N821" si="2323">IF(ISBLANK(H821), 0, L821 / (24 * (H821-D821)))</f>
        <v>2511.2698412802824</v>
      </c>
    </row>
    <row r="822" spans="1:14" x14ac:dyDescent="0.25">
      <c r="A822" t="s">
        <v>110</v>
      </c>
      <c r="B822">
        <v>4</v>
      </c>
      <c r="C822">
        <v>378100</v>
      </c>
      <c r="D822" s="1">
        <v>45462.398611111108</v>
      </c>
      <c r="E822" s="1">
        <v>45462.593055555553</v>
      </c>
      <c r="F822">
        <v>409900</v>
      </c>
      <c r="G822" s="1">
        <v>45462.59375</v>
      </c>
      <c r="H822" s="1">
        <v>45462.605555555558</v>
      </c>
      <c r="I822">
        <f t="shared" si="1953"/>
        <v>1512400</v>
      </c>
      <c r="J822">
        <f t="shared" ref="J822" si="2324" xml:space="preserve"> _xlfn.FLOOR.MATH(0.01 * F822)</f>
        <v>4099</v>
      </c>
      <c r="K822">
        <f t="shared" ref="K822" si="2325" xml:space="preserve"> J822 * B822</f>
        <v>16396</v>
      </c>
      <c r="L822">
        <f t="shared" ref="L822" si="2326">(F822 - J822 - C822) * B822</f>
        <v>110804</v>
      </c>
      <c r="M822" s="2">
        <f t="shared" ref="M822" si="2327">L822/I822</f>
        <v>7.3263686855329274E-2</v>
      </c>
      <c r="N822" s="3">
        <f t="shared" ref="N822" si="2328">IF(ISBLANK(H822), 0, L822 / (24 * (H822-D822)))</f>
        <v>22309.530200784498</v>
      </c>
    </row>
    <row r="823" spans="1:14" x14ac:dyDescent="0.25">
      <c r="A823" t="s">
        <v>128</v>
      </c>
      <c r="B823">
        <v>8</v>
      </c>
      <c r="C823">
        <v>72100</v>
      </c>
      <c r="D823" s="1">
        <v>45462.415277777778</v>
      </c>
      <c r="E823" s="1">
        <v>45462.593055555553</v>
      </c>
      <c r="F823">
        <v>84900</v>
      </c>
      <c r="G823" s="1">
        <v>45462.59375</v>
      </c>
      <c r="H823" s="1">
        <v>45462.676388888889</v>
      </c>
      <c r="I823">
        <f t="shared" si="1953"/>
        <v>576800</v>
      </c>
      <c r="J823">
        <f t="shared" ref="J823:J824" si="2329" xml:space="preserve"> _xlfn.FLOOR.MATH(0.01 * F823)</f>
        <v>849</v>
      </c>
      <c r="K823">
        <f t="shared" ref="K823:K824" si="2330" xml:space="preserve"> J823 * B823</f>
        <v>6792</v>
      </c>
      <c r="L823">
        <f t="shared" ref="L823:L824" si="2331">(F823 - J823 - C823) * B823</f>
        <v>95608</v>
      </c>
      <c r="M823" s="2">
        <f t="shared" ref="M823:M824" si="2332">L823/I823</f>
        <v>0.16575589459084605</v>
      </c>
      <c r="N823" s="3">
        <f t="shared" ref="N823:N824" si="2333">IF(ISBLANK(H823), 0, L823 / (24 * (H823-D823)))</f>
        <v>15256.595744690298</v>
      </c>
    </row>
    <row r="824" spans="1:14" x14ac:dyDescent="0.25">
      <c r="A824" t="s">
        <v>69</v>
      </c>
      <c r="B824">
        <v>4</v>
      </c>
      <c r="C824">
        <v>155100</v>
      </c>
      <c r="D824" s="1">
        <v>45462.416666666664</v>
      </c>
      <c r="E824" s="1">
        <v>45462.676388888889</v>
      </c>
      <c r="F824">
        <v>178900</v>
      </c>
      <c r="G824" s="1">
        <v>45462.676388888889</v>
      </c>
      <c r="H824" s="1">
        <v>45463.423611111109</v>
      </c>
      <c r="I824">
        <f t="shared" si="1953"/>
        <v>620400</v>
      </c>
      <c r="J824">
        <f t="shared" si="2329"/>
        <v>1789</v>
      </c>
      <c r="K824">
        <f t="shared" si="2330"/>
        <v>7156</v>
      </c>
      <c r="L824">
        <f t="shared" si="2331"/>
        <v>88044</v>
      </c>
      <c r="M824" s="2">
        <f t="shared" si="2332"/>
        <v>0.14191489361702128</v>
      </c>
      <c r="N824" s="3">
        <f t="shared" si="2333"/>
        <v>3643.1999999970749</v>
      </c>
    </row>
    <row r="825" spans="1:14" x14ac:dyDescent="0.25">
      <c r="A825" t="s">
        <v>22</v>
      </c>
      <c r="B825">
        <v>4</v>
      </c>
      <c r="C825">
        <v>292150</v>
      </c>
      <c r="D825" s="1">
        <v>45462.431944444441</v>
      </c>
      <c r="E825" s="1">
        <v>45464.467361111114</v>
      </c>
      <c r="F825">
        <v>317900</v>
      </c>
      <c r="G825" s="1">
        <v>45464.46875</v>
      </c>
      <c r="H825" s="1">
        <v>45465.664583333331</v>
      </c>
      <c r="I825">
        <f t="shared" si="1953"/>
        <v>1168600</v>
      </c>
      <c r="J825">
        <f t="shared" ref="J825" si="2334" xml:space="preserve"> _xlfn.FLOOR.MATH(0.01 * F825)</f>
        <v>3179</v>
      </c>
      <c r="K825">
        <f t="shared" ref="K825" si="2335" xml:space="preserve"> J825 * B825</f>
        <v>12716</v>
      </c>
      <c r="L825">
        <f t="shared" ref="L825" si="2336">(F825 - J825 - C825) * B825</f>
        <v>90284</v>
      </c>
      <c r="M825" s="2">
        <f t="shared" ref="M825" si="2337">L825/I825</f>
        <v>7.725825774430943E-2</v>
      </c>
      <c r="N825" s="3">
        <f t="shared" ref="N825" si="2338">IF(ISBLANK(H825), 0, L825 / (24 * (H825-D825)))</f>
        <v>1163.703544575143</v>
      </c>
    </row>
    <row r="826" spans="1:14" x14ac:dyDescent="0.25">
      <c r="A826" t="s">
        <v>70</v>
      </c>
      <c r="B826">
        <v>4</v>
      </c>
      <c r="C826">
        <v>492300</v>
      </c>
      <c r="D826" s="1">
        <v>45462.594444444447</v>
      </c>
      <c r="E826" s="1">
        <v>45463.423611111109</v>
      </c>
      <c r="F826">
        <v>529900</v>
      </c>
      <c r="G826" s="1">
        <v>45463.424305555556</v>
      </c>
      <c r="H826" s="1">
        <v>45463.45416666667</v>
      </c>
      <c r="I826">
        <f t="shared" si="1953"/>
        <v>1969200</v>
      </c>
      <c r="J826">
        <f t="shared" ref="J826" si="2339" xml:space="preserve"> _xlfn.FLOOR.MATH(0.01 * F826)</f>
        <v>5299</v>
      </c>
      <c r="K826">
        <f t="shared" ref="K826" si="2340" xml:space="preserve"> J826 * B826</f>
        <v>21196</v>
      </c>
      <c r="L826">
        <f t="shared" ref="L826" si="2341">(F826 - J826 - C826) * B826</f>
        <v>129204</v>
      </c>
      <c r="M826" s="2">
        <f t="shared" ref="M826" si="2342">L826/I826</f>
        <v>6.5612431444241323E-2</v>
      </c>
      <c r="N826" s="3">
        <f t="shared" ref="N826" si="2343">IF(ISBLANK(H826), 0, L826 / (24 * (H826-D826)))</f>
        <v>6261.9063004764093</v>
      </c>
    </row>
    <row r="827" spans="1:14" x14ac:dyDescent="0.25">
      <c r="A827" t="s">
        <v>118</v>
      </c>
      <c r="B827">
        <v>4</v>
      </c>
      <c r="C827">
        <v>45150</v>
      </c>
      <c r="D827" s="1">
        <v>45462.606249999997</v>
      </c>
      <c r="E827" s="1">
        <v>45462.661805555559</v>
      </c>
      <c r="F827">
        <v>59900</v>
      </c>
      <c r="G827" s="1">
        <v>45462.661805555559</v>
      </c>
      <c r="H827" s="1">
        <v>45463.423611111109</v>
      </c>
      <c r="I827">
        <f t="shared" si="1953"/>
        <v>180600</v>
      </c>
      <c r="J827">
        <f t="shared" ref="J827" si="2344" xml:space="preserve"> _xlfn.FLOOR.MATH(0.01 * F827)</f>
        <v>599</v>
      </c>
      <c r="K827">
        <f t="shared" ref="K827" si="2345" xml:space="preserve"> J827 * B827</f>
        <v>2396</v>
      </c>
      <c r="L827">
        <f t="shared" ref="L827" si="2346">(F827 - J827 - C827) * B827</f>
        <v>56604</v>
      </c>
      <c r="M827" s="2">
        <f t="shared" ref="M827" si="2347">L827/I827</f>
        <v>0.31342192691029902</v>
      </c>
      <c r="N827" s="3">
        <f t="shared" ref="N827" si="2348">IF(ISBLANK(H827), 0, L827 / (24 * (H827-D827)))</f>
        <v>2885.5055225103019</v>
      </c>
    </row>
    <row r="828" spans="1:14" x14ac:dyDescent="0.25">
      <c r="A828" t="s">
        <v>110</v>
      </c>
      <c r="B828">
        <v>4</v>
      </c>
      <c r="C828">
        <v>382200</v>
      </c>
      <c r="D828" s="1">
        <v>45463.425000000003</v>
      </c>
      <c r="E828" s="1">
        <v>45463.443749999999</v>
      </c>
      <c r="F828">
        <v>404900</v>
      </c>
      <c r="G828" s="1">
        <v>45463.443749999999</v>
      </c>
      <c r="H828" s="1">
        <v>45463.644444444442</v>
      </c>
      <c r="I828">
        <f t="shared" si="1953"/>
        <v>1528800</v>
      </c>
      <c r="J828">
        <f t="shared" ref="J828" si="2349" xml:space="preserve"> _xlfn.FLOOR.MATH(0.01 * F828)</f>
        <v>4049</v>
      </c>
      <c r="K828">
        <f t="shared" ref="K828" si="2350" xml:space="preserve"> J828 * B828</f>
        <v>16196</v>
      </c>
      <c r="L828">
        <f t="shared" ref="L828" si="2351">(F828 - J828 - C828) * B828</f>
        <v>74604</v>
      </c>
      <c r="M828" s="2">
        <f t="shared" ref="M828" si="2352">L828/I828</f>
        <v>4.8799058084772369E-2</v>
      </c>
      <c r="N828" s="3">
        <f t="shared" ref="N828" si="2353">IF(ISBLANK(H828), 0, L828 / (24 * (H828-D828)))</f>
        <v>14165.316456019753</v>
      </c>
    </row>
    <row r="829" spans="1:14" x14ac:dyDescent="0.25">
      <c r="A829" t="s">
        <v>128</v>
      </c>
      <c r="B829">
        <v>8</v>
      </c>
      <c r="C829">
        <v>70100</v>
      </c>
      <c r="D829" s="1">
        <v>45463.425000000003</v>
      </c>
      <c r="E829" s="1">
        <v>45463.443749999999</v>
      </c>
      <c r="F829">
        <v>86900</v>
      </c>
      <c r="G829" s="1">
        <v>45463.443749999999</v>
      </c>
      <c r="H829" s="1">
        <v>45463.644444444442</v>
      </c>
      <c r="I829">
        <f t="shared" si="1953"/>
        <v>560800</v>
      </c>
      <c r="J829">
        <f t="shared" ref="J829" si="2354" xml:space="preserve"> _xlfn.FLOOR.MATH(0.01 * F829)</f>
        <v>869</v>
      </c>
      <c r="K829">
        <f t="shared" ref="K829" si="2355" xml:space="preserve"> J829 * B829</f>
        <v>6952</v>
      </c>
      <c r="L829">
        <f t="shared" ref="L829" si="2356">(F829 - J829 - C829) * B829</f>
        <v>127448</v>
      </c>
      <c r="M829" s="2">
        <f t="shared" ref="M829" si="2357">L829/I829</f>
        <v>0.22726105563480742</v>
      </c>
      <c r="N829" s="3">
        <f t="shared" ref="N829" si="2358">IF(ISBLANK(H829), 0, L829 / (24 * (H829-D829)))</f>
        <v>24198.987342324879</v>
      </c>
    </row>
    <row r="830" spans="1:14" x14ac:dyDescent="0.25">
      <c r="A830" t="s">
        <v>77</v>
      </c>
      <c r="B830">
        <v>4</v>
      </c>
      <c r="C830">
        <v>392100</v>
      </c>
      <c r="D830" s="1">
        <v>45463.425694444442</v>
      </c>
      <c r="E830" s="1">
        <v>45463.644444444442</v>
      </c>
      <c r="F830">
        <v>412900</v>
      </c>
      <c r="G830" s="1">
        <v>45463.644444444442</v>
      </c>
      <c r="H830" s="1">
        <v>45463.65347222222</v>
      </c>
      <c r="I830">
        <f t="shared" si="1953"/>
        <v>1568400</v>
      </c>
      <c r="J830">
        <f t="shared" ref="J830" si="2359" xml:space="preserve"> _xlfn.FLOOR.MATH(0.01 * F830)</f>
        <v>4129</v>
      </c>
      <c r="K830">
        <f t="shared" ref="K830" si="2360" xml:space="preserve"> J830 * B830</f>
        <v>16516</v>
      </c>
      <c r="L830">
        <f t="shared" ref="L830" si="2361">(F830 - J830 - C830) * B830</f>
        <v>66684</v>
      </c>
      <c r="M830" s="2">
        <f t="shared" ref="M830" si="2362">L830/I830</f>
        <v>4.2517214996174446E-2</v>
      </c>
      <c r="N830" s="3">
        <f t="shared" ref="N830" si="2363">IF(ISBLANK(H830), 0, L830 / (24 * (H830-D830)))</f>
        <v>12198.292682909512</v>
      </c>
    </row>
    <row r="831" spans="1:14" x14ac:dyDescent="0.25">
      <c r="A831" t="s">
        <v>73</v>
      </c>
      <c r="B831">
        <v>4</v>
      </c>
      <c r="C831">
        <v>638100</v>
      </c>
      <c r="D831" s="1">
        <v>45463.454861111109</v>
      </c>
      <c r="E831" s="1">
        <v>45467.349305555559</v>
      </c>
      <c r="F831">
        <v>657900</v>
      </c>
      <c r="G831" s="1">
        <v>45467.349305555559</v>
      </c>
      <c r="H831" s="1">
        <v>45467.368750000001</v>
      </c>
      <c r="I831">
        <f t="shared" si="1953"/>
        <v>2552400</v>
      </c>
      <c r="J831">
        <f t="shared" ref="J831" si="2364" xml:space="preserve"> _xlfn.FLOOR.MATH(0.01 * F831)</f>
        <v>6579</v>
      </c>
      <c r="K831">
        <f t="shared" ref="K831" si="2365" xml:space="preserve"> J831 * B831</f>
        <v>26316</v>
      </c>
      <c r="L831">
        <f t="shared" ref="L831" si="2366">(F831 - J831 - C831) * B831</f>
        <v>52884</v>
      </c>
      <c r="M831" s="2">
        <f t="shared" ref="M831" si="2367">L831/I831</f>
        <v>2.0719322990126941E-2</v>
      </c>
      <c r="N831" s="3">
        <f t="shared" ref="N831" si="2368">IF(ISBLANK(H831), 0, L831 / (24 * (H831-D831)))</f>
        <v>562.99503193710245</v>
      </c>
    </row>
    <row r="832" spans="1:14" x14ac:dyDescent="0.25">
      <c r="A832" t="s">
        <v>52</v>
      </c>
      <c r="B832">
        <v>4</v>
      </c>
      <c r="C832">
        <v>718100</v>
      </c>
      <c r="D832" s="1">
        <v>45463.644444444442</v>
      </c>
      <c r="E832" s="1">
        <v>45463.661805555559</v>
      </c>
      <c r="F832">
        <v>731900</v>
      </c>
      <c r="G832" s="1">
        <v>45463.661805555559</v>
      </c>
      <c r="H832" s="1">
        <v>45463.67083333333</v>
      </c>
      <c r="I832">
        <f t="shared" si="1953"/>
        <v>2872400</v>
      </c>
      <c r="J832">
        <f t="shared" ref="J832:J833" si="2369" xml:space="preserve"> _xlfn.FLOOR.MATH(0.01 * F832)</f>
        <v>7319</v>
      </c>
      <c r="K832">
        <f t="shared" ref="K832:K833" si="2370" xml:space="preserve"> J832 * B832</f>
        <v>29276</v>
      </c>
      <c r="L832">
        <f t="shared" ref="L832:L833" si="2371">(F832 - J832 - C832) * B832</f>
        <v>25924</v>
      </c>
      <c r="M832" s="2">
        <f t="shared" ref="M832:M833" si="2372">L832/I832</f>
        <v>9.0252054031471941E-3</v>
      </c>
      <c r="N832" s="3">
        <f t="shared" ref="N832:N833" si="2373">IF(ISBLANK(H832), 0, L832 / (24 * (H832-D832)))</f>
        <v>40932.631580953763</v>
      </c>
    </row>
    <row r="833" spans="1:14" x14ac:dyDescent="0.25">
      <c r="A833" t="s">
        <v>123</v>
      </c>
      <c r="B833">
        <v>3</v>
      </c>
      <c r="C833">
        <v>903100</v>
      </c>
      <c r="D833" s="1">
        <v>45463.65347222222</v>
      </c>
      <c r="E833" s="1">
        <v>45464.467361111114</v>
      </c>
      <c r="F833">
        <v>934900</v>
      </c>
      <c r="G833" s="1">
        <v>45464.468055555553</v>
      </c>
      <c r="H833" s="1">
        <v>45464.60833333333</v>
      </c>
      <c r="I833">
        <f t="shared" si="1953"/>
        <v>2709300</v>
      </c>
      <c r="J833">
        <f t="shared" si="2369"/>
        <v>9349</v>
      </c>
      <c r="K833">
        <f t="shared" si="2370"/>
        <v>28047</v>
      </c>
      <c r="L833">
        <f t="shared" si="2371"/>
        <v>67353</v>
      </c>
      <c r="M833" s="2">
        <f t="shared" si="2372"/>
        <v>2.4859926918392204E-2</v>
      </c>
      <c r="N833" s="3">
        <f t="shared" si="2373"/>
        <v>2939.0400000049767</v>
      </c>
    </row>
    <row r="834" spans="1:14" x14ac:dyDescent="0.25">
      <c r="A834" t="s">
        <v>135</v>
      </c>
      <c r="B834">
        <v>5</v>
      </c>
      <c r="C834">
        <v>34100</v>
      </c>
      <c r="D834" s="1">
        <v>45463.671527777777</v>
      </c>
      <c r="E834" s="1">
        <v>45464.467361111114</v>
      </c>
      <c r="F834">
        <v>48900</v>
      </c>
      <c r="G834" s="1">
        <v>45464.468055555553</v>
      </c>
      <c r="H834" s="1">
        <v>45464.506944444445</v>
      </c>
      <c r="I834">
        <f t="shared" si="1953"/>
        <v>170500</v>
      </c>
      <c r="J834">
        <f t="shared" ref="J834" si="2374" xml:space="preserve"> _xlfn.FLOOR.MATH(0.01 * F834)</f>
        <v>489</v>
      </c>
      <c r="K834">
        <f t="shared" ref="K834" si="2375" xml:space="preserve"> J834 * B834</f>
        <v>2445</v>
      </c>
      <c r="L834">
        <f t="shared" ref="L834" si="2376">(F834 - J834 - C834) * B834</f>
        <v>71555</v>
      </c>
      <c r="M834" s="2">
        <f t="shared" ref="M834" si="2377">L834/I834</f>
        <v>0.41967741935483871</v>
      </c>
      <c r="N834" s="3">
        <f t="shared" ref="N834" si="2378">IF(ISBLANK(H834), 0, L834 / (24 * (H834-D834)))</f>
        <v>3568.8279301662751</v>
      </c>
    </row>
    <row r="835" spans="1:14" x14ac:dyDescent="0.25">
      <c r="A835" t="s">
        <v>49</v>
      </c>
      <c r="B835">
        <v>5</v>
      </c>
      <c r="C835">
        <v>390100</v>
      </c>
      <c r="D835" s="1">
        <v>45463.671527777777</v>
      </c>
      <c r="E835" s="1">
        <v>45464.468055555553</v>
      </c>
      <c r="F835">
        <v>399900</v>
      </c>
      <c r="G835" s="1">
        <v>45464.620833333334</v>
      </c>
      <c r="H835" s="1">
        <v>45464.631944444445</v>
      </c>
      <c r="I835">
        <f t="shared" si="1953"/>
        <v>1950500</v>
      </c>
      <c r="J835">
        <f t="shared" ref="J835" si="2379" xml:space="preserve"> _xlfn.FLOOR.MATH(0.01 * F835)</f>
        <v>3999</v>
      </c>
      <c r="K835">
        <f t="shared" ref="K835" si="2380" xml:space="preserve"> J835 * B835</f>
        <v>19995</v>
      </c>
      <c r="L835">
        <f t="shared" ref="L835" si="2381">(F835 - J835 - C835) * B835</f>
        <v>29005</v>
      </c>
      <c r="M835" s="2">
        <f t="shared" ref="M835" si="2382">L835/I835</f>
        <v>1.4870546013842604E-2</v>
      </c>
      <c r="N835" s="3">
        <f t="shared" ref="N835" si="2383">IF(ISBLANK(H835), 0, L835 / (24 * (H835-D835)))</f>
        <v>1258.3514099757658</v>
      </c>
    </row>
    <row r="836" spans="1:14" x14ac:dyDescent="0.25">
      <c r="A836" t="s">
        <v>133</v>
      </c>
      <c r="B836">
        <v>3</v>
      </c>
      <c r="C836">
        <v>490100</v>
      </c>
      <c r="D836" s="1">
        <v>45464.469444444447</v>
      </c>
      <c r="E836" s="1">
        <v>45464.60833333333</v>
      </c>
      <c r="F836">
        <v>540900</v>
      </c>
      <c r="G836" s="1">
        <v>45464.60833333333</v>
      </c>
      <c r="H836" s="1">
        <v>45465.664583333331</v>
      </c>
      <c r="I836">
        <f t="shared" si="1953"/>
        <v>1470300</v>
      </c>
      <c r="J836">
        <f t="shared" ref="J836:J837" si="2384" xml:space="preserve"> _xlfn.FLOOR.MATH(0.01 * F836)</f>
        <v>5409</v>
      </c>
      <c r="K836">
        <f t="shared" ref="K836:K837" si="2385" xml:space="preserve"> J836 * B836</f>
        <v>16227</v>
      </c>
      <c r="L836">
        <f t="shared" ref="L836:L837" si="2386">(F836 - J836 - C836) * B836</f>
        <v>136173</v>
      </c>
      <c r="M836" s="2">
        <f t="shared" ref="M836:M837" si="2387">L836/I836</f>
        <v>9.2615792695368293E-2</v>
      </c>
      <c r="N836" s="3">
        <f t="shared" ref="N836:N837" si="2388">IF(ISBLANK(H836), 0, L836 / (24 * (H836-D836)))</f>
        <v>4747.460778633782</v>
      </c>
    </row>
    <row r="837" spans="1:14" x14ac:dyDescent="0.25">
      <c r="A837" t="s">
        <v>70</v>
      </c>
      <c r="B837">
        <v>4</v>
      </c>
      <c r="C837">
        <v>516100</v>
      </c>
      <c r="D837" s="1">
        <v>45464.470138888886</v>
      </c>
      <c r="E837" s="1">
        <v>45464.518055555556</v>
      </c>
      <c r="F837">
        <v>539900</v>
      </c>
      <c r="G837" s="1">
        <v>45464.518055555556</v>
      </c>
      <c r="H837" s="1">
        <v>45464.539583333331</v>
      </c>
      <c r="I837">
        <f t="shared" si="1953"/>
        <v>2064400</v>
      </c>
      <c r="J837">
        <f t="shared" si="2384"/>
        <v>5399</v>
      </c>
      <c r="K837">
        <f t="shared" si="2385"/>
        <v>21596</v>
      </c>
      <c r="L837">
        <f t="shared" si="2386"/>
        <v>73604</v>
      </c>
      <c r="M837" s="2">
        <f t="shared" si="2387"/>
        <v>3.5653943034295678E-2</v>
      </c>
      <c r="N837" s="3">
        <f t="shared" si="2388"/>
        <v>44162.399999485882</v>
      </c>
    </row>
    <row r="838" spans="1:14" x14ac:dyDescent="0.25">
      <c r="A838" t="s">
        <v>128</v>
      </c>
      <c r="B838">
        <v>8</v>
      </c>
      <c r="C838">
        <v>69696</v>
      </c>
      <c r="D838" s="1">
        <v>45464.506944444445</v>
      </c>
      <c r="E838" s="1">
        <v>45464.607638888891</v>
      </c>
      <c r="F838">
        <v>88900</v>
      </c>
      <c r="G838" s="1">
        <v>45464.607638888891</v>
      </c>
      <c r="H838" s="1">
        <v>45464.631944444445</v>
      </c>
      <c r="I838">
        <f t="shared" si="1953"/>
        <v>557568</v>
      </c>
      <c r="J838">
        <f t="shared" ref="J838" si="2389" xml:space="preserve"> _xlfn.FLOOR.MATH(0.01 * F838)</f>
        <v>889</v>
      </c>
      <c r="K838">
        <f t="shared" ref="K838" si="2390" xml:space="preserve"> J838 * B838</f>
        <v>7112</v>
      </c>
      <c r="L838">
        <f t="shared" ref="L838" si="2391">(F838 - J838 - C838) * B838</f>
        <v>146520</v>
      </c>
      <c r="M838" s="2">
        <f t="shared" ref="M838" si="2392">L838/I838</f>
        <v>0.26278409090909088</v>
      </c>
      <c r="N838" s="3">
        <f t="shared" ref="N838" si="2393">IF(ISBLANK(H838), 0, L838 / (24 * (H838-D838)))</f>
        <v>48840</v>
      </c>
    </row>
    <row r="839" spans="1:14" x14ac:dyDescent="0.25">
      <c r="A839" t="s">
        <v>73</v>
      </c>
      <c r="B839">
        <v>4</v>
      </c>
      <c r="C839">
        <v>652100</v>
      </c>
      <c r="D839" s="1">
        <v>45464.540277777778</v>
      </c>
      <c r="E839" s="1">
        <v>45464.548611111109</v>
      </c>
      <c r="F839">
        <v>689900</v>
      </c>
      <c r="G839" s="1">
        <v>45464.548611111109</v>
      </c>
      <c r="H839" s="1">
        <v>45465.664583333331</v>
      </c>
      <c r="I839">
        <f t="shared" si="1953"/>
        <v>2608400</v>
      </c>
      <c r="J839">
        <f t="shared" ref="J839" si="2394" xml:space="preserve"> _xlfn.FLOOR.MATH(0.01 * F839)</f>
        <v>6899</v>
      </c>
      <c r="K839">
        <f t="shared" ref="K839" si="2395" xml:space="preserve"> J839 * B839</f>
        <v>27596</v>
      </c>
      <c r="L839">
        <f t="shared" ref="L839" si="2396">(F839 - J839 - C839) * B839</f>
        <v>123604</v>
      </c>
      <c r="M839" s="2">
        <f t="shared" ref="M839" si="2397">L839/I839</f>
        <v>4.73869038491029E-2</v>
      </c>
      <c r="N839" s="3">
        <f t="shared" ref="N839" si="2398">IF(ISBLANK(H839), 0, L839 / (24 * (H839-D839)))</f>
        <v>4580.7535515842692</v>
      </c>
    </row>
    <row r="840" spans="1:14" x14ac:dyDescent="0.25">
      <c r="A840" t="s">
        <v>26</v>
      </c>
      <c r="B840">
        <v>5</v>
      </c>
      <c r="C840">
        <v>427100</v>
      </c>
      <c r="D840" s="1">
        <v>45464.60833333333</v>
      </c>
      <c r="E840" s="1">
        <v>45465.664583333331</v>
      </c>
      <c r="F840">
        <v>472990</v>
      </c>
      <c r="G840" s="1">
        <v>45465.665277777778</v>
      </c>
      <c r="H840" s="1">
        <v>45467.349305555559</v>
      </c>
      <c r="I840">
        <f t="shared" si="1953"/>
        <v>2135500</v>
      </c>
      <c r="J840">
        <f t="shared" ref="J840:J841" si="2399" xml:space="preserve"> _xlfn.FLOOR.MATH(0.01 * F840)</f>
        <v>4729</v>
      </c>
      <c r="K840">
        <f t="shared" ref="K840:K841" si="2400" xml:space="preserve"> J840 * B840</f>
        <v>23645</v>
      </c>
      <c r="L840">
        <f t="shared" ref="L840:L841" si="2401">(F840 - J840 - C840) * B840</f>
        <v>205805</v>
      </c>
      <c r="M840" s="2">
        <f t="shared" ref="M840:M841" si="2402">L840/I840</f>
        <v>9.6373214703816434E-2</v>
      </c>
      <c r="N840" s="3">
        <f t="shared" ref="N840:N841" si="2403">IF(ISBLANK(H840), 0, L840 / (24 * (H840-D840)))</f>
        <v>3128.5279959383529</v>
      </c>
    </row>
    <row r="841" spans="1:14" x14ac:dyDescent="0.25">
      <c r="A841" t="s">
        <v>77</v>
      </c>
      <c r="B841">
        <v>4</v>
      </c>
      <c r="C841">
        <v>388100</v>
      </c>
      <c r="D841" s="1">
        <v>45464.609027777777</v>
      </c>
      <c r="E841" s="1">
        <v>45465.664583333331</v>
      </c>
      <c r="F841">
        <v>402900</v>
      </c>
      <c r="G841" s="1">
        <v>45465.665277777778</v>
      </c>
      <c r="H841" s="1">
        <v>45467.349305555559</v>
      </c>
      <c r="I841">
        <f t="shared" si="1953"/>
        <v>1552400</v>
      </c>
      <c r="J841">
        <f t="shared" si="2399"/>
        <v>4029</v>
      </c>
      <c r="K841">
        <f t="shared" si="2400"/>
        <v>16116</v>
      </c>
      <c r="L841">
        <f t="shared" si="2401"/>
        <v>43084</v>
      </c>
      <c r="M841" s="2">
        <f t="shared" si="2402"/>
        <v>2.7753156402988921E-2</v>
      </c>
      <c r="N841" s="3">
        <f t="shared" si="2403"/>
        <v>655.10390268514357</v>
      </c>
    </row>
    <row r="842" spans="1:14" x14ac:dyDescent="0.25">
      <c r="A842" t="s">
        <v>110</v>
      </c>
      <c r="B842">
        <v>4</v>
      </c>
      <c r="C842">
        <v>390100</v>
      </c>
      <c r="D842" s="1">
        <v>45464.632638888892</v>
      </c>
      <c r="E842" s="1">
        <v>45465.664583333331</v>
      </c>
      <c r="F842">
        <v>404900</v>
      </c>
      <c r="G842" s="1">
        <v>45465.665972222225</v>
      </c>
      <c r="H842" s="1">
        <v>45467.349305555559</v>
      </c>
      <c r="I842">
        <f t="shared" si="1953"/>
        <v>1560400</v>
      </c>
      <c r="J842">
        <f t="shared" ref="J842:J843" si="2404" xml:space="preserve"> _xlfn.FLOOR.MATH(0.01 * F842)</f>
        <v>4049</v>
      </c>
      <c r="K842">
        <f t="shared" ref="K842:K843" si="2405" xml:space="preserve"> J842 * B842</f>
        <v>16196</v>
      </c>
      <c r="L842">
        <f t="shared" ref="L842:L843" si="2406">(F842 - J842 - C842) * B842</f>
        <v>43004</v>
      </c>
      <c r="M842" s="2">
        <f t="shared" ref="M842:M843" si="2407">L842/I842</f>
        <v>2.7559600102537812E-2</v>
      </c>
      <c r="N842" s="3">
        <f t="shared" ref="N842:N843" si="2408">IF(ISBLANK(H842), 0, L842 / (24 * (H842-D842)))</f>
        <v>659.57055214712148</v>
      </c>
    </row>
    <row r="843" spans="1:14" x14ac:dyDescent="0.25">
      <c r="A843" t="s">
        <v>152</v>
      </c>
      <c r="B843">
        <v>5</v>
      </c>
      <c r="C843">
        <v>12100</v>
      </c>
      <c r="D843" s="1">
        <v>45464.632638888892</v>
      </c>
      <c r="E843" s="1">
        <v>45465.664583333331</v>
      </c>
      <c r="F843">
        <v>18900</v>
      </c>
      <c r="G843" s="1">
        <v>45465.665972222225</v>
      </c>
      <c r="H843" s="1">
        <v>45467.349305555559</v>
      </c>
      <c r="I843">
        <f t="shared" si="1953"/>
        <v>60500</v>
      </c>
      <c r="J843">
        <f t="shared" si="2404"/>
        <v>189</v>
      </c>
      <c r="K843">
        <f t="shared" si="2405"/>
        <v>945</v>
      </c>
      <c r="L843">
        <f t="shared" si="2406"/>
        <v>33055</v>
      </c>
      <c r="M843" s="2">
        <f t="shared" si="2407"/>
        <v>0.54636363636363638</v>
      </c>
      <c r="N843" s="3">
        <f t="shared" si="2408"/>
        <v>506.97852760727142</v>
      </c>
    </row>
    <row r="844" spans="1:14" x14ac:dyDescent="0.25">
      <c r="A844" t="s">
        <v>49</v>
      </c>
      <c r="B844">
        <v>4</v>
      </c>
      <c r="C844">
        <v>379100</v>
      </c>
      <c r="D844" s="1">
        <v>45465.666666666664</v>
      </c>
      <c r="E844" s="1">
        <v>45467.349305555559</v>
      </c>
      <c r="F844">
        <v>404900</v>
      </c>
      <c r="G844" s="1">
        <v>45467.35</v>
      </c>
      <c r="H844" s="1">
        <v>45467.368750000001</v>
      </c>
      <c r="I844">
        <f t="shared" si="1953"/>
        <v>1516400</v>
      </c>
      <c r="J844">
        <f t="shared" ref="J844:J845" si="2409" xml:space="preserve"> _xlfn.FLOOR.MATH(0.01 * F844)</f>
        <v>4049</v>
      </c>
      <c r="K844">
        <f t="shared" ref="K844:K845" si="2410" xml:space="preserve"> J844 * B844</f>
        <v>16196</v>
      </c>
      <c r="L844">
        <f t="shared" ref="L844:L845" si="2411">(F844 - J844 - C844) * B844</f>
        <v>87004</v>
      </c>
      <c r="M844" s="2">
        <f t="shared" ref="M844:M845" si="2412">L844/I844</f>
        <v>5.7375362701134268E-2</v>
      </c>
      <c r="N844" s="3">
        <f t="shared" ref="N844:N845" si="2413">IF(ISBLANK(H844), 0, L844 / (24 * (H844-D844)))</f>
        <v>2129.8408812680941</v>
      </c>
    </row>
    <row r="845" spans="1:14" x14ac:dyDescent="0.25">
      <c r="A845" t="s">
        <v>60</v>
      </c>
      <c r="B845">
        <v>4</v>
      </c>
      <c r="C845">
        <v>381100</v>
      </c>
      <c r="D845" s="1">
        <v>45465.666666666664</v>
      </c>
      <c r="E845" s="1">
        <v>45467.349305555559</v>
      </c>
      <c r="F845">
        <v>414900</v>
      </c>
      <c r="G845" s="1">
        <v>45467.35</v>
      </c>
      <c r="H845" s="1">
        <v>45467.664583333331</v>
      </c>
      <c r="I845">
        <f t="shared" si="1953"/>
        <v>1524400</v>
      </c>
      <c r="J845">
        <f t="shared" si="2409"/>
        <v>4149</v>
      </c>
      <c r="K845">
        <f t="shared" si="2410"/>
        <v>16596</v>
      </c>
      <c r="L845">
        <f t="shared" si="2411"/>
        <v>118604</v>
      </c>
      <c r="M845" s="2">
        <f t="shared" si="2412"/>
        <v>7.7803726056153238E-2</v>
      </c>
      <c r="N845" s="3">
        <f t="shared" si="2413"/>
        <v>2473.4932221057602</v>
      </c>
    </row>
    <row r="846" spans="1:14" x14ac:dyDescent="0.25">
      <c r="A846" t="s">
        <v>135</v>
      </c>
      <c r="B846">
        <v>5</v>
      </c>
      <c r="C846">
        <v>35100</v>
      </c>
      <c r="D846" s="1">
        <v>45467.350694444445</v>
      </c>
      <c r="E846" s="1">
        <v>45467.664583333331</v>
      </c>
      <c r="F846">
        <v>49900</v>
      </c>
      <c r="G846" s="1">
        <v>45467.664583333331</v>
      </c>
      <c r="H846" s="1">
        <v>45467.722916666666</v>
      </c>
      <c r="I846">
        <f t="shared" si="1953"/>
        <v>175500</v>
      </c>
      <c r="J846">
        <f t="shared" ref="J846:J847" si="2414" xml:space="preserve"> _xlfn.FLOOR.MATH(0.01 * F846)</f>
        <v>499</v>
      </c>
      <c r="K846">
        <f t="shared" ref="K846:K847" si="2415" xml:space="preserve"> J846 * B846</f>
        <v>2495</v>
      </c>
      <c r="L846">
        <f t="shared" ref="L846:L847" si="2416">(F846 - J846 - C846) * B846</f>
        <v>71505</v>
      </c>
      <c r="M846" s="2">
        <f t="shared" ref="M846:M847" si="2417">L846/I846</f>
        <v>0.40743589743589742</v>
      </c>
      <c r="N846" s="3">
        <f t="shared" ref="N846:N847" si="2418">IF(ISBLANK(H846), 0, L846 / (24 * (H846-D846)))</f>
        <v>8004.2910448143657</v>
      </c>
    </row>
    <row r="847" spans="1:14" x14ac:dyDescent="0.25">
      <c r="A847" t="s">
        <v>128</v>
      </c>
      <c r="B847">
        <v>8</v>
      </c>
      <c r="C847">
        <v>69100</v>
      </c>
      <c r="D847" s="1">
        <v>45467.352083333331</v>
      </c>
      <c r="E847" s="1">
        <v>45467.450694444444</v>
      </c>
      <c r="F847">
        <v>84900</v>
      </c>
      <c r="G847" s="1">
        <v>45467.450694444444</v>
      </c>
      <c r="H847" s="1">
        <v>45467.525694444441</v>
      </c>
      <c r="I847">
        <f t="shared" si="1953"/>
        <v>552800</v>
      </c>
      <c r="J847">
        <f t="shared" si="2414"/>
        <v>849</v>
      </c>
      <c r="K847">
        <f t="shared" si="2415"/>
        <v>6792</v>
      </c>
      <c r="L847">
        <f t="shared" si="2416"/>
        <v>119608</v>
      </c>
      <c r="M847" s="2">
        <f t="shared" si="2417"/>
        <v>0.21636758321273517</v>
      </c>
      <c r="N847" s="3">
        <f t="shared" si="2418"/>
        <v>28705.920000267346</v>
      </c>
    </row>
    <row r="848" spans="1:14" x14ac:dyDescent="0.25">
      <c r="A848" t="s">
        <v>133</v>
      </c>
      <c r="B848">
        <v>4</v>
      </c>
      <c r="C848">
        <v>458100</v>
      </c>
      <c r="D848" s="1">
        <v>45467.369444444441</v>
      </c>
      <c r="E848" s="1">
        <v>45467.664583333331</v>
      </c>
      <c r="F848">
        <v>508900</v>
      </c>
      <c r="G848" s="1">
        <v>45467.664583333331</v>
      </c>
      <c r="H848" s="1">
        <v>45467.722916666666</v>
      </c>
      <c r="I848">
        <f t="shared" si="1953"/>
        <v>1832400</v>
      </c>
      <c r="J848">
        <f t="shared" ref="J848:J849" si="2419" xml:space="preserve"> _xlfn.FLOOR.MATH(0.01 * F848)</f>
        <v>5089</v>
      </c>
      <c r="K848">
        <f t="shared" ref="K848:K849" si="2420" xml:space="preserve"> J848 * B848</f>
        <v>20356</v>
      </c>
      <c r="L848">
        <f t="shared" ref="L848:L849" si="2421">(F848 - J848 - C848) * B848</f>
        <v>182844</v>
      </c>
      <c r="M848" s="2">
        <f t="shared" ref="M848:M849" si="2422">L848/I848</f>
        <v>9.9783889980353632E-2</v>
      </c>
      <c r="N848" s="3">
        <f t="shared" ref="N848:N849" si="2423">IF(ISBLANK(H848), 0, L848 / (24 * (H848-D848)))</f>
        <v>21553.32023559864</v>
      </c>
    </row>
    <row r="849" spans="1:14" x14ac:dyDescent="0.25">
      <c r="A849" t="s">
        <v>77</v>
      </c>
      <c r="B849">
        <v>4</v>
      </c>
      <c r="C849">
        <v>395100</v>
      </c>
      <c r="D849" s="1">
        <v>45467.369444444441</v>
      </c>
      <c r="E849" s="1">
        <v>45467.722916666666</v>
      </c>
      <c r="F849">
        <v>433900</v>
      </c>
      <c r="G849" s="1">
        <v>45467.722916666666</v>
      </c>
      <c r="H849" s="1">
        <v>45467.767361111109</v>
      </c>
      <c r="I849">
        <f t="shared" si="1953"/>
        <v>1580400</v>
      </c>
      <c r="J849">
        <f t="shared" si="2419"/>
        <v>4339</v>
      </c>
      <c r="K849">
        <f t="shared" si="2420"/>
        <v>17356</v>
      </c>
      <c r="L849">
        <f t="shared" si="2421"/>
        <v>137844</v>
      </c>
      <c r="M849" s="2">
        <f t="shared" si="2422"/>
        <v>8.7220956719817763E-2</v>
      </c>
      <c r="N849" s="3">
        <f t="shared" si="2423"/>
        <v>14433.926701500301</v>
      </c>
    </row>
    <row r="850" spans="1:14" x14ac:dyDescent="0.25">
      <c r="A850" t="s">
        <v>128</v>
      </c>
      <c r="B850">
        <v>8</v>
      </c>
      <c r="C850">
        <v>68100</v>
      </c>
      <c r="D850" s="1">
        <v>45467.525694444441</v>
      </c>
      <c r="E850" s="1">
        <v>45467.664583333331</v>
      </c>
      <c r="F850">
        <v>85900</v>
      </c>
      <c r="G850" s="1">
        <v>45467.665277777778</v>
      </c>
      <c r="H850" s="1">
        <v>45467.722916666666</v>
      </c>
      <c r="I850">
        <f t="shared" si="1953"/>
        <v>544800</v>
      </c>
      <c r="J850">
        <f t="shared" ref="J850" si="2424" xml:space="preserve"> _xlfn.FLOOR.MATH(0.01 * F850)</f>
        <v>859</v>
      </c>
      <c r="K850">
        <f t="shared" ref="K850" si="2425" xml:space="preserve"> J850 * B850</f>
        <v>6872</v>
      </c>
      <c r="L850">
        <f t="shared" ref="L850" si="2426">(F850 - J850 - C850) * B850</f>
        <v>135528</v>
      </c>
      <c r="M850" s="2">
        <f t="shared" ref="M850" si="2427">L850/I850</f>
        <v>0.24876651982378856</v>
      </c>
      <c r="N850" s="3">
        <f t="shared" ref="N850" si="2428">IF(ISBLANK(H850), 0, L850 / (24 * (H850-D850)))</f>
        <v>28632.676055962445</v>
      </c>
    </row>
    <row r="851" spans="1:14" x14ac:dyDescent="0.25">
      <c r="A851" t="s">
        <v>22</v>
      </c>
      <c r="B851">
        <v>4</v>
      </c>
      <c r="C851">
        <v>295100</v>
      </c>
      <c r="D851" s="1">
        <v>45467.665277777778</v>
      </c>
      <c r="E851" s="1">
        <v>45467.728472222225</v>
      </c>
      <c r="F851">
        <v>309900</v>
      </c>
      <c r="G851" s="1">
        <v>45467.728472222225</v>
      </c>
      <c r="H851" s="1">
        <v>45467.767361111109</v>
      </c>
      <c r="I851">
        <f t="shared" si="1953"/>
        <v>1180400</v>
      </c>
      <c r="J851">
        <f t="shared" ref="J851" si="2429" xml:space="preserve"> _xlfn.FLOOR.MATH(0.01 * F851)</f>
        <v>3099</v>
      </c>
      <c r="K851">
        <f t="shared" ref="K851" si="2430" xml:space="preserve"> J851 * B851</f>
        <v>12396</v>
      </c>
      <c r="L851">
        <f t="shared" ref="L851" si="2431">(F851 - J851 - C851) * B851</f>
        <v>46804</v>
      </c>
      <c r="M851" s="2">
        <f t="shared" ref="M851" si="2432">L851/I851</f>
        <v>3.965096577431379E-2</v>
      </c>
      <c r="N851" s="3">
        <f t="shared" ref="N851" si="2433">IF(ISBLANK(H851), 0, L851 / (24 * (H851-D851)))</f>
        <v>19103.673469750851</v>
      </c>
    </row>
    <row r="852" spans="1:14" x14ac:dyDescent="0.25">
      <c r="A852" t="s">
        <v>40</v>
      </c>
      <c r="B852">
        <v>4</v>
      </c>
      <c r="C852">
        <v>506100</v>
      </c>
      <c r="D852" s="1">
        <v>45467.724305555559</v>
      </c>
      <c r="E852" s="1">
        <v>45468.4375</v>
      </c>
      <c r="F852">
        <v>579900</v>
      </c>
      <c r="G852" s="1">
        <v>45468.438194444447</v>
      </c>
      <c r="H852" s="1">
        <v>45468.63958333333</v>
      </c>
      <c r="I852">
        <f t="shared" si="1953"/>
        <v>2024400</v>
      </c>
      <c r="J852">
        <f t="shared" ref="J852:J853" si="2434" xml:space="preserve"> _xlfn.FLOOR.MATH(0.01 * F852)</f>
        <v>5799</v>
      </c>
      <c r="K852">
        <f t="shared" ref="K852:K853" si="2435" xml:space="preserve"> J852 * B852</f>
        <v>23196</v>
      </c>
      <c r="L852">
        <f t="shared" ref="L852:L853" si="2436">(F852 - J852 - C852) * B852</f>
        <v>272004</v>
      </c>
      <c r="M852" s="2">
        <f t="shared" ref="M852:M853" si="2437">L852/I852</f>
        <v>0.13436277415530529</v>
      </c>
      <c r="N852" s="3">
        <f t="shared" ref="N852:N853" si="2438">IF(ISBLANK(H852), 0, L852 / (24 * (H852-D852)))</f>
        <v>12382.579666254909</v>
      </c>
    </row>
    <row r="853" spans="1:14" x14ac:dyDescent="0.25">
      <c r="A853" t="s">
        <v>124</v>
      </c>
      <c r="B853">
        <v>4</v>
      </c>
      <c r="C853">
        <v>196100</v>
      </c>
      <c r="D853" s="1">
        <v>45467.724999999999</v>
      </c>
      <c r="E853" s="1">
        <v>45468.4375</v>
      </c>
      <c r="F853">
        <v>212900</v>
      </c>
      <c r="G853" s="1">
        <v>45468.438888888886</v>
      </c>
      <c r="H853" s="1">
        <v>45468.457638888889</v>
      </c>
      <c r="I853">
        <f t="shared" si="1953"/>
        <v>784400</v>
      </c>
      <c r="J853">
        <f t="shared" si="2434"/>
        <v>2129</v>
      </c>
      <c r="K853">
        <f t="shared" si="2435"/>
        <v>8516</v>
      </c>
      <c r="L853">
        <f t="shared" si="2436"/>
        <v>58684</v>
      </c>
      <c r="M853" s="2">
        <f t="shared" si="2437"/>
        <v>7.4813870474247826E-2</v>
      </c>
      <c r="N853" s="3">
        <f t="shared" si="2438"/>
        <v>3337.4786729784164</v>
      </c>
    </row>
    <row r="854" spans="1:14" x14ac:dyDescent="0.25">
      <c r="A854" t="s">
        <v>98</v>
      </c>
      <c r="B854">
        <v>4</v>
      </c>
      <c r="C854">
        <v>250100</v>
      </c>
      <c r="D854" s="1">
        <v>45467.76666666667</v>
      </c>
      <c r="E854" s="1">
        <v>45468.4375</v>
      </c>
      <c r="F854">
        <v>294900</v>
      </c>
      <c r="G854" s="1">
        <v>45468.438888888886</v>
      </c>
      <c r="H854" s="1">
        <v>45468.63958333333</v>
      </c>
      <c r="I854">
        <f t="shared" si="1953"/>
        <v>1000400</v>
      </c>
      <c r="J854">
        <f t="shared" ref="J854" si="2439" xml:space="preserve"> _xlfn.FLOOR.MATH(0.01 * F854)</f>
        <v>2949</v>
      </c>
      <c r="K854">
        <f t="shared" ref="K854" si="2440" xml:space="preserve"> J854 * B854</f>
        <v>11796</v>
      </c>
      <c r="L854">
        <f t="shared" ref="L854" si="2441">(F854 - J854 - C854) * B854</f>
        <v>167404</v>
      </c>
      <c r="M854" s="2">
        <f t="shared" ref="M854" si="2442">L854/I854</f>
        <v>0.16733706517393043</v>
      </c>
      <c r="N854" s="3">
        <f t="shared" ref="N854" si="2443">IF(ISBLANK(H854), 0, L854 / (24 * (H854-D854)))</f>
        <v>7990.6443914702777</v>
      </c>
    </row>
    <row r="855" spans="1:14" x14ac:dyDescent="0.25">
      <c r="A855" t="s">
        <v>34</v>
      </c>
      <c r="B855">
        <v>5</v>
      </c>
      <c r="C855">
        <v>192100</v>
      </c>
      <c r="D855" s="1">
        <v>45467.76666666667</v>
      </c>
      <c r="E855" s="1">
        <v>45468.4375</v>
      </c>
      <c r="F855">
        <v>224900</v>
      </c>
      <c r="G855" s="1">
        <v>45468.438888888886</v>
      </c>
      <c r="H855" s="1">
        <v>45468.457638888889</v>
      </c>
      <c r="I855">
        <f t="shared" si="1953"/>
        <v>960500</v>
      </c>
      <c r="J855">
        <f t="shared" ref="J855" si="2444" xml:space="preserve"> _xlfn.FLOOR.MATH(0.01 * F855)</f>
        <v>2249</v>
      </c>
      <c r="K855">
        <f t="shared" ref="K855" si="2445" xml:space="preserve"> J855 * B855</f>
        <v>11245</v>
      </c>
      <c r="L855">
        <f t="shared" ref="L855" si="2446">(F855 - J855 - C855) * B855</f>
        <v>152755</v>
      </c>
      <c r="M855" s="2">
        <f t="shared" ref="M855" si="2447">L855/I855</f>
        <v>0.15903695991671005</v>
      </c>
      <c r="N855" s="3">
        <f t="shared" ref="N855" si="2448">IF(ISBLANK(H855), 0, L855 / (24 * (H855-D855)))</f>
        <v>9211.3567839627067</v>
      </c>
    </row>
    <row r="856" spans="1:14" x14ac:dyDescent="0.25">
      <c r="A856" t="s">
        <v>108</v>
      </c>
      <c r="B856">
        <v>3</v>
      </c>
      <c r="C856">
        <v>625100</v>
      </c>
      <c r="D856" s="1">
        <v>45468.458333333336</v>
      </c>
      <c r="E856" s="1">
        <v>45470.554861111108</v>
      </c>
      <c r="F856">
        <v>719900</v>
      </c>
      <c r="G856" s="1">
        <v>45470.555555555555</v>
      </c>
      <c r="H856" s="1">
        <v>45470.710416666669</v>
      </c>
      <c r="I856">
        <f t="shared" si="1953"/>
        <v>1875300</v>
      </c>
      <c r="J856">
        <f t="shared" ref="J856:J857" si="2449" xml:space="preserve"> _xlfn.FLOOR.MATH(0.01 * F856)</f>
        <v>7199</v>
      </c>
      <c r="K856">
        <f t="shared" ref="K856:K857" si="2450" xml:space="preserve"> J856 * B856</f>
        <v>21597</v>
      </c>
      <c r="L856">
        <f t="shared" ref="L856:L857" si="2451">(F856 - J856 - C856) * B856</f>
        <v>262803</v>
      </c>
      <c r="M856" s="2">
        <f t="shared" ref="M856:M857" si="2452">L856/I856</f>
        <v>0.14013917773156295</v>
      </c>
      <c r="N856" s="3">
        <f t="shared" ref="N856:N857" si="2453">IF(ISBLANK(H856), 0, L856 / (24 * (H856-D856)))</f>
        <v>4862.2201665135353</v>
      </c>
    </row>
    <row r="857" spans="1:14" x14ac:dyDescent="0.25">
      <c r="A857" t="s">
        <v>49</v>
      </c>
      <c r="B857">
        <v>4</v>
      </c>
      <c r="C857">
        <v>385100</v>
      </c>
      <c r="D857" s="1">
        <v>45468.458333333336</v>
      </c>
      <c r="E857" s="1">
        <v>45468.63958333333</v>
      </c>
      <c r="F857">
        <v>414900</v>
      </c>
      <c r="G857" s="1">
        <v>45468.63958333333</v>
      </c>
      <c r="H857" s="1">
        <v>45470.554861111108</v>
      </c>
      <c r="I857">
        <f t="shared" si="1953"/>
        <v>1540400</v>
      </c>
      <c r="J857">
        <f t="shared" si="2449"/>
        <v>4149</v>
      </c>
      <c r="K857">
        <f t="shared" si="2450"/>
        <v>16596</v>
      </c>
      <c r="L857">
        <f t="shared" si="2451"/>
        <v>102604</v>
      </c>
      <c r="M857" s="2">
        <f t="shared" si="2452"/>
        <v>6.6608673071929372E-2</v>
      </c>
      <c r="N857" s="3">
        <f t="shared" si="2453"/>
        <v>2039.1652865240617</v>
      </c>
    </row>
    <row r="858" spans="1:14" x14ac:dyDescent="0.25">
      <c r="A858" t="s">
        <v>128</v>
      </c>
      <c r="B858">
        <v>8</v>
      </c>
      <c r="C858">
        <v>67100</v>
      </c>
      <c r="D858" s="1">
        <v>45468.759722222225</v>
      </c>
      <c r="E858" s="1">
        <v>45470.554861111108</v>
      </c>
      <c r="F858">
        <v>81500</v>
      </c>
      <c r="G858" s="1">
        <v>45470.555555555555</v>
      </c>
      <c r="H858" s="1">
        <v>45470.710416666669</v>
      </c>
      <c r="I858">
        <f t="shared" si="1953"/>
        <v>536800</v>
      </c>
      <c r="J858">
        <f t="shared" ref="J858:J859" si="2454" xml:space="preserve"> _xlfn.FLOOR.MATH(0.01 * F858)</f>
        <v>815</v>
      </c>
      <c r="K858">
        <f t="shared" ref="K858:K859" si="2455" xml:space="preserve"> J858 * B858</f>
        <v>6520</v>
      </c>
      <c r="L858">
        <f t="shared" ref="L858:L859" si="2456">(F858 - J858 - C858) * B858</f>
        <v>108680</v>
      </c>
      <c r="M858" s="2">
        <f t="shared" ref="M858:M859" si="2457">L858/I858</f>
        <v>0.20245901639344263</v>
      </c>
      <c r="N858" s="3">
        <f t="shared" ref="N858:N859" si="2458">IF(ISBLANK(H858), 0, L858 / (24 * (H858-D858)))</f>
        <v>2321.3955144187121</v>
      </c>
    </row>
    <row r="859" spans="1:14" x14ac:dyDescent="0.25">
      <c r="A859" t="s">
        <v>80</v>
      </c>
      <c r="B859">
        <v>8</v>
      </c>
      <c r="C859">
        <v>78100</v>
      </c>
      <c r="D859" s="1">
        <v>45468.759722222225</v>
      </c>
      <c r="E859" s="1">
        <v>45470.554861111108</v>
      </c>
      <c r="F859">
        <v>94700</v>
      </c>
      <c r="G859" s="1">
        <v>45470.555555555555</v>
      </c>
      <c r="H859" s="1">
        <v>45470.710416666669</v>
      </c>
      <c r="I859">
        <f t="shared" si="1953"/>
        <v>624800</v>
      </c>
      <c r="J859">
        <f t="shared" si="2454"/>
        <v>947</v>
      </c>
      <c r="K859">
        <f t="shared" si="2455"/>
        <v>7576</v>
      </c>
      <c r="L859">
        <f t="shared" si="2456"/>
        <v>125224</v>
      </c>
      <c r="M859" s="2">
        <f t="shared" si="2457"/>
        <v>0.2004225352112676</v>
      </c>
      <c r="N859" s="3">
        <f t="shared" si="2458"/>
        <v>2674.7739409051233</v>
      </c>
    </row>
    <row r="860" spans="1:14" x14ac:dyDescent="0.25">
      <c r="A860" t="s">
        <v>123</v>
      </c>
      <c r="B860">
        <v>4</v>
      </c>
      <c r="C860">
        <v>907100</v>
      </c>
      <c r="D860" s="1">
        <v>45470.556944444441</v>
      </c>
      <c r="E860" s="1">
        <v>45470.710416666669</v>
      </c>
      <c r="F860">
        <v>939900</v>
      </c>
      <c r="G860" s="1">
        <v>45470.710416666669</v>
      </c>
      <c r="H860" s="1">
        <v>45471.723611111112</v>
      </c>
      <c r="I860">
        <f t="shared" si="1953"/>
        <v>3628400</v>
      </c>
      <c r="J860">
        <f t="shared" ref="J860" si="2459" xml:space="preserve"> _xlfn.FLOOR.MATH(0.01 * F860)</f>
        <v>9399</v>
      </c>
      <c r="K860">
        <f t="shared" ref="K860" si="2460" xml:space="preserve"> J860 * B860</f>
        <v>37596</v>
      </c>
      <c r="L860">
        <f t="shared" ref="L860" si="2461">(F860 - J860 - C860) * B860</f>
        <v>93604</v>
      </c>
      <c r="M860" s="2">
        <f t="shared" ref="M860" si="2462">L860/I860</f>
        <v>2.5797596736853709E-2</v>
      </c>
      <c r="N860" s="3">
        <f t="shared" ref="N860" si="2463">IF(ISBLANK(H860), 0, L860 / (24 * (H860-D860)))</f>
        <v>3342.9999999861006</v>
      </c>
    </row>
    <row r="861" spans="1:14" x14ac:dyDescent="0.25">
      <c r="A861" t="s">
        <v>47</v>
      </c>
      <c r="B861">
        <v>4</v>
      </c>
      <c r="C861">
        <v>872100</v>
      </c>
      <c r="D861" s="1">
        <v>45470.711111111108</v>
      </c>
      <c r="E861" s="1">
        <v>45470.828472222223</v>
      </c>
      <c r="F861">
        <v>904900</v>
      </c>
      <c r="G861" s="1">
        <v>45470.830555555556</v>
      </c>
      <c r="H861" s="1">
        <v>45470.915972222225</v>
      </c>
      <c r="I861">
        <f t="shared" si="1953"/>
        <v>3488400</v>
      </c>
      <c r="J861">
        <f t="shared" ref="J861:J866" si="2464" xml:space="preserve"> _xlfn.FLOOR.MATH(0.01 * F861)</f>
        <v>9049</v>
      </c>
      <c r="K861">
        <f t="shared" ref="K861:K866" si="2465" xml:space="preserve"> J861 * B861</f>
        <v>36196</v>
      </c>
      <c r="L861">
        <f t="shared" ref="L861:L866" si="2466">(F861 - J861 - C861) * B861</f>
        <v>95004</v>
      </c>
      <c r="M861" s="2">
        <f t="shared" ref="M861:M866" si="2467">L861/I861</f>
        <v>2.7234262125902992E-2</v>
      </c>
      <c r="N861" s="3">
        <f t="shared" ref="N861:N866" si="2468">IF(ISBLANK(H861), 0, L861 / (24 * (H861-D861)))</f>
        <v>19322.847457093343</v>
      </c>
    </row>
    <row r="862" spans="1:14" x14ac:dyDescent="0.25">
      <c r="A862" t="s">
        <v>73</v>
      </c>
      <c r="B862">
        <v>4</v>
      </c>
      <c r="C862">
        <v>697100</v>
      </c>
      <c r="D862" s="1">
        <v>45470.711111111108</v>
      </c>
      <c r="E862" s="1">
        <v>45470.870138888888</v>
      </c>
      <c r="F862">
        <v>729900</v>
      </c>
      <c r="G862" s="1">
        <v>45470.870833333334</v>
      </c>
      <c r="H862" s="1">
        <v>45471.382638888892</v>
      </c>
      <c r="I862">
        <f t="shared" si="1953"/>
        <v>2788400</v>
      </c>
      <c r="J862">
        <f t="shared" si="2464"/>
        <v>7299</v>
      </c>
      <c r="K862">
        <f t="shared" si="2465"/>
        <v>29196</v>
      </c>
      <c r="L862">
        <f t="shared" si="2466"/>
        <v>102004</v>
      </c>
      <c r="M862" s="2">
        <f t="shared" si="2467"/>
        <v>3.6581552144599051E-2</v>
      </c>
      <c r="N862" s="3">
        <f t="shared" si="2468"/>
        <v>6329.1003101799406</v>
      </c>
    </row>
    <row r="863" spans="1:14" x14ac:dyDescent="0.25">
      <c r="A863" t="s">
        <v>98</v>
      </c>
      <c r="B863">
        <v>4</v>
      </c>
      <c r="C863">
        <v>256100</v>
      </c>
      <c r="D863" s="1">
        <v>45470.711805555555</v>
      </c>
      <c r="E863" s="1">
        <v>45470.828472222223</v>
      </c>
      <c r="F863">
        <v>283900</v>
      </c>
      <c r="G863" s="1">
        <v>45470.829861111109</v>
      </c>
      <c r="H863" s="1">
        <v>45470.870138888888</v>
      </c>
      <c r="I863">
        <f t="shared" si="1953"/>
        <v>1024400</v>
      </c>
      <c r="J863">
        <f t="shared" si="2464"/>
        <v>2839</v>
      </c>
      <c r="K863">
        <f t="shared" si="2465"/>
        <v>11356</v>
      </c>
      <c r="L863">
        <f t="shared" si="2466"/>
        <v>99844</v>
      </c>
      <c r="M863" s="2">
        <f t="shared" si="2467"/>
        <v>9.7465833658727061E-2</v>
      </c>
      <c r="N863" s="3">
        <f t="shared" si="2468"/>
        <v>26274.736842185757</v>
      </c>
    </row>
    <row r="864" spans="1:14" x14ac:dyDescent="0.25">
      <c r="A864" t="s">
        <v>128</v>
      </c>
      <c r="B864">
        <v>8</v>
      </c>
      <c r="C864">
        <v>67100</v>
      </c>
      <c r="D864" s="1">
        <v>45470.712500000001</v>
      </c>
      <c r="E864" s="1">
        <v>45470.745833333334</v>
      </c>
      <c r="F864">
        <v>78900</v>
      </c>
      <c r="G864" s="1">
        <v>45470.745833333334</v>
      </c>
      <c r="H864" s="1">
        <v>45470.828472222223</v>
      </c>
      <c r="I864">
        <f t="shared" si="1953"/>
        <v>536800</v>
      </c>
      <c r="J864">
        <f t="shared" si="2464"/>
        <v>789</v>
      </c>
      <c r="K864">
        <f t="shared" si="2465"/>
        <v>6312</v>
      </c>
      <c r="L864">
        <f t="shared" si="2466"/>
        <v>88088</v>
      </c>
      <c r="M864" s="2">
        <f t="shared" si="2467"/>
        <v>0.16409836065573771</v>
      </c>
      <c r="N864" s="3">
        <f t="shared" si="2468"/>
        <v>31648.383233621182</v>
      </c>
    </row>
    <row r="865" spans="1:14" x14ac:dyDescent="0.25">
      <c r="A865" t="s">
        <v>52</v>
      </c>
      <c r="B865">
        <v>4</v>
      </c>
      <c r="C865">
        <v>718100</v>
      </c>
      <c r="D865" s="1">
        <v>45470.712500000001</v>
      </c>
      <c r="E865" s="1">
        <v>45470.915972222225</v>
      </c>
      <c r="F865">
        <v>742900</v>
      </c>
      <c r="G865" s="1">
        <v>45470.915972222225</v>
      </c>
      <c r="H865" s="1">
        <v>45470.918055555558</v>
      </c>
      <c r="I865">
        <f t="shared" si="1953"/>
        <v>2872400</v>
      </c>
      <c r="J865">
        <f t="shared" si="2464"/>
        <v>7429</v>
      </c>
      <c r="K865">
        <f t="shared" si="2465"/>
        <v>29716</v>
      </c>
      <c r="L865">
        <f t="shared" si="2466"/>
        <v>69484</v>
      </c>
      <c r="M865" s="2">
        <f t="shared" si="2467"/>
        <v>2.4190224202757276E-2</v>
      </c>
      <c r="N865" s="3">
        <f t="shared" si="2468"/>
        <v>14084.594594550279</v>
      </c>
    </row>
    <row r="866" spans="1:14" x14ac:dyDescent="0.25">
      <c r="A866" t="s">
        <v>26</v>
      </c>
      <c r="B866">
        <v>4</v>
      </c>
      <c r="C866">
        <v>424100</v>
      </c>
      <c r="D866" s="1">
        <v>45470.713194444441</v>
      </c>
      <c r="E866" s="1">
        <v>45470.828472222223</v>
      </c>
      <c r="F866">
        <v>479900</v>
      </c>
      <c r="G866" s="1">
        <v>45470.829861111109</v>
      </c>
      <c r="H866" s="1">
        <v>45470.870138888888</v>
      </c>
      <c r="I866">
        <f t="shared" si="1953"/>
        <v>1696400</v>
      </c>
      <c r="J866">
        <f t="shared" si="2464"/>
        <v>4799</v>
      </c>
      <c r="K866">
        <f t="shared" si="2465"/>
        <v>19196</v>
      </c>
      <c r="L866">
        <f t="shared" si="2466"/>
        <v>204004</v>
      </c>
      <c r="M866" s="2">
        <f t="shared" si="2467"/>
        <v>0.12025701485498703</v>
      </c>
      <c r="N866" s="3">
        <f t="shared" si="2468"/>
        <v>54160.353981519722</v>
      </c>
    </row>
    <row r="867" spans="1:14" x14ac:dyDescent="0.25">
      <c r="A867" t="s">
        <v>60</v>
      </c>
      <c r="B867">
        <v>4</v>
      </c>
      <c r="C867">
        <v>401100</v>
      </c>
      <c r="D867" s="1">
        <v>45470.831250000003</v>
      </c>
      <c r="E867" s="1">
        <v>45471.382638888892</v>
      </c>
      <c r="F867">
        <v>442900</v>
      </c>
      <c r="G867" s="1">
        <v>45471.383333333331</v>
      </c>
      <c r="H867" s="1">
        <v>45471.723611111112</v>
      </c>
      <c r="I867">
        <f t="shared" si="1953"/>
        <v>1604400</v>
      </c>
      <c r="J867">
        <f t="shared" ref="J867" si="2469" xml:space="preserve"> _xlfn.FLOOR.MATH(0.01 * F867)</f>
        <v>4429</v>
      </c>
      <c r="K867">
        <f t="shared" ref="K867" si="2470" xml:space="preserve"> J867 * B867</f>
        <v>17716</v>
      </c>
      <c r="L867">
        <f t="shared" ref="L867" si="2471">(F867 - J867 - C867) * B867</f>
        <v>149484</v>
      </c>
      <c r="M867" s="2">
        <f t="shared" ref="M867" si="2472">L867/I867</f>
        <v>9.3171278982797312E-2</v>
      </c>
      <c r="N867" s="3">
        <f t="shared" ref="N867" si="2473">IF(ISBLANK(H867), 0, L867 / (24 * (H867-D867)))</f>
        <v>6979.7976653822961</v>
      </c>
    </row>
    <row r="868" spans="1:14" x14ac:dyDescent="0.25">
      <c r="A868" t="s">
        <v>135</v>
      </c>
      <c r="B868">
        <v>5</v>
      </c>
      <c r="C868">
        <v>36100</v>
      </c>
      <c r="D868" s="1">
        <v>45470.870833333334</v>
      </c>
      <c r="E868" s="1">
        <v>45470.915972222225</v>
      </c>
      <c r="F868">
        <v>40900</v>
      </c>
      <c r="G868" s="1">
        <v>45470.915972222225</v>
      </c>
      <c r="H868" s="1">
        <v>45471.723611111112</v>
      </c>
      <c r="I868">
        <f t="shared" si="1953"/>
        <v>180500</v>
      </c>
      <c r="J868">
        <f t="shared" ref="J868" si="2474" xml:space="preserve"> _xlfn.FLOOR.MATH(0.01 * F868)</f>
        <v>409</v>
      </c>
      <c r="K868">
        <f t="shared" ref="K868" si="2475" xml:space="preserve"> J868 * B868</f>
        <v>2045</v>
      </c>
      <c r="L868">
        <f t="shared" ref="L868" si="2476">(F868 - J868 - C868) * B868</f>
        <v>21955</v>
      </c>
      <c r="M868" s="2">
        <f t="shared" ref="M868" si="2477">L868/I868</f>
        <v>0.12163434903047092</v>
      </c>
      <c r="N868" s="3">
        <f t="shared" ref="N868" si="2478">IF(ISBLANK(H868), 0, L868 / (24 * (H868-D868)))</f>
        <v>1072.7198697064337</v>
      </c>
    </row>
    <row r="869" spans="1:14" x14ac:dyDescent="0.25">
      <c r="A869" t="s">
        <v>128</v>
      </c>
      <c r="B869">
        <v>8</v>
      </c>
      <c r="C869">
        <v>65100</v>
      </c>
      <c r="D869" s="1">
        <v>45470.916666666664</v>
      </c>
      <c r="E869" s="1">
        <v>45471.382638888892</v>
      </c>
      <c r="F869">
        <v>82900</v>
      </c>
      <c r="G869" s="1">
        <v>45471.383333333331</v>
      </c>
      <c r="H869" s="1">
        <v>45472.809027777781</v>
      </c>
      <c r="I869">
        <f t="shared" si="1953"/>
        <v>520800</v>
      </c>
      <c r="J869">
        <f t="shared" ref="J869" si="2479" xml:space="preserve"> _xlfn.FLOOR.MATH(0.01 * F869)</f>
        <v>829</v>
      </c>
      <c r="K869">
        <f t="shared" ref="K869" si="2480" xml:space="preserve"> J869 * B869</f>
        <v>6632</v>
      </c>
      <c r="L869">
        <f t="shared" ref="L869" si="2481">(F869 - J869 - C869) * B869</f>
        <v>135768</v>
      </c>
      <c r="M869" s="2">
        <f t="shared" ref="M869" si="2482">L869/I869</f>
        <v>0.26069124423963136</v>
      </c>
      <c r="N869" s="3">
        <f t="shared" ref="N869" si="2483">IF(ISBLANK(H869), 0, L869 / (24 * (H869-D869)))</f>
        <v>2989.3871559543632</v>
      </c>
    </row>
    <row r="870" spans="1:14" x14ac:dyDescent="0.25">
      <c r="A870" t="s">
        <v>12</v>
      </c>
      <c r="B870">
        <v>4</v>
      </c>
      <c r="C870">
        <v>266100</v>
      </c>
      <c r="D870" s="1">
        <v>45470.918055555558</v>
      </c>
      <c r="E870" s="1">
        <v>45471.382638888892</v>
      </c>
      <c r="F870">
        <v>283900</v>
      </c>
      <c r="G870" s="1">
        <v>45471.383333333331</v>
      </c>
      <c r="H870" s="1">
        <v>45472.809027777781</v>
      </c>
      <c r="I870">
        <f t="shared" si="1953"/>
        <v>1064400</v>
      </c>
      <c r="J870">
        <f t="shared" ref="J870" si="2484" xml:space="preserve"> _xlfn.FLOOR.MATH(0.01 * F870)</f>
        <v>2839</v>
      </c>
      <c r="K870">
        <f t="shared" ref="K870" si="2485" xml:space="preserve"> J870 * B870</f>
        <v>11356</v>
      </c>
      <c r="L870">
        <f t="shared" ref="L870" si="2486">(F870 - J870 - C870) * B870</f>
        <v>59844</v>
      </c>
      <c r="M870" s="2">
        <f t="shared" ref="M870" si="2487">L870/I870</f>
        <v>5.6223224351747467E-2</v>
      </c>
      <c r="N870" s="3">
        <f t="shared" ref="N870" si="2488">IF(ISBLANK(H870), 0, L870 / (24 * (H870-D870)))</f>
        <v>1318.6338597127619</v>
      </c>
    </row>
    <row r="871" spans="1:14" x14ac:dyDescent="0.25">
      <c r="A871" t="s">
        <v>49</v>
      </c>
      <c r="B871">
        <v>4</v>
      </c>
      <c r="C871">
        <v>354100</v>
      </c>
      <c r="D871" s="1">
        <v>45471.384027777778</v>
      </c>
      <c r="E871" s="1">
        <v>45471.723611111112</v>
      </c>
      <c r="F871">
        <v>364900</v>
      </c>
      <c r="G871" s="1">
        <v>45471.724305555559</v>
      </c>
      <c r="H871" s="1">
        <v>45471.750694444447</v>
      </c>
      <c r="I871">
        <f t="shared" si="1953"/>
        <v>1416400</v>
      </c>
      <c r="J871">
        <f t="shared" ref="J871" si="2489" xml:space="preserve"> _xlfn.FLOOR.MATH(0.01 * F871)</f>
        <v>3649</v>
      </c>
      <c r="K871">
        <f t="shared" ref="K871" si="2490" xml:space="preserve"> J871 * B871</f>
        <v>14596</v>
      </c>
      <c r="L871">
        <f t="shared" ref="L871" si="2491">(F871 - J871 - C871) * B871</f>
        <v>28604</v>
      </c>
      <c r="M871" s="2">
        <f t="shared" ref="M871" si="2492">L871/I871</f>
        <v>2.0194860208980515E-2</v>
      </c>
      <c r="N871" s="3">
        <f t="shared" ref="N871" si="2493">IF(ISBLANK(H871), 0, L871 / (24 * (H871-D871)))</f>
        <v>3250.4545454373451</v>
      </c>
    </row>
    <row r="872" spans="1:14" x14ac:dyDescent="0.25">
      <c r="A872" t="s">
        <v>51</v>
      </c>
      <c r="B872">
        <v>5</v>
      </c>
      <c r="C872">
        <v>556100</v>
      </c>
      <c r="D872" s="1">
        <v>45471.384027777778</v>
      </c>
      <c r="E872" s="1">
        <v>45471.723611111112</v>
      </c>
      <c r="F872">
        <v>563900</v>
      </c>
      <c r="G872" s="1">
        <v>45471.723611111112</v>
      </c>
      <c r="H872" s="1">
        <v>45471.750694444447</v>
      </c>
      <c r="I872">
        <f t="shared" si="1953"/>
        <v>2780500</v>
      </c>
      <c r="J872">
        <f t="shared" ref="J872" si="2494" xml:space="preserve"> _xlfn.FLOOR.MATH(0.01 * F872)</f>
        <v>5639</v>
      </c>
      <c r="K872">
        <f t="shared" ref="K872" si="2495" xml:space="preserve"> J872 * B872</f>
        <v>28195</v>
      </c>
      <c r="L872">
        <f t="shared" ref="L872" si="2496">(F872 - J872 - C872) * B872</f>
        <v>10805</v>
      </c>
      <c r="M872" s="2">
        <f t="shared" ref="M872" si="2497">L872/I872</f>
        <v>3.8859917281064559E-3</v>
      </c>
      <c r="N872" s="3">
        <f t="shared" ref="N872" si="2498">IF(ISBLANK(H872), 0, L872 / (24 * (H872-D872)))</f>
        <v>1227.8409090844118</v>
      </c>
    </row>
    <row r="873" spans="1:14" x14ac:dyDescent="0.25">
      <c r="A873" t="s">
        <v>70</v>
      </c>
      <c r="B873">
        <v>4</v>
      </c>
      <c r="C873">
        <v>612100</v>
      </c>
      <c r="D873" s="1">
        <v>45471.724305555559</v>
      </c>
      <c r="E873" s="1">
        <v>45472.40902777778</v>
      </c>
      <c r="F873">
        <v>659900</v>
      </c>
      <c r="G873" s="1">
        <v>45472.40902777778</v>
      </c>
      <c r="H873" s="1">
        <v>45472.570138888892</v>
      </c>
      <c r="I873">
        <f t="shared" si="1953"/>
        <v>2448400</v>
      </c>
      <c r="J873">
        <f t="shared" ref="J873:J874" si="2499" xml:space="preserve"> _xlfn.FLOOR.MATH(0.01 * F873)</f>
        <v>6599</v>
      </c>
      <c r="K873">
        <f t="shared" ref="K873:K874" si="2500" xml:space="preserve"> J873 * B873</f>
        <v>26396</v>
      </c>
      <c r="L873">
        <f t="shared" ref="L873:L874" si="2501">(F873 - J873 - C873) * B873</f>
        <v>164804</v>
      </c>
      <c r="M873" s="2">
        <f t="shared" ref="M873:M874" si="2502">L873/I873</f>
        <v>6.7310896912269241E-2</v>
      </c>
      <c r="N873" s="3">
        <f t="shared" ref="N873:N874" si="2503">IF(ISBLANK(H873), 0, L873 / (24 * (H873-D873)))</f>
        <v>8118.4236453248532</v>
      </c>
    </row>
    <row r="874" spans="1:14" x14ac:dyDescent="0.25">
      <c r="A874" t="s">
        <v>77</v>
      </c>
      <c r="B874">
        <v>4</v>
      </c>
      <c r="C874">
        <v>423100</v>
      </c>
      <c r="D874" s="1">
        <v>45471.724999999999</v>
      </c>
      <c r="E874" s="1">
        <v>45472.40902777778</v>
      </c>
      <c r="F874">
        <v>439900</v>
      </c>
      <c r="G874" s="1">
        <v>45472.409722222219</v>
      </c>
      <c r="H874" s="1">
        <v>45472.486805555556</v>
      </c>
      <c r="I874">
        <f t="shared" si="1953"/>
        <v>1692400</v>
      </c>
      <c r="J874">
        <f t="shared" si="2499"/>
        <v>4399</v>
      </c>
      <c r="K874">
        <f t="shared" si="2500"/>
        <v>17596</v>
      </c>
      <c r="L874">
        <f t="shared" si="2501"/>
        <v>49604</v>
      </c>
      <c r="M874" s="2">
        <f t="shared" si="2502"/>
        <v>2.9309855826045852E-2</v>
      </c>
      <c r="N874" s="3">
        <f t="shared" si="2503"/>
        <v>2713.0720145777468</v>
      </c>
    </row>
    <row r="875" spans="1:14" x14ac:dyDescent="0.25">
      <c r="A875" t="s">
        <v>53</v>
      </c>
      <c r="B875">
        <v>3</v>
      </c>
      <c r="C875">
        <v>378100</v>
      </c>
      <c r="D875" s="1">
        <v>45471.751388888886</v>
      </c>
      <c r="E875" s="1">
        <v>45472.40902777778</v>
      </c>
      <c r="F875">
        <v>434900</v>
      </c>
      <c r="G875" s="1">
        <v>45472.40902777778</v>
      </c>
      <c r="H875" s="1">
        <v>45472.486805555556</v>
      </c>
      <c r="I875">
        <f t="shared" si="1953"/>
        <v>1134300</v>
      </c>
      <c r="J875">
        <f t="shared" ref="J875:J876" si="2504" xml:space="preserve"> _xlfn.FLOOR.MATH(0.01 * F875)</f>
        <v>4349</v>
      </c>
      <c r="K875">
        <f t="shared" ref="K875:K876" si="2505" xml:space="preserve"> J875 * B875</f>
        <v>13047</v>
      </c>
      <c r="L875">
        <f t="shared" ref="L875:L876" si="2506">(F875 - J875 - C875) * B875</f>
        <v>157353</v>
      </c>
      <c r="M875" s="2">
        <f t="shared" ref="M875:M876" si="2507">L875/I875</f>
        <v>0.1387225601692674</v>
      </c>
      <c r="N875" s="3">
        <f t="shared" ref="N875:N876" si="2508">IF(ISBLANK(H875), 0, L875 / (24 * (H875-D875)))</f>
        <v>8915.1841359361752</v>
      </c>
    </row>
    <row r="876" spans="1:14" x14ac:dyDescent="0.25">
      <c r="A876" t="s">
        <v>142</v>
      </c>
      <c r="B876">
        <v>4</v>
      </c>
      <c r="C876">
        <v>115100</v>
      </c>
      <c r="D876" s="1">
        <v>45471.75277777778</v>
      </c>
      <c r="E876" s="1">
        <v>45471.756249999999</v>
      </c>
      <c r="F876">
        <v>129900</v>
      </c>
      <c r="G876" s="1">
        <v>45472.40902777778</v>
      </c>
      <c r="H876" s="1">
        <v>45472.86041666667</v>
      </c>
      <c r="I876">
        <f t="shared" si="1953"/>
        <v>460400</v>
      </c>
      <c r="J876">
        <f t="shared" si="2504"/>
        <v>1299</v>
      </c>
      <c r="K876">
        <f t="shared" si="2505"/>
        <v>5196</v>
      </c>
      <c r="L876">
        <f t="shared" si="2506"/>
        <v>54004</v>
      </c>
      <c r="M876" s="2">
        <f t="shared" si="2507"/>
        <v>0.11729800173761946</v>
      </c>
      <c r="N876" s="3">
        <f t="shared" si="2508"/>
        <v>2031.4984325989153</v>
      </c>
    </row>
    <row r="877" spans="1:14" x14ac:dyDescent="0.25">
      <c r="A877" t="s">
        <v>73</v>
      </c>
      <c r="B877">
        <v>4</v>
      </c>
      <c r="C877">
        <v>700100</v>
      </c>
      <c r="D877" s="1">
        <v>45472.486805555556</v>
      </c>
      <c r="E877" s="1">
        <v>45472.565972222219</v>
      </c>
      <c r="F877">
        <v>724900</v>
      </c>
      <c r="G877" s="1">
        <v>45472.566666666666</v>
      </c>
      <c r="H877" s="1">
        <v>45472.809027777781</v>
      </c>
      <c r="I877">
        <f t="shared" si="1953"/>
        <v>2800400</v>
      </c>
      <c r="J877">
        <f t="shared" ref="J877:J878" si="2509" xml:space="preserve"> _xlfn.FLOOR.MATH(0.01 * F877)</f>
        <v>7249</v>
      </c>
      <c r="K877">
        <f t="shared" ref="K877:K878" si="2510" xml:space="preserve"> J877 * B877</f>
        <v>28996</v>
      </c>
      <c r="L877">
        <f t="shared" ref="L877:L878" si="2511">(F877 - J877 - C877) * B877</f>
        <v>70204</v>
      </c>
      <c r="M877" s="2">
        <f t="shared" ref="M877:M878" si="2512">L877/I877</f>
        <v>2.5069275817740322E-2</v>
      </c>
      <c r="N877" s="3">
        <f t="shared" ref="N877:N878" si="2513">IF(ISBLANK(H877), 0, L877 / (24 * (H877-D877)))</f>
        <v>9078.1034482029772</v>
      </c>
    </row>
    <row r="878" spans="1:14" x14ac:dyDescent="0.25">
      <c r="A878" t="s">
        <v>51</v>
      </c>
      <c r="B878">
        <v>4</v>
      </c>
      <c r="C878">
        <v>550100</v>
      </c>
      <c r="D878" s="1">
        <v>45472.487500000003</v>
      </c>
      <c r="E878" s="1">
        <v>45472.5</v>
      </c>
      <c r="F878">
        <v>573900</v>
      </c>
      <c r="G878" s="1">
        <v>45472.5</v>
      </c>
      <c r="H878" s="1">
        <v>45472.809027777781</v>
      </c>
      <c r="I878">
        <f t="shared" si="1953"/>
        <v>2200400</v>
      </c>
      <c r="J878">
        <f t="shared" si="2509"/>
        <v>5739</v>
      </c>
      <c r="K878">
        <f t="shared" si="2510"/>
        <v>22956</v>
      </c>
      <c r="L878">
        <f t="shared" si="2511"/>
        <v>72244</v>
      </c>
      <c r="M878" s="2">
        <f t="shared" si="2512"/>
        <v>3.2832212325031813E-2</v>
      </c>
      <c r="N878" s="3">
        <f t="shared" si="2513"/>
        <v>9362.073434115855</v>
      </c>
    </row>
    <row r="879" spans="1:14" x14ac:dyDescent="0.25">
      <c r="A879" t="s">
        <v>34</v>
      </c>
      <c r="B879">
        <v>8</v>
      </c>
      <c r="C879">
        <v>203100</v>
      </c>
      <c r="D879" s="1">
        <v>45472.513194444444</v>
      </c>
      <c r="E879" s="1">
        <v>45472.565972222219</v>
      </c>
      <c r="F879">
        <v>234900</v>
      </c>
      <c r="G879" s="1">
        <v>45472.565972222219</v>
      </c>
      <c r="H879" s="1">
        <v>45472.809027777781</v>
      </c>
      <c r="I879">
        <f t="shared" si="1953"/>
        <v>1624800</v>
      </c>
      <c r="J879">
        <f t="shared" ref="J879" si="2514" xml:space="preserve"> _xlfn.FLOOR.MATH(0.01 * F879)</f>
        <v>2349</v>
      </c>
      <c r="K879">
        <f t="shared" ref="K879" si="2515" xml:space="preserve"> J879 * B879</f>
        <v>18792</v>
      </c>
      <c r="L879">
        <f t="shared" ref="L879" si="2516">(F879 - J879 - C879) * B879</f>
        <v>235608</v>
      </c>
      <c r="M879" s="2">
        <f t="shared" ref="M879" si="2517">L879/I879</f>
        <v>0.14500738552437223</v>
      </c>
      <c r="N879" s="3">
        <f t="shared" ref="N879" si="2518">IF(ISBLANK(H879), 0, L879 / (24 * (H879-D879)))</f>
        <v>33184.225351677393</v>
      </c>
    </row>
    <row r="880" spans="1:14" x14ac:dyDescent="0.25">
      <c r="A880" t="s">
        <v>47</v>
      </c>
      <c r="B880">
        <v>4</v>
      </c>
      <c r="C880">
        <v>850100</v>
      </c>
      <c r="D880" s="1">
        <v>45472.80972222222</v>
      </c>
      <c r="E880" s="1">
        <v>45472.992361111108</v>
      </c>
      <c r="F880">
        <v>878900</v>
      </c>
      <c r="G880" s="1">
        <v>45472.993055555555</v>
      </c>
      <c r="H880" s="1">
        <v>45473.394444444442</v>
      </c>
      <c r="I880">
        <f t="shared" si="1953"/>
        <v>3400400</v>
      </c>
      <c r="J880">
        <f t="shared" ref="J880:J883" si="2519" xml:space="preserve"> _xlfn.FLOOR.MATH(0.01 * F880)</f>
        <v>8789</v>
      </c>
      <c r="K880">
        <f t="shared" ref="K880:K883" si="2520" xml:space="preserve"> J880 * B880</f>
        <v>35156</v>
      </c>
      <c r="L880">
        <f t="shared" ref="L880:L883" si="2521">(F880 - J880 - C880) * B880</f>
        <v>80044</v>
      </c>
      <c r="M880" s="2">
        <f t="shared" ref="M880:M883" si="2522">L880/I880</f>
        <v>2.353958357840254E-2</v>
      </c>
      <c r="N880" s="3">
        <f t="shared" ref="N880:N883" si="2523">IF(ISBLANK(H880), 0, L880 / (24 * (H880-D880)))</f>
        <v>5703.8479810007793</v>
      </c>
    </row>
    <row r="881" spans="1:14" x14ac:dyDescent="0.25">
      <c r="A881" t="s">
        <v>89</v>
      </c>
      <c r="B881">
        <v>6</v>
      </c>
      <c r="C881">
        <v>200100</v>
      </c>
      <c r="D881" s="1">
        <v>45472.810416666667</v>
      </c>
      <c r="E881" s="1">
        <v>45472.863888888889</v>
      </c>
      <c r="F881">
        <v>217900</v>
      </c>
      <c r="G881" s="1">
        <v>45473.394444444442</v>
      </c>
      <c r="H881" s="1">
        <v>45473.724305555559</v>
      </c>
      <c r="I881">
        <f t="shared" si="1953"/>
        <v>1200600</v>
      </c>
      <c r="J881">
        <f t="shared" si="2519"/>
        <v>2179</v>
      </c>
      <c r="K881">
        <f t="shared" si="2520"/>
        <v>13074</v>
      </c>
      <c r="L881">
        <f t="shared" si="2521"/>
        <v>93726</v>
      </c>
      <c r="M881" s="2">
        <f t="shared" si="2522"/>
        <v>7.8065967016491752E-2</v>
      </c>
      <c r="N881" s="3">
        <f t="shared" si="2523"/>
        <v>4273.2218844841154</v>
      </c>
    </row>
    <row r="882" spans="1:14" x14ac:dyDescent="0.25">
      <c r="A882" t="s">
        <v>128</v>
      </c>
      <c r="B882">
        <v>8</v>
      </c>
      <c r="C882">
        <v>65100</v>
      </c>
      <c r="D882" s="1">
        <v>45472.810416666667</v>
      </c>
      <c r="E882" s="1">
        <v>45472.992361111108</v>
      </c>
      <c r="F882">
        <v>82900</v>
      </c>
      <c r="G882" s="1">
        <v>45472.993055555555</v>
      </c>
      <c r="H882" s="1">
        <v>45473.394444444442</v>
      </c>
      <c r="I882">
        <f t="shared" si="1953"/>
        <v>520800</v>
      </c>
      <c r="J882">
        <f t="shared" si="2519"/>
        <v>829</v>
      </c>
      <c r="K882">
        <f t="shared" si="2520"/>
        <v>6632</v>
      </c>
      <c r="L882">
        <f t="shared" si="2521"/>
        <v>135768</v>
      </c>
      <c r="M882" s="2">
        <f t="shared" si="2522"/>
        <v>0.26069124423963136</v>
      </c>
      <c r="N882" s="3">
        <f t="shared" si="2523"/>
        <v>9686.1831153817875</v>
      </c>
    </row>
    <row r="883" spans="1:14" x14ac:dyDescent="0.25">
      <c r="A883" t="s">
        <v>73</v>
      </c>
      <c r="B883">
        <v>4</v>
      </c>
      <c r="C883">
        <v>691100</v>
      </c>
      <c r="D883" s="1">
        <v>45472.811111111114</v>
      </c>
      <c r="E883" s="1">
        <v>45472.992361111108</v>
      </c>
      <c r="F883">
        <v>727900</v>
      </c>
      <c r="G883" s="1">
        <v>45472.993055555555</v>
      </c>
      <c r="H883" s="1">
        <v>45473.394444444442</v>
      </c>
      <c r="I883">
        <f t="shared" si="1953"/>
        <v>2764400</v>
      </c>
      <c r="J883">
        <f t="shared" si="2519"/>
        <v>7279</v>
      </c>
      <c r="K883">
        <f t="shared" si="2520"/>
        <v>29116</v>
      </c>
      <c r="L883">
        <f t="shared" si="2521"/>
        <v>118084</v>
      </c>
      <c r="M883" s="2">
        <f t="shared" si="2522"/>
        <v>4.2715960063666618E-2</v>
      </c>
      <c r="N883" s="3">
        <f t="shared" si="2523"/>
        <v>8434.5714286415659</v>
      </c>
    </row>
    <row r="884" spans="1:14" x14ac:dyDescent="0.25">
      <c r="A884" t="s">
        <v>104</v>
      </c>
      <c r="B884">
        <v>4</v>
      </c>
      <c r="C884">
        <v>970100</v>
      </c>
      <c r="D884" s="1">
        <v>45472.814583333333</v>
      </c>
      <c r="E884" s="1">
        <v>45472.993055555555</v>
      </c>
      <c r="F884">
        <v>1029900</v>
      </c>
      <c r="G884" s="1">
        <v>45472.993750000001</v>
      </c>
      <c r="H884" s="1">
        <v>45473.394444444442</v>
      </c>
      <c r="I884">
        <f t="shared" si="1953"/>
        <v>3880400</v>
      </c>
      <c r="J884">
        <f t="shared" ref="J884" si="2524" xml:space="preserve"> _xlfn.FLOOR.MATH(0.01 * F884)</f>
        <v>10299</v>
      </c>
      <c r="K884">
        <f t="shared" ref="K884" si="2525" xml:space="preserve"> J884 * B884</f>
        <v>41196</v>
      </c>
      <c r="L884">
        <f t="shared" ref="L884" si="2526">(F884 - J884 - C884) * B884</f>
        <v>198004</v>
      </c>
      <c r="M884" s="2">
        <f t="shared" ref="M884" si="2527">L884/I884</f>
        <v>5.1026698278527988E-2</v>
      </c>
      <c r="N884" s="3">
        <f t="shared" ref="N884" si="2528">IF(ISBLANK(H884), 0, L884 / (24 * (H884-D884)))</f>
        <v>14227.832335369014</v>
      </c>
    </row>
    <row r="885" spans="1:14" x14ac:dyDescent="0.25">
      <c r="A885" t="s">
        <v>80</v>
      </c>
      <c r="B885">
        <v>8</v>
      </c>
      <c r="C885">
        <v>80700</v>
      </c>
      <c r="D885" s="1">
        <v>45472.86041666667</v>
      </c>
      <c r="E885" s="1">
        <v>45472.992361111108</v>
      </c>
      <c r="F885">
        <v>94900</v>
      </c>
      <c r="G885" s="1">
        <v>45472.993750000001</v>
      </c>
      <c r="H885" s="1">
        <v>45473.394444444442</v>
      </c>
      <c r="I885">
        <f t="shared" si="1953"/>
        <v>645600</v>
      </c>
      <c r="J885">
        <f t="shared" ref="J885" si="2529" xml:space="preserve"> _xlfn.FLOOR.MATH(0.01 * F885)</f>
        <v>949</v>
      </c>
      <c r="K885">
        <f t="shared" ref="K885" si="2530" xml:space="preserve"> J885 * B885</f>
        <v>7592</v>
      </c>
      <c r="L885">
        <f t="shared" ref="L885" si="2531">(F885 - J885 - C885) * B885</f>
        <v>106008</v>
      </c>
      <c r="M885" s="2">
        <f t="shared" ref="M885" si="2532">L885/I885</f>
        <v>0.16420074349442379</v>
      </c>
      <c r="N885" s="3">
        <f t="shared" ref="N885" si="2533">IF(ISBLANK(H885), 0, L885 / (24 * (H885-D885)))</f>
        <v>8271.1053316846246</v>
      </c>
    </row>
    <row r="886" spans="1:14" x14ac:dyDescent="0.25">
      <c r="A886" t="s">
        <v>73</v>
      </c>
      <c r="B886">
        <v>4</v>
      </c>
      <c r="C886">
        <v>687100</v>
      </c>
      <c r="D886" s="1">
        <v>45473.397222222222</v>
      </c>
      <c r="E886" s="1">
        <v>45473.724305555559</v>
      </c>
      <c r="F886">
        <v>725900</v>
      </c>
      <c r="G886" s="1">
        <v>45473.724305555559</v>
      </c>
      <c r="H886" s="1">
        <v>45474.611111111109</v>
      </c>
      <c r="I886">
        <f t="shared" si="1953"/>
        <v>2748400</v>
      </c>
      <c r="J886">
        <f t="shared" ref="J886:J891" si="2534" xml:space="preserve"> _xlfn.FLOOR.MATH(0.01 * F886)</f>
        <v>7259</v>
      </c>
      <c r="K886">
        <f t="shared" ref="K886:K891" si="2535" xml:space="preserve"> J886 * B886</f>
        <v>29036</v>
      </c>
      <c r="L886">
        <f t="shared" ref="L886:L891" si="2536">(F886 - J886 - C886) * B886</f>
        <v>126164</v>
      </c>
      <c r="M886" s="2">
        <f t="shared" ref="M886:M891" si="2537">L886/I886</f>
        <v>4.5904526269829722E-2</v>
      </c>
      <c r="N886" s="3">
        <f t="shared" ref="N886:N891" si="2538">IF(ISBLANK(H886), 0, L886 / (24 * (H886-D886)))</f>
        <v>4330.5720823844777</v>
      </c>
    </row>
    <row r="887" spans="1:14" x14ac:dyDescent="0.25">
      <c r="A887" t="s">
        <v>34</v>
      </c>
      <c r="B887">
        <v>6</v>
      </c>
      <c r="C887">
        <v>205100</v>
      </c>
      <c r="D887" s="1">
        <v>45473.397916666669</v>
      </c>
      <c r="E887" s="1">
        <v>45473.724305555559</v>
      </c>
      <c r="F887">
        <v>234900</v>
      </c>
      <c r="G887" s="1">
        <v>45473.724999999999</v>
      </c>
      <c r="H887" s="1">
        <v>45474.611111111109</v>
      </c>
      <c r="I887">
        <f t="shared" si="1953"/>
        <v>1230600</v>
      </c>
      <c r="J887">
        <f t="shared" si="2534"/>
        <v>2349</v>
      </c>
      <c r="K887">
        <f t="shared" si="2535"/>
        <v>14094</v>
      </c>
      <c r="L887">
        <f t="shared" si="2536"/>
        <v>164706</v>
      </c>
      <c r="M887" s="2">
        <f t="shared" si="2537"/>
        <v>0.13384202827888836</v>
      </c>
      <c r="N887" s="3">
        <f t="shared" si="2538"/>
        <v>5656.7601602913428</v>
      </c>
    </row>
    <row r="888" spans="1:14" x14ac:dyDescent="0.25">
      <c r="A888" t="s">
        <v>38</v>
      </c>
      <c r="B888">
        <v>8</v>
      </c>
      <c r="C888">
        <v>107100</v>
      </c>
      <c r="D888" s="1">
        <v>45473.397916666669</v>
      </c>
      <c r="E888" s="1">
        <v>45473.724305555559</v>
      </c>
      <c r="F888">
        <v>117900</v>
      </c>
      <c r="G888" s="1">
        <v>45473.724999999999</v>
      </c>
      <c r="H888" s="1">
        <v>45474.611111111109</v>
      </c>
      <c r="I888">
        <f t="shared" si="1953"/>
        <v>856800</v>
      </c>
      <c r="J888">
        <f t="shared" si="2534"/>
        <v>1179</v>
      </c>
      <c r="K888">
        <f t="shared" si="2535"/>
        <v>9432</v>
      </c>
      <c r="L888">
        <f t="shared" si="2536"/>
        <v>76968</v>
      </c>
      <c r="M888" s="2">
        <f t="shared" si="2537"/>
        <v>8.9831932773109247E-2</v>
      </c>
      <c r="N888" s="3">
        <f t="shared" si="2538"/>
        <v>2643.4344590804467</v>
      </c>
    </row>
    <row r="889" spans="1:14" x14ac:dyDescent="0.25">
      <c r="A889" t="s">
        <v>75</v>
      </c>
      <c r="B889">
        <v>4</v>
      </c>
      <c r="C889">
        <v>119199</v>
      </c>
      <c r="D889" s="1">
        <v>45473.398611111108</v>
      </c>
      <c r="E889" s="1">
        <v>45473.724305555559</v>
      </c>
      <c r="F889">
        <v>138400</v>
      </c>
      <c r="G889" s="1">
        <v>45473.724999999999</v>
      </c>
      <c r="H889" s="1">
        <v>45474.611111111109</v>
      </c>
      <c r="I889">
        <f t="shared" si="1953"/>
        <v>476796</v>
      </c>
      <c r="J889">
        <f t="shared" si="2534"/>
        <v>1384</v>
      </c>
      <c r="K889">
        <f t="shared" si="2535"/>
        <v>5536</v>
      </c>
      <c r="L889">
        <f t="shared" si="2536"/>
        <v>71268</v>
      </c>
      <c r="M889" s="2">
        <f t="shared" si="2537"/>
        <v>0.14947273047592682</v>
      </c>
      <c r="N889" s="3">
        <f t="shared" si="2538"/>
        <v>2449.0721649455145</v>
      </c>
    </row>
    <row r="890" spans="1:14" x14ac:dyDescent="0.25">
      <c r="A890" t="s">
        <v>31</v>
      </c>
      <c r="B890">
        <v>4</v>
      </c>
      <c r="C890">
        <v>1085100</v>
      </c>
      <c r="D890" s="1">
        <v>45473.399305555555</v>
      </c>
      <c r="E890" s="1">
        <v>45473.724305555559</v>
      </c>
      <c r="F890">
        <v>1189900</v>
      </c>
      <c r="G890" s="1">
        <v>45473.725694444445</v>
      </c>
      <c r="H890" s="1">
        <v>45474.611111111109</v>
      </c>
      <c r="I890">
        <f t="shared" si="1953"/>
        <v>4340400</v>
      </c>
      <c r="J890">
        <f t="shared" si="2534"/>
        <v>11899</v>
      </c>
      <c r="K890">
        <f t="shared" si="2535"/>
        <v>47596</v>
      </c>
      <c r="L890">
        <f t="shared" si="2536"/>
        <v>371604</v>
      </c>
      <c r="M890" s="2">
        <f t="shared" si="2537"/>
        <v>8.5615150677356922E-2</v>
      </c>
      <c r="N890" s="3">
        <f t="shared" si="2538"/>
        <v>12777.214899721992</v>
      </c>
    </row>
    <row r="891" spans="1:14" x14ac:dyDescent="0.25">
      <c r="A891" t="s">
        <v>92</v>
      </c>
      <c r="B891">
        <v>3</v>
      </c>
      <c r="C891">
        <v>460100</v>
      </c>
      <c r="D891" s="1">
        <v>45473.399305555555</v>
      </c>
      <c r="E891" s="1">
        <v>45473.724305555559</v>
      </c>
      <c r="F891">
        <v>487900</v>
      </c>
      <c r="G891" s="1">
        <v>45473.726388888892</v>
      </c>
      <c r="H891" s="1">
        <v>45474.611111111109</v>
      </c>
      <c r="I891">
        <f t="shared" si="1953"/>
        <v>1380300</v>
      </c>
      <c r="J891">
        <f t="shared" si="2534"/>
        <v>4879</v>
      </c>
      <c r="K891">
        <f t="shared" si="2535"/>
        <v>14637</v>
      </c>
      <c r="L891">
        <f t="shared" si="2536"/>
        <v>68763</v>
      </c>
      <c r="M891" s="2">
        <f t="shared" si="2537"/>
        <v>4.9817430993262336E-2</v>
      </c>
      <c r="N891" s="3">
        <f t="shared" si="2538"/>
        <v>2364.3438395431244</v>
      </c>
    </row>
    <row r="892" spans="1:14" x14ac:dyDescent="0.25">
      <c r="A892" t="s">
        <v>70</v>
      </c>
      <c r="B892">
        <v>4</v>
      </c>
      <c r="C892">
        <v>597100</v>
      </c>
      <c r="D892" s="1">
        <v>45473.726388888892</v>
      </c>
      <c r="E892" s="1">
        <v>45474.611111111109</v>
      </c>
      <c r="F892">
        <v>632900</v>
      </c>
      <c r="G892" s="1">
        <v>45474.611111111109</v>
      </c>
      <c r="H892" s="1">
        <v>45475.581944444442</v>
      </c>
      <c r="I892">
        <f t="shared" si="1953"/>
        <v>2388400</v>
      </c>
      <c r="J892">
        <f t="shared" ref="J892" si="2539" xml:space="preserve"> _xlfn.FLOOR.MATH(0.01 * F892)</f>
        <v>6329</v>
      </c>
      <c r="K892">
        <f t="shared" ref="K892" si="2540" xml:space="preserve"> J892 * B892</f>
        <v>25316</v>
      </c>
      <c r="L892">
        <f t="shared" ref="L892" si="2541">(F892 - J892 - C892) * B892</f>
        <v>117884</v>
      </c>
      <c r="M892" s="2">
        <f t="shared" ref="M892" si="2542">L892/I892</f>
        <v>4.9356891642940881E-2</v>
      </c>
      <c r="N892" s="3">
        <f t="shared" ref="N892" si="2543">IF(ISBLANK(H892), 0, L892 / (24 * (H892-D892)))</f>
        <v>2647.0958083906148</v>
      </c>
    </row>
    <row r="893" spans="1:14" x14ac:dyDescent="0.25">
      <c r="A893" t="s">
        <v>22</v>
      </c>
      <c r="B893">
        <v>4</v>
      </c>
      <c r="C893">
        <v>287100</v>
      </c>
      <c r="D893" s="1">
        <v>45474.611805555556</v>
      </c>
      <c r="E893" s="1">
        <v>45475.342361111114</v>
      </c>
      <c r="F893">
        <v>299999</v>
      </c>
      <c r="G893" s="1">
        <v>45475.342361111114</v>
      </c>
      <c r="H893" s="1">
        <v>45475.373611111114</v>
      </c>
      <c r="I893">
        <f t="shared" si="1953"/>
        <v>1148400</v>
      </c>
      <c r="J893">
        <f t="shared" ref="J893:J898" si="2544" xml:space="preserve"> _xlfn.FLOOR.MATH(0.01 * F893)</f>
        <v>2999</v>
      </c>
      <c r="K893">
        <f t="shared" ref="K893:K898" si="2545" xml:space="preserve"> J893 * B893</f>
        <v>11996</v>
      </c>
      <c r="L893">
        <f t="shared" ref="L893:L898" si="2546">(F893 - J893 - C893) * B893</f>
        <v>39600</v>
      </c>
      <c r="M893" s="2">
        <f t="shared" ref="M893:M898" si="2547">L893/I893</f>
        <v>3.4482758620689655E-2</v>
      </c>
      <c r="N893" s="3">
        <f t="shared" ref="N893:N898" si="2548">IF(ISBLANK(H893), 0, L893 / (24 * (H893-D893)))</f>
        <v>2165.9070191371416</v>
      </c>
    </row>
    <row r="894" spans="1:14" x14ac:dyDescent="0.25">
      <c r="A894" t="s">
        <v>128</v>
      </c>
      <c r="B894">
        <v>8</v>
      </c>
      <c r="C894">
        <v>65200</v>
      </c>
      <c r="D894" s="1">
        <v>45474.611805555556</v>
      </c>
      <c r="E894" s="1">
        <v>45475.342361111114</v>
      </c>
      <c r="F894">
        <v>82900</v>
      </c>
      <c r="G894" s="1">
        <v>45475.342361111114</v>
      </c>
      <c r="H894" s="1">
        <v>45475.581944444442</v>
      </c>
      <c r="I894">
        <f t="shared" si="1953"/>
        <v>521600</v>
      </c>
      <c r="J894">
        <f t="shared" si="2544"/>
        <v>829</v>
      </c>
      <c r="K894">
        <f t="shared" si="2545"/>
        <v>6632</v>
      </c>
      <c r="L894">
        <f t="shared" si="2546"/>
        <v>134968</v>
      </c>
      <c r="M894" s="2">
        <f t="shared" si="2547"/>
        <v>0.25875766871165645</v>
      </c>
      <c r="N894" s="3">
        <f t="shared" si="2548"/>
        <v>5796.7644953635963</v>
      </c>
    </row>
    <row r="895" spans="1:14" x14ac:dyDescent="0.25">
      <c r="A895" t="s">
        <v>34</v>
      </c>
      <c r="B895">
        <v>8</v>
      </c>
      <c r="C895">
        <v>208100</v>
      </c>
      <c r="D895" s="1">
        <v>45474.612500000003</v>
      </c>
      <c r="E895" s="1">
        <v>45475.342361111114</v>
      </c>
      <c r="F895">
        <v>259900</v>
      </c>
      <c r="G895" s="1">
        <v>45475.342361111114</v>
      </c>
      <c r="H895" s="1">
        <v>45475.647222222222</v>
      </c>
      <c r="I895">
        <f t="shared" si="1953"/>
        <v>1664800</v>
      </c>
      <c r="J895">
        <f t="shared" si="2544"/>
        <v>2599</v>
      </c>
      <c r="K895">
        <f t="shared" si="2545"/>
        <v>20792</v>
      </c>
      <c r="L895">
        <f t="shared" si="2546"/>
        <v>393608</v>
      </c>
      <c r="M895" s="2">
        <f t="shared" si="2547"/>
        <v>0.23642960115329167</v>
      </c>
      <c r="N895" s="3">
        <f t="shared" si="2548"/>
        <v>15849.986577230744</v>
      </c>
    </row>
    <row r="896" spans="1:14" x14ac:dyDescent="0.25">
      <c r="A896" t="s">
        <v>38</v>
      </c>
      <c r="B896">
        <v>8</v>
      </c>
      <c r="C896">
        <v>108200</v>
      </c>
      <c r="D896" s="1">
        <v>45474.612500000003</v>
      </c>
      <c r="E896" s="1">
        <v>45475.342361111114</v>
      </c>
      <c r="F896">
        <v>117900</v>
      </c>
      <c r="G896" s="1">
        <v>45475.343055555553</v>
      </c>
      <c r="H896" s="1">
        <v>45475.373611111114</v>
      </c>
      <c r="I896">
        <f t="shared" si="1953"/>
        <v>865600</v>
      </c>
      <c r="J896">
        <f t="shared" si="2544"/>
        <v>1179</v>
      </c>
      <c r="K896">
        <f t="shared" si="2545"/>
        <v>9432</v>
      </c>
      <c r="L896">
        <f t="shared" si="2546"/>
        <v>68168</v>
      </c>
      <c r="M896" s="2">
        <f t="shared" si="2547"/>
        <v>7.8752310536044368E-2</v>
      </c>
      <c r="N896" s="3">
        <f t="shared" si="2548"/>
        <v>3731.8248175190411</v>
      </c>
    </row>
    <row r="897" spans="1:14" x14ac:dyDescent="0.25">
      <c r="A897" t="s">
        <v>52</v>
      </c>
      <c r="B897">
        <v>6</v>
      </c>
      <c r="C897">
        <v>717250</v>
      </c>
      <c r="D897" s="1">
        <v>45474.613194444442</v>
      </c>
      <c r="E897" s="1">
        <v>45475.342361111114</v>
      </c>
      <c r="F897">
        <v>737900</v>
      </c>
      <c r="G897" s="1">
        <v>45475.344444444447</v>
      </c>
      <c r="H897" s="1">
        <v>45475.581944444442</v>
      </c>
      <c r="I897">
        <f t="shared" si="1953"/>
        <v>4303500</v>
      </c>
      <c r="J897">
        <f t="shared" si="2544"/>
        <v>7379</v>
      </c>
      <c r="K897">
        <f t="shared" si="2545"/>
        <v>44274</v>
      </c>
      <c r="L897">
        <f t="shared" si="2546"/>
        <v>79626</v>
      </c>
      <c r="M897" s="2">
        <f t="shared" si="2547"/>
        <v>1.8502614151272221E-2</v>
      </c>
      <c r="N897" s="3">
        <f t="shared" si="2548"/>
        <v>3424.7741935483873</v>
      </c>
    </row>
    <row r="898" spans="1:14" x14ac:dyDescent="0.25">
      <c r="A898" t="s">
        <v>98</v>
      </c>
      <c r="B898">
        <v>4</v>
      </c>
      <c r="C898">
        <v>270100</v>
      </c>
      <c r="D898" s="1">
        <v>45474.613194444442</v>
      </c>
      <c r="E898" s="1">
        <v>45475.342361111114</v>
      </c>
      <c r="F898">
        <v>323900</v>
      </c>
      <c r="G898" s="1">
        <v>45475.344444444447</v>
      </c>
      <c r="H898" s="1">
        <v>45475.581944444442</v>
      </c>
      <c r="I898">
        <f t="shared" si="1953"/>
        <v>1080400</v>
      </c>
      <c r="J898">
        <f t="shared" si="2544"/>
        <v>3239</v>
      </c>
      <c r="K898">
        <f t="shared" si="2545"/>
        <v>12956</v>
      </c>
      <c r="L898">
        <f t="shared" si="2546"/>
        <v>202244</v>
      </c>
      <c r="M898" s="2">
        <f t="shared" si="2547"/>
        <v>0.18719363198815253</v>
      </c>
      <c r="N898" s="3">
        <f t="shared" si="2548"/>
        <v>8698.6666666666661</v>
      </c>
    </row>
    <row r="899" spans="1:14" x14ac:dyDescent="0.25">
      <c r="A899" t="s">
        <v>73</v>
      </c>
      <c r="B899">
        <v>4</v>
      </c>
      <c r="C899">
        <v>707100</v>
      </c>
      <c r="D899" s="1">
        <v>45475.374305555553</v>
      </c>
      <c r="E899" s="1">
        <v>45475.581944444442</v>
      </c>
      <c r="F899">
        <v>729800</v>
      </c>
      <c r="G899" s="1">
        <v>45475.581944444442</v>
      </c>
      <c r="H899" s="1">
        <v>45475.604166666664</v>
      </c>
      <c r="I899">
        <f t="shared" si="1953"/>
        <v>2828400</v>
      </c>
      <c r="J899">
        <f t="shared" ref="J899:J900" si="2549" xml:space="preserve"> _xlfn.FLOOR.MATH(0.01 * F899)</f>
        <v>7298</v>
      </c>
      <c r="K899">
        <f t="shared" ref="K899:K900" si="2550" xml:space="preserve"> J899 * B899</f>
        <v>29192</v>
      </c>
      <c r="L899">
        <f t="shared" ref="L899:L900" si="2551">(F899 - J899 - C899) * B899</f>
        <v>61608</v>
      </c>
      <c r="M899" s="2">
        <f t="shared" ref="M899:M900" si="2552">L899/I899</f>
        <v>2.178192617734408E-2</v>
      </c>
      <c r="N899" s="3">
        <f t="shared" ref="N899:N900" si="2553">IF(ISBLANK(H899), 0, L899 / (24 * (H899-D899)))</f>
        <v>11167.613293059216</v>
      </c>
    </row>
    <row r="900" spans="1:14" x14ac:dyDescent="0.25">
      <c r="A900" t="s">
        <v>36</v>
      </c>
      <c r="B900">
        <v>5</v>
      </c>
      <c r="C900">
        <v>208100</v>
      </c>
      <c r="D900" s="1">
        <v>45475.375</v>
      </c>
      <c r="E900" s="1">
        <v>45475.581944444442</v>
      </c>
      <c r="F900">
        <v>233900</v>
      </c>
      <c r="G900" s="1">
        <v>45475.581944444442</v>
      </c>
      <c r="H900" s="1">
        <v>45475.647222222222</v>
      </c>
      <c r="I900">
        <f t="shared" si="1953"/>
        <v>1040500</v>
      </c>
      <c r="J900">
        <f t="shared" si="2549"/>
        <v>2339</v>
      </c>
      <c r="K900">
        <f t="shared" si="2550"/>
        <v>11695</v>
      </c>
      <c r="L900">
        <f t="shared" si="2551"/>
        <v>117305</v>
      </c>
      <c r="M900" s="2">
        <f t="shared" si="2552"/>
        <v>0.11273906775588659</v>
      </c>
      <c r="N900" s="3">
        <f t="shared" si="2553"/>
        <v>17954.84693879684</v>
      </c>
    </row>
    <row r="901" spans="1:14" x14ac:dyDescent="0.25">
      <c r="A901" t="s">
        <v>49</v>
      </c>
      <c r="B901">
        <v>4</v>
      </c>
      <c r="C901">
        <v>342100</v>
      </c>
      <c r="D901" s="1">
        <v>45475.582638888889</v>
      </c>
      <c r="E901" s="1">
        <v>45476.4375</v>
      </c>
      <c r="F901">
        <v>379900</v>
      </c>
      <c r="G901" s="1">
        <v>45476.438194444447</v>
      </c>
      <c r="H901" s="1">
        <v>45476.460416666669</v>
      </c>
      <c r="I901">
        <f t="shared" si="1953"/>
        <v>1368400</v>
      </c>
      <c r="J901">
        <f t="shared" ref="J901:J904" si="2554" xml:space="preserve"> _xlfn.FLOOR.MATH(0.01 * F901)</f>
        <v>3799</v>
      </c>
      <c r="K901">
        <f t="shared" ref="K901:K904" si="2555" xml:space="preserve"> J901 * B901</f>
        <v>15196</v>
      </c>
      <c r="L901">
        <f t="shared" ref="L901:L904" si="2556">(F901 - J901 - C901) * B901</f>
        <v>136004</v>
      </c>
      <c r="M901" s="2">
        <f t="shared" ref="M901:M904" si="2557">L901/I901</f>
        <v>9.9389067524115762E-2</v>
      </c>
      <c r="N901" s="3">
        <f t="shared" ref="N901:N904" si="2558">IF(ISBLANK(H901), 0, L901 / (24 * (H901-D901)))</f>
        <v>6455.886075936286</v>
      </c>
    </row>
    <row r="902" spans="1:14" x14ac:dyDescent="0.25">
      <c r="A902" t="s">
        <v>9</v>
      </c>
      <c r="B902">
        <v>4</v>
      </c>
      <c r="C902">
        <v>428100</v>
      </c>
      <c r="D902" s="1">
        <v>45475.582638888889</v>
      </c>
      <c r="E902" s="1">
        <v>45475.647222222222</v>
      </c>
      <c r="F902">
        <v>457900</v>
      </c>
      <c r="G902" s="1">
        <v>45475.647916666669</v>
      </c>
      <c r="H902" s="1">
        <v>45476.4375</v>
      </c>
      <c r="I902">
        <f t="shared" si="1953"/>
        <v>1712400</v>
      </c>
      <c r="J902">
        <f t="shared" si="2554"/>
        <v>4579</v>
      </c>
      <c r="K902">
        <f t="shared" si="2555"/>
        <v>18316</v>
      </c>
      <c r="L902">
        <f t="shared" si="2556"/>
        <v>100884</v>
      </c>
      <c r="M902" s="2">
        <f t="shared" si="2557"/>
        <v>5.8913805185704278E-2</v>
      </c>
      <c r="N902" s="3">
        <f t="shared" si="2558"/>
        <v>4917.1730300577947</v>
      </c>
    </row>
    <row r="903" spans="1:14" x14ac:dyDescent="0.25">
      <c r="A903" t="s">
        <v>145</v>
      </c>
      <c r="B903">
        <v>5</v>
      </c>
      <c r="C903">
        <v>79150</v>
      </c>
      <c r="D903" s="1">
        <v>45475.583333333336</v>
      </c>
      <c r="E903" s="1">
        <v>45476.4375</v>
      </c>
      <c r="F903">
        <v>97900</v>
      </c>
      <c r="G903" s="1">
        <v>45476.438194444447</v>
      </c>
      <c r="H903" s="1">
        <v>45476.538888888892</v>
      </c>
      <c r="I903">
        <f t="shared" si="1953"/>
        <v>395750</v>
      </c>
      <c r="J903">
        <f t="shared" si="2554"/>
        <v>979</v>
      </c>
      <c r="K903">
        <f t="shared" si="2555"/>
        <v>4895</v>
      </c>
      <c r="L903">
        <f t="shared" si="2556"/>
        <v>88855</v>
      </c>
      <c r="M903" s="2">
        <f t="shared" si="2557"/>
        <v>0.22452305748578649</v>
      </c>
      <c r="N903" s="3">
        <f t="shared" si="2558"/>
        <v>3874.4912790671451</v>
      </c>
    </row>
    <row r="904" spans="1:14" x14ac:dyDescent="0.25">
      <c r="A904" t="s">
        <v>31</v>
      </c>
      <c r="B904">
        <v>4</v>
      </c>
      <c r="C904">
        <v>1092100</v>
      </c>
      <c r="D904" s="1">
        <v>45475.584027777775</v>
      </c>
      <c r="E904" s="1">
        <v>45475.647222222222</v>
      </c>
      <c r="F904">
        <v>1148900</v>
      </c>
      <c r="G904" s="1">
        <v>45475.647222222222</v>
      </c>
      <c r="H904" s="1">
        <v>45476.4375</v>
      </c>
      <c r="I904">
        <f t="shared" si="1953"/>
        <v>4368400</v>
      </c>
      <c r="J904">
        <f t="shared" si="2554"/>
        <v>11489</v>
      </c>
      <c r="K904">
        <f t="shared" si="2555"/>
        <v>45956</v>
      </c>
      <c r="L904">
        <f t="shared" si="2556"/>
        <v>181244</v>
      </c>
      <c r="M904" s="2">
        <f t="shared" si="2557"/>
        <v>4.1489790312242467E-2</v>
      </c>
      <c r="N904" s="3">
        <f t="shared" si="2558"/>
        <v>8848.3645239764337</v>
      </c>
    </row>
    <row r="905" spans="1:14" x14ac:dyDescent="0.25">
      <c r="A905" t="s">
        <v>128</v>
      </c>
      <c r="B905">
        <v>8</v>
      </c>
      <c r="C905">
        <v>66100</v>
      </c>
      <c r="D905" s="1">
        <v>45475.604166666664</v>
      </c>
      <c r="E905" s="1">
        <v>45475.647222222222</v>
      </c>
      <c r="F905">
        <v>82900</v>
      </c>
      <c r="G905" s="1">
        <v>45475.647222222222</v>
      </c>
      <c r="H905" s="1">
        <v>45476.4375</v>
      </c>
      <c r="I905">
        <f t="shared" si="1953"/>
        <v>528800</v>
      </c>
      <c r="J905">
        <f t="shared" ref="J905" si="2559" xml:space="preserve"> _xlfn.FLOOR.MATH(0.01 * F905)</f>
        <v>829</v>
      </c>
      <c r="K905">
        <f t="shared" ref="K905" si="2560" xml:space="preserve"> J905 * B905</f>
        <v>6632</v>
      </c>
      <c r="L905">
        <f t="shared" ref="L905" si="2561">(F905 - J905 - C905) * B905</f>
        <v>127768</v>
      </c>
      <c r="M905" s="2">
        <f t="shared" ref="M905" si="2562">L905/I905</f>
        <v>0.24161875945537065</v>
      </c>
      <c r="N905" s="3">
        <f t="shared" ref="N905" si="2563">IF(ISBLANK(H905), 0, L905 / (24 * (H905-D905)))</f>
        <v>6388.3999999814077</v>
      </c>
    </row>
    <row r="906" spans="1:14" x14ac:dyDescent="0.25">
      <c r="A906" t="s">
        <v>102</v>
      </c>
      <c r="B906">
        <v>8</v>
      </c>
      <c r="C906">
        <v>253100</v>
      </c>
      <c r="D906" s="1">
        <v>45475.648611111108</v>
      </c>
      <c r="E906" s="1">
        <v>45476.4375</v>
      </c>
      <c r="F906">
        <v>279900</v>
      </c>
      <c r="G906" s="1">
        <v>45476.438194444447</v>
      </c>
      <c r="H906" s="1">
        <v>45476.462500000001</v>
      </c>
      <c r="I906">
        <f t="shared" si="1953"/>
        <v>2024800</v>
      </c>
      <c r="J906">
        <f t="shared" ref="J906" si="2564" xml:space="preserve"> _xlfn.FLOOR.MATH(0.01 * F906)</f>
        <v>2799</v>
      </c>
      <c r="K906">
        <f t="shared" ref="K906" si="2565" xml:space="preserve"> J906 * B906</f>
        <v>22392</v>
      </c>
      <c r="L906">
        <f t="shared" ref="L906" si="2566">(F906 - J906 - C906) * B906</f>
        <v>192008</v>
      </c>
      <c r="M906" s="2">
        <f t="shared" ref="M906" si="2567">L906/I906</f>
        <v>9.4828131173449223E-2</v>
      </c>
      <c r="N906" s="3">
        <f t="shared" ref="N906" si="2568">IF(ISBLANK(H906), 0, L906 / (24 * (H906-D906)))</f>
        <v>9829.7610920954921</v>
      </c>
    </row>
    <row r="907" spans="1:14" x14ac:dyDescent="0.25">
      <c r="A907" t="s">
        <v>82</v>
      </c>
      <c r="B907">
        <v>4</v>
      </c>
      <c r="C907">
        <v>720100</v>
      </c>
      <c r="D907" s="1">
        <v>45476.438888888886</v>
      </c>
      <c r="E907" s="1">
        <v>45476.538888888892</v>
      </c>
      <c r="F907">
        <v>799900</v>
      </c>
      <c r="G907" s="1">
        <v>45476.539583333331</v>
      </c>
      <c r="H907" s="1">
        <v>45476.711111111108</v>
      </c>
      <c r="I907">
        <f t="shared" si="1953"/>
        <v>2880400</v>
      </c>
      <c r="J907">
        <f t="shared" ref="J907:J910" si="2569" xml:space="preserve"> _xlfn.FLOOR.MATH(0.01 * F907)</f>
        <v>7999</v>
      </c>
      <c r="K907">
        <f t="shared" ref="K907:K910" si="2570" xml:space="preserve"> J907 * B907</f>
        <v>31996</v>
      </c>
      <c r="L907">
        <f t="shared" ref="L907:L910" si="2571">(F907 - J907 - C907) * B907</f>
        <v>287204</v>
      </c>
      <c r="M907" s="2">
        <f t="shared" ref="M907:M910" si="2572">L907/I907</f>
        <v>9.9709762532981527E-2</v>
      </c>
      <c r="N907" s="3">
        <f t="shared" ref="N907:N910" si="2573">IF(ISBLANK(H907), 0, L907 / (24 * (H907-D907)))</f>
        <v>43959.795918419564</v>
      </c>
    </row>
    <row r="908" spans="1:14" x14ac:dyDescent="0.25">
      <c r="A908" t="s">
        <v>73</v>
      </c>
      <c r="B908">
        <v>4</v>
      </c>
      <c r="C908">
        <v>690100</v>
      </c>
      <c r="D908" s="1">
        <v>45476.438888888886</v>
      </c>
      <c r="E908" s="1">
        <v>45476.711111111108</v>
      </c>
      <c r="F908">
        <v>749900</v>
      </c>
      <c r="G908" s="1">
        <v>45476.711111111108</v>
      </c>
      <c r="H908" s="1">
        <v>45477.570138888892</v>
      </c>
      <c r="I908">
        <f t="shared" si="1953"/>
        <v>2760400</v>
      </c>
      <c r="J908">
        <f t="shared" si="2569"/>
        <v>7499</v>
      </c>
      <c r="K908">
        <f t="shared" si="2570"/>
        <v>29996</v>
      </c>
      <c r="L908">
        <f t="shared" si="2571"/>
        <v>209204</v>
      </c>
      <c r="M908" s="2">
        <f t="shared" si="2572"/>
        <v>7.578756701927257E-2</v>
      </c>
      <c r="N908" s="3">
        <f t="shared" si="2573"/>
        <v>7705.4880294262821</v>
      </c>
    </row>
    <row r="909" spans="1:14" x14ac:dyDescent="0.25">
      <c r="A909" t="s">
        <v>70</v>
      </c>
      <c r="B909">
        <v>4</v>
      </c>
      <c r="C909">
        <v>605100</v>
      </c>
      <c r="D909" s="1">
        <v>45476.439583333333</v>
      </c>
      <c r="E909" s="1">
        <v>45476.465277777781</v>
      </c>
      <c r="F909">
        <v>649900</v>
      </c>
      <c r="G909" s="1">
        <v>45476.465277777781</v>
      </c>
      <c r="H909" s="1">
        <v>45476.538888888892</v>
      </c>
      <c r="I909">
        <f t="shared" si="1953"/>
        <v>2420400</v>
      </c>
      <c r="J909">
        <f t="shared" si="2569"/>
        <v>6499</v>
      </c>
      <c r="K909">
        <f t="shared" si="2570"/>
        <v>25996</v>
      </c>
      <c r="L909">
        <f t="shared" si="2571"/>
        <v>153204</v>
      </c>
      <c r="M909" s="2">
        <f t="shared" si="2572"/>
        <v>6.3296975706494799E-2</v>
      </c>
      <c r="N909" s="3">
        <f t="shared" si="2573"/>
        <v>64281.398599096035</v>
      </c>
    </row>
    <row r="910" spans="1:14" x14ac:dyDescent="0.25">
      <c r="A910" t="s">
        <v>34</v>
      </c>
      <c r="B910">
        <v>6</v>
      </c>
      <c r="C910">
        <v>225100</v>
      </c>
      <c r="D910" s="1">
        <v>45476.439583333333</v>
      </c>
      <c r="E910" s="1">
        <v>45476.538888888892</v>
      </c>
      <c r="F910">
        <v>258900</v>
      </c>
      <c r="G910" s="1">
        <v>45476.539583333331</v>
      </c>
      <c r="H910" s="1">
        <v>45476.711111111108</v>
      </c>
      <c r="I910">
        <f t="shared" si="1953"/>
        <v>1350600</v>
      </c>
      <c r="J910">
        <f t="shared" si="2569"/>
        <v>2589</v>
      </c>
      <c r="K910">
        <f t="shared" si="2570"/>
        <v>15534</v>
      </c>
      <c r="L910">
        <f t="shared" si="2571"/>
        <v>187266</v>
      </c>
      <c r="M910" s="2">
        <f t="shared" si="2572"/>
        <v>0.13865393158596179</v>
      </c>
      <c r="N910" s="3">
        <f t="shared" si="2573"/>
        <v>28736.470588509084</v>
      </c>
    </row>
    <row r="911" spans="1:14" x14ac:dyDescent="0.25">
      <c r="A911" t="s">
        <v>128</v>
      </c>
      <c r="B911">
        <v>8</v>
      </c>
      <c r="C911">
        <v>65100</v>
      </c>
      <c r="D911" s="1">
        <v>45476.460416666669</v>
      </c>
      <c r="E911" s="1">
        <v>45476.538888888892</v>
      </c>
      <c r="F911">
        <v>81900</v>
      </c>
      <c r="G911" s="1">
        <v>45476.540277777778</v>
      </c>
      <c r="H911" s="1">
        <v>45476.711111111108</v>
      </c>
      <c r="I911">
        <f t="shared" si="1953"/>
        <v>520800</v>
      </c>
      <c r="J911">
        <f t="shared" ref="J911" si="2574" xml:space="preserve"> _xlfn.FLOOR.MATH(0.01 * F911)</f>
        <v>819</v>
      </c>
      <c r="K911">
        <f t="shared" ref="K911" si="2575" xml:space="preserve"> J911 * B911</f>
        <v>6552</v>
      </c>
      <c r="L911">
        <f t="shared" ref="L911" si="2576">(F911 - J911 - C911) * B911</f>
        <v>127848</v>
      </c>
      <c r="M911" s="2">
        <f t="shared" ref="M911" si="2577">L911/I911</f>
        <v>0.24548387096774194</v>
      </c>
      <c r="N911" s="3">
        <f t="shared" ref="N911" si="2578">IF(ISBLANK(H911), 0, L911 / (24 * (H911-D911)))</f>
        <v>21248.975069676926</v>
      </c>
    </row>
    <row r="912" spans="1:14" x14ac:dyDescent="0.25">
      <c r="A912" t="s">
        <v>133</v>
      </c>
      <c r="B912">
        <v>4</v>
      </c>
      <c r="C912">
        <v>472100</v>
      </c>
      <c r="D912" s="1">
        <v>45476.463194444441</v>
      </c>
      <c r="E912" s="1">
        <v>45476.711111111108</v>
      </c>
      <c r="F912">
        <v>489900</v>
      </c>
      <c r="G912" s="1">
        <v>45477.570138888892</v>
      </c>
      <c r="H912" s="1">
        <v>45478.55</v>
      </c>
      <c r="I912">
        <f t="shared" si="1953"/>
        <v>1888400</v>
      </c>
      <c r="J912">
        <f t="shared" ref="J912" si="2579" xml:space="preserve"> _xlfn.FLOOR.MATH(0.01 * F912)</f>
        <v>4899</v>
      </c>
      <c r="K912">
        <f t="shared" ref="K912" si="2580" xml:space="preserve"> J912 * B912</f>
        <v>19596</v>
      </c>
      <c r="L912">
        <f t="shared" ref="L912" si="2581">(F912 - J912 - C912) * B912</f>
        <v>51604</v>
      </c>
      <c r="M912" s="2">
        <f t="shared" ref="M912" si="2582">L912/I912</f>
        <v>2.7326837534420674E-2</v>
      </c>
      <c r="N912" s="3">
        <f t="shared" ref="N912" si="2583">IF(ISBLANK(H912), 0, L912 / (24 * (H912-D912)))</f>
        <v>1030.3627287821644</v>
      </c>
    </row>
    <row r="913" spans="1:14" x14ac:dyDescent="0.25">
      <c r="A913" t="s">
        <v>139</v>
      </c>
      <c r="B913">
        <v>5</v>
      </c>
      <c r="C913">
        <v>128100</v>
      </c>
      <c r="D913" s="1">
        <v>45476.540972222225</v>
      </c>
      <c r="E913" s="1">
        <v>45477.570138888892</v>
      </c>
      <c r="F913">
        <v>141900</v>
      </c>
      <c r="G913" s="1">
        <v>45477.570833333331</v>
      </c>
      <c r="H913" s="1">
        <v>45478.55</v>
      </c>
      <c r="I913">
        <f t="shared" si="1953"/>
        <v>640500</v>
      </c>
      <c r="J913">
        <f t="shared" ref="J913" si="2584" xml:space="preserve"> _xlfn.FLOOR.MATH(0.01 * F913)</f>
        <v>1419</v>
      </c>
      <c r="K913">
        <f t="shared" ref="K913" si="2585" xml:space="preserve"> J913 * B913</f>
        <v>7095</v>
      </c>
      <c r="L913">
        <f t="shared" ref="L913" si="2586">(F913 - J913 - C913) * B913</f>
        <v>61905</v>
      </c>
      <c r="M913" s="2">
        <f t="shared" ref="M913" si="2587">L913/I913</f>
        <v>9.6651053864168612E-2</v>
      </c>
      <c r="N913" s="3">
        <f t="shared" ref="N913" si="2588">IF(ISBLANK(H913), 0, L913 / (24 * (H913-D913)))</f>
        <v>1283.8921534736958</v>
      </c>
    </row>
    <row r="914" spans="1:14" x14ac:dyDescent="0.25">
      <c r="A914" t="s">
        <v>80</v>
      </c>
      <c r="B914">
        <v>8</v>
      </c>
      <c r="C914">
        <v>80100</v>
      </c>
      <c r="D914" s="1">
        <v>45476.540972222225</v>
      </c>
      <c r="E914" s="1">
        <v>45476.711111111108</v>
      </c>
      <c r="F914">
        <v>93800</v>
      </c>
      <c r="G914" s="1">
        <v>45476.711805555555</v>
      </c>
      <c r="H914" s="1">
        <v>45477.570138888892</v>
      </c>
      <c r="I914">
        <f t="shared" si="1953"/>
        <v>640800</v>
      </c>
      <c r="J914">
        <f t="shared" ref="J914" si="2589" xml:space="preserve"> _xlfn.FLOOR.MATH(0.01 * F914)</f>
        <v>938</v>
      </c>
      <c r="K914">
        <f t="shared" ref="K914" si="2590" xml:space="preserve"> J914 * B914</f>
        <v>7504</v>
      </c>
      <c r="L914">
        <f t="shared" ref="L914" si="2591">(F914 - J914 - C914) * B914</f>
        <v>102096</v>
      </c>
      <c r="M914" s="2">
        <f t="shared" ref="M914" si="2592">L914/I914</f>
        <v>0.15932584269662922</v>
      </c>
      <c r="N914" s="3">
        <f t="shared" ref="N914" si="2593">IF(ISBLANK(H914), 0, L914 / (24 * (H914-D914)))</f>
        <v>4133.4412955446105</v>
      </c>
    </row>
    <row r="915" spans="1:14" x14ac:dyDescent="0.25">
      <c r="A915" t="s">
        <v>52</v>
      </c>
      <c r="B915">
        <v>5</v>
      </c>
      <c r="C915">
        <v>718100</v>
      </c>
      <c r="D915" s="1">
        <v>45476.711805555555</v>
      </c>
      <c r="E915" s="1">
        <v>45477.570138888892</v>
      </c>
      <c r="F915">
        <v>753900</v>
      </c>
      <c r="G915" s="1">
        <v>45477.570833333331</v>
      </c>
      <c r="H915" s="1">
        <v>45478.55</v>
      </c>
      <c r="I915">
        <f t="shared" si="1953"/>
        <v>3590500</v>
      </c>
      <c r="J915">
        <f t="shared" ref="J915:J917" si="2594" xml:space="preserve"> _xlfn.FLOOR.MATH(0.01 * F915)</f>
        <v>7539</v>
      </c>
      <c r="K915">
        <f t="shared" ref="K915:K917" si="2595" xml:space="preserve"> J915 * B915</f>
        <v>37695</v>
      </c>
      <c r="L915">
        <f t="shared" ref="L915:L917" si="2596">(F915 - J915 - C915) * B915</f>
        <v>141305</v>
      </c>
      <c r="M915" s="2">
        <f t="shared" ref="M915:M917" si="2597">L915/I915</f>
        <v>3.9355243002367361E-2</v>
      </c>
      <c r="N915" s="3">
        <f t="shared" ref="N915:N917" si="2598">IF(ISBLANK(H915), 0, L915 / (24 * (H915-D915)))</f>
        <v>3202.984510760426</v>
      </c>
    </row>
    <row r="916" spans="1:14" x14ac:dyDescent="0.25">
      <c r="A916" t="s">
        <v>49</v>
      </c>
      <c r="B916">
        <v>6</v>
      </c>
      <c r="C916">
        <v>342100</v>
      </c>
      <c r="D916" s="1">
        <v>45476.712500000001</v>
      </c>
      <c r="E916" s="1">
        <v>45477.570138888892</v>
      </c>
      <c r="F916">
        <v>409900</v>
      </c>
      <c r="G916" s="1">
        <v>45477.570833333331</v>
      </c>
      <c r="H916" s="1">
        <v>45478.55</v>
      </c>
      <c r="I916">
        <f t="shared" si="1953"/>
        <v>2052600</v>
      </c>
      <c r="J916">
        <f t="shared" si="2594"/>
        <v>4099</v>
      </c>
      <c r="K916">
        <f t="shared" si="2595"/>
        <v>24594</v>
      </c>
      <c r="L916">
        <f t="shared" si="2596"/>
        <v>382206</v>
      </c>
      <c r="M916" s="2">
        <f t="shared" si="2597"/>
        <v>0.1862057877813505</v>
      </c>
      <c r="N916" s="3">
        <f t="shared" si="2598"/>
        <v>8666.8027210815726</v>
      </c>
    </row>
    <row r="917" spans="1:14" x14ac:dyDescent="0.25">
      <c r="A917" t="s">
        <v>26</v>
      </c>
      <c r="B917">
        <v>4</v>
      </c>
      <c r="C917">
        <v>443100</v>
      </c>
      <c r="D917" s="1">
        <v>45476.712500000001</v>
      </c>
      <c r="E917" s="1">
        <v>45477.570138888892</v>
      </c>
      <c r="F917">
        <v>478900</v>
      </c>
      <c r="G917" s="1">
        <v>45477.571527777778</v>
      </c>
      <c r="H917" s="1">
        <v>45478.55</v>
      </c>
      <c r="I917">
        <f t="shared" si="1953"/>
        <v>1772400</v>
      </c>
      <c r="J917">
        <f t="shared" si="2594"/>
        <v>4789</v>
      </c>
      <c r="K917">
        <f t="shared" si="2595"/>
        <v>19156</v>
      </c>
      <c r="L917">
        <f t="shared" si="2596"/>
        <v>124044</v>
      </c>
      <c r="M917" s="2">
        <f t="shared" si="2597"/>
        <v>6.9986459038591742E-2</v>
      </c>
      <c r="N917" s="3">
        <f t="shared" si="2598"/>
        <v>2812.789115644031</v>
      </c>
    </row>
    <row r="918" spans="1:14" x14ac:dyDescent="0.25">
      <c r="A918" t="s">
        <v>128</v>
      </c>
      <c r="B918">
        <v>8</v>
      </c>
      <c r="C918">
        <v>66100</v>
      </c>
      <c r="D918" s="1">
        <v>45477.571527777778</v>
      </c>
      <c r="E918" s="1">
        <v>45478.549305555556</v>
      </c>
      <c r="F918">
        <v>79900</v>
      </c>
      <c r="G918" s="1">
        <v>45478.549305555556</v>
      </c>
      <c r="H918" s="1">
        <v>45480.393750000003</v>
      </c>
      <c r="I918">
        <f t="shared" si="1953"/>
        <v>528800</v>
      </c>
      <c r="J918">
        <f t="shared" ref="J918:J919" si="2599" xml:space="preserve"> _xlfn.FLOOR.MATH(0.01 * F918)</f>
        <v>799</v>
      </c>
      <c r="K918">
        <f t="shared" ref="K918:K919" si="2600" xml:space="preserve"> J918 * B918</f>
        <v>6392</v>
      </c>
      <c r="L918">
        <f t="shared" ref="L918:L919" si="2601">(F918 - J918 - C918) * B918</f>
        <v>104008</v>
      </c>
      <c r="M918" s="2">
        <f t="shared" ref="M918:M919" si="2602">L918/I918</f>
        <v>0.19668683812405446</v>
      </c>
      <c r="N918" s="3">
        <f t="shared" ref="N918:N919" si="2603">IF(ISBLANK(H918), 0, L918 / (24 * (H918-D918)))</f>
        <v>1535.5511811009546</v>
      </c>
    </row>
    <row r="919" spans="1:14" x14ac:dyDescent="0.25">
      <c r="A919" t="s">
        <v>40</v>
      </c>
      <c r="B919">
        <v>4</v>
      </c>
      <c r="C919">
        <v>488100</v>
      </c>
      <c r="D919" s="1">
        <v>45477.572222222225</v>
      </c>
      <c r="E919" s="1">
        <v>45478.549305555556</v>
      </c>
      <c r="F919">
        <v>539900</v>
      </c>
      <c r="G919" s="1">
        <v>45478.549305555556</v>
      </c>
      <c r="H919" s="1">
        <v>45480.393750000003</v>
      </c>
      <c r="I919">
        <f t="shared" si="1953"/>
        <v>1952400</v>
      </c>
      <c r="J919">
        <f t="shared" si="2599"/>
        <v>5399</v>
      </c>
      <c r="K919">
        <f t="shared" si="2600"/>
        <v>21596</v>
      </c>
      <c r="L919">
        <f t="shared" si="2601"/>
        <v>185604</v>
      </c>
      <c r="M919" s="2">
        <f t="shared" si="2602"/>
        <v>9.5064535955746779E-2</v>
      </c>
      <c r="N919" s="3">
        <f t="shared" si="2603"/>
        <v>2740.890967265253</v>
      </c>
    </row>
    <row r="920" spans="1:14" x14ac:dyDescent="0.25">
      <c r="A920" t="s">
        <v>104</v>
      </c>
      <c r="B920">
        <v>4</v>
      </c>
      <c r="C920">
        <v>966100</v>
      </c>
      <c r="D920" s="1">
        <v>45478.55</v>
      </c>
      <c r="E920" s="1">
        <v>45478.707638888889</v>
      </c>
      <c r="F920">
        <v>1009900</v>
      </c>
      <c r="G920" s="1">
        <v>45478.707638888889</v>
      </c>
      <c r="H920" s="1">
        <v>45480.393750000003</v>
      </c>
      <c r="I920">
        <f t="shared" si="1953"/>
        <v>3864400</v>
      </c>
      <c r="J920">
        <f t="shared" ref="J920" si="2604" xml:space="preserve"> _xlfn.FLOOR.MATH(0.01 * F920)</f>
        <v>10099</v>
      </c>
      <c r="K920">
        <f t="shared" ref="K920" si="2605" xml:space="preserve"> J920 * B920</f>
        <v>40396</v>
      </c>
      <c r="L920">
        <f t="shared" ref="L920" si="2606">(F920 - J920 - C920) * B920</f>
        <v>134804</v>
      </c>
      <c r="M920" s="2">
        <f t="shared" ref="M920" si="2607">L920/I920</f>
        <v>3.4883552427284963E-2</v>
      </c>
      <c r="N920" s="3">
        <f t="shared" ref="N920" si="2608">IF(ISBLANK(H920), 0, L920 / (24 * (H920-D920)))</f>
        <v>3046.4180790960454</v>
      </c>
    </row>
    <row r="921" spans="1:14" x14ac:dyDescent="0.25">
      <c r="A921" t="s">
        <v>80</v>
      </c>
      <c r="B921">
        <v>8</v>
      </c>
      <c r="C921">
        <v>81100</v>
      </c>
      <c r="D921" s="1">
        <v>45478.550694444442</v>
      </c>
      <c r="E921" s="1">
        <v>45478.707638888889</v>
      </c>
      <c r="F921">
        <v>96900</v>
      </c>
      <c r="G921" s="1">
        <v>45478.709027777775</v>
      </c>
      <c r="H921" s="1">
        <v>45478.736805555556</v>
      </c>
      <c r="I921">
        <f t="shared" si="1953"/>
        <v>648800</v>
      </c>
      <c r="J921">
        <f t="shared" ref="J921:J924" si="2609" xml:space="preserve"> _xlfn.FLOOR.MATH(0.01 * F921)</f>
        <v>969</v>
      </c>
      <c r="K921">
        <f t="shared" ref="K921:K924" si="2610" xml:space="preserve"> J921 * B921</f>
        <v>7752</v>
      </c>
      <c r="L921">
        <f t="shared" ref="L921:L924" si="2611">(F921 - J921 - C921) * B921</f>
        <v>118648</v>
      </c>
      <c r="M921" s="2">
        <f t="shared" ref="M921:M924" si="2612">L921/I921</f>
        <v>0.18287299630086312</v>
      </c>
      <c r="N921" s="3">
        <f t="shared" ref="N921:N924" si="2613">IF(ISBLANK(H921), 0, L921 / (24 * (H921-D921)))</f>
        <v>26562.985074234555</v>
      </c>
    </row>
    <row r="922" spans="1:14" x14ac:dyDescent="0.25">
      <c r="A922" t="s">
        <v>135</v>
      </c>
      <c r="B922">
        <v>5</v>
      </c>
      <c r="C922">
        <v>36100</v>
      </c>
      <c r="D922" s="1">
        <v>45478.550694444442</v>
      </c>
      <c r="E922" s="1">
        <v>45478.707638888889</v>
      </c>
      <c r="F922">
        <v>46900</v>
      </c>
      <c r="G922" s="1">
        <v>45478.709027777775</v>
      </c>
      <c r="H922" s="1">
        <v>45480.393750000003</v>
      </c>
      <c r="I922">
        <f t="shared" si="1953"/>
        <v>180500</v>
      </c>
      <c r="J922">
        <f t="shared" si="2609"/>
        <v>469</v>
      </c>
      <c r="K922">
        <f t="shared" si="2610"/>
        <v>2345</v>
      </c>
      <c r="L922">
        <f t="shared" si="2611"/>
        <v>51655</v>
      </c>
      <c r="M922" s="2">
        <f t="shared" si="2612"/>
        <v>0.28617728531855957</v>
      </c>
      <c r="N922" s="3">
        <f t="shared" si="2613"/>
        <v>1167.7844762590698</v>
      </c>
    </row>
    <row r="923" spans="1:14" x14ac:dyDescent="0.25">
      <c r="A923" t="s">
        <v>44</v>
      </c>
      <c r="B923">
        <v>4</v>
      </c>
      <c r="C923">
        <v>583100</v>
      </c>
      <c r="D923" s="1">
        <v>45478.551388888889</v>
      </c>
      <c r="E923" s="1">
        <v>45480.393750000003</v>
      </c>
      <c r="F923">
        <v>649900</v>
      </c>
      <c r="G923" s="1">
        <v>45480.395138888889</v>
      </c>
      <c r="H923" s="1">
        <v>45480.615972222222</v>
      </c>
      <c r="I923">
        <f t="shared" si="1953"/>
        <v>2332400</v>
      </c>
      <c r="J923">
        <f t="shared" si="2609"/>
        <v>6499</v>
      </c>
      <c r="K923">
        <f t="shared" si="2610"/>
        <v>25996</v>
      </c>
      <c r="L923">
        <f t="shared" si="2611"/>
        <v>241204</v>
      </c>
      <c r="M923" s="2">
        <f t="shared" si="2612"/>
        <v>0.1034145086606071</v>
      </c>
      <c r="N923" s="3">
        <f t="shared" si="2613"/>
        <v>4867.8910191736968</v>
      </c>
    </row>
    <row r="924" spans="1:14" x14ac:dyDescent="0.25">
      <c r="A924" t="s">
        <v>19</v>
      </c>
      <c r="B924">
        <v>4</v>
      </c>
      <c r="C924">
        <v>188100</v>
      </c>
      <c r="D924" s="1">
        <v>45478.552083333336</v>
      </c>
      <c r="E924" s="1">
        <v>45478.707638888889</v>
      </c>
      <c r="F924">
        <v>207900</v>
      </c>
      <c r="G924" s="1">
        <v>45478.709027777775</v>
      </c>
      <c r="H924" s="1">
        <v>45480.393750000003</v>
      </c>
      <c r="I924">
        <f t="shared" si="1953"/>
        <v>752400</v>
      </c>
      <c r="J924">
        <f t="shared" si="2609"/>
        <v>2079</v>
      </c>
      <c r="K924">
        <f t="shared" si="2610"/>
        <v>8316</v>
      </c>
      <c r="L924">
        <f t="shared" si="2611"/>
        <v>70884</v>
      </c>
      <c r="M924" s="2">
        <f t="shared" si="2612"/>
        <v>9.4210526315789467E-2</v>
      </c>
      <c r="N924" s="3">
        <f t="shared" si="2613"/>
        <v>1603.7104072393965</v>
      </c>
    </row>
    <row r="925" spans="1:14" x14ac:dyDescent="0.25">
      <c r="A925" t="s">
        <v>22</v>
      </c>
      <c r="B925">
        <v>4</v>
      </c>
      <c r="C925">
        <v>271100</v>
      </c>
      <c r="D925" s="1">
        <v>45478.708333333336</v>
      </c>
      <c r="E925" s="1">
        <v>45480.393750000003</v>
      </c>
      <c r="F925">
        <v>287900</v>
      </c>
      <c r="G925" s="1">
        <v>45480.395138888889</v>
      </c>
      <c r="H925" s="1">
        <v>45480.615972222222</v>
      </c>
      <c r="I925">
        <f t="shared" si="1953"/>
        <v>1084400</v>
      </c>
      <c r="J925">
        <f t="shared" ref="J925" si="2614" xml:space="preserve"> _xlfn.FLOOR.MATH(0.01 * F925)</f>
        <v>2879</v>
      </c>
      <c r="K925">
        <f t="shared" ref="K925" si="2615" xml:space="preserve"> J925 * B925</f>
        <v>11516</v>
      </c>
      <c r="L925">
        <f t="shared" ref="L925" si="2616">(F925 - J925 - C925) * B925</f>
        <v>55684</v>
      </c>
      <c r="M925" s="2">
        <f t="shared" ref="M925" si="2617">L925/I925</f>
        <v>5.1350055330136479E-2</v>
      </c>
      <c r="N925" s="3">
        <f t="shared" ref="N925" si="2618">IF(ISBLANK(H925), 0, L925 / (24 * (H925-D925)))</f>
        <v>1216.2504550436163</v>
      </c>
    </row>
    <row r="926" spans="1:14" x14ac:dyDescent="0.25">
      <c r="A926" t="s">
        <v>110</v>
      </c>
      <c r="B926">
        <v>4</v>
      </c>
      <c r="C926">
        <v>418100</v>
      </c>
      <c r="D926" s="1">
        <v>45478.736805555556</v>
      </c>
      <c r="E926" s="1">
        <v>45480.393750000003</v>
      </c>
      <c r="F926">
        <v>492947</v>
      </c>
      <c r="G926" s="1">
        <v>45480.394444444442</v>
      </c>
      <c r="H926" s="1">
        <v>45480.394444444442</v>
      </c>
      <c r="I926">
        <f t="shared" si="1953"/>
        <v>1672400</v>
      </c>
      <c r="J926">
        <f t="shared" ref="J926" si="2619" xml:space="preserve"> _xlfn.FLOOR.MATH(0.01 * F926)</f>
        <v>4929</v>
      </c>
      <c r="K926">
        <f t="shared" ref="K926" si="2620" xml:space="preserve"> J926 * B926</f>
        <v>19716</v>
      </c>
      <c r="L926">
        <f t="shared" ref="L926" si="2621">(F926 - J926 - C926) * B926</f>
        <v>279672</v>
      </c>
      <c r="M926" s="2">
        <f t="shared" ref="M926" si="2622">L926/I926</f>
        <v>0.16722793590050228</v>
      </c>
      <c r="N926" s="3">
        <f t="shared" ref="N926" si="2623">IF(ISBLANK(H926), 0, L926 / (24 * (H926-D926)))</f>
        <v>7029.8785085998434</v>
      </c>
    </row>
    <row r="927" spans="1:14" x14ac:dyDescent="0.25">
      <c r="A927" t="s">
        <v>49</v>
      </c>
      <c r="B927">
        <v>5</v>
      </c>
      <c r="C927">
        <v>351100</v>
      </c>
      <c r="D927" s="1">
        <v>45480.395833333336</v>
      </c>
      <c r="E927" s="1">
        <v>45480.615972222222</v>
      </c>
      <c r="F927">
        <v>373900</v>
      </c>
      <c r="G927" s="1">
        <v>45480.615972222222</v>
      </c>
      <c r="H927" s="1">
        <v>45481.390277777777</v>
      </c>
      <c r="I927">
        <f t="shared" si="1953"/>
        <v>1755500</v>
      </c>
      <c r="J927">
        <f t="shared" ref="J927:J928" si="2624" xml:space="preserve"> _xlfn.FLOOR.MATH(0.01 * F927)</f>
        <v>3739</v>
      </c>
      <c r="K927">
        <f t="shared" ref="K927:K928" si="2625" xml:space="preserve"> J927 * B927</f>
        <v>18695</v>
      </c>
      <c r="L927">
        <f t="shared" ref="L927:L928" si="2626">(F927 - J927 - C927) * B927</f>
        <v>95305</v>
      </c>
      <c r="M927" s="2">
        <f t="shared" ref="M927:M928" si="2627">L927/I927</f>
        <v>5.4289376246083737E-2</v>
      </c>
      <c r="N927" s="3">
        <f t="shared" ref="N927:N928" si="2628">IF(ISBLANK(H927), 0, L927 / (24 * (H927-D927)))</f>
        <v>3993.2262569975242</v>
      </c>
    </row>
    <row r="928" spans="1:14" x14ac:dyDescent="0.25">
      <c r="A928" t="s">
        <v>52</v>
      </c>
      <c r="B928">
        <v>5</v>
      </c>
      <c r="C928">
        <v>718100</v>
      </c>
      <c r="D928" s="1">
        <v>45480.395833333336</v>
      </c>
      <c r="E928" s="1">
        <v>45480.457638888889</v>
      </c>
      <c r="F928">
        <v>746900</v>
      </c>
      <c r="G928" s="1">
        <v>45480.457638888889</v>
      </c>
      <c r="H928" s="1">
        <v>45480.622916666667</v>
      </c>
      <c r="I928">
        <f t="shared" si="1953"/>
        <v>3590500</v>
      </c>
      <c r="J928">
        <f t="shared" si="2624"/>
        <v>7469</v>
      </c>
      <c r="K928">
        <f t="shared" si="2625"/>
        <v>37345</v>
      </c>
      <c r="L928">
        <f t="shared" si="2626"/>
        <v>106655</v>
      </c>
      <c r="M928" s="2">
        <f t="shared" si="2627"/>
        <v>2.9704776493524578E-2</v>
      </c>
      <c r="N928" s="3">
        <f t="shared" si="2628"/>
        <v>19569.724770809411</v>
      </c>
    </row>
    <row r="929" spans="1:14" x14ac:dyDescent="0.25">
      <c r="A929" t="s">
        <v>128</v>
      </c>
      <c r="B929">
        <v>8</v>
      </c>
      <c r="C929">
        <v>63200</v>
      </c>
      <c r="D929" s="1">
        <v>45480.397222222222</v>
      </c>
      <c r="E929" s="1">
        <v>45480.615972222222</v>
      </c>
      <c r="F929">
        <v>77900</v>
      </c>
      <c r="G929" s="1">
        <v>45480.615972222222</v>
      </c>
      <c r="H929" s="1">
        <v>45480.78402777778</v>
      </c>
      <c r="I929">
        <f t="shared" si="1953"/>
        <v>505600</v>
      </c>
      <c r="J929">
        <f t="shared" ref="J929:J931" si="2629" xml:space="preserve"> _xlfn.FLOOR.MATH(0.01 * F929)</f>
        <v>779</v>
      </c>
      <c r="K929">
        <f t="shared" ref="K929:K931" si="2630" xml:space="preserve"> J929 * B929</f>
        <v>6232</v>
      </c>
      <c r="L929">
        <f t="shared" ref="L929:L931" si="2631">(F929 - J929 - C929) * B929</f>
        <v>111368</v>
      </c>
      <c r="M929" s="2">
        <f t="shared" ref="M929:M931" si="2632">L929/I929</f>
        <v>0.22026898734177217</v>
      </c>
      <c r="N929" s="3">
        <f t="shared" ref="N929:N931" si="2633">IF(ISBLANK(H929), 0, L929 / (24 * (H929-D929)))</f>
        <v>11996.552962232834</v>
      </c>
    </row>
    <row r="930" spans="1:14" x14ac:dyDescent="0.25">
      <c r="A930" t="s">
        <v>40</v>
      </c>
      <c r="B930">
        <v>4</v>
      </c>
      <c r="C930">
        <v>487100</v>
      </c>
      <c r="D930" s="1">
        <v>45480.397222222222</v>
      </c>
      <c r="E930" s="1">
        <v>45480.615972222222</v>
      </c>
      <c r="F930">
        <v>534900</v>
      </c>
      <c r="G930" s="1">
        <v>45480.617361111108</v>
      </c>
      <c r="H930" s="1">
        <v>45480.78402777778</v>
      </c>
      <c r="I930">
        <f t="shared" si="1953"/>
        <v>1948400</v>
      </c>
      <c r="J930">
        <f t="shared" si="2629"/>
        <v>5349</v>
      </c>
      <c r="K930">
        <f t="shared" si="2630"/>
        <v>21396</v>
      </c>
      <c r="L930">
        <f t="shared" si="2631"/>
        <v>169804</v>
      </c>
      <c r="M930" s="2">
        <f t="shared" si="2632"/>
        <v>8.7150482447136107E-2</v>
      </c>
      <c r="N930" s="3">
        <f t="shared" si="2633"/>
        <v>18291.274685717479</v>
      </c>
    </row>
    <row r="931" spans="1:14" x14ac:dyDescent="0.25">
      <c r="A931" t="s">
        <v>47</v>
      </c>
      <c r="B931">
        <v>4</v>
      </c>
      <c r="C931">
        <v>868100</v>
      </c>
      <c r="D931" s="1">
        <v>45480.397916666669</v>
      </c>
      <c r="E931" s="1">
        <v>45480.457638888889</v>
      </c>
      <c r="F931">
        <v>895900</v>
      </c>
      <c r="G931" s="1">
        <v>45480.457638888889</v>
      </c>
      <c r="H931" s="1">
        <v>45480.615972222222</v>
      </c>
      <c r="I931">
        <f t="shared" si="1953"/>
        <v>3472400</v>
      </c>
      <c r="J931">
        <f t="shared" si="2629"/>
        <v>8959</v>
      </c>
      <c r="K931">
        <f t="shared" si="2630"/>
        <v>35836</v>
      </c>
      <c r="L931">
        <f t="shared" si="2631"/>
        <v>75364</v>
      </c>
      <c r="M931" s="2">
        <f t="shared" si="2632"/>
        <v>2.1703720769496601E-2</v>
      </c>
      <c r="N931" s="3">
        <f t="shared" si="2633"/>
        <v>14400.764331359685</v>
      </c>
    </row>
    <row r="932" spans="1:14" x14ac:dyDescent="0.25">
      <c r="A932" t="s">
        <v>38</v>
      </c>
      <c r="B932">
        <v>8</v>
      </c>
      <c r="C932">
        <v>110110</v>
      </c>
      <c r="D932" s="1">
        <v>45480.62222222222</v>
      </c>
      <c r="E932" s="1">
        <v>45480.78402777778</v>
      </c>
      <c r="F932">
        <v>117900</v>
      </c>
      <c r="G932" s="1">
        <v>45480.78402777778</v>
      </c>
      <c r="H932" s="1">
        <v>45481.390277777777</v>
      </c>
      <c r="I932">
        <f t="shared" si="1953"/>
        <v>880880</v>
      </c>
      <c r="J932">
        <f t="shared" ref="J932:J934" si="2634" xml:space="preserve"> _xlfn.FLOOR.MATH(0.01 * F932)</f>
        <v>1179</v>
      </c>
      <c r="K932">
        <f t="shared" ref="K932:K934" si="2635" xml:space="preserve"> J932 * B932</f>
        <v>9432</v>
      </c>
      <c r="L932">
        <f t="shared" ref="L932:L934" si="2636">(F932 - J932 - C932) * B932</f>
        <v>52888</v>
      </c>
      <c r="M932" s="2">
        <f t="shared" ref="M932:M934" si="2637">L932/I932</f>
        <v>6.0039960039960039E-2</v>
      </c>
      <c r="N932" s="3">
        <f t="shared" ref="N932:N934" si="2638">IF(ISBLANK(H932), 0, L932 / (24 * (H932-D932)))</f>
        <v>2869.1500904134973</v>
      </c>
    </row>
    <row r="933" spans="1:14" x14ac:dyDescent="0.25">
      <c r="A933" t="s">
        <v>123</v>
      </c>
      <c r="B933">
        <v>3</v>
      </c>
      <c r="C933">
        <v>882100</v>
      </c>
      <c r="D933" s="1">
        <v>45480.62222222222</v>
      </c>
      <c r="E933" s="1">
        <v>45480.78402777778</v>
      </c>
      <c r="F933">
        <v>916900</v>
      </c>
      <c r="G933" s="1">
        <v>45480.784722222219</v>
      </c>
      <c r="H933" s="1">
        <v>45481.390277777777</v>
      </c>
      <c r="I933">
        <f t="shared" si="1953"/>
        <v>2646300</v>
      </c>
      <c r="J933">
        <f t="shared" si="2634"/>
        <v>9169</v>
      </c>
      <c r="K933">
        <f t="shared" si="2635"/>
        <v>27507</v>
      </c>
      <c r="L933">
        <f t="shared" si="2636"/>
        <v>76893</v>
      </c>
      <c r="M933" s="2">
        <f t="shared" si="2637"/>
        <v>2.9056796281600725E-2</v>
      </c>
      <c r="N933" s="3">
        <f t="shared" si="2638"/>
        <v>4171.410488242419</v>
      </c>
    </row>
    <row r="934" spans="1:14" x14ac:dyDescent="0.25">
      <c r="A934" t="s">
        <v>135</v>
      </c>
      <c r="B934">
        <v>5</v>
      </c>
      <c r="C934">
        <v>37100</v>
      </c>
      <c r="D934" s="1">
        <v>45480.622916666667</v>
      </c>
      <c r="E934" s="1">
        <v>45480.78402777778</v>
      </c>
      <c r="F934">
        <v>44900</v>
      </c>
      <c r="G934" s="1">
        <v>45480.784722222219</v>
      </c>
      <c r="H934" s="1">
        <v>45481.394444444442</v>
      </c>
      <c r="I934">
        <f t="shared" si="1953"/>
        <v>185500</v>
      </c>
      <c r="J934">
        <f t="shared" si="2634"/>
        <v>449</v>
      </c>
      <c r="K934">
        <f t="shared" si="2635"/>
        <v>2245</v>
      </c>
      <c r="L934">
        <f t="shared" si="2636"/>
        <v>36755</v>
      </c>
      <c r="M934" s="2">
        <f t="shared" si="2637"/>
        <v>0.19814016172506738</v>
      </c>
      <c r="N934" s="3">
        <f t="shared" si="2638"/>
        <v>1984.9684968563408</v>
      </c>
    </row>
    <row r="935" spans="1:14" x14ac:dyDescent="0.25">
      <c r="A935" t="s">
        <v>70</v>
      </c>
      <c r="B935">
        <v>4</v>
      </c>
      <c r="C935">
        <v>604100</v>
      </c>
      <c r="D935" s="1">
        <v>45480.785416666666</v>
      </c>
      <c r="E935" s="1">
        <v>45481.390277777777</v>
      </c>
      <c r="F935">
        <v>629900</v>
      </c>
      <c r="G935" s="1">
        <v>45481.390972222223</v>
      </c>
      <c r="H935" s="1">
        <v>45481.497916666667</v>
      </c>
      <c r="I935">
        <f t="shared" si="1953"/>
        <v>2416400</v>
      </c>
      <c r="J935">
        <f t="shared" ref="J935:J936" si="2639" xml:space="preserve"> _xlfn.FLOOR.MATH(0.01 * F935)</f>
        <v>6299</v>
      </c>
      <c r="K935">
        <f t="shared" ref="K935:K936" si="2640" xml:space="preserve"> J935 * B935</f>
        <v>25196</v>
      </c>
      <c r="L935">
        <f t="shared" ref="L935:L936" si="2641">(F935 - J935 - C935) * B935</f>
        <v>78004</v>
      </c>
      <c r="M935" s="2">
        <f t="shared" ref="M935:M936" si="2642">L935/I935</f>
        <v>3.228107929150803E-2</v>
      </c>
      <c r="N935" s="3">
        <f t="shared" ref="N935:N936" si="2643">IF(ISBLANK(H935), 0, L935 / (24 * (H935-D935)))</f>
        <v>4561.6374268912687</v>
      </c>
    </row>
    <row r="936" spans="1:14" x14ac:dyDescent="0.25">
      <c r="A936" t="s">
        <v>80</v>
      </c>
      <c r="B936">
        <v>8</v>
      </c>
      <c r="C936">
        <v>79500</v>
      </c>
      <c r="D936" s="1">
        <v>45480.786111111112</v>
      </c>
      <c r="E936" s="1">
        <v>45481.390277777777</v>
      </c>
      <c r="F936">
        <v>94900</v>
      </c>
      <c r="G936" s="1">
        <v>45481.390277777777</v>
      </c>
      <c r="H936" s="1">
        <v>45481.497916666667</v>
      </c>
      <c r="I936">
        <f t="shared" si="1953"/>
        <v>636000</v>
      </c>
      <c r="J936">
        <f t="shared" si="2639"/>
        <v>949</v>
      </c>
      <c r="K936">
        <f t="shared" si="2640"/>
        <v>7592</v>
      </c>
      <c r="L936">
        <f t="shared" si="2641"/>
        <v>115608</v>
      </c>
      <c r="M936" s="2">
        <f t="shared" si="2642"/>
        <v>0.18177358490566037</v>
      </c>
      <c r="N936" s="3">
        <f t="shared" si="2643"/>
        <v>6767.2975609832956</v>
      </c>
    </row>
    <row r="937" spans="1:14" x14ac:dyDescent="0.25">
      <c r="A937" t="s">
        <v>34</v>
      </c>
      <c r="B937">
        <v>5</v>
      </c>
      <c r="C937">
        <v>221500</v>
      </c>
      <c r="D937" s="1">
        <v>45481.390972222223</v>
      </c>
      <c r="E937" s="1">
        <v>45482.370833333334</v>
      </c>
      <c r="F937">
        <v>239900</v>
      </c>
      <c r="G937" s="1">
        <v>45482.370833333334</v>
      </c>
      <c r="H937" s="1">
        <v>45483.68472222222</v>
      </c>
      <c r="I937">
        <f t="shared" si="1953"/>
        <v>1107500</v>
      </c>
      <c r="J937">
        <f t="shared" ref="J937:J940" si="2644" xml:space="preserve"> _xlfn.FLOOR.MATH(0.01 * F937)</f>
        <v>2399</v>
      </c>
      <c r="K937">
        <f t="shared" ref="K937:K940" si="2645" xml:space="preserve"> J937 * B937</f>
        <v>11995</v>
      </c>
      <c r="L937">
        <f t="shared" ref="L937:L940" si="2646">(F937 - J937 - C937) * B937</f>
        <v>80005</v>
      </c>
      <c r="M937" s="2">
        <f t="shared" ref="M937:M940" si="2647">L937/I937</f>
        <v>7.2239277652370204E-2</v>
      </c>
      <c r="N937" s="3">
        <f t="shared" ref="N937:N940" si="2648">IF(ISBLANK(H937), 0, L937 / (24 * (H937-D937)))</f>
        <v>1453.3151680309086</v>
      </c>
    </row>
    <row r="938" spans="1:14" x14ac:dyDescent="0.25">
      <c r="A938" t="s">
        <v>128</v>
      </c>
      <c r="B938">
        <v>8</v>
      </c>
      <c r="C938">
        <v>65100</v>
      </c>
      <c r="D938" s="1">
        <v>45481.39166666667</v>
      </c>
      <c r="E938" s="1">
        <v>45481.497916666667</v>
      </c>
      <c r="F938">
        <v>79900</v>
      </c>
      <c r="G938" s="1">
        <v>45481.497916666667</v>
      </c>
      <c r="H938" s="1">
        <v>45481.536111111112</v>
      </c>
      <c r="I938">
        <f t="shared" si="1953"/>
        <v>520800</v>
      </c>
      <c r="J938">
        <f t="shared" si="2644"/>
        <v>799</v>
      </c>
      <c r="K938">
        <f t="shared" si="2645"/>
        <v>6392</v>
      </c>
      <c r="L938">
        <f t="shared" si="2646"/>
        <v>112008</v>
      </c>
      <c r="M938" s="2">
        <f t="shared" si="2647"/>
        <v>0.21506912442396314</v>
      </c>
      <c r="N938" s="3">
        <f t="shared" si="2648"/>
        <v>32310.000000470172</v>
      </c>
    </row>
    <row r="939" spans="1:14" x14ac:dyDescent="0.25">
      <c r="A939" t="s">
        <v>52</v>
      </c>
      <c r="B939">
        <v>5</v>
      </c>
      <c r="C939">
        <v>719100</v>
      </c>
      <c r="D939" s="1">
        <v>45481.39166666667</v>
      </c>
      <c r="E939" s="1">
        <v>45481.652777777781</v>
      </c>
      <c r="F939">
        <v>749900</v>
      </c>
      <c r="G939" s="1">
        <v>45481.652777777781</v>
      </c>
      <c r="H939" s="1">
        <v>45481.718055555553</v>
      </c>
      <c r="I939">
        <f t="shared" si="1953"/>
        <v>3595500</v>
      </c>
      <c r="J939">
        <f t="shared" si="2644"/>
        <v>7499</v>
      </c>
      <c r="K939">
        <f t="shared" si="2645"/>
        <v>37495</v>
      </c>
      <c r="L939">
        <f t="shared" si="2646"/>
        <v>116505</v>
      </c>
      <c r="M939" s="2">
        <f t="shared" si="2647"/>
        <v>3.240300375469337E-2</v>
      </c>
      <c r="N939" s="3">
        <f t="shared" si="2648"/>
        <v>14872.978723662131</v>
      </c>
    </row>
    <row r="940" spans="1:14" x14ac:dyDescent="0.25">
      <c r="A940" t="s">
        <v>71</v>
      </c>
      <c r="B940">
        <v>4</v>
      </c>
      <c r="C940">
        <v>598100</v>
      </c>
      <c r="D940" s="1">
        <v>45481.394444444442</v>
      </c>
      <c r="E940" s="1">
        <v>45482.370833333334</v>
      </c>
      <c r="F940">
        <v>643900</v>
      </c>
      <c r="G940" s="1">
        <v>45482.371527777781</v>
      </c>
      <c r="H940" s="1">
        <v>45482.401388888888</v>
      </c>
      <c r="I940">
        <f t="shared" si="1953"/>
        <v>2392400</v>
      </c>
      <c r="J940">
        <f t="shared" si="2644"/>
        <v>6439</v>
      </c>
      <c r="K940">
        <f t="shared" si="2645"/>
        <v>25756</v>
      </c>
      <c r="L940">
        <f t="shared" si="2646"/>
        <v>157444</v>
      </c>
      <c r="M940" s="2">
        <f t="shared" si="2647"/>
        <v>6.5810065206487203E-2</v>
      </c>
      <c r="N940" s="3">
        <f t="shared" si="2648"/>
        <v>6514.9241379258037</v>
      </c>
    </row>
    <row r="941" spans="1:14" x14ac:dyDescent="0.25">
      <c r="A941" t="s">
        <v>98</v>
      </c>
      <c r="B941">
        <v>4</v>
      </c>
      <c r="C941">
        <v>228100</v>
      </c>
      <c r="D941" s="1">
        <v>45481.499305555553</v>
      </c>
      <c r="E941" s="1">
        <v>45481.652777777781</v>
      </c>
      <c r="F941">
        <v>264900</v>
      </c>
      <c r="G941" s="1">
        <v>45481.652777777781</v>
      </c>
      <c r="H941" s="1">
        <v>45482.370833333334</v>
      </c>
      <c r="I941">
        <f t="shared" si="1953"/>
        <v>912400</v>
      </c>
      <c r="J941">
        <f t="shared" ref="J941:J942" si="2649" xml:space="preserve"> _xlfn.FLOOR.MATH(0.01 * F941)</f>
        <v>2649</v>
      </c>
      <c r="K941">
        <f t="shared" ref="K941:K942" si="2650" xml:space="preserve"> J941 * B941</f>
        <v>10596</v>
      </c>
      <c r="L941">
        <f t="shared" ref="L941:L942" si="2651">(F941 - J941 - C941) * B941</f>
        <v>136604</v>
      </c>
      <c r="M941" s="2">
        <f t="shared" ref="M941:M942" si="2652">L941/I941</f>
        <v>0.14971942130644456</v>
      </c>
      <c r="N941" s="3">
        <f t="shared" ref="N941:N942" si="2653">IF(ISBLANK(H941), 0, L941 / (24 * (H941-D941)))</f>
        <v>6530.8685258721816</v>
      </c>
    </row>
    <row r="942" spans="1:14" x14ac:dyDescent="0.25">
      <c r="A942" t="s">
        <v>77</v>
      </c>
      <c r="B942">
        <v>4</v>
      </c>
      <c r="C942">
        <v>434100</v>
      </c>
      <c r="D942" s="1">
        <v>45481.5</v>
      </c>
      <c r="E942" s="1">
        <v>45481.65902777778</v>
      </c>
      <c r="F942">
        <v>463900</v>
      </c>
      <c r="G942" s="1">
        <v>45481.65902777778</v>
      </c>
      <c r="H942" s="1">
        <v>45482.370833333334</v>
      </c>
      <c r="I942">
        <f t="shared" si="1953"/>
        <v>1736400</v>
      </c>
      <c r="J942">
        <f t="shared" si="2649"/>
        <v>4639</v>
      </c>
      <c r="K942">
        <f t="shared" si="2650"/>
        <v>18556</v>
      </c>
      <c r="L942">
        <f t="shared" si="2651"/>
        <v>100644</v>
      </c>
      <c r="M942" s="2">
        <f t="shared" si="2652"/>
        <v>5.7961299239806495E-2</v>
      </c>
      <c r="N942" s="3">
        <f t="shared" si="2653"/>
        <v>4815.5023923391327</v>
      </c>
    </row>
    <row r="943" spans="1:14" x14ac:dyDescent="0.25">
      <c r="A943" t="s">
        <v>135</v>
      </c>
      <c r="B943">
        <v>5</v>
      </c>
      <c r="C943">
        <v>36100</v>
      </c>
      <c r="D943" s="1">
        <v>45481.536805555559</v>
      </c>
      <c r="E943" s="1">
        <v>45481.652777777781</v>
      </c>
      <c r="F943">
        <v>44900</v>
      </c>
      <c r="G943" s="1">
        <v>45481.652777777781</v>
      </c>
      <c r="H943" s="1">
        <v>45481.65902777778</v>
      </c>
      <c r="I943">
        <f t="shared" si="1953"/>
        <v>180500</v>
      </c>
      <c r="J943">
        <f t="shared" ref="J943" si="2654" xml:space="preserve"> _xlfn.FLOOR.MATH(0.01 * F943)</f>
        <v>449</v>
      </c>
      <c r="K943">
        <f t="shared" ref="K943" si="2655" xml:space="preserve"> J943 * B943</f>
        <v>2245</v>
      </c>
      <c r="L943">
        <f t="shared" ref="L943" si="2656">(F943 - J943 - C943) * B943</f>
        <v>41755</v>
      </c>
      <c r="M943" s="2">
        <f t="shared" ref="M943" si="2657">L943/I943</f>
        <v>0.23132963988919666</v>
      </c>
      <c r="N943" s="3">
        <f t="shared" ref="N943" si="2658">IF(ISBLANK(H943), 0, L943 / (24 * (H943-D943)))</f>
        <v>14234.659091116233</v>
      </c>
    </row>
    <row r="944" spans="1:14" x14ac:dyDescent="0.25">
      <c r="A944" t="s">
        <v>38</v>
      </c>
      <c r="B944">
        <v>8</v>
      </c>
      <c r="C944">
        <v>112100</v>
      </c>
      <c r="D944" s="1">
        <v>45481.65902777778</v>
      </c>
      <c r="E944" s="1">
        <v>45481.718055555553</v>
      </c>
      <c r="F944">
        <v>124900</v>
      </c>
      <c r="G944" s="1">
        <v>45481.718055555553</v>
      </c>
      <c r="H944" s="1">
        <v>45482.370833333334</v>
      </c>
      <c r="I944">
        <f t="shared" si="1953"/>
        <v>896800</v>
      </c>
      <c r="J944">
        <f t="shared" ref="J944" si="2659" xml:space="preserve"> _xlfn.FLOOR.MATH(0.01 * F944)</f>
        <v>1249</v>
      </c>
      <c r="K944">
        <f t="shared" ref="K944" si="2660" xml:space="preserve"> J944 * B944</f>
        <v>9992</v>
      </c>
      <c r="L944">
        <f t="shared" ref="L944" si="2661">(F944 - J944 - C944) * B944</f>
        <v>92408</v>
      </c>
      <c r="M944" s="2">
        <f t="shared" ref="M944" si="2662">L944/I944</f>
        <v>0.10304192685102587</v>
      </c>
      <c r="N944" s="3">
        <f t="shared" ref="N944" si="2663">IF(ISBLANK(H944), 0, L944 / (24 * (H944-D944)))</f>
        <v>5409.2487804939483</v>
      </c>
    </row>
    <row r="945" spans="1:14" x14ac:dyDescent="0.25">
      <c r="A945" t="s">
        <v>73</v>
      </c>
      <c r="B945">
        <v>4</v>
      </c>
      <c r="C945">
        <v>723100</v>
      </c>
      <c r="D945" s="1">
        <v>45481.71875</v>
      </c>
      <c r="E945" s="1">
        <v>45482.373611111114</v>
      </c>
      <c r="F945">
        <v>777777</v>
      </c>
      <c r="G945" s="1">
        <v>45482.377083333333</v>
      </c>
      <c r="H945" s="1">
        <v>45482.42083333333</v>
      </c>
      <c r="I945">
        <f t="shared" si="1953"/>
        <v>2892400</v>
      </c>
      <c r="J945">
        <f t="shared" ref="J945" si="2664" xml:space="preserve"> _xlfn.FLOOR.MATH(0.01 * F945)</f>
        <v>7777</v>
      </c>
      <c r="K945">
        <f t="shared" ref="K945" si="2665" xml:space="preserve"> J945 * B945</f>
        <v>31108</v>
      </c>
      <c r="L945">
        <f t="shared" ref="L945" si="2666">(F945 - J945 - C945) * B945</f>
        <v>187600</v>
      </c>
      <c r="M945" s="2">
        <f t="shared" ref="M945" si="2667">L945/I945</f>
        <v>6.4859632139399812E-2</v>
      </c>
      <c r="N945" s="3">
        <f t="shared" ref="N945" si="2668">IF(ISBLANK(H945), 0, L945 / (24 * (H945-D945)))</f>
        <v>11133.531157323874</v>
      </c>
    </row>
    <row r="946" spans="1:14" x14ac:dyDescent="0.25">
      <c r="A946" t="s">
        <v>70</v>
      </c>
      <c r="B946">
        <v>4</v>
      </c>
      <c r="C946">
        <v>605100</v>
      </c>
      <c r="D946" s="1">
        <v>45482.371527777781</v>
      </c>
      <c r="E946" s="1">
        <v>45482.731249999997</v>
      </c>
      <c r="F946">
        <v>697251</v>
      </c>
      <c r="G946" s="1">
        <v>45482.731249999997</v>
      </c>
      <c r="H946" s="1">
        <v>45482.731249999997</v>
      </c>
      <c r="I946">
        <f t="shared" si="1953"/>
        <v>2420400</v>
      </c>
      <c r="J946">
        <f t="shared" ref="J946:J948" si="2669" xml:space="preserve"> _xlfn.FLOOR.MATH(0.01 * F946)</f>
        <v>6972</v>
      </c>
      <c r="K946">
        <f t="shared" ref="K946:K948" si="2670" xml:space="preserve"> J946 * B946</f>
        <v>27888</v>
      </c>
      <c r="L946">
        <f t="shared" ref="L946:L948" si="2671">(F946 - J946 - C946) * B946</f>
        <v>340716</v>
      </c>
      <c r="M946" s="2">
        <f t="shared" ref="M946:M948" si="2672">L946/I946</f>
        <v>0.14076846802181459</v>
      </c>
      <c r="N946" s="3">
        <f t="shared" ref="N946:N948" si="2673">IF(ISBLANK(H946), 0, L946 / (24 * (H946-D946)))</f>
        <v>39465.173745847816</v>
      </c>
    </row>
    <row r="947" spans="1:14" x14ac:dyDescent="0.25">
      <c r="A947" t="s">
        <v>80</v>
      </c>
      <c r="B947">
        <v>8</v>
      </c>
      <c r="C947">
        <v>82100</v>
      </c>
      <c r="D947" s="1">
        <v>45482.371527777781</v>
      </c>
      <c r="E947" s="1">
        <v>45482.731249999997</v>
      </c>
      <c r="F947">
        <v>99900</v>
      </c>
      <c r="G947" s="1">
        <v>45482.731249999997</v>
      </c>
      <c r="H947" s="1">
        <v>45483.68472222222</v>
      </c>
      <c r="I947">
        <f t="shared" si="1953"/>
        <v>656800</v>
      </c>
      <c r="J947">
        <f t="shared" si="2669"/>
        <v>999</v>
      </c>
      <c r="K947">
        <f t="shared" si="2670"/>
        <v>7992</v>
      </c>
      <c r="L947">
        <f t="shared" si="2671"/>
        <v>134408</v>
      </c>
      <c r="M947" s="2">
        <f t="shared" si="2672"/>
        <v>0.20464068209500608</v>
      </c>
      <c r="N947" s="3">
        <f t="shared" si="2673"/>
        <v>4264.6641988528718</v>
      </c>
    </row>
    <row r="948" spans="1:14" x14ac:dyDescent="0.25">
      <c r="A948" t="s">
        <v>128</v>
      </c>
      <c r="B948">
        <v>8</v>
      </c>
      <c r="C948">
        <v>63500</v>
      </c>
      <c r="D948" s="1">
        <v>45482.37222222222</v>
      </c>
      <c r="E948" s="1">
        <v>45482.542361111111</v>
      </c>
      <c r="F948">
        <v>79900</v>
      </c>
      <c r="G948" s="1">
        <v>45482.542361111111</v>
      </c>
      <c r="H948" s="1">
        <v>45483.68472222222</v>
      </c>
      <c r="I948">
        <f t="shared" si="1953"/>
        <v>508000</v>
      </c>
      <c r="J948">
        <f t="shared" si="2669"/>
        <v>799</v>
      </c>
      <c r="K948">
        <f t="shared" si="2670"/>
        <v>6392</v>
      </c>
      <c r="L948">
        <f t="shared" si="2671"/>
        <v>124808</v>
      </c>
      <c r="M948" s="2">
        <f t="shared" si="2672"/>
        <v>0.24568503937007874</v>
      </c>
      <c r="N948" s="3">
        <f t="shared" si="2673"/>
        <v>3962.1587301587301</v>
      </c>
    </row>
    <row r="949" spans="1:14" x14ac:dyDescent="0.25">
      <c r="A949" t="s">
        <v>52</v>
      </c>
      <c r="B949">
        <v>4</v>
      </c>
      <c r="C949">
        <v>719100</v>
      </c>
      <c r="D949" s="1">
        <v>45482.401388888888</v>
      </c>
      <c r="E949" s="1">
        <v>45482.418749999997</v>
      </c>
      <c r="F949">
        <v>745900</v>
      </c>
      <c r="G949" s="1">
        <v>45482.418749999997</v>
      </c>
      <c r="H949" s="1">
        <v>45485.35833333333</v>
      </c>
      <c r="I949">
        <f t="shared" si="1953"/>
        <v>2876400</v>
      </c>
      <c r="J949">
        <f t="shared" ref="J949" si="2674" xml:space="preserve"> _xlfn.FLOOR.MATH(0.01 * F949)</f>
        <v>7459</v>
      </c>
      <c r="K949">
        <f t="shared" ref="K949" si="2675" xml:space="preserve"> J949 * B949</f>
        <v>29836</v>
      </c>
      <c r="L949">
        <f t="shared" ref="L949" si="2676">(F949 - J949 - C949) * B949</f>
        <v>77364</v>
      </c>
      <c r="M949" s="2">
        <f t="shared" ref="M949" si="2677">L949/I949</f>
        <v>2.6896120150187736E-2</v>
      </c>
      <c r="N949" s="3">
        <f t="shared" ref="N949" si="2678">IF(ISBLANK(H949), 0, L949 / (24 * (H949-D949)))</f>
        <v>1090.1456082675668</v>
      </c>
    </row>
    <row r="950" spans="1:14" x14ac:dyDescent="0.25">
      <c r="A950" t="s">
        <v>51</v>
      </c>
      <c r="B950">
        <v>4</v>
      </c>
      <c r="C950">
        <v>572100</v>
      </c>
      <c r="D950" s="1">
        <v>45482.421527777777</v>
      </c>
      <c r="E950" s="1">
        <v>45482.423611111109</v>
      </c>
      <c r="F950">
        <v>593900</v>
      </c>
      <c r="G950" s="1">
        <v>45482.423611111109</v>
      </c>
      <c r="H950" s="1">
        <v>45482.459027777775</v>
      </c>
      <c r="I950">
        <f t="shared" si="1953"/>
        <v>2288400</v>
      </c>
      <c r="J950">
        <f t="shared" ref="J950" si="2679" xml:space="preserve"> _xlfn.FLOOR.MATH(0.01 * F950)</f>
        <v>5939</v>
      </c>
      <c r="K950">
        <f t="shared" ref="K950" si="2680" xml:space="preserve"> J950 * B950</f>
        <v>23756</v>
      </c>
      <c r="L950">
        <f t="shared" ref="L950" si="2681">(F950 - J950 - C950) * B950</f>
        <v>63444</v>
      </c>
      <c r="M950" s="2">
        <f t="shared" ref="M950" si="2682">L950/I950</f>
        <v>2.772417409543786E-2</v>
      </c>
      <c r="N950" s="3">
        <f t="shared" ref="N950" si="2683">IF(ISBLANK(H950), 0, L950 / (24 * (H950-D950)))</f>
        <v>70493.333336068841</v>
      </c>
    </row>
    <row r="951" spans="1:14" x14ac:dyDescent="0.25">
      <c r="A951" t="s">
        <v>49</v>
      </c>
      <c r="B951">
        <v>5</v>
      </c>
      <c r="C951">
        <v>338100</v>
      </c>
      <c r="D951" s="1">
        <v>45482.459027777775</v>
      </c>
      <c r="E951" s="1">
        <v>45482.731249999997</v>
      </c>
      <c r="F951">
        <v>374900</v>
      </c>
      <c r="G951" s="1">
        <v>45482.731249999997</v>
      </c>
      <c r="H951" s="1">
        <v>45482.737500000003</v>
      </c>
      <c r="I951">
        <f t="shared" si="1953"/>
        <v>1690500</v>
      </c>
      <c r="J951">
        <f t="shared" ref="J951" si="2684" xml:space="preserve"> _xlfn.FLOOR.MATH(0.01 * F951)</f>
        <v>3749</v>
      </c>
      <c r="K951">
        <f t="shared" ref="K951" si="2685" xml:space="preserve"> J951 * B951</f>
        <v>18745</v>
      </c>
      <c r="L951">
        <f t="shared" ref="L951" si="2686">(F951 - J951 - C951) * B951</f>
        <v>165255</v>
      </c>
      <c r="M951" s="2">
        <f t="shared" ref="M951" si="2687">L951/I951</f>
        <v>9.7755102040816333E-2</v>
      </c>
      <c r="N951" s="3">
        <f t="shared" ref="N951" si="2688">IF(ISBLANK(H951), 0, L951 / (24 * (H951-D951)))</f>
        <v>24726.433914723839</v>
      </c>
    </row>
    <row r="952" spans="1:14" x14ac:dyDescent="0.25">
      <c r="A952" t="s">
        <v>73</v>
      </c>
      <c r="B952">
        <v>4</v>
      </c>
      <c r="C952">
        <v>744100</v>
      </c>
      <c r="D952" s="1">
        <v>45482.731944444444</v>
      </c>
      <c r="E952" s="1">
        <v>45483.68472222222</v>
      </c>
      <c r="F952">
        <v>764900</v>
      </c>
      <c r="G952" s="1">
        <v>45483.686111111114</v>
      </c>
      <c r="H952" s="1">
        <v>45485.35833333333</v>
      </c>
      <c r="I952">
        <f t="shared" si="1953"/>
        <v>2976400</v>
      </c>
      <c r="J952">
        <f t="shared" ref="J952" si="2689" xml:space="preserve"> _xlfn.FLOOR.MATH(0.01 * F952)</f>
        <v>7649</v>
      </c>
      <c r="K952">
        <f t="shared" ref="K952" si="2690" xml:space="preserve"> J952 * B952</f>
        <v>30596</v>
      </c>
      <c r="L952">
        <f t="shared" ref="L952" si="2691">(F952 - J952 - C952) * B952</f>
        <v>52604</v>
      </c>
      <c r="M952" s="2">
        <f t="shared" ref="M952" si="2692">L952/I952</f>
        <v>1.7673699771536083E-2</v>
      </c>
      <c r="N952" s="3">
        <f t="shared" ref="N952" si="2693">IF(ISBLANK(H952), 0, L952 / (24 * (H952-D952)))</f>
        <v>834.54257006962007</v>
      </c>
    </row>
    <row r="953" spans="1:14" x14ac:dyDescent="0.25">
      <c r="A953" t="s">
        <v>110</v>
      </c>
      <c r="B953">
        <v>4</v>
      </c>
      <c r="C953">
        <v>429711</v>
      </c>
      <c r="D953" s="1">
        <v>45482.737500000003</v>
      </c>
      <c r="E953" s="1">
        <v>45483.68472222222</v>
      </c>
      <c r="F953">
        <v>458235</v>
      </c>
      <c r="G953" s="1">
        <v>45483.685416666667</v>
      </c>
      <c r="H953" s="1">
        <v>45483.685416666667</v>
      </c>
      <c r="I953">
        <f t="shared" si="1953"/>
        <v>1718844</v>
      </c>
      <c r="J953">
        <f t="shared" ref="J953" si="2694" xml:space="preserve"> _xlfn.FLOOR.MATH(0.01 * F953)</f>
        <v>4582</v>
      </c>
      <c r="K953">
        <f t="shared" ref="K953" si="2695" xml:space="preserve"> J953 * B953</f>
        <v>18328</v>
      </c>
      <c r="L953">
        <f t="shared" ref="L953" si="2696">(F953 - J953 - C953) * B953</f>
        <v>95768</v>
      </c>
      <c r="M953" s="2">
        <f t="shared" ref="M953" si="2697">L953/I953</f>
        <v>5.5716516449427642E-2</v>
      </c>
      <c r="N953" s="3">
        <f t="shared" ref="N953" si="2698">IF(ISBLANK(H953), 0, L953 / (24 * (H953-D953)))</f>
        <v>4209.5824175931884</v>
      </c>
    </row>
    <row r="954" spans="1:14" x14ac:dyDescent="0.25">
      <c r="A954" t="s">
        <v>70</v>
      </c>
      <c r="B954">
        <v>4</v>
      </c>
      <c r="C954">
        <v>600100</v>
      </c>
      <c r="D954" s="1">
        <v>45485.35833333333</v>
      </c>
      <c r="E954" s="1">
        <v>45485.537499999999</v>
      </c>
      <c r="F954">
        <v>639900</v>
      </c>
      <c r="G954" s="1">
        <v>45485.537499999999</v>
      </c>
      <c r="H954" s="1">
        <v>45485.584027777775</v>
      </c>
      <c r="I954">
        <f t="shared" si="1953"/>
        <v>2400400</v>
      </c>
      <c r="J954">
        <f t="shared" ref="J954:J959" si="2699" xml:space="preserve"> _xlfn.FLOOR.MATH(0.01 * F954)</f>
        <v>6399</v>
      </c>
      <c r="K954">
        <f t="shared" ref="K954:K959" si="2700" xml:space="preserve"> J954 * B954</f>
        <v>25596</v>
      </c>
      <c r="L954">
        <f t="shared" ref="L954:L959" si="2701">(F954 - J954 - C954) * B954</f>
        <v>133604</v>
      </c>
      <c r="M954" s="2">
        <f t="shared" ref="M954:M959" si="2702">L954/I954</f>
        <v>5.5659056823862692E-2</v>
      </c>
      <c r="N954" s="3">
        <f t="shared" ref="N954:N959" si="2703">IF(ISBLANK(H954), 0, L954 / (24 * (H954-D954)))</f>
        <v>24665.353846065496</v>
      </c>
    </row>
    <row r="955" spans="1:14" x14ac:dyDescent="0.25">
      <c r="A955" t="s">
        <v>128</v>
      </c>
      <c r="B955">
        <v>8</v>
      </c>
      <c r="C955">
        <v>69069</v>
      </c>
      <c r="D955" s="1">
        <v>45485.35833333333</v>
      </c>
      <c r="E955" s="1">
        <v>45485.425000000003</v>
      </c>
      <c r="F955">
        <v>84900</v>
      </c>
      <c r="G955" s="1">
        <v>45485.425000000003</v>
      </c>
      <c r="H955" s="1">
        <v>45485.520833333336</v>
      </c>
      <c r="I955">
        <f t="shared" si="1953"/>
        <v>552552</v>
      </c>
      <c r="J955">
        <f t="shared" si="2699"/>
        <v>849</v>
      </c>
      <c r="K955">
        <f t="shared" si="2700"/>
        <v>6792</v>
      </c>
      <c r="L955">
        <f t="shared" si="2701"/>
        <v>119856</v>
      </c>
      <c r="M955" s="2">
        <f t="shared" si="2702"/>
        <v>0.21691352126134736</v>
      </c>
      <c r="N955" s="3">
        <f t="shared" si="2703"/>
        <v>30732.307691206857</v>
      </c>
    </row>
    <row r="956" spans="1:14" x14ac:dyDescent="0.25">
      <c r="A956" t="s">
        <v>49</v>
      </c>
      <c r="B956">
        <v>5</v>
      </c>
      <c r="C956">
        <v>314150</v>
      </c>
      <c r="D956" s="1">
        <v>45485.359027777777</v>
      </c>
      <c r="E956" s="1">
        <v>45486.400000000001</v>
      </c>
      <c r="F956">
        <v>339900</v>
      </c>
      <c r="G956" s="1">
        <v>45486.400694444441</v>
      </c>
      <c r="H956" s="1">
        <v>45487.374305555553</v>
      </c>
      <c r="I956">
        <f t="shared" si="1953"/>
        <v>1570750</v>
      </c>
      <c r="J956">
        <f t="shared" si="2699"/>
        <v>3399</v>
      </c>
      <c r="K956">
        <f t="shared" si="2700"/>
        <v>16995</v>
      </c>
      <c r="L956">
        <f t="shared" si="2701"/>
        <v>111755</v>
      </c>
      <c r="M956" s="2">
        <f t="shared" si="2702"/>
        <v>7.1147540983606553E-2</v>
      </c>
      <c r="N956" s="3">
        <f t="shared" si="2703"/>
        <v>2310.5789110970936</v>
      </c>
    </row>
    <row r="957" spans="1:14" x14ac:dyDescent="0.25">
      <c r="A957" t="s">
        <v>77</v>
      </c>
      <c r="B957">
        <v>6</v>
      </c>
      <c r="C957">
        <v>439100</v>
      </c>
      <c r="D957" s="1">
        <v>45485.359027777777</v>
      </c>
      <c r="E957" s="1">
        <v>45485.425000000003</v>
      </c>
      <c r="F957">
        <v>454900</v>
      </c>
      <c r="G957" s="1">
        <v>45485.425000000003</v>
      </c>
      <c r="H957" s="1">
        <v>45485.520833333336</v>
      </c>
      <c r="I957">
        <f t="shared" si="1953"/>
        <v>2634600</v>
      </c>
      <c r="J957">
        <f t="shared" si="2699"/>
        <v>4549</v>
      </c>
      <c r="K957">
        <f t="shared" si="2700"/>
        <v>27294</v>
      </c>
      <c r="L957">
        <f t="shared" si="2701"/>
        <v>67506</v>
      </c>
      <c r="M957" s="2">
        <f t="shared" si="2702"/>
        <v>2.562286495103621E-2</v>
      </c>
      <c r="N957" s="3">
        <f t="shared" si="2703"/>
        <v>17383.519312922563</v>
      </c>
    </row>
    <row r="958" spans="1:14" x14ac:dyDescent="0.25">
      <c r="A958" t="s">
        <v>62</v>
      </c>
      <c r="B958">
        <v>4</v>
      </c>
      <c r="C958">
        <v>472100</v>
      </c>
      <c r="D958" s="1">
        <v>45485.36041666667</v>
      </c>
      <c r="E958" s="1">
        <v>45486.400000000001</v>
      </c>
      <c r="F958">
        <v>480900</v>
      </c>
      <c r="G958" s="1">
        <v>45486.400694444441</v>
      </c>
      <c r="H958" s="1">
        <v>45487.374305555553</v>
      </c>
      <c r="I958">
        <f t="shared" si="1953"/>
        <v>1888400</v>
      </c>
      <c r="J958">
        <f t="shared" si="2699"/>
        <v>4809</v>
      </c>
      <c r="K958">
        <f t="shared" si="2700"/>
        <v>19236</v>
      </c>
      <c r="L958">
        <f t="shared" si="2701"/>
        <v>15964</v>
      </c>
      <c r="M958" s="2">
        <f t="shared" si="2702"/>
        <v>8.4537174327472993E-3</v>
      </c>
      <c r="N958" s="3">
        <f t="shared" si="2703"/>
        <v>330.28965517334194</v>
      </c>
    </row>
    <row r="959" spans="1:14" x14ac:dyDescent="0.25">
      <c r="A959" t="s">
        <v>98</v>
      </c>
      <c r="B959">
        <v>3</v>
      </c>
      <c r="C959">
        <v>241100</v>
      </c>
      <c r="D959" s="1">
        <v>45485.361111111109</v>
      </c>
      <c r="E959" s="1">
        <v>45486.400000000001</v>
      </c>
      <c r="F959">
        <v>304900</v>
      </c>
      <c r="G959" s="1">
        <v>45486.400694444441</v>
      </c>
      <c r="H959" s="1">
        <v>45487.374305555553</v>
      </c>
      <c r="I959">
        <f t="shared" si="1953"/>
        <v>723300</v>
      </c>
      <c r="J959">
        <f t="shared" si="2699"/>
        <v>3049</v>
      </c>
      <c r="K959">
        <f t="shared" si="2700"/>
        <v>9147</v>
      </c>
      <c r="L959">
        <f t="shared" si="2701"/>
        <v>182253</v>
      </c>
      <c r="M959" s="2">
        <f t="shared" si="2702"/>
        <v>0.25197428452924098</v>
      </c>
      <c r="N959" s="3">
        <f t="shared" si="2703"/>
        <v>3772.0524318742714</v>
      </c>
    </row>
    <row r="960" spans="1:14" x14ac:dyDescent="0.25">
      <c r="A960" t="s">
        <v>80</v>
      </c>
      <c r="B960">
        <v>8</v>
      </c>
      <c r="C960">
        <v>82100</v>
      </c>
      <c r="D960" s="1">
        <v>45485.361111111109</v>
      </c>
      <c r="E960" s="1">
        <v>45485.520138888889</v>
      </c>
      <c r="F960">
        <v>94900</v>
      </c>
      <c r="G960" s="1">
        <v>45485.520138888889</v>
      </c>
      <c r="H960" s="1">
        <v>45485.584027777775</v>
      </c>
      <c r="I960">
        <f t="shared" si="1953"/>
        <v>656800</v>
      </c>
      <c r="J960">
        <f t="shared" ref="J960" si="2704" xml:space="preserve"> _xlfn.FLOOR.MATH(0.01 * F960)</f>
        <v>949</v>
      </c>
      <c r="K960">
        <f t="shared" ref="K960" si="2705" xml:space="preserve"> J960 * B960</f>
        <v>7592</v>
      </c>
      <c r="L960">
        <f t="shared" ref="L960" si="2706">(F960 - J960 - C960) * B960</f>
        <v>94808</v>
      </c>
      <c r="M960" s="2">
        <f t="shared" ref="M960" si="2707">L960/I960</f>
        <v>0.14434835566382462</v>
      </c>
      <c r="N960" s="3">
        <f t="shared" ref="N960" si="2708">IF(ISBLANK(H960), 0, L960 / (24 * (H960-D960)))</f>
        <v>17721.121495404226</v>
      </c>
    </row>
    <row r="961" spans="1:14" x14ac:dyDescent="0.25">
      <c r="A961" t="s">
        <v>47</v>
      </c>
      <c r="B961">
        <v>4</v>
      </c>
      <c r="C961">
        <v>910100</v>
      </c>
      <c r="D961" s="1">
        <v>45485.520833333336</v>
      </c>
      <c r="E961" s="1">
        <v>45485.60833333333</v>
      </c>
      <c r="F961">
        <v>939900</v>
      </c>
      <c r="G961" s="1">
        <v>45485.60833333333</v>
      </c>
      <c r="H961" s="1">
        <v>45486.400000000001</v>
      </c>
      <c r="I961">
        <f t="shared" si="1953"/>
        <v>3640400</v>
      </c>
      <c r="J961">
        <f t="shared" ref="J961:J962" si="2709" xml:space="preserve"> _xlfn.FLOOR.MATH(0.01 * F961)</f>
        <v>9399</v>
      </c>
      <c r="K961">
        <f t="shared" ref="K961:K962" si="2710" xml:space="preserve"> J961 * B961</f>
        <v>37596</v>
      </c>
      <c r="L961">
        <f t="shared" ref="L961:L962" si="2711">(F961 - J961 - C961) * B961</f>
        <v>81604</v>
      </c>
      <c r="M961" s="2">
        <f t="shared" ref="M961:M962" si="2712">L961/I961</f>
        <v>2.2416217998022195E-2</v>
      </c>
      <c r="N961" s="3">
        <f t="shared" ref="N961:N962" si="2713">IF(ISBLANK(H961), 0, L961 / (24 * (H961-D961)))</f>
        <v>3867.4881516630353</v>
      </c>
    </row>
    <row r="962" spans="1:14" x14ac:dyDescent="0.25">
      <c r="A962" t="s">
        <v>52</v>
      </c>
      <c r="B962">
        <v>5</v>
      </c>
      <c r="C962">
        <v>718150</v>
      </c>
      <c r="D962" s="1">
        <v>45485.521527777775</v>
      </c>
      <c r="E962" s="1">
        <v>45485.584027777775</v>
      </c>
      <c r="F962">
        <v>739900</v>
      </c>
      <c r="G962" s="1">
        <v>45485.584027777775</v>
      </c>
      <c r="H962" s="1">
        <v>45485.60833333333</v>
      </c>
      <c r="I962">
        <f t="shared" si="1953"/>
        <v>3590750</v>
      </c>
      <c r="J962">
        <f t="shared" si="2709"/>
        <v>7399</v>
      </c>
      <c r="K962">
        <f t="shared" si="2710"/>
        <v>36995</v>
      </c>
      <c r="L962">
        <f t="shared" si="2711"/>
        <v>71755</v>
      </c>
      <c r="M962" s="2">
        <f t="shared" si="2712"/>
        <v>1.9983290398941724E-2</v>
      </c>
      <c r="N962" s="3">
        <f t="shared" si="2713"/>
        <v>34442.400000320769</v>
      </c>
    </row>
    <row r="963" spans="1:14" x14ac:dyDescent="0.25">
      <c r="A963" t="s">
        <v>51</v>
      </c>
      <c r="B963">
        <v>4</v>
      </c>
      <c r="C963">
        <v>545100</v>
      </c>
      <c r="D963" s="1">
        <v>45485.584027777775</v>
      </c>
      <c r="E963" s="1">
        <v>45486.400000000001</v>
      </c>
      <c r="F963">
        <v>599900</v>
      </c>
      <c r="G963" s="1">
        <v>45486.401388888888</v>
      </c>
      <c r="H963" s="1">
        <v>45486.402083333334</v>
      </c>
      <c r="I963">
        <f t="shared" si="1953"/>
        <v>2180400</v>
      </c>
      <c r="J963">
        <f t="shared" ref="J963:J964" si="2714" xml:space="preserve"> _xlfn.FLOOR.MATH(0.01 * F963)</f>
        <v>5999</v>
      </c>
      <c r="K963">
        <f t="shared" ref="K963:K964" si="2715" xml:space="preserve"> J963 * B963</f>
        <v>23996</v>
      </c>
      <c r="L963">
        <f t="shared" ref="L963:L964" si="2716">(F963 - J963 - C963) * B963</f>
        <v>195204</v>
      </c>
      <c r="M963" s="2">
        <f t="shared" ref="M963:M964" si="2717">L963/I963</f>
        <v>8.9526692350027512E-2</v>
      </c>
      <c r="N963" s="3">
        <f t="shared" ref="N963:N964" si="2718">IF(ISBLANK(H963), 0, L963 / (24 * (H963-D963)))</f>
        <v>9942.4787775459008</v>
      </c>
    </row>
    <row r="964" spans="1:14" x14ac:dyDescent="0.25">
      <c r="A964" t="s">
        <v>105</v>
      </c>
      <c r="B964">
        <v>5</v>
      </c>
      <c r="C964">
        <v>261100</v>
      </c>
      <c r="D964" s="1">
        <v>45485.584722222222</v>
      </c>
      <c r="E964" s="1">
        <v>45485.693749999999</v>
      </c>
      <c r="F964">
        <v>281900</v>
      </c>
      <c r="G964" s="1">
        <v>45485.693749999999</v>
      </c>
      <c r="H964" s="1">
        <v>45486.400000000001</v>
      </c>
      <c r="I964">
        <f t="shared" si="1953"/>
        <v>1305500</v>
      </c>
      <c r="J964">
        <f t="shared" si="2714"/>
        <v>2819</v>
      </c>
      <c r="K964">
        <f t="shared" si="2715"/>
        <v>14095</v>
      </c>
      <c r="L964">
        <f t="shared" si="2716"/>
        <v>89905</v>
      </c>
      <c r="M964" s="2">
        <f t="shared" si="2717"/>
        <v>6.8866334737648416E-2</v>
      </c>
      <c r="N964" s="3">
        <f t="shared" si="2718"/>
        <v>4594.8040885760065</v>
      </c>
    </row>
    <row r="965" spans="1:14" x14ac:dyDescent="0.25">
      <c r="A965" t="s">
        <v>128</v>
      </c>
      <c r="B965">
        <v>8</v>
      </c>
      <c r="C965">
        <v>68100</v>
      </c>
      <c r="D965" s="1">
        <v>45485.609027777777</v>
      </c>
      <c r="E965" s="1">
        <v>45485.65902777778</v>
      </c>
      <c r="F965">
        <v>84900</v>
      </c>
      <c r="G965" s="1">
        <v>45485.65902777778</v>
      </c>
      <c r="H965" s="1">
        <v>45486.400000000001</v>
      </c>
      <c r="I965">
        <f t="shared" si="1953"/>
        <v>544800</v>
      </c>
      <c r="J965">
        <f t="shared" ref="J965" si="2719" xml:space="preserve"> _xlfn.FLOOR.MATH(0.01 * F965)</f>
        <v>849</v>
      </c>
      <c r="K965">
        <f t="shared" ref="K965" si="2720" xml:space="preserve"> J965 * B965</f>
        <v>6792</v>
      </c>
      <c r="L965">
        <f t="shared" ref="L965" si="2721">(F965 - J965 - C965) * B965</f>
        <v>127608</v>
      </c>
      <c r="M965" s="2">
        <f t="shared" ref="M965" si="2722">L965/I965</f>
        <v>0.23422907488986783</v>
      </c>
      <c r="N965" s="3">
        <f t="shared" ref="N965" si="2723">IF(ISBLANK(H965), 0, L965 / (24 * (H965-D965)))</f>
        <v>6722.1071114793313</v>
      </c>
    </row>
    <row r="966" spans="1:14" x14ac:dyDescent="0.25">
      <c r="A966" t="s">
        <v>47</v>
      </c>
      <c r="B966">
        <v>4</v>
      </c>
      <c r="C966">
        <v>882500</v>
      </c>
      <c r="D966" s="1">
        <v>45486.401388888888</v>
      </c>
      <c r="E966" s="1">
        <v>45486.4375</v>
      </c>
      <c r="F966">
        <v>909900</v>
      </c>
      <c r="G966" s="1">
        <v>45486.4375</v>
      </c>
      <c r="H966" s="1">
        <v>45487.374305555553</v>
      </c>
      <c r="I966">
        <f t="shared" si="1953"/>
        <v>3530000</v>
      </c>
      <c r="J966">
        <f t="shared" ref="J966:J969" si="2724" xml:space="preserve"> _xlfn.FLOOR.MATH(0.01 * F966)</f>
        <v>9099</v>
      </c>
      <c r="K966">
        <f t="shared" ref="K966:K969" si="2725" xml:space="preserve"> J966 * B966</f>
        <v>36396</v>
      </c>
      <c r="L966">
        <f t="shared" ref="L966:L969" si="2726">(F966 - J966 - C966) * B966</f>
        <v>73204</v>
      </c>
      <c r="M966" s="2">
        <f t="shared" ref="M966:M969" si="2727">L966/I966</f>
        <v>2.0737677053824361E-2</v>
      </c>
      <c r="N966" s="3">
        <f t="shared" ref="N966:N969" si="2728">IF(ISBLANK(H966), 0, L966 / (24 * (H966-D966)))</f>
        <v>3135.0749464699356</v>
      </c>
    </row>
    <row r="967" spans="1:14" x14ac:dyDescent="0.25">
      <c r="A967" t="s">
        <v>128</v>
      </c>
      <c r="B967">
        <v>16</v>
      </c>
      <c r="C967">
        <v>65100</v>
      </c>
      <c r="D967" s="1">
        <v>45486.402083333334</v>
      </c>
      <c r="E967" s="1">
        <v>45487.374305555553</v>
      </c>
      <c r="F967">
        <v>84900</v>
      </c>
      <c r="G967" s="1">
        <v>45487.374305555553</v>
      </c>
      <c r="H967" s="1">
        <v>45488.354166666664</v>
      </c>
      <c r="I967">
        <f t="shared" si="1953"/>
        <v>1041600</v>
      </c>
      <c r="J967">
        <f t="shared" si="2724"/>
        <v>849</v>
      </c>
      <c r="K967">
        <f t="shared" si="2725"/>
        <v>13584</v>
      </c>
      <c r="L967">
        <f t="shared" si="2726"/>
        <v>303216</v>
      </c>
      <c r="M967" s="2">
        <f t="shared" si="2727"/>
        <v>0.29110599078341015</v>
      </c>
      <c r="N967" s="3">
        <f t="shared" si="2728"/>
        <v>6472.0597652193683</v>
      </c>
    </row>
    <row r="968" spans="1:14" x14ac:dyDescent="0.25">
      <c r="A968" t="s">
        <v>102</v>
      </c>
      <c r="B968">
        <v>6</v>
      </c>
      <c r="C968">
        <v>229100</v>
      </c>
      <c r="D968" s="1">
        <v>45486.402777777781</v>
      </c>
      <c r="E968" s="1">
        <v>45487.374305555553</v>
      </c>
      <c r="F968">
        <v>241900</v>
      </c>
      <c r="G968" s="1">
        <v>45487.375</v>
      </c>
      <c r="H968" s="1">
        <v>45488.354166666664</v>
      </c>
      <c r="I968">
        <f t="shared" si="1953"/>
        <v>1374600</v>
      </c>
      <c r="J968">
        <f t="shared" si="2724"/>
        <v>2419</v>
      </c>
      <c r="K968">
        <f t="shared" si="2725"/>
        <v>14514</v>
      </c>
      <c r="L968">
        <f t="shared" si="2726"/>
        <v>62286</v>
      </c>
      <c r="M968" s="2">
        <f t="shared" si="2727"/>
        <v>4.5312090790048012E-2</v>
      </c>
      <c r="N968" s="3">
        <f t="shared" si="2728"/>
        <v>1329.9501779397999</v>
      </c>
    </row>
    <row r="969" spans="1:14" x14ac:dyDescent="0.25">
      <c r="A969" t="s">
        <v>150</v>
      </c>
      <c r="B969">
        <v>5</v>
      </c>
      <c r="C969">
        <v>104500</v>
      </c>
      <c r="D969" s="1">
        <v>45486.402777777781</v>
      </c>
      <c r="E969" s="1">
        <v>45487.374305555553</v>
      </c>
      <c r="F969">
        <v>132900</v>
      </c>
      <c r="G969" s="1">
        <v>45487.375</v>
      </c>
      <c r="H969" s="1">
        <v>45488.354166666664</v>
      </c>
      <c r="I969">
        <f t="shared" ref="I969:I992" si="2729">B969 * C969</f>
        <v>522500</v>
      </c>
      <c r="J969">
        <f t="shared" si="2724"/>
        <v>1329</v>
      </c>
      <c r="K969">
        <f t="shared" si="2725"/>
        <v>6645</v>
      </c>
      <c r="L969">
        <f t="shared" si="2726"/>
        <v>135355</v>
      </c>
      <c r="M969" s="2">
        <f t="shared" si="2727"/>
        <v>0.25905263157894737</v>
      </c>
      <c r="N969" s="3">
        <f t="shared" si="2728"/>
        <v>2890.1423487628299</v>
      </c>
    </row>
    <row r="970" spans="1:14" x14ac:dyDescent="0.25">
      <c r="A970" t="s">
        <v>73</v>
      </c>
      <c r="B970">
        <v>4</v>
      </c>
      <c r="C970">
        <v>660100</v>
      </c>
      <c r="D970" s="1">
        <v>45487.375694444447</v>
      </c>
      <c r="E970" s="1">
        <v>45488.354166666664</v>
      </c>
      <c r="F970">
        <v>704900</v>
      </c>
      <c r="G970" s="1">
        <v>45488.354166666664</v>
      </c>
      <c r="H970" s="1">
        <v>45488.35833333333</v>
      </c>
      <c r="I970">
        <f t="shared" si="2729"/>
        <v>2640400</v>
      </c>
      <c r="J970">
        <f t="shared" ref="J970:J973" si="2730" xml:space="preserve"> _xlfn.FLOOR.MATH(0.01 * F970)</f>
        <v>7049</v>
      </c>
      <c r="K970">
        <f t="shared" ref="K970:K973" si="2731" xml:space="preserve"> J970 * B970</f>
        <v>28196</v>
      </c>
      <c r="L970">
        <f t="shared" ref="L970:L973" si="2732">(F970 - J970 - C970) * B970</f>
        <v>151004</v>
      </c>
      <c r="M970" s="2">
        <f t="shared" ref="M970:M973" si="2733">L970/I970</f>
        <v>5.7189819724284198E-2</v>
      </c>
      <c r="N970" s="3">
        <f t="shared" ref="N970:N973" si="2734">IF(ISBLANK(H970), 0, L970 / (24 * (H970-D970)))</f>
        <v>6402.996466467971</v>
      </c>
    </row>
    <row r="971" spans="1:14" x14ac:dyDescent="0.25">
      <c r="A971" t="s">
        <v>47</v>
      </c>
      <c r="B971">
        <v>4</v>
      </c>
      <c r="C971">
        <v>870100</v>
      </c>
      <c r="D971" s="1">
        <v>45487.375694444447</v>
      </c>
      <c r="E971" s="1">
        <v>45487.383333333331</v>
      </c>
      <c r="F971">
        <v>902900</v>
      </c>
      <c r="G971" s="1">
        <v>45487.384027777778</v>
      </c>
      <c r="H971" s="1">
        <v>45488.354166666664</v>
      </c>
      <c r="I971">
        <f t="shared" si="2729"/>
        <v>3480400</v>
      </c>
      <c r="J971">
        <f t="shared" si="2730"/>
        <v>9029</v>
      </c>
      <c r="K971">
        <f t="shared" si="2731"/>
        <v>36116</v>
      </c>
      <c r="L971">
        <f t="shared" si="2732"/>
        <v>95084</v>
      </c>
      <c r="M971" s="2">
        <f t="shared" si="2733"/>
        <v>2.7319848293299621E-2</v>
      </c>
      <c r="N971" s="3">
        <f t="shared" si="2734"/>
        <v>4048.9992902961953</v>
      </c>
    </row>
    <row r="972" spans="1:14" x14ac:dyDescent="0.25">
      <c r="A972" t="s">
        <v>70</v>
      </c>
      <c r="B972">
        <v>4</v>
      </c>
      <c r="C972">
        <v>611100</v>
      </c>
      <c r="D972" s="1">
        <v>45487.376388888886</v>
      </c>
      <c r="E972" s="1">
        <v>45487.495138888888</v>
      </c>
      <c r="F972">
        <v>632900</v>
      </c>
      <c r="G972" s="1">
        <v>45487.495138888888</v>
      </c>
      <c r="H972" s="1">
        <v>45488.354166666664</v>
      </c>
      <c r="I972">
        <f t="shared" si="2729"/>
        <v>2444400</v>
      </c>
      <c r="J972">
        <f t="shared" si="2730"/>
        <v>6329</v>
      </c>
      <c r="K972">
        <f t="shared" si="2731"/>
        <v>25316</v>
      </c>
      <c r="L972">
        <f t="shared" si="2732"/>
        <v>61884</v>
      </c>
      <c r="M972" s="2">
        <f t="shared" si="2733"/>
        <v>2.5316642120765832E-2</v>
      </c>
      <c r="N972" s="3">
        <f t="shared" si="2734"/>
        <v>2637.1022727264008</v>
      </c>
    </row>
    <row r="973" spans="1:14" x14ac:dyDescent="0.25">
      <c r="A973" t="s">
        <v>40</v>
      </c>
      <c r="B973">
        <v>4</v>
      </c>
      <c r="C973">
        <v>473100</v>
      </c>
      <c r="D973" s="1">
        <v>45487.377083333333</v>
      </c>
      <c r="E973" s="1">
        <v>45487.495138888888</v>
      </c>
      <c r="F973">
        <v>494900</v>
      </c>
      <c r="G973" s="1">
        <v>45487.495138888888</v>
      </c>
      <c r="H973" s="1">
        <v>45488.354166666664</v>
      </c>
      <c r="I973">
        <f t="shared" si="2729"/>
        <v>1892400</v>
      </c>
      <c r="J973">
        <f t="shared" si="2730"/>
        <v>4949</v>
      </c>
      <c r="K973">
        <f t="shared" si="2731"/>
        <v>19796</v>
      </c>
      <c r="L973">
        <f t="shared" si="2732"/>
        <v>67404</v>
      </c>
      <c r="M973" s="2">
        <f t="shared" si="2733"/>
        <v>3.561826252377933E-2</v>
      </c>
      <c r="N973" s="3">
        <f t="shared" si="2734"/>
        <v>2874.3710021379038</v>
      </c>
    </row>
    <row r="974" spans="1:14" x14ac:dyDescent="0.25">
      <c r="A974" t="s">
        <v>51</v>
      </c>
      <c r="B974">
        <v>5</v>
      </c>
      <c r="C974">
        <v>554100</v>
      </c>
      <c r="D974" s="1">
        <v>45487.398611111108</v>
      </c>
      <c r="E974" s="1">
        <v>45487.494444444441</v>
      </c>
      <c r="F974">
        <v>571900</v>
      </c>
      <c r="G974" s="1">
        <v>45487.494444444441</v>
      </c>
      <c r="H974" s="1">
        <v>45488.354166666664</v>
      </c>
      <c r="I974">
        <f t="shared" si="2729"/>
        <v>2770500</v>
      </c>
      <c r="J974">
        <f t="shared" ref="J974" si="2735" xml:space="preserve"> _xlfn.FLOOR.MATH(0.01 * F974)</f>
        <v>5719</v>
      </c>
      <c r="K974">
        <f t="shared" ref="K974" si="2736" xml:space="preserve"> J974 * B974</f>
        <v>28595</v>
      </c>
      <c r="L974">
        <f t="shared" ref="L974" si="2737">(F974 - J974 - C974) * B974</f>
        <v>60405</v>
      </c>
      <c r="M974" s="2">
        <f t="shared" ref="M974" si="2738">L974/I974</f>
        <v>2.1802923659989173E-2</v>
      </c>
      <c r="N974" s="3">
        <f t="shared" ref="N974" si="2739">IF(ISBLANK(H974), 0, L974 / (24 * (H974-D974)))</f>
        <v>2633.9389534865895</v>
      </c>
    </row>
    <row r="975" spans="1:14" x14ac:dyDescent="0.25">
      <c r="A975" t="s">
        <v>104</v>
      </c>
      <c r="B975">
        <v>4</v>
      </c>
      <c r="C975">
        <v>943100</v>
      </c>
      <c r="D975" s="1">
        <v>45487.495833333334</v>
      </c>
      <c r="E975" s="1">
        <v>45488.354166666664</v>
      </c>
      <c r="F975">
        <v>1019900</v>
      </c>
      <c r="G975" s="1">
        <v>45488.354166666664</v>
      </c>
      <c r="H975" s="1">
        <v>45488.455555555556</v>
      </c>
      <c r="I975">
        <f t="shared" si="2729"/>
        <v>3772400</v>
      </c>
      <c r="J975">
        <f t="shared" ref="J975" si="2740" xml:space="preserve"> _xlfn.FLOOR.MATH(0.01 * F975)</f>
        <v>10199</v>
      </c>
      <c r="K975">
        <f t="shared" ref="K975" si="2741" xml:space="preserve"> J975 * B975</f>
        <v>40796</v>
      </c>
      <c r="L975">
        <f t="shared" ref="L975" si="2742">(F975 - J975 - C975) * B975</f>
        <v>266404</v>
      </c>
      <c r="M975" s="2">
        <f t="shared" ref="M975" si="2743">L975/I975</f>
        <v>7.0619234439614043E-2</v>
      </c>
      <c r="N975" s="3">
        <f t="shared" ref="N975" si="2744">IF(ISBLANK(H975), 0, L975 / (24 * (H975-D975)))</f>
        <v>11566.020260495938</v>
      </c>
    </row>
    <row r="976" spans="1:14" x14ac:dyDescent="0.25">
      <c r="A976" t="s">
        <v>47</v>
      </c>
      <c r="B976">
        <v>4</v>
      </c>
      <c r="C976">
        <v>891200</v>
      </c>
      <c r="D976" s="1">
        <v>45488.354861111111</v>
      </c>
      <c r="E976" s="1">
        <v>45488.454861111109</v>
      </c>
      <c r="F976">
        <v>917900</v>
      </c>
      <c r="G976" s="1">
        <v>45488.454861111109</v>
      </c>
      <c r="H976" s="1">
        <v>45490.709027777775</v>
      </c>
      <c r="I976">
        <f t="shared" si="2729"/>
        <v>3564800</v>
      </c>
      <c r="J976">
        <f t="shared" ref="J976:J981" si="2745" xml:space="preserve"> _xlfn.FLOOR.MATH(0.01 * F976)</f>
        <v>9179</v>
      </c>
      <c r="K976">
        <f t="shared" ref="K976:K981" si="2746" xml:space="preserve"> J976 * B976</f>
        <v>36716</v>
      </c>
      <c r="L976">
        <f t="shared" ref="L976:L981" si="2747">(F976 - J976 - C976) * B976</f>
        <v>70084</v>
      </c>
      <c r="M976" s="2">
        <f t="shared" ref="M976:M981" si="2748">L976/I976</f>
        <v>1.9660008976660683E-2</v>
      </c>
      <c r="N976" s="3">
        <f t="shared" ref="N976:N981" si="2749">IF(ISBLANK(H976), 0, L976 / (24 * (H976-D976)))</f>
        <v>1240.4247787623399</v>
      </c>
    </row>
    <row r="977" spans="1:14" x14ac:dyDescent="0.25">
      <c r="A977" t="s">
        <v>22</v>
      </c>
      <c r="B977">
        <v>5</v>
      </c>
      <c r="C977">
        <v>269100</v>
      </c>
      <c r="D977" s="1">
        <v>45488.354861111111</v>
      </c>
      <c r="E977" s="1">
        <v>45488.379166666666</v>
      </c>
      <c r="F977">
        <v>294900</v>
      </c>
      <c r="G977" s="1">
        <v>45488.379861111112</v>
      </c>
      <c r="H977" s="1">
        <v>45488.455555555556</v>
      </c>
      <c r="I977">
        <f t="shared" si="2729"/>
        <v>1345500</v>
      </c>
      <c r="J977">
        <f t="shared" si="2745"/>
        <v>2949</v>
      </c>
      <c r="K977">
        <f t="shared" si="2746"/>
        <v>14745</v>
      </c>
      <c r="L977">
        <f t="shared" si="2747"/>
        <v>114255</v>
      </c>
      <c r="M977" s="2">
        <f t="shared" si="2748"/>
        <v>8.4916387959866224E-2</v>
      </c>
      <c r="N977" s="3">
        <f t="shared" si="2749"/>
        <v>47277.931034103181</v>
      </c>
    </row>
    <row r="978" spans="1:14" x14ac:dyDescent="0.25">
      <c r="A978" t="s">
        <v>128</v>
      </c>
      <c r="B978">
        <v>16</v>
      </c>
      <c r="C978">
        <v>65300</v>
      </c>
      <c r="D978" s="1">
        <v>45488.355555555558</v>
      </c>
      <c r="E978" s="1">
        <v>45488.602083333331</v>
      </c>
      <c r="F978">
        <v>80900</v>
      </c>
      <c r="G978" s="1">
        <v>45488.602777777778</v>
      </c>
      <c r="H978" s="1">
        <v>45490.709027777775</v>
      </c>
      <c r="I978">
        <f t="shared" si="2729"/>
        <v>1044800</v>
      </c>
      <c r="J978">
        <f t="shared" si="2745"/>
        <v>809</v>
      </c>
      <c r="K978">
        <f t="shared" si="2746"/>
        <v>12944</v>
      </c>
      <c r="L978">
        <f t="shared" si="2747"/>
        <v>236656</v>
      </c>
      <c r="M978" s="2">
        <f t="shared" si="2748"/>
        <v>0.22650842266462481</v>
      </c>
      <c r="N978" s="3">
        <f t="shared" si="2749"/>
        <v>4189.837710247356</v>
      </c>
    </row>
    <row r="979" spans="1:14" x14ac:dyDescent="0.25">
      <c r="A979" t="s">
        <v>97</v>
      </c>
      <c r="B979">
        <v>10</v>
      </c>
      <c r="C979">
        <v>138100</v>
      </c>
      <c r="D979" s="1">
        <v>45488.356249999997</v>
      </c>
      <c r="E979" s="1">
        <v>45488.6</v>
      </c>
      <c r="F979">
        <v>143900</v>
      </c>
      <c r="G979" s="1">
        <v>45488.6</v>
      </c>
      <c r="H979" s="1">
        <v>45490.709027777775</v>
      </c>
      <c r="I979">
        <f t="shared" si="2729"/>
        <v>1381000</v>
      </c>
      <c r="J979">
        <f t="shared" si="2745"/>
        <v>1439</v>
      </c>
      <c r="K979">
        <f t="shared" si="2746"/>
        <v>14390</v>
      </c>
      <c r="L979">
        <f t="shared" si="2747"/>
        <v>43610</v>
      </c>
      <c r="M979" s="2">
        <f t="shared" si="2748"/>
        <v>3.157856625633599E-2</v>
      </c>
      <c r="N979" s="3">
        <f t="shared" si="2749"/>
        <v>772.31404958667076</v>
      </c>
    </row>
    <row r="980" spans="1:14" x14ac:dyDescent="0.25">
      <c r="A980" t="s">
        <v>40</v>
      </c>
      <c r="B980">
        <v>4</v>
      </c>
      <c r="C980">
        <v>473100</v>
      </c>
      <c r="D980" s="1">
        <v>45488.35833333333</v>
      </c>
      <c r="E980" s="1">
        <v>45488.6</v>
      </c>
      <c r="F980">
        <v>504900</v>
      </c>
      <c r="G980" s="1">
        <v>45488.600694444445</v>
      </c>
      <c r="H980" s="1">
        <v>45488.640277777777</v>
      </c>
      <c r="I980">
        <f t="shared" si="2729"/>
        <v>1892400</v>
      </c>
      <c r="J980">
        <f t="shared" si="2745"/>
        <v>5049</v>
      </c>
      <c r="K980">
        <f t="shared" si="2746"/>
        <v>20196</v>
      </c>
      <c r="L980">
        <f t="shared" si="2747"/>
        <v>107004</v>
      </c>
      <c r="M980" s="2">
        <f t="shared" si="2748"/>
        <v>5.6544071020925811E-2</v>
      </c>
      <c r="N980" s="3">
        <f t="shared" si="2749"/>
        <v>15813.399014651364</v>
      </c>
    </row>
    <row r="981" spans="1:14" x14ac:dyDescent="0.25">
      <c r="A981" t="s">
        <v>150</v>
      </c>
      <c r="B981">
        <v>5</v>
      </c>
      <c r="C981">
        <v>105105</v>
      </c>
      <c r="D981" s="1">
        <v>45488.359027777777</v>
      </c>
      <c r="E981" s="1">
        <v>45490.709027777775</v>
      </c>
      <c r="F981">
        <v>139900</v>
      </c>
      <c r="G981" s="1">
        <v>45490.709722222222</v>
      </c>
      <c r="H981" s="1">
        <v>45491.415972222225</v>
      </c>
      <c r="I981">
        <f t="shared" si="2729"/>
        <v>525525</v>
      </c>
      <c r="J981">
        <f t="shared" si="2745"/>
        <v>1399</v>
      </c>
      <c r="K981">
        <f t="shared" si="2746"/>
        <v>6995</v>
      </c>
      <c r="L981">
        <f t="shared" si="2747"/>
        <v>166980</v>
      </c>
      <c r="M981" s="2">
        <f t="shared" si="2748"/>
        <v>0.31773940345368917</v>
      </c>
      <c r="N981" s="3">
        <f t="shared" si="2749"/>
        <v>2275.9654702380308</v>
      </c>
    </row>
    <row r="982" spans="1:14" x14ac:dyDescent="0.25">
      <c r="A982" t="s">
        <v>52</v>
      </c>
      <c r="B982">
        <v>4</v>
      </c>
      <c r="C982">
        <v>718100</v>
      </c>
      <c r="D982" s="1">
        <v>45488.455555555556</v>
      </c>
      <c r="E982" s="1">
        <v>45490.709027777775</v>
      </c>
      <c r="F982">
        <v>743900</v>
      </c>
      <c r="G982" s="1">
        <v>45490.709722222222</v>
      </c>
      <c r="H982" s="1">
        <v>45491.415972222225</v>
      </c>
      <c r="I982">
        <f t="shared" si="2729"/>
        <v>2872400</v>
      </c>
      <c r="J982">
        <f t="shared" ref="J982:J983" si="2750" xml:space="preserve"> _xlfn.FLOOR.MATH(0.01 * F982)</f>
        <v>7439</v>
      </c>
      <c r="K982">
        <f t="shared" ref="K982:K983" si="2751" xml:space="preserve"> J982 * B982</f>
        <v>29756</v>
      </c>
      <c r="L982">
        <f t="shared" ref="L982:L983" si="2752">(F982 - J982 - C982) * B982</f>
        <v>73444</v>
      </c>
      <c r="M982" s="2">
        <f t="shared" ref="M982:M983" si="2753">L982/I982</f>
        <v>2.5568862275449102E-2</v>
      </c>
      <c r="N982" s="3">
        <f t="shared" ref="N982:N983" si="2754">IF(ISBLANK(H982), 0, L982 / (24 * (H982-D982)))</f>
        <v>1033.6945812801107</v>
      </c>
    </row>
    <row r="983" spans="1:14" x14ac:dyDescent="0.25">
      <c r="A983" t="s">
        <v>153</v>
      </c>
      <c r="B983">
        <v>3</v>
      </c>
      <c r="C983">
        <v>866100</v>
      </c>
      <c r="D983" s="1">
        <v>45488.456250000003</v>
      </c>
      <c r="E983" s="1">
        <v>45488.6</v>
      </c>
      <c r="F983">
        <v>903900</v>
      </c>
      <c r="G983" s="1">
        <v>45488.6</v>
      </c>
      <c r="H983" s="1">
        <v>45490.709027777775</v>
      </c>
      <c r="I983">
        <f t="shared" si="2729"/>
        <v>2598300</v>
      </c>
      <c r="J983">
        <f t="shared" si="2750"/>
        <v>9039</v>
      </c>
      <c r="K983">
        <f t="shared" si="2751"/>
        <v>27117</v>
      </c>
      <c r="L983">
        <f t="shared" si="2752"/>
        <v>86283</v>
      </c>
      <c r="M983" s="2">
        <f t="shared" si="2753"/>
        <v>3.3207481815032906E-2</v>
      </c>
      <c r="N983" s="3">
        <f t="shared" si="2754"/>
        <v>1595.8631319397759</v>
      </c>
    </row>
    <row r="984" spans="1:14" x14ac:dyDescent="0.25">
      <c r="A984" t="s">
        <v>22</v>
      </c>
      <c r="B984">
        <v>5</v>
      </c>
      <c r="C984">
        <v>271500</v>
      </c>
      <c r="D984" s="1">
        <v>45488.603472222225</v>
      </c>
      <c r="E984" s="1">
        <v>45488.640277777777</v>
      </c>
      <c r="F984">
        <v>299900</v>
      </c>
      <c r="G984" s="1">
        <v>45488.640277777777</v>
      </c>
      <c r="H984" s="1">
        <v>45490.709027777775</v>
      </c>
      <c r="I984">
        <f t="shared" si="2729"/>
        <v>1357500</v>
      </c>
      <c r="J984">
        <f t="shared" ref="J984" si="2755" xml:space="preserve"> _xlfn.FLOOR.MATH(0.01 * F984)</f>
        <v>2999</v>
      </c>
      <c r="K984">
        <f t="shared" ref="K984" si="2756" xml:space="preserve"> J984 * B984</f>
        <v>14995</v>
      </c>
      <c r="L984">
        <f t="shared" ref="L984" si="2757">(F984 - J984 - C984) * B984</f>
        <v>127005</v>
      </c>
      <c r="M984" s="2">
        <f t="shared" ref="M984" si="2758">L984/I984</f>
        <v>9.3558011049723763E-2</v>
      </c>
      <c r="N984" s="3">
        <f t="shared" ref="N984" si="2759">IF(ISBLANK(H984), 0, L984 / (24 * (H984-D984)))</f>
        <v>2513.291556734408</v>
      </c>
    </row>
    <row r="985" spans="1:14" x14ac:dyDescent="0.25">
      <c r="A985" t="s">
        <v>154</v>
      </c>
      <c r="B985">
        <v>1</v>
      </c>
      <c r="C985">
        <v>107100</v>
      </c>
      <c r="D985" s="1">
        <v>45488.640972222223</v>
      </c>
      <c r="E985" s="1">
        <v>45488.681250000001</v>
      </c>
      <c r="F985">
        <v>126900</v>
      </c>
      <c r="G985" s="1">
        <v>45488.681250000001</v>
      </c>
      <c r="H985" s="1">
        <v>45496.491666666669</v>
      </c>
      <c r="I985">
        <f t="shared" si="2729"/>
        <v>107100</v>
      </c>
      <c r="J985">
        <f t="shared" ref="J985" si="2760" xml:space="preserve"> _xlfn.FLOOR.MATH(0.01 * F985)</f>
        <v>1269</v>
      </c>
      <c r="K985">
        <f t="shared" ref="K985" si="2761" xml:space="preserve"> J985 * B985</f>
        <v>1269</v>
      </c>
      <c r="L985">
        <f t="shared" ref="L985" si="2762">(F985 - J985 - C985) * B985</f>
        <v>18531</v>
      </c>
      <c r="M985" s="2">
        <f t="shared" ref="M985" si="2763">L985/I985</f>
        <v>0.17302521008403363</v>
      </c>
      <c r="N985" s="3">
        <f t="shared" ref="N985" si="2764">IF(ISBLANK(H985), 0, L985 / (24 * (H985-D985)))</f>
        <v>98.35117204775635</v>
      </c>
    </row>
    <row r="986" spans="1:14" x14ac:dyDescent="0.25">
      <c r="A986" t="s">
        <v>22</v>
      </c>
      <c r="B986">
        <v>5</v>
      </c>
      <c r="C986">
        <v>272100</v>
      </c>
      <c r="D986" s="1">
        <v>45490.710416666669</v>
      </c>
      <c r="E986" s="1">
        <v>45491.415972222225</v>
      </c>
      <c r="F986">
        <v>293900</v>
      </c>
      <c r="G986" s="1">
        <v>45491.416666666664</v>
      </c>
      <c r="H986" s="1">
        <v>45496.492361111108</v>
      </c>
      <c r="I986">
        <f t="shared" si="2729"/>
        <v>1360500</v>
      </c>
      <c r="J986">
        <f t="shared" ref="J986:J989" si="2765" xml:space="preserve"> _xlfn.FLOOR.MATH(0.01 * F986)</f>
        <v>2939</v>
      </c>
      <c r="K986">
        <f t="shared" ref="K986:K989" si="2766" xml:space="preserve"> J986 * B986</f>
        <v>14695</v>
      </c>
      <c r="L986">
        <f t="shared" ref="L986:L989" si="2767">(F986 - J986 - C986) * B986</f>
        <v>94305</v>
      </c>
      <c r="M986" s="2">
        <f t="shared" ref="M986:M989" si="2768">L986/I986</f>
        <v>6.931642778390297E-2</v>
      </c>
      <c r="N986" s="3">
        <f t="shared" ref="N986:N989" si="2769">IF(ISBLANK(H986), 0, L986 / (24 * (H986-D986)))</f>
        <v>679.59404275821589</v>
      </c>
    </row>
    <row r="987" spans="1:14" x14ac:dyDescent="0.25">
      <c r="A987" t="s">
        <v>38</v>
      </c>
      <c r="B987">
        <v>8</v>
      </c>
      <c r="C987">
        <v>115500</v>
      </c>
      <c r="D987" s="1">
        <v>45490.710416666669</v>
      </c>
      <c r="E987" s="1">
        <v>45491.415972222225</v>
      </c>
      <c r="F987">
        <v>141900</v>
      </c>
      <c r="G987" s="1">
        <v>45491.417361111111</v>
      </c>
      <c r="H987" s="1">
        <v>45496.492361111108</v>
      </c>
      <c r="I987">
        <f t="shared" si="2729"/>
        <v>924000</v>
      </c>
      <c r="J987">
        <f t="shared" si="2765"/>
        <v>1419</v>
      </c>
      <c r="K987">
        <f t="shared" si="2766"/>
        <v>11352</v>
      </c>
      <c r="L987">
        <f t="shared" si="2767"/>
        <v>199848</v>
      </c>
      <c r="M987" s="2">
        <f t="shared" si="2768"/>
        <v>0.21628571428571428</v>
      </c>
      <c r="N987" s="3">
        <f t="shared" si="2769"/>
        <v>1440.1729521991826</v>
      </c>
    </row>
    <row r="988" spans="1:14" x14ac:dyDescent="0.25">
      <c r="A988" t="s">
        <v>128</v>
      </c>
      <c r="B988">
        <v>16</v>
      </c>
      <c r="C988">
        <v>67100</v>
      </c>
      <c r="D988" s="1">
        <v>45490.711111111108</v>
      </c>
      <c r="E988" s="1">
        <v>45491.415972222225</v>
      </c>
      <c r="F988">
        <v>92900</v>
      </c>
      <c r="G988" s="1">
        <v>45491.418055555558</v>
      </c>
      <c r="H988" s="1">
        <v>45496.492361111108</v>
      </c>
      <c r="I988">
        <f t="shared" si="2729"/>
        <v>1073600</v>
      </c>
      <c r="J988">
        <f t="shared" si="2765"/>
        <v>929</v>
      </c>
      <c r="K988">
        <f t="shared" si="2766"/>
        <v>14864</v>
      </c>
      <c r="L988">
        <f t="shared" si="2767"/>
        <v>397936</v>
      </c>
      <c r="M988" s="2">
        <f t="shared" si="2768"/>
        <v>0.37065573770491805</v>
      </c>
      <c r="N988" s="3">
        <f t="shared" si="2769"/>
        <v>2868.0072072072071</v>
      </c>
    </row>
    <row r="989" spans="1:14" x14ac:dyDescent="0.25">
      <c r="A989" t="s">
        <v>39</v>
      </c>
      <c r="B989">
        <v>4</v>
      </c>
      <c r="C989">
        <v>634100</v>
      </c>
      <c r="D989" s="1">
        <v>45490.711805555555</v>
      </c>
      <c r="E989" s="1">
        <v>45491.415972222225</v>
      </c>
      <c r="F989">
        <v>664900</v>
      </c>
      <c r="G989" s="1">
        <v>45491.418055555558</v>
      </c>
      <c r="H989" s="1">
        <v>45496.492361111108</v>
      </c>
      <c r="I989">
        <f t="shared" si="2729"/>
        <v>2536400</v>
      </c>
      <c r="J989">
        <f t="shared" si="2765"/>
        <v>6649</v>
      </c>
      <c r="K989">
        <f t="shared" si="2766"/>
        <v>26596</v>
      </c>
      <c r="L989">
        <f t="shared" si="2767"/>
        <v>96604</v>
      </c>
      <c r="M989" s="2">
        <f t="shared" si="2768"/>
        <v>3.8087052515376127E-2</v>
      </c>
      <c r="N989" s="3">
        <f t="shared" si="2769"/>
        <v>696.32868813097912</v>
      </c>
    </row>
    <row r="990" spans="1:14" x14ac:dyDescent="0.25">
      <c r="A990" t="s">
        <v>34</v>
      </c>
      <c r="B990">
        <v>6</v>
      </c>
      <c r="C990">
        <v>216100</v>
      </c>
      <c r="D990" s="1">
        <v>45491.418749999997</v>
      </c>
      <c r="E990" s="1">
        <v>45496.492361111108</v>
      </c>
      <c r="F990">
        <v>224900</v>
      </c>
      <c r="G990" s="1">
        <v>45496.493055555555</v>
      </c>
      <c r="H990" s="1">
        <v>45497.431250000001</v>
      </c>
      <c r="I990">
        <f t="shared" si="2729"/>
        <v>1296600</v>
      </c>
      <c r="J990">
        <f t="shared" ref="J990:J991" si="2770" xml:space="preserve"> _xlfn.FLOOR.MATH(0.01 * F990)</f>
        <v>2249</v>
      </c>
      <c r="K990">
        <f t="shared" ref="K990:K991" si="2771" xml:space="preserve"> J990 * B990</f>
        <v>13494</v>
      </c>
      <c r="L990">
        <f t="shared" ref="L990:L991" si="2772">(F990 - J990 - C990) * B990</f>
        <v>39306</v>
      </c>
      <c r="M990" s="2">
        <f t="shared" ref="M990:M991" si="2773">L990/I990</f>
        <v>3.0314669134659879E-2</v>
      </c>
      <c r="N990" s="3">
        <f t="shared" ref="N990:N991" si="2774">IF(ISBLANK(H990), 0, L990 / (24 * (H990-D990)))</f>
        <v>272.39085239065463</v>
      </c>
    </row>
    <row r="991" spans="1:14" x14ac:dyDescent="0.25">
      <c r="A991" t="s">
        <v>77</v>
      </c>
      <c r="B991">
        <v>5</v>
      </c>
      <c r="C991">
        <v>430100</v>
      </c>
      <c r="D991" s="1">
        <v>45491.419444444444</v>
      </c>
      <c r="E991" s="1">
        <v>45496.492361111108</v>
      </c>
      <c r="F991">
        <v>447900</v>
      </c>
      <c r="G991" s="1">
        <v>45496.493750000001</v>
      </c>
      <c r="H991" s="1">
        <v>45496.759027777778</v>
      </c>
      <c r="I991">
        <f t="shared" si="2729"/>
        <v>2150500</v>
      </c>
      <c r="J991">
        <f t="shared" si="2770"/>
        <v>4479</v>
      </c>
      <c r="K991">
        <f t="shared" si="2771"/>
        <v>22395</v>
      </c>
      <c r="L991">
        <f t="shared" si="2772"/>
        <v>66605</v>
      </c>
      <c r="M991" s="2">
        <f t="shared" si="2773"/>
        <v>3.0971867007672634E-2</v>
      </c>
      <c r="N991" s="3">
        <f t="shared" si="2774"/>
        <v>519.7424892702918</v>
      </c>
    </row>
    <row r="992" spans="1:14" x14ac:dyDescent="0.25">
      <c r="A992" t="s">
        <v>26</v>
      </c>
      <c r="B992">
        <v>5</v>
      </c>
      <c r="C992">
        <v>385100</v>
      </c>
      <c r="D992" s="1">
        <v>45491.469444444447</v>
      </c>
      <c r="E992" s="1">
        <v>45496.492361111108</v>
      </c>
      <c r="F992">
        <v>398900</v>
      </c>
      <c r="G992" s="1">
        <v>45496.493055555555</v>
      </c>
      <c r="H992" s="1">
        <v>45496.759027777778</v>
      </c>
      <c r="I992">
        <f t="shared" si="2729"/>
        <v>1925500</v>
      </c>
      <c r="J992">
        <f t="shared" ref="J992" si="2775" xml:space="preserve"> _xlfn.FLOOR.MATH(0.01 * F992)</f>
        <v>3989</v>
      </c>
      <c r="K992">
        <f t="shared" ref="K992" si="2776" xml:space="preserve"> J992 * B992</f>
        <v>19945</v>
      </c>
      <c r="L992">
        <f t="shared" ref="L992" si="2777">(F992 - J992 - C992) * B992</f>
        <v>49055</v>
      </c>
      <c r="M992" s="2">
        <f t="shared" ref="M992" si="2778">L992/I992</f>
        <v>2.5476499610490783E-2</v>
      </c>
      <c r="N992" s="3">
        <f t="shared" ref="N992" si="2779">IF(ISBLANK(H992), 0, L992 / (24 * (H992-D992)))</f>
        <v>386.41197321794402</v>
      </c>
    </row>
    <row r="993" spans="1:14" x14ac:dyDescent="0.25">
      <c r="A993" t="s">
        <v>154</v>
      </c>
      <c r="B993">
        <v>4</v>
      </c>
      <c r="C993">
        <v>107100</v>
      </c>
      <c r="D993" s="1">
        <v>45488.640972222223</v>
      </c>
      <c r="E993" s="1">
        <v>45488.681250000001</v>
      </c>
      <c r="F993">
        <v>99900</v>
      </c>
      <c r="G993" s="1">
        <v>45496.492361111108</v>
      </c>
      <c r="H993" s="1">
        <v>45496.759027777778</v>
      </c>
      <c r="I993">
        <f t="shared" ref="I993:I1136" si="2780">B993 * C993</f>
        <v>428400</v>
      </c>
      <c r="J993">
        <f t="shared" ref="J993" si="2781" xml:space="preserve"> _xlfn.FLOOR.MATH(0.01 * F993)</f>
        <v>999</v>
      </c>
      <c r="K993">
        <f t="shared" ref="K993" si="2782" xml:space="preserve"> J993 * B993</f>
        <v>3996</v>
      </c>
      <c r="L993">
        <f t="shared" ref="L993" si="2783">(F993 - J993 - C993) * B993</f>
        <v>-32796</v>
      </c>
      <c r="M993" s="2">
        <f t="shared" ref="M993" si="2784">L993/I993</f>
        <v>-7.6554621848739499E-2</v>
      </c>
      <c r="N993" s="3">
        <f t="shared" ref="N993" si="2785">IF(ISBLANK(H993), 0, L993 / (24 * (H993-D993)))</f>
        <v>-168.32848588538889</v>
      </c>
    </row>
    <row r="994" spans="1:14" x14ac:dyDescent="0.25">
      <c r="A994" t="s">
        <v>128</v>
      </c>
      <c r="B994">
        <v>8</v>
      </c>
      <c r="C994">
        <v>71100</v>
      </c>
      <c r="D994" s="1">
        <v>45496.493750000001</v>
      </c>
      <c r="E994" s="1">
        <v>45496.759027777778</v>
      </c>
      <c r="F994">
        <v>82900</v>
      </c>
      <c r="G994" s="1">
        <v>45496.761111111111</v>
      </c>
      <c r="H994" s="1">
        <v>45497.431250000001</v>
      </c>
      <c r="I994">
        <f t="shared" si="2780"/>
        <v>568800</v>
      </c>
      <c r="J994">
        <f t="shared" ref="J994:J996" si="2786" xml:space="preserve"> _xlfn.FLOOR.MATH(0.01 * F994)</f>
        <v>829</v>
      </c>
      <c r="K994">
        <f t="shared" ref="K994:K996" si="2787" xml:space="preserve"> J994 * B994</f>
        <v>6632</v>
      </c>
      <c r="L994">
        <f t="shared" ref="L994:L996" si="2788">(F994 - J994 - C994) * B994</f>
        <v>87768</v>
      </c>
      <c r="M994" s="2">
        <f t="shared" ref="M994:M996" si="2789">L994/I994</f>
        <v>0.15430379746835443</v>
      </c>
      <c r="N994" s="3">
        <f t="shared" ref="N994:N996" si="2790">IF(ISBLANK(H994), 0, L994 / (24 * (H994-D994)))</f>
        <v>3900.8</v>
      </c>
    </row>
    <row r="995" spans="1:14" x14ac:dyDescent="0.25">
      <c r="A995" t="s">
        <v>52</v>
      </c>
      <c r="B995">
        <v>6</v>
      </c>
      <c r="C995">
        <v>719500</v>
      </c>
      <c r="D995" s="1">
        <v>45496.494444444441</v>
      </c>
      <c r="E995" s="1">
        <v>45496.759027777778</v>
      </c>
      <c r="F995">
        <v>739900</v>
      </c>
      <c r="G995" s="1">
        <v>45496.761111111111</v>
      </c>
      <c r="H995" s="1">
        <v>45497.431250000001</v>
      </c>
      <c r="I995">
        <f t="shared" si="2780"/>
        <v>4317000</v>
      </c>
      <c r="J995">
        <f t="shared" si="2786"/>
        <v>7399</v>
      </c>
      <c r="K995">
        <f t="shared" si="2787"/>
        <v>44394</v>
      </c>
      <c r="L995">
        <f t="shared" si="2788"/>
        <v>78006</v>
      </c>
      <c r="M995" s="2">
        <f t="shared" si="2789"/>
        <v>1.8069492703266157E-2</v>
      </c>
      <c r="N995" s="3">
        <f t="shared" si="2790"/>
        <v>3469.503335785736</v>
      </c>
    </row>
    <row r="996" spans="1:14" x14ac:dyDescent="0.25">
      <c r="A996" t="s">
        <v>73</v>
      </c>
      <c r="B996">
        <v>4</v>
      </c>
      <c r="C996">
        <v>682100</v>
      </c>
      <c r="D996" s="1">
        <v>45496.494444444441</v>
      </c>
      <c r="E996" s="1">
        <v>45496.759027777778</v>
      </c>
      <c r="F996">
        <v>714900</v>
      </c>
      <c r="G996" s="1">
        <v>45496.761111111111</v>
      </c>
      <c r="H996" s="1">
        <v>45497.431250000001</v>
      </c>
      <c r="I996">
        <f t="shared" si="2780"/>
        <v>2728400</v>
      </c>
      <c r="J996">
        <f t="shared" si="2786"/>
        <v>7149</v>
      </c>
      <c r="K996">
        <f t="shared" si="2787"/>
        <v>28596</v>
      </c>
      <c r="L996">
        <f t="shared" si="2788"/>
        <v>102604</v>
      </c>
      <c r="M996" s="2">
        <f t="shared" si="2789"/>
        <v>3.7605922885207449E-2</v>
      </c>
      <c r="N996" s="3">
        <f t="shared" si="2790"/>
        <v>4563.5581912283624</v>
      </c>
    </row>
    <row r="997" spans="1:14" x14ac:dyDescent="0.25">
      <c r="A997" t="s">
        <v>80</v>
      </c>
      <c r="B997">
        <v>8</v>
      </c>
      <c r="C997">
        <v>78200</v>
      </c>
      <c r="D997" s="1">
        <v>45496.504861111112</v>
      </c>
      <c r="E997" s="1">
        <v>45496.759027777778</v>
      </c>
      <c r="F997">
        <v>91900</v>
      </c>
      <c r="G997" s="1">
        <v>45496.761111111111</v>
      </c>
      <c r="H997" s="1">
        <v>45497.431250000001</v>
      </c>
      <c r="I997">
        <f t="shared" si="2780"/>
        <v>625600</v>
      </c>
      <c r="J997">
        <f t="shared" ref="J997" si="2791" xml:space="preserve"> _xlfn.FLOOR.MATH(0.01 * F997)</f>
        <v>919</v>
      </c>
      <c r="K997">
        <f t="shared" ref="K997" si="2792" xml:space="preserve"> J997 * B997</f>
        <v>7352</v>
      </c>
      <c r="L997">
        <f t="shared" ref="L997" si="2793">(F997 - J997 - C997) * B997</f>
        <v>102248</v>
      </c>
      <c r="M997" s="2">
        <f t="shared" ref="M997" si="2794">L997/I997</f>
        <v>0.16343989769820971</v>
      </c>
      <c r="N997" s="3">
        <f t="shared" ref="N997" si="2795">IF(ISBLANK(H997), 0, L997 / (24 * (H997-D997)))</f>
        <v>4598.8605697143394</v>
      </c>
    </row>
    <row r="998" spans="1:14" x14ac:dyDescent="0.25">
      <c r="A998" t="s">
        <v>49</v>
      </c>
      <c r="B998">
        <v>5</v>
      </c>
      <c r="C998">
        <v>265100</v>
      </c>
      <c r="D998" s="1">
        <v>45496.761805555558</v>
      </c>
      <c r="E998" s="1">
        <v>45497.438888888886</v>
      </c>
      <c r="F998">
        <v>284900</v>
      </c>
      <c r="G998" s="1">
        <v>45497.438888888886</v>
      </c>
      <c r="H998" s="1">
        <v>45497.59652777778</v>
      </c>
      <c r="I998">
        <f t="shared" si="2780"/>
        <v>1325500</v>
      </c>
      <c r="J998">
        <f t="shared" ref="J998:J999" si="2796" xml:space="preserve"> _xlfn.FLOOR.MATH(0.01 * F998)</f>
        <v>2849</v>
      </c>
      <c r="K998">
        <f t="shared" ref="K998:K999" si="2797" xml:space="preserve"> J998 * B998</f>
        <v>14245</v>
      </c>
      <c r="L998">
        <f t="shared" ref="L998:L999" si="2798">(F998 - J998 - C998) * B998</f>
        <v>84755</v>
      </c>
      <c r="M998" s="2">
        <f t="shared" ref="M998:M999" si="2799">L998/I998</f>
        <v>6.3941908713692944E-2</v>
      </c>
      <c r="N998" s="3">
        <f t="shared" ref="N998:N999" si="2800">IF(ISBLANK(H998), 0, L998 / (24 * (H998-D998)))</f>
        <v>4230.6988352761819</v>
      </c>
    </row>
    <row r="999" spans="1:14" x14ac:dyDescent="0.25">
      <c r="A999" t="s">
        <v>47</v>
      </c>
      <c r="B999">
        <v>4</v>
      </c>
      <c r="C999">
        <v>681100</v>
      </c>
      <c r="D999" s="1">
        <v>45496.761805555558</v>
      </c>
      <c r="E999" s="1">
        <v>45497.431250000001</v>
      </c>
      <c r="F999">
        <v>736800</v>
      </c>
      <c r="G999" s="1">
        <v>45497.431250000001</v>
      </c>
      <c r="H999" s="1">
        <v>45497.59652777778</v>
      </c>
      <c r="I999">
        <f t="shared" si="2780"/>
        <v>2724400</v>
      </c>
      <c r="J999">
        <f t="shared" si="2796"/>
        <v>7368</v>
      </c>
      <c r="K999">
        <f t="shared" si="2797"/>
        <v>29472</v>
      </c>
      <c r="L999">
        <f t="shared" si="2798"/>
        <v>193328</v>
      </c>
      <c r="M999" s="2">
        <f t="shared" si="2799"/>
        <v>7.0961679635883124E-2</v>
      </c>
      <c r="N999" s="3">
        <f t="shared" si="2800"/>
        <v>9650.3161397707936</v>
      </c>
    </row>
    <row r="1000" spans="1:14" x14ac:dyDescent="0.25">
      <c r="A1000" t="s">
        <v>73</v>
      </c>
      <c r="B1000">
        <v>4</v>
      </c>
      <c r="C1000">
        <v>684100</v>
      </c>
      <c r="D1000" s="1">
        <v>45497.431944444441</v>
      </c>
      <c r="E1000" s="1">
        <v>45497.48541666667</v>
      </c>
      <c r="F1000">
        <v>708900</v>
      </c>
      <c r="G1000" s="1">
        <v>45497.486111111109</v>
      </c>
      <c r="H1000" s="1">
        <v>45497.59652777778</v>
      </c>
      <c r="I1000">
        <f t="shared" si="2780"/>
        <v>2736400</v>
      </c>
      <c r="J1000">
        <f t="shared" ref="J1000:J1004" si="2801" xml:space="preserve"> _xlfn.FLOOR.MATH(0.01 * F1000)</f>
        <v>7089</v>
      </c>
      <c r="K1000">
        <f t="shared" ref="K1000:K1004" si="2802" xml:space="preserve"> J1000 * B1000</f>
        <v>28356</v>
      </c>
      <c r="L1000">
        <f t="shared" ref="L1000:L1004" si="2803">(F1000 - J1000 - C1000) * B1000</f>
        <v>70844</v>
      </c>
      <c r="M1000" s="2">
        <f t="shared" ref="M1000:M1004" si="2804">L1000/I1000</f>
        <v>2.5889489840666569E-2</v>
      </c>
      <c r="N1000" s="3">
        <f t="shared" ref="N1000:N1004" si="2805">IF(ISBLANK(H1000), 0, L1000 / (24 * (H1000-D1000)))</f>
        <v>17935.189872836272</v>
      </c>
    </row>
    <row r="1001" spans="1:14" x14ac:dyDescent="0.25">
      <c r="A1001" t="s">
        <v>128</v>
      </c>
      <c r="B1001">
        <v>8</v>
      </c>
      <c r="C1001">
        <v>69100</v>
      </c>
      <c r="D1001" s="1">
        <v>45497.431944444441</v>
      </c>
      <c r="E1001" s="1">
        <v>45498.533333333333</v>
      </c>
      <c r="F1001">
        <v>79900</v>
      </c>
      <c r="G1001" s="1">
        <v>45498.53402777778</v>
      </c>
      <c r="H1001" s="1">
        <v>45498.895833333336</v>
      </c>
      <c r="I1001">
        <f t="shared" si="2780"/>
        <v>552800</v>
      </c>
      <c r="J1001">
        <f t="shared" si="2801"/>
        <v>799</v>
      </c>
      <c r="K1001">
        <f t="shared" si="2802"/>
        <v>6392</v>
      </c>
      <c r="L1001">
        <f t="shared" si="2803"/>
        <v>80008</v>
      </c>
      <c r="M1001" s="2">
        <f t="shared" si="2804"/>
        <v>0.14473227206946454</v>
      </c>
      <c r="N1001" s="3">
        <f t="shared" si="2805"/>
        <v>2277.2675521728565</v>
      </c>
    </row>
    <row r="1002" spans="1:14" x14ac:dyDescent="0.25">
      <c r="A1002" t="s">
        <v>51</v>
      </c>
      <c r="B1002">
        <v>5</v>
      </c>
      <c r="C1002">
        <v>568100</v>
      </c>
      <c r="D1002" s="1">
        <v>45497.431944444441</v>
      </c>
      <c r="E1002" s="1">
        <v>45497.447916666664</v>
      </c>
      <c r="F1002">
        <v>580900</v>
      </c>
      <c r="G1002" s="1">
        <v>45497.447916666664</v>
      </c>
      <c r="H1002" s="1">
        <v>45497.59652777778</v>
      </c>
      <c r="I1002">
        <f t="shared" si="2780"/>
        <v>2840500</v>
      </c>
      <c r="J1002">
        <f t="shared" si="2801"/>
        <v>5809</v>
      </c>
      <c r="K1002">
        <f t="shared" si="2802"/>
        <v>29045</v>
      </c>
      <c r="L1002">
        <f t="shared" si="2803"/>
        <v>34955</v>
      </c>
      <c r="M1002" s="2">
        <f t="shared" si="2804"/>
        <v>1.2305932054215808E-2</v>
      </c>
      <c r="N1002" s="3">
        <f t="shared" si="2805"/>
        <v>8849.3670883207033</v>
      </c>
    </row>
    <row r="1003" spans="1:14" x14ac:dyDescent="0.25">
      <c r="A1003" t="s">
        <v>12</v>
      </c>
      <c r="B1003">
        <v>5</v>
      </c>
      <c r="C1003">
        <v>243100</v>
      </c>
      <c r="D1003" s="1">
        <v>45497.432638888888</v>
      </c>
      <c r="E1003" s="1">
        <v>45497.48541666667</v>
      </c>
      <c r="F1003">
        <v>266900</v>
      </c>
      <c r="G1003" s="1">
        <v>45497.48541666667</v>
      </c>
      <c r="H1003" s="1">
        <v>45497.59652777778</v>
      </c>
      <c r="I1003">
        <f t="shared" si="2780"/>
        <v>1215500</v>
      </c>
      <c r="J1003">
        <f t="shared" si="2801"/>
        <v>2669</v>
      </c>
      <c r="K1003">
        <f t="shared" si="2802"/>
        <v>13345</v>
      </c>
      <c r="L1003">
        <f t="shared" si="2803"/>
        <v>105655</v>
      </c>
      <c r="M1003" s="2">
        <f t="shared" si="2804"/>
        <v>8.6923076923076922E-2</v>
      </c>
      <c r="N1003" s="3">
        <f t="shared" si="2805"/>
        <v>26861.44067746259</v>
      </c>
    </row>
    <row r="1004" spans="1:14" x14ac:dyDescent="0.25">
      <c r="A1004" t="s">
        <v>123</v>
      </c>
      <c r="B1004">
        <v>4</v>
      </c>
      <c r="C1004">
        <v>883100</v>
      </c>
      <c r="D1004" s="1">
        <v>45497.433333333334</v>
      </c>
      <c r="E1004" s="1">
        <v>45497.59652777778</v>
      </c>
      <c r="F1004">
        <v>909900</v>
      </c>
      <c r="G1004" s="1">
        <v>45498.533333333333</v>
      </c>
      <c r="H1004" s="1">
        <v>45498.895833333336</v>
      </c>
      <c r="I1004">
        <f t="shared" si="2780"/>
        <v>3532400</v>
      </c>
      <c r="J1004">
        <f t="shared" si="2801"/>
        <v>9099</v>
      </c>
      <c r="K1004">
        <f t="shared" si="2802"/>
        <v>36396</v>
      </c>
      <c r="L1004">
        <f t="shared" si="2803"/>
        <v>70804</v>
      </c>
      <c r="M1004" s="2">
        <f t="shared" si="2804"/>
        <v>2.0044162608991053E-2</v>
      </c>
      <c r="N1004" s="3">
        <f t="shared" si="2805"/>
        <v>2017.2079772059701</v>
      </c>
    </row>
    <row r="1005" spans="1:14" x14ac:dyDescent="0.25">
      <c r="A1005" t="s">
        <v>80</v>
      </c>
      <c r="B1005">
        <v>8</v>
      </c>
      <c r="C1005">
        <v>78200</v>
      </c>
      <c r="D1005" s="1">
        <v>45497.486111111109</v>
      </c>
      <c r="E1005" s="1">
        <v>45497.59652777778</v>
      </c>
      <c r="F1005">
        <v>91900</v>
      </c>
      <c r="G1005" s="1">
        <v>45497.59652777778</v>
      </c>
      <c r="H1005" s="1">
        <v>45497.598611111112</v>
      </c>
      <c r="I1005">
        <f t="shared" si="2780"/>
        <v>625600</v>
      </c>
      <c r="J1005">
        <f t="shared" ref="J1005" si="2806" xml:space="preserve"> _xlfn.FLOOR.MATH(0.01 * F1005)</f>
        <v>919</v>
      </c>
      <c r="K1005">
        <f t="shared" ref="K1005" si="2807" xml:space="preserve"> J1005 * B1005</f>
        <v>7352</v>
      </c>
      <c r="L1005">
        <f t="shared" ref="L1005" si="2808">(F1005 - J1005 - C1005) * B1005</f>
        <v>102248</v>
      </c>
      <c r="M1005" s="2">
        <f t="shared" ref="M1005" si="2809">L1005/I1005</f>
        <v>0.16343989769820971</v>
      </c>
      <c r="N1005" s="3">
        <f t="shared" ref="N1005" si="2810">IF(ISBLANK(H1005), 0, L1005 / (24 * (H1005-D1005)))</f>
        <v>37869.629628649942</v>
      </c>
    </row>
    <row r="1006" spans="1:14" x14ac:dyDescent="0.25">
      <c r="A1006" t="s">
        <v>34</v>
      </c>
      <c r="B1006">
        <v>3</v>
      </c>
      <c r="C1006">
        <v>175100</v>
      </c>
      <c r="D1006" s="1">
        <v>45497.597222222219</v>
      </c>
      <c r="E1006" s="1">
        <v>45498.533333333333</v>
      </c>
      <c r="F1006">
        <v>205900</v>
      </c>
      <c r="G1006" s="1">
        <v>45498.53402777778</v>
      </c>
      <c r="H1006" s="1">
        <v>45500.382638888892</v>
      </c>
      <c r="I1006">
        <f t="shared" si="2780"/>
        <v>525300</v>
      </c>
      <c r="J1006">
        <f t="shared" ref="J1006:J1008" si="2811" xml:space="preserve"> _xlfn.FLOOR.MATH(0.01 * F1006)</f>
        <v>2059</v>
      </c>
      <c r="K1006">
        <f t="shared" ref="K1006:K1008" si="2812" xml:space="preserve"> J1006 * B1006</f>
        <v>6177</v>
      </c>
      <c r="L1006">
        <f t="shared" ref="L1006:L1008" si="2813">(F1006 - J1006 - C1006) * B1006</f>
        <v>86223</v>
      </c>
      <c r="M1006" s="2">
        <f t="shared" ref="M1006:M1008" si="2814">L1006/I1006</f>
        <v>0.16414049114791548</v>
      </c>
      <c r="N1006" s="3">
        <f t="shared" ref="N1006:N1008" si="2815">IF(ISBLANK(H1006), 0, L1006 / (24 * (H1006-D1006)))</f>
        <v>1289.7980553448735</v>
      </c>
    </row>
    <row r="1007" spans="1:14" x14ac:dyDescent="0.25">
      <c r="A1007" t="s">
        <v>70</v>
      </c>
      <c r="B1007">
        <v>4</v>
      </c>
      <c r="C1007">
        <v>525100</v>
      </c>
      <c r="D1007" s="1">
        <v>45497.597916666666</v>
      </c>
      <c r="E1007" s="1">
        <v>45497.649305555555</v>
      </c>
      <c r="F1007">
        <v>552900</v>
      </c>
      <c r="G1007" s="1">
        <v>45497.649305555555</v>
      </c>
      <c r="H1007" s="1">
        <v>45498.895833333336</v>
      </c>
      <c r="I1007">
        <f t="shared" si="2780"/>
        <v>2100400</v>
      </c>
      <c r="J1007">
        <f t="shared" si="2811"/>
        <v>5529</v>
      </c>
      <c r="K1007">
        <f t="shared" si="2812"/>
        <v>22116</v>
      </c>
      <c r="L1007">
        <f t="shared" si="2813"/>
        <v>89084</v>
      </c>
      <c r="M1007" s="2">
        <f t="shared" si="2814"/>
        <v>4.2412873738335556E-2</v>
      </c>
      <c r="N1007" s="3">
        <f t="shared" si="2815"/>
        <v>2859.8394863488588</v>
      </c>
    </row>
    <row r="1008" spans="1:14" x14ac:dyDescent="0.25">
      <c r="A1008" t="s">
        <v>31</v>
      </c>
      <c r="B1008">
        <v>4</v>
      </c>
      <c r="C1008">
        <v>890100</v>
      </c>
      <c r="D1008" s="1">
        <v>45497.598611111112</v>
      </c>
      <c r="E1008" s="1">
        <v>45497.649305555555</v>
      </c>
      <c r="F1008">
        <v>949900</v>
      </c>
      <c r="G1008" s="1">
        <v>45497.649305555555</v>
      </c>
      <c r="H1008" s="1">
        <v>45498.895833333336</v>
      </c>
      <c r="I1008">
        <f t="shared" si="2780"/>
        <v>3560400</v>
      </c>
      <c r="J1008">
        <f t="shared" si="2811"/>
        <v>9499</v>
      </c>
      <c r="K1008">
        <f t="shared" si="2812"/>
        <v>37996</v>
      </c>
      <c r="L1008">
        <f t="shared" si="2813"/>
        <v>201204</v>
      </c>
      <c r="M1008" s="2">
        <f t="shared" si="2814"/>
        <v>5.6511627906976745E-2</v>
      </c>
      <c r="N1008" s="3">
        <f t="shared" si="2815"/>
        <v>6462.6552462470381</v>
      </c>
    </row>
    <row r="1009" spans="1:14" x14ac:dyDescent="0.25">
      <c r="A1009" t="s">
        <v>80</v>
      </c>
      <c r="B1009">
        <v>8</v>
      </c>
      <c r="C1009">
        <v>78200</v>
      </c>
      <c r="D1009" s="1">
        <v>45497.602777777778</v>
      </c>
      <c r="E1009" s="1">
        <v>45498.533333333333</v>
      </c>
      <c r="F1009">
        <v>90900</v>
      </c>
      <c r="G1009" s="1">
        <v>45498.534722222219</v>
      </c>
      <c r="H1009" s="1">
        <v>45498.895833333336</v>
      </c>
      <c r="I1009">
        <f t="shared" si="2780"/>
        <v>625600</v>
      </c>
      <c r="J1009">
        <f t="shared" ref="J1009" si="2816" xml:space="preserve"> _xlfn.FLOOR.MATH(0.01 * F1009)</f>
        <v>909</v>
      </c>
      <c r="K1009">
        <f t="shared" ref="K1009" si="2817" xml:space="preserve"> J1009 * B1009</f>
        <v>7272</v>
      </c>
      <c r="L1009">
        <f t="shared" ref="L1009" si="2818">(F1009 - J1009 - C1009) * B1009</f>
        <v>94328</v>
      </c>
      <c r="M1009" s="2">
        <f t="shared" ref="M1009" si="2819">L1009/I1009</f>
        <v>0.15078005115089513</v>
      </c>
      <c r="N1009" s="3">
        <f t="shared" ref="N1009" si="2820">IF(ISBLANK(H1009), 0, L1009 / (24 * (H1009-D1009)))</f>
        <v>3039.5703544526314</v>
      </c>
    </row>
    <row r="1010" spans="1:14" x14ac:dyDescent="0.25">
      <c r="A1010" t="s">
        <v>52</v>
      </c>
      <c r="B1010">
        <v>7</v>
      </c>
      <c r="C1010">
        <v>718100</v>
      </c>
      <c r="D1010" s="1">
        <v>45498.534722222219</v>
      </c>
      <c r="E1010" s="1">
        <v>45498.895138888889</v>
      </c>
      <c r="F1010">
        <v>742900</v>
      </c>
      <c r="G1010" s="1">
        <v>45498.895833333336</v>
      </c>
      <c r="H1010" s="1">
        <v>45500.382638888892</v>
      </c>
      <c r="I1010">
        <f t="shared" si="2780"/>
        <v>5026700</v>
      </c>
      <c r="J1010">
        <f t="shared" ref="J1010:J1011" si="2821" xml:space="preserve"> _xlfn.FLOOR.MATH(0.01 * F1010)</f>
        <v>7429</v>
      </c>
      <c r="K1010">
        <f t="shared" ref="K1010:K1011" si="2822" xml:space="preserve"> J1010 * B1010</f>
        <v>52003</v>
      </c>
      <c r="L1010">
        <f t="shared" ref="L1010:L1011" si="2823">(F1010 - J1010 - C1010) * B1010</f>
        <v>121597</v>
      </c>
      <c r="M1010" s="2">
        <f t="shared" ref="M1010:M1011" si="2824">L1010/I1010</f>
        <v>2.4190224202757276E-2</v>
      </c>
      <c r="N1010" s="3">
        <f t="shared" ref="N1010:N1011" si="2825">IF(ISBLANK(H1010), 0, L1010 / (24 * (H1010-D1010)))</f>
        <v>2741.7587373074421</v>
      </c>
    </row>
    <row r="1011" spans="1:14" x14ac:dyDescent="0.25">
      <c r="A1011" t="s">
        <v>73</v>
      </c>
      <c r="B1011">
        <v>4</v>
      </c>
      <c r="C1011">
        <v>678200</v>
      </c>
      <c r="D1011" s="1">
        <v>45498.535416666666</v>
      </c>
      <c r="E1011" s="1">
        <v>45498.895138888889</v>
      </c>
      <c r="F1011">
        <v>709900</v>
      </c>
      <c r="G1011" s="1">
        <v>45498.895833333336</v>
      </c>
      <c r="H1011" s="1">
        <v>45500.382638888892</v>
      </c>
      <c r="I1011">
        <f t="shared" si="2780"/>
        <v>2712800</v>
      </c>
      <c r="J1011">
        <f t="shared" si="2821"/>
        <v>7099</v>
      </c>
      <c r="K1011">
        <f t="shared" si="2822"/>
        <v>28396</v>
      </c>
      <c r="L1011">
        <f t="shared" si="2823"/>
        <v>98404</v>
      </c>
      <c r="M1011" s="2">
        <f t="shared" si="2824"/>
        <v>3.6273960483633148E-2</v>
      </c>
      <c r="N1011" s="3">
        <f t="shared" si="2825"/>
        <v>2219.6390977395035</v>
      </c>
    </row>
    <row r="1012" spans="1:14" x14ac:dyDescent="0.25">
      <c r="A1012" t="s">
        <v>70</v>
      </c>
      <c r="B1012">
        <v>4</v>
      </c>
      <c r="C1012">
        <v>521100</v>
      </c>
      <c r="D1012" s="1">
        <v>45498.895833333336</v>
      </c>
      <c r="E1012" s="1">
        <v>45500.382638888892</v>
      </c>
      <c r="F1012">
        <v>558900</v>
      </c>
      <c r="G1012" s="1">
        <v>45500.382638888892</v>
      </c>
      <c r="H1012" s="1">
        <v>45500.427777777775</v>
      </c>
      <c r="I1012">
        <f t="shared" si="2780"/>
        <v>2084400</v>
      </c>
      <c r="J1012">
        <f t="shared" ref="J1012:J1015" si="2826" xml:space="preserve"> _xlfn.FLOOR.MATH(0.01 * F1012)</f>
        <v>5589</v>
      </c>
      <c r="K1012">
        <f t="shared" ref="K1012:K1015" si="2827" xml:space="preserve"> J1012 * B1012</f>
        <v>22356</v>
      </c>
      <c r="L1012">
        <f t="shared" ref="L1012:L1015" si="2828">(F1012 - J1012 - C1012) * B1012</f>
        <v>128844</v>
      </c>
      <c r="M1012" s="2">
        <f t="shared" ref="M1012:M1015" si="2829">L1012/I1012</f>
        <v>6.1813471502590672E-2</v>
      </c>
      <c r="N1012" s="3">
        <f t="shared" ref="N1012:N1015" si="2830">IF(ISBLANK(H1012), 0, L1012 / (24 * (H1012-D1012)))</f>
        <v>3504.3699002834514</v>
      </c>
    </row>
    <row r="1013" spans="1:14" x14ac:dyDescent="0.25">
      <c r="A1013" t="s">
        <v>51</v>
      </c>
      <c r="B1013">
        <v>4</v>
      </c>
      <c r="C1013">
        <v>559100</v>
      </c>
      <c r="D1013" s="1">
        <v>45498.896527777775</v>
      </c>
      <c r="E1013" s="1">
        <v>45500.382638888892</v>
      </c>
      <c r="F1013">
        <v>573900</v>
      </c>
      <c r="G1013" s="1">
        <v>45500.382638888892</v>
      </c>
      <c r="H1013" s="1">
        <v>45500.427777777775</v>
      </c>
      <c r="I1013">
        <f t="shared" si="2780"/>
        <v>2236400</v>
      </c>
      <c r="J1013">
        <f t="shared" si="2826"/>
        <v>5739</v>
      </c>
      <c r="K1013">
        <f t="shared" si="2827"/>
        <v>22956</v>
      </c>
      <c r="L1013">
        <f t="shared" si="2828"/>
        <v>36244</v>
      </c>
      <c r="M1013" s="2">
        <f t="shared" si="2829"/>
        <v>1.6206403147916295E-2</v>
      </c>
      <c r="N1013" s="3">
        <f t="shared" si="2830"/>
        <v>986.23129251700675</v>
      </c>
    </row>
    <row r="1014" spans="1:14" x14ac:dyDescent="0.25">
      <c r="A1014" t="s">
        <v>40</v>
      </c>
      <c r="B1014">
        <v>4</v>
      </c>
      <c r="C1014">
        <v>450100</v>
      </c>
      <c r="D1014" s="1">
        <v>45498.896527777775</v>
      </c>
      <c r="E1014" s="1">
        <v>45500.382638888892</v>
      </c>
      <c r="F1014">
        <v>498900</v>
      </c>
      <c r="G1014" s="1">
        <v>45500.383333333331</v>
      </c>
      <c r="H1014" s="1">
        <v>45500.478472222225</v>
      </c>
      <c r="I1014">
        <f t="shared" si="2780"/>
        <v>1800400</v>
      </c>
      <c r="J1014">
        <f t="shared" si="2826"/>
        <v>4989</v>
      </c>
      <c r="K1014">
        <f t="shared" si="2827"/>
        <v>19956</v>
      </c>
      <c r="L1014">
        <f t="shared" si="2828"/>
        <v>175244</v>
      </c>
      <c r="M1014" s="2">
        <f t="shared" si="2829"/>
        <v>9.7336147522772712E-2</v>
      </c>
      <c r="N1014" s="3">
        <f t="shared" si="2830"/>
        <v>4615.7330991947365</v>
      </c>
    </row>
    <row r="1015" spans="1:14" x14ac:dyDescent="0.25">
      <c r="A1015" t="s">
        <v>26</v>
      </c>
      <c r="B1015">
        <v>4</v>
      </c>
      <c r="C1015">
        <v>362100</v>
      </c>
      <c r="D1015" s="1">
        <v>45498.897222222222</v>
      </c>
      <c r="E1015" s="1">
        <v>45500.382638888892</v>
      </c>
      <c r="F1015">
        <v>435400</v>
      </c>
      <c r="G1015" s="1">
        <v>45500.383333333331</v>
      </c>
      <c r="H1015" s="1">
        <v>45500.383333333331</v>
      </c>
      <c r="I1015">
        <f t="shared" si="2780"/>
        <v>1448400</v>
      </c>
      <c r="J1015">
        <f t="shared" si="2826"/>
        <v>4354</v>
      </c>
      <c r="K1015">
        <f t="shared" si="2827"/>
        <v>17416</v>
      </c>
      <c r="L1015">
        <f t="shared" si="2828"/>
        <v>275784</v>
      </c>
      <c r="M1015" s="2">
        <f t="shared" si="2829"/>
        <v>0.19040596520298261</v>
      </c>
      <c r="N1015" s="3">
        <f t="shared" si="2830"/>
        <v>7732.2616822514037</v>
      </c>
    </row>
    <row r="1016" spans="1:14" x14ac:dyDescent="0.25">
      <c r="A1016" t="s">
        <v>47</v>
      </c>
      <c r="B1016">
        <v>4</v>
      </c>
      <c r="C1016">
        <v>689100</v>
      </c>
      <c r="D1016" s="1">
        <v>45500.384027777778</v>
      </c>
      <c r="E1016" s="1">
        <v>45500.504166666666</v>
      </c>
      <c r="F1016">
        <v>724900</v>
      </c>
      <c r="G1016" s="1">
        <v>45500.504166666666</v>
      </c>
      <c r="H1016" s="1">
        <v>45501.552083333336</v>
      </c>
      <c r="I1016">
        <f t="shared" si="2780"/>
        <v>2756400</v>
      </c>
      <c r="J1016">
        <f t="shared" ref="J1016:J1019" si="2831" xml:space="preserve"> _xlfn.FLOOR.MATH(0.01 * F1016)</f>
        <v>7249</v>
      </c>
      <c r="K1016">
        <f t="shared" ref="K1016:K1019" si="2832" xml:space="preserve"> J1016 * B1016</f>
        <v>28996</v>
      </c>
      <c r="L1016">
        <f t="shared" ref="L1016:L1019" si="2833">(F1016 - J1016 - C1016) * B1016</f>
        <v>114204</v>
      </c>
      <c r="M1016" s="2">
        <f t="shared" ref="M1016:M1019" si="2834">L1016/I1016</f>
        <v>4.1432303003918154E-2</v>
      </c>
      <c r="N1016" s="3">
        <f t="shared" ref="N1016:N1019" si="2835">IF(ISBLANK(H1016), 0, L1016 / (24 * (H1016-D1016)))</f>
        <v>4073.8644470794702</v>
      </c>
    </row>
    <row r="1017" spans="1:14" x14ac:dyDescent="0.25">
      <c r="A1017" t="s">
        <v>52</v>
      </c>
      <c r="B1017">
        <v>5</v>
      </c>
      <c r="C1017">
        <v>717100</v>
      </c>
      <c r="D1017" s="1">
        <v>45500.384027777778</v>
      </c>
      <c r="E1017" s="1">
        <v>45500.427777777775</v>
      </c>
      <c r="F1017">
        <v>739900</v>
      </c>
      <c r="G1017" s="1">
        <v>45500.427777777775</v>
      </c>
      <c r="H1017" s="1">
        <v>45500.478472222225</v>
      </c>
      <c r="I1017">
        <f t="shared" si="2780"/>
        <v>3585500</v>
      </c>
      <c r="J1017">
        <f t="shared" si="2831"/>
        <v>7399</v>
      </c>
      <c r="K1017">
        <f t="shared" si="2832"/>
        <v>36995</v>
      </c>
      <c r="L1017">
        <f t="shared" si="2833"/>
        <v>77005</v>
      </c>
      <c r="M1017" s="2">
        <f t="shared" si="2834"/>
        <v>2.1476781480964997E-2</v>
      </c>
      <c r="N1017" s="3">
        <f t="shared" si="2835"/>
        <v>33972.794116832803</v>
      </c>
    </row>
    <row r="1018" spans="1:14" x14ac:dyDescent="0.25">
      <c r="A1018" t="s">
        <v>38</v>
      </c>
      <c r="B1018">
        <v>8</v>
      </c>
      <c r="C1018">
        <v>88100</v>
      </c>
      <c r="D1018" s="1">
        <v>45500.384722222225</v>
      </c>
      <c r="E1018" s="1">
        <v>45500.427777777775</v>
      </c>
      <c r="F1018">
        <v>108900</v>
      </c>
      <c r="G1018" s="1">
        <v>45500.427777777775</v>
      </c>
      <c r="H1018" s="1">
        <v>45501.552083333336</v>
      </c>
      <c r="I1018">
        <f t="shared" si="2780"/>
        <v>704800</v>
      </c>
      <c r="J1018">
        <f t="shared" si="2831"/>
        <v>1089</v>
      </c>
      <c r="K1018">
        <f t="shared" si="2832"/>
        <v>8712</v>
      </c>
      <c r="L1018">
        <f t="shared" si="2833"/>
        <v>157688</v>
      </c>
      <c r="M1018" s="2">
        <f t="shared" si="2834"/>
        <v>0.22373439273552781</v>
      </c>
      <c r="N1018" s="3">
        <f t="shared" si="2835"/>
        <v>5628.3640690073235</v>
      </c>
    </row>
    <row r="1019" spans="1:14" x14ac:dyDescent="0.25">
      <c r="A1019" t="s">
        <v>128</v>
      </c>
      <c r="B1019">
        <v>8</v>
      </c>
      <c r="C1019">
        <v>68100</v>
      </c>
      <c r="D1019" s="1">
        <v>45500.384722222225</v>
      </c>
      <c r="E1019" s="1">
        <v>45500.478472222225</v>
      </c>
      <c r="F1019">
        <v>77900</v>
      </c>
      <c r="G1019" s="1">
        <v>45500.478472222225</v>
      </c>
      <c r="H1019" s="1">
        <v>45500.604166666664</v>
      </c>
      <c r="I1019">
        <f t="shared" si="2780"/>
        <v>544800</v>
      </c>
      <c r="J1019">
        <f t="shared" si="2831"/>
        <v>779</v>
      </c>
      <c r="K1019">
        <f t="shared" si="2832"/>
        <v>6232</v>
      </c>
      <c r="L1019">
        <f t="shared" si="2833"/>
        <v>72168</v>
      </c>
      <c r="M1019" s="2">
        <f t="shared" si="2834"/>
        <v>0.13246696035242292</v>
      </c>
      <c r="N1019" s="3">
        <f t="shared" si="2835"/>
        <v>13702.784810439567</v>
      </c>
    </row>
    <row r="1020" spans="1:14" x14ac:dyDescent="0.25">
      <c r="A1020" t="s">
        <v>73</v>
      </c>
      <c r="B1020">
        <v>4</v>
      </c>
      <c r="C1020">
        <v>672500</v>
      </c>
      <c r="D1020" s="1">
        <v>45500.428472222222</v>
      </c>
      <c r="E1020" s="1">
        <v>45500.442361111112</v>
      </c>
      <c r="F1020">
        <v>714900</v>
      </c>
      <c r="G1020" s="1">
        <v>45500.442361111112</v>
      </c>
      <c r="H1020" s="1">
        <v>45500.743750000001</v>
      </c>
      <c r="I1020">
        <f t="shared" si="2780"/>
        <v>2690000</v>
      </c>
      <c r="J1020">
        <f t="shared" ref="J1020:J1021" si="2836" xml:space="preserve"> _xlfn.FLOOR.MATH(0.01 * F1020)</f>
        <v>7149</v>
      </c>
      <c r="K1020">
        <f t="shared" ref="K1020:K1021" si="2837" xml:space="preserve"> J1020 * B1020</f>
        <v>28596</v>
      </c>
      <c r="L1020">
        <f t="shared" ref="L1020:L1021" si="2838">(F1020 - J1020 - C1020) * B1020</f>
        <v>141004</v>
      </c>
      <c r="M1020" s="2">
        <f t="shared" ref="M1020:M1021" si="2839">L1020/I1020</f>
        <v>5.2417843866171002E-2</v>
      </c>
      <c r="N1020" s="3">
        <f t="shared" ref="N1020:N1021" si="2840">IF(ISBLANK(H1020), 0, L1020 / (24 * (H1020-D1020)))</f>
        <v>18634.889867736285</v>
      </c>
    </row>
    <row r="1021" spans="1:14" x14ac:dyDescent="0.25">
      <c r="A1021" t="s">
        <v>34</v>
      </c>
      <c r="B1021">
        <v>1</v>
      </c>
      <c r="C1021">
        <v>185100</v>
      </c>
      <c r="D1021" s="1">
        <v>45500.429166666669</v>
      </c>
      <c r="E1021" s="1">
        <v>45502.777777777781</v>
      </c>
      <c r="F1021">
        <v>224900</v>
      </c>
      <c r="G1021" s="1">
        <v>45502.777777777781</v>
      </c>
      <c r="H1021" s="1">
        <v>45502.77847222222</v>
      </c>
      <c r="I1021">
        <f t="shared" si="2780"/>
        <v>185100</v>
      </c>
      <c r="J1021">
        <f t="shared" si="2836"/>
        <v>2249</v>
      </c>
      <c r="K1021">
        <f t="shared" si="2837"/>
        <v>2249</v>
      </c>
      <c r="L1021">
        <f t="shared" si="2838"/>
        <v>37551</v>
      </c>
      <c r="M1021" s="2">
        <f t="shared" si="2839"/>
        <v>0.20286871961102107</v>
      </c>
      <c r="N1021" s="3">
        <f t="shared" si="2840"/>
        <v>665.99467927980095</v>
      </c>
    </row>
    <row r="1022" spans="1:14" x14ac:dyDescent="0.25">
      <c r="A1022" t="s">
        <v>104</v>
      </c>
      <c r="B1022">
        <v>4</v>
      </c>
      <c r="C1022">
        <v>980100</v>
      </c>
      <c r="D1022" s="1">
        <v>45500.479166666664</v>
      </c>
      <c r="E1022" s="1">
        <v>45501.552083333336</v>
      </c>
      <c r="F1022">
        <v>1031990</v>
      </c>
      <c r="G1022" s="1">
        <v>45501.552083333336</v>
      </c>
      <c r="H1022" s="1">
        <v>45502.635416666664</v>
      </c>
      <c r="I1022">
        <f t="shared" si="2780"/>
        <v>3920400</v>
      </c>
      <c r="J1022">
        <f t="shared" ref="J1022:J1023" si="2841" xml:space="preserve"> _xlfn.FLOOR.MATH(0.01 * F1022)</f>
        <v>10319</v>
      </c>
      <c r="K1022">
        <f t="shared" ref="K1022:K1023" si="2842" xml:space="preserve"> J1022 * B1022</f>
        <v>41276</v>
      </c>
      <c r="L1022">
        <f t="shared" ref="L1022:L1023" si="2843">(F1022 - J1022 - C1022) * B1022</f>
        <v>166284</v>
      </c>
      <c r="M1022" s="2">
        <f t="shared" ref="M1022:M1023" si="2844">L1022/I1022</f>
        <v>4.2415059687786957E-2</v>
      </c>
      <c r="N1022" s="3">
        <f t="shared" ref="N1022:N1023" si="2845">IF(ISBLANK(H1022), 0, L1022 / (24 * (H1022-D1022)))</f>
        <v>3213.217391304348</v>
      </c>
    </row>
    <row r="1023" spans="1:14" x14ac:dyDescent="0.25">
      <c r="A1023" t="s">
        <v>123</v>
      </c>
      <c r="B1023">
        <v>3</v>
      </c>
      <c r="C1023">
        <v>887100</v>
      </c>
      <c r="D1023" s="1">
        <v>45500.479166666664</v>
      </c>
      <c r="E1023" s="1">
        <v>45500.52847222222</v>
      </c>
      <c r="F1023">
        <v>909900</v>
      </c>
      <c r="G1023" s="1">
        <v>45500.52847222222</v>
      </c>
      <c r="H1023" s="1">
        <v>45500.604166666664</v>
      </c>
      <c r="I1023">
        <f t="shared" si="2780"/>
        <v>2661300</v>
      </c>
      <c r="J1023">
        <f t="shared" si="2841"/>
        <v>9099</v>
      </c>
      <c r="K1023">
        <f t="shared" si="2842"/>
        <v>27297</v>
      </c>
      <c r="L1023">
        <f t="shared" si="2843"/>
        <v>41103</v>
      </c>
      <c r="M1023" s="2">
        <f t="shared" si="2844"/>
        <v>1.5444707473791005E-2</v>
      </c>
      <c r="N1023" s="3">
        <f t="shared" si="2845"/>
        <v>13701</v>
      </c>
    </row>
    <row r="1024" spans="1:14" x14ac:dyDescent="0.25">
      <c r="A1024" t="s">
        <v>26</v>
      </c>
      <c r="B1024">
        <v>4</v>
      </c>
      <c r="C1024">
        <v>388100</v>
      </c>
      <c r="D1024" s="1">
        <v>45500.604166666664</v>
      </c>
      <c r="E1024" s="1">
        <v>45501.552083333336</v>
      </c>
      <c r="F1024">
        <v>424900</v>
      </c>
      <c r="G1024" s="1">
        <v>45501.552777777775</v>
      </c>
      <c r="H1024" s="1">
        <v>45502.635416666664</v>
      </c>
      <c r="I1024">
        <f t="shared" si="2780"/>
        <v>1552400</v>
      </c>
      <c r="J1024">
        <f t="shared" ref="J1024:J1026" si="2846" xml:space="preserve"> _xlfn.FLOOR.MATH(0.01 * F1024)</f>
        <v>4249</v>
      </c>
      <c r="K1024">
        <f t="shared" ref="K1024:K1026" si="2847" xml:space="preserve"> J1024 * B1024</f>
        <v>16996</v>
      </c>
      <c r="L1024">
        <f t="shared" ref="L1024:L1026" si="2848">(F1024 - J1024 - C1024) * B1024</f>
        <v>130204</v>
      </c>
      <c r="M1024" s="2">
        <f t="shared" ref="M1024:M1026" si="2849">L1024/I1024</f>
        <v>8.3872713218242717E-2</v>
      </c>
      <c r="N1024" s="3">
        <f t="shared" ref="N1024:N1026" si="2850">IF(ISBLANK(H1024), 0, L1024 / (24 * (H1024-D1024)))</f>
        <v>2670.8512820512819</v>
      </c>
    </row>
    <row r="1025" spans="1:14" x14ac:dyDescent="0.25">
      <c r="A1025" t="s">
        <v>49</v>
      </c>
      <c r="B1025">
        <v>4</v>
      </c>
      <c r="C1025">
        <v>278100</v>
      </c>
      <c r="D1025" s="1">
        <v>45500.604166666664</v>
      </c>
      <c r="E1025" s="1">
        <v>45500.743055555555</v>
      </c>
      <c r="F1025">
        <v>304900</v>
      </c>
      <c r="G1025" s="1">
        <v>45500.743750000001</v>
      </c>
      <c r="H1025" s="1">
        <v>45501.552083333336</v>
      </c>
      <c r="I1025">
        <f t="shared" si="2780"/>
        <v>1112400</v>
      </c>
      <c r="J1025">
        <f t="shared" si="2846"/>
        <v>3049</v>
      </c>
      <c r="K1025">
        <f t="shared" si="2847"/>
        <v>12196</v>
      </c>
      <c r="L1025">
        <f t="shared" si="2848"/>
        <v>95004</v>
      </c>
      <c r="M1025" s="2">
        <f t="shared" si="2849"/>
        <v>8.5404530744336571E-2</v>
      </c>
      <c r="N1025" s="3">
        <f t="shared" si="2850"/>
        <v>4175.9999999786305</v>
      </c>
    </row>
    <row r="1026" spans="1:14" x14ac:dyDescent="0.25">
      <c r="A1026" t="s">
        <v>155</v>
      </c>
      <c r="B1026">
        <v>3</v>
      </c>
      <c r="C1026">
        <v>990100</v>
      </c>
      <c r="D1026" s="1">
        <v>45500.604861111111</v>
      </c>
      <c r="E1026" s="1">
        <v>45501.552083333336</v>
      </c>
      <c r="F1026">
        <v>1024900</v>
      </c>
      <c r="G1026" s="1">
        <v>45501.552777777775</v>
      </c>
      <c r="H1026" s="1">
        <v>45502.635416666664</v>
      </c>
      <c r="I1026">
        <f t="shared" si="2780"/>
        <v>2970300</v>
      </c>
      <c r="J1026">
        <f t="shared" si="2846"/>
        <v>10249</v>
      </c>
      <c r="K1026">
        <f t="shared" si="2847"/>
        <v>30747</v>
      </c>
      <c r="L1026">
        <f t="shared" si="2848"/>
        <v>73653</v>
      </c>
      <c r="M1026" s="2">
        <f t="shared" si="2849"/>
        <v>2.4796485203514795E-2</v>
      </c>
      <c r="N1026" s="3">
        <f t="shared" si="2850"/>
        <v>1511.3474692219311</v>
      </c>
    </row>
    <row r="1027" spans="1:14" x14ac:dyDescent="0.25">
      <c r="A1027" t="s">
        <v>128</v>
      </c>
      <c r="B1027">
        <v>8</v>
      </c>
      <c r="C1027">
        <v>68100</v>
      </c>
      <c r="D1027" s="1">
        <v>45500.743750000001</v>
      </c>
      <c r="E1027" s="1">
        <v>45501.552083333336</v>
      </c>
      <c r="F1027">
        <v>79900</v>
      </c>
      <c r="G1027" s="1">
        <v>45501.552777777775</v>
      </c>
      <c r="H1027" s="1">
        <v>45502.635416666664</v>
      </c>
      <c r="I1027">
        <f t="shared" si="2780"/>
        <v>544800</v>
      </c>
      <c r="J1027">
        <f t="shared" ref="J1027" si="2851" xml:space="preserve"> _xlfn.FLOOR.MATH(0.01 * F1027)</f>
        <v>799</v>
      </c>
      <c r="K1027">
        <f t="shared" ref="K1027" si="2852" xml:space="preserve"> J1027 * B1027</f>
        <v>6392</v>
      </c>
      <c r="L1027">
        <f t="shared" ref="L1027" si="2853">(F1027 - J1027 - C1027) * B1027</f>
        <v>88008</v>
      </c>
      <c r="M1027" s="2">
        <f t="shared" ref="M1027" si="2854">L1027/I1027</f>
        <v>0.16154185022026432</v>
      </c>
      <c r="N1027" s="3">
        <f t="shared" ref="N1027" si="2855">IF(ISBLANK(H1027), 0, L1027 / (24 * (H1027-D1027)))</f>
        <v>1938.5022026471484</v>
      </c>
    </row>
    <row r="1028" spans="1:14" x14ac:dyDescent="0.25">
      <c r="A1028" t="s">
        <v>77</v>
      </c>
      <c r="B1028">
        <v>4</v>
      </c>
      <c r="C1028">
        <v>421100</v>
      </c>
      <c r="D1028" s="1">
        <v>45501.553472222222</v>
      </c>
      <c r="E1028" s="1">
        <v>45502.635416666664</v>
      </c>
      <c r="F1028">
        <v>432900</v>
      </c>
      <c r="G1028" s="1">
        <v>45502.635416666664</v>
      </c>
      <c r="H1028" s="1">
        <v>45502.776388888888</v>
      </c>
      <c r="I1028">
        <f t="shared" si="2780"/>
        <v>1684400</v>
      </c>
      <c r="J1028">
        <f t="shared" ref="J1028:J1029" si="2856" xml:space="preserve"> _xlfn.FLOOR.MATH(0.01 * F1028)</f>
        <v>4329</v>
      </c>
      <c r="K1028">
        <f t="shared" ref="K1028:K1029" si="2857" xml:space="preserve"> J1028 * B1028</f>
        <v>17316</v>
      </c>
      <c r="L1028">
        <f t="shared" ref="L1028:L1029" si="2858">(F1028 - J1028 - C1028) * B1028</f>
        <v>29884</v>
      </c>
      <c r="M1028" s="2">
        <f t="shared" ref="M1028:M1029" si="2859">L1028/I1028</f>
        <v>1.7741629066729991E-2</v>
      </c>
      <c r="N1028" s="3">
        <f t="shared" ref="N1028:N1029" si="2860">IF(ISBLANK(H1028), 0, L1028 / (24 * (H1028-D1028)))</f>
        <v>1018.1942078372642</v>
      </c>
    </row>
    <row r="1029" spans="1:14" x14ac:dyDescent="0.25">
      <c r="A1029" t="s">
        <v>80</v>
      </c>
      <c r="B1029">
        <v>8</v>
      </c>
      <c r="C1029">
        <v>76200</v>
      </c>
      <c r="D1029" s="1">
        <v>45501.553472222222</v>
      </c>
      <c r="E1029" s="1">
        <v>45502.635416666664</v>
      </c>
      <c r="F1029">
        <v>89800</v>
      </c>
      <c r="G1029" s="1">
        <v>45502.635416666664</v>
      </c>
      <c r="H1029" s="1">
        <v>45502.776388888888</v>
      </c>
      <c r="I1029">
        <f t="shared" si="2780"/>
        <v>609600</v>
      </c>
      <c r="J1029">
        <f t="shared" si="2856"/>
        <v>898</v>
      </c>
      <c r="K1029">
        <f t="shared" si="2857"/>
        <v>7184</v>
      </c>
      <c r="L1029">
        <f t="shared" si="2858"/>
        <v>101616</v>
      </c>
      <c r="M1029" s="2">
        <f t="shared" si="2859"/>
        <v>0.16669291338582679</v>
      </c>
      <c r="N1029" s="3">
        <f t="shared" si="2860"/>
        <v>3462.2146507693565</v>
      </c>
    </row>
    <row r="1030" spans="1:14" x14ac:dyDescent="0.25">
      <c r="A1030" t="s">
        <v>70</v>
      </c>
      <c r="B1030">
        <v>4</v>
      </c>
      <c r="C1030">
        <v>501100</v>
      </c>
      <c r="D1030" s="1">
        <v>45502.636111111111</v>
      </c>
      <c r="E1030" s="1">
        <v>45502.776388888888</v>
      </c>
      <c r="F1030">
        <v>529900</v>
      </c>
      <c r="G1030" s="1">
        <v>45502.776388888888</v>
      </c>
      <c r="H1030" s="1">
        <v>45503.361111111109</v>
      </c>
      <c r="I1030">
        <f t="shared" si="2780"/>
        <v>2004400</v>
      </c>
      <c r="J1030">
        <f t="shared" ref="J1030" si="2861" xml:space="preserve"> _xlfn.FLOOR.MATH(0.01 * F1030)</f>
        <v>5299</v>
      </c>
      <c r="K1030">
        <f t="shared" ref="K1030" si="2862" xml:space="preserve"> J1030 * B1030</f>
        <v>21196</v>
      </c>
      <c r="L1030">
        <f t="shared" ref="L1030" si="2863">(F1030 - J1030 - C1030) * B1030</f>
        <v>94004</v>
      </c>
      <c r="M1030" s="2">
        <f t="shared" ref="M1030" si="2864">L1030/I1030</f>
        <v>4.6898822590301335E-2</v>
      </c>
      <c r="N1030" s="3">
        <f t="shared" ref="N1030" si="2865">IF(ISBLANK(H1030), 0, L1030 / (24 * (H1030-D1030)))</f>
        <v>5402.5287356430281</v>
      </c>
    </row>
    <row r="1031" spans="1:14" x14ac:dyDescent="0.25">
      <c r="A1031" t="s">
        <v>49</v>
      </c>
      <c r="B1031">
        <v>5</v>
      </c>
      <c r="C1031">
        <v>290100</v>
      </c>
      <c r="D1031" s="1">
        <v>45502.636111111111</v>
      </c>
      <c r="E1031" s="1">
        <v>45502.776388888888</v>
      </c>
      <c r="F1031">
        <v>319900</v>
      </c>
      <c r="G1031" s="1">
        <v>45502.777083333334</v>
      </c>
      <c r="H1031" s="1">
        <v>45503.361111111109</v>
      </c>
      <c r="I1031">
        <f t="shared" si="2780"/>
        <v>1450500</v>
      </c>
      <c r="J1031">
        <f t="shared" ref="J1031:J1033" si="2866" xml:space="preserve"> _xlfn.FLOOR.MATH(0.01 * F1031)</f>
        <v>3199</v>
      </c>
      <c r="K1031">
        <f t="shared" ref="K1031:K1033" si="2867" xml:space="preserve"> J1031 * B1031</f>
        <v>15995</v>
      </c>
      <c r="L1031">
        <f t="shared" ref="L1031:L1033" si="2868">(F1031 - J1031 - C1031) * B1031</f>
        <v>133005</v>
      </c>
      <c r="M1031" s="2">
        <f t="shared" ref="M1031:M1033" si="2869">L1031/I1031</f>
        <v>9.1695966907962778E-2</v>
      </c>
      <c r="N1031" s="3">
        <f t="shared" ref="N1031:N1033" si="2870">IF(ISBLANK(H1031), 0, L1031 / (24 * (H1031-D1031)))</f>
        <v>7643.9655172567218</v>
      </c>
    </row>
    <row r="1032" spans="1:14" x14ac:dyDescent="0.25">
      <c r="A1032" t="s">
        <v>38</v>
      </c>
      <c r="B1032">
        <v>8</v>
      </c>
      <c r="C1032">
        <v>92400</v>
      </c>
      <c r="D1032" s="1">
        <v>45502.636805555558</v>
      </c>
      <c r="E1032" s="1">
        <v>45502.776388888888</v>
      </c>
      <c r="F1032">
        <v>111300</v>
      </c>
      <c r="G1032" s="1">
        <v>45502.777083333334</v>
      </c>
      <c r="H1032" s="1">
        <v>45503.361111111109</v>
      </c>
      <c r="I1032">
        <f t="shared" si="2780"/>
        <v>739200</v>
      </c>
      <c r="J1032">
        <f t="shared" si="2866"/>
        <v>1113</v>
      </c>
      <c r="K1032">
        <f t="shared" si="2867"/>
        <v>8904</v>
      </c>
      <c r="L1032">
        <f t="shared" si="2868"/>
        <v>142296</v>
      </c>
      <c r="M1032" s="2">
        <f t="shared" si="2869"/>
        <v>0.1925</v>
      </c>
      <c r="N1032" s="3">
        <f t="shared" si="2870"/>
        <v>8185.7718121225653</v>
      </c>
    </row>
    <row r="1033" spans="1:14" x14ac:dyDescent="0.25">
      <c r="A1033" t="s">
        <v>128</v>
      </c>
      <c r="B1033">
        <v>8</v>
      </c>
      <c r="C1033">
        <v>68100</v>
      </c>
      <c r="D1033" s="1">
        <v>45502.636805555558</v>
      </c>
      <c r="E1033" s="1">
        <v>45502.776388888888</v>
      </c>
      <c r="F1033">
        <v>79900</v>
      </c>
      <c r="G1033" s="1">
        <v>45502.777083333334</v>
      </c>
      <c r="H1033" s="1">
        <v>45503.361111111109</v>
      </c>
      <c r="I1033">
        <f t="shared" si="2780"/>
        <v>544800</v>
      </c>
      <c r="J1033">
        <f t="shared" si="2866"/>
        <v>799</v>
      </c>
      <c r="K1033">
        <f t="shared" si="2867"/>
        <v>6392</v>
      </c>
      <c r="L1033">
        <f t="shared" si="2868"/>
        <v>88008</v>
      </c>
      <c r="M1033" s="2">
        <f t="shared" si="2869"/>
        <v>0.16154185022026432</v>
      </c>
      <c r="N1033" s="3">
        <f t="shared" si="2870"/>
        <v>5062.780441061469</v>
      </c>
    </row>
    <row r="1034" spans="1:14" x14ac:dyDescent="0.25">
      <c r="A1034" t="s">
        <v>98</v>
      </c>
      <c r="B1034">
        <v>4</v>
      </c>
      <c r="C1034">
        <v>225100</v>
      </c>
      <c r="D1034" s="1">
        <v>45502.777777777781</v>
      </c>
      <c r="E1034" s="1">
        <v>45503.361111111109</v>
      </c>
      <c r="F1034">
        <v>254900</v>
      </c>
      <c r="G1034" s="1">
        <v>45503.363194444442</v>
      </c>
      <c r="H1034" s="1">
        <v>45503.695138888892</v>
      </c>
      <c r="I1034">
        <f t="shared" si="2780"/>
        <v>900400</v>
      </c>
      <c r="J1034">
        <f t="shared" ref="J1034:J1036" si="2871" xml:space="preserve"> _xlfn.FLOOR.MATH(0.01 * F1034)</f>
        <v>2549</v>
      </c>
      <c r="K1034">
        <f t="shared" ref="K1034:K1036" si="2872" xml:space="preserve"> J1034 * B1034</f>
        <v>10196</v>
      </c>
      <c r="L1034">
        <f t="shared" ref="L1034:L1036" si="2873">(F1034 - J1034 - C1034) * B1034</f>
        <v>109004</v>
      </c>
      <c r="M1034" s="2">
        <f t="shared" ref="M1034:M1036" si="2874">L1034/I1034</f>
        <v>0.12106175033318525</v>
      </c>
      <c r="N1034" s="3">
        <f>IF(ISBLANK(H1034), 0, L1034 / (24 * (H1034-D1034)))</f>
        <v>4950.976532930471</v>
      </c>
    </row>
    <row r="1035" spans="1:14" x14ac:dyDescent="0.25">
      <c r="A1035" t="s">
        <v>60</v>
      </c>
      <c r="B1035">
        <v>4</v>
      </c>
      <c r="C1035">
        <v>370100</v>
      </c>
      <c r="D1035" s="1">
        <v>45502.77847222222</v>
      </c>
      <c r="E1035" s="1">
        <v>45503.361111111109</v>
      </c>
      <c r="F1035">
        <v>383900</v>
      </c>
      <c r="G1035" s="1">
        <v>45503.363194444442</v>
      </c>
      <c r="H1035" s="1">
        <v>45503.470833333333</v>
      </c>
      <c r="I1035">
        <f t="shared" si="2780"/>
        <v>1480400</v>
      </c>
      <c r="J1035">
        <f t="shared" si="2871"/>
        <v>3839</v>
      </c>
      <c r="K1035">
        <f t="shared" si="2872"/>
        <v>15356</v>
      </c>
      <c r="L1035">
        <f t="shared" si="2873"/>
        <v>39844</v>
      </c>
      <c r="M1035" s="2">
        <f t="shared" si="2874"/>
        <v>2.6914347473655769E-2</v>
      </c>
      <c r="N1035" s="3">
        <f>IF(ISBLANK(H1035), 0, L1035 / (24 * (H1035-D1035)))</f>
        <v>2397.8335004970249</v>
      </c>
    </row>
    <row r="1036" spans="1:14" x14ac:dyDescent="0.25">
      <c r="A1036" t="s">
        <v>22</v>
      </c>
      <c r="B1036">
        <v>5</v>
      </c>
      <c r="C1036">
        <v>255100</v>
      </c>
      <c r="D1036" s="1">
        <v>45502.779166666667</v>
      </c>
      <c r="E1036" s="1">
        <v>45503.361111111109</v>
      </c>
      <c r="F1036">
        <v>269900</v>
      </c>
      <c r="G1036" s="1">
        <v>45503.361805555556</v>
      </c>
      <c r="H1036" s="1">
        <v>45503.470833333333</v>
      </c>
      <c r="I1036">
        <f t="shared" si="2780"/>
        <v>1275500</v>
      </c>
      <c r="J1036">
        <f t="shared" si="2871"/>
        <v>2699</v>
      </c>
      <c r="K1036">
        <f t="shared" si="2872"/>
        <v>13495</v>
      </c>
      <c r="L1036">
        <f t="shared" si="2873"/>
        <v>60505</v>
      </c>
      <c r="M1036" s="2">
        <f t="shared" si="2874"/>
        <v>4.7436299490395926E-2</v>
      </c>
      <c r="N1036" s="3">
        <f t="shared" ref="N1036" si="2875">IF(ISBLANK(H1036), 0, L1036 / (24 * (H1036-D1036)))</f>
        <v>3644.8795180774014</v>
      </c>
    </row>
    <row r="1037" spans="1:14" x14ac:dyDescent="0.25">
      <c r="A1037" t="s">
        <v>73</v>
      </c>
      <c r="B1037">
        <v>4</v>
      </c>
      <c r="C1037">
        <v>659100</v>
      </c>
      <c r="D1037" s="1">
        <v>45503.363888888889</v>
      </c>
      <c r="E1037" s="1">
        <v>45503.470833333333</v>
      </c>
      <c r="F1037">
        <v>686900</v>
      </c>
      <c r="G1037" s="1">
        <v>45503.470833333333</v>
      </c>
      <c r="H1037" s="1">
        <v>45503.695138888892</v>
      </c>
      <c r="I1037">
        <f t="shared" si="2780"/>
        <v>2636400</v>
      </c>
      <c r="J1037">
        <f t="shared" ref="J1037:J1040" si="2876" xml:space="preserve"> _xlfn.FLOOR.MATH(0.01 * F1037)</f>
        <v>6869</v>
      </c>
      <c r="K1037">
        <f t="shared" ref="K1037:K1040" si="2877" xml:space="preserve"> J1037 * B1037</f>
        <v>27476</v>
      </c>
      <c r="L1037">
        <f t="shared" ref="L1037:L1040" si="2878">(F1037 - J1037 - C1037) * B1037</f>
        <v>83724</v>
      </c>
      <c r="M1037" s="2">
        <f t="shared" ref="M1037:M1040" si="2879">L1037/I1037</f>
        <v>3.1756941283568506E-2</v>
      </c>
      <c r="N1037" s="3">
        <f t="shared" ref="N1037:N1040" si="2880">IF(ISBLANK(H1037), 0, L1037 / (24 * (H1037-D1037)))</f>
        <v>10531.320754624452</v>
      </c>
    </row>
    <row r="1038" spans="1:14" x14ac:dyDescent="0.25">
      <c r="A1038" t="s">
        <v>38</v>
      </c>
      <c r="B1038">
        <v>8</v>
      </c>
      <c r="C1038">
        <v>93100</v>
      </c>
      <c r="D1038" s="1">
        <v>45503.363888888889</v>
      </c>
      <c r="E1038" s="1">
        <v>45503.470833333333</v>
      </c>
      <c r="F1038">
        <v>107900</v>
      </c>
      <c r="G1038" s="1">
        <v>45503.47152777778</v>
      </c>
      <c r="H1038" s="1">
        <v>45503.563888888886</v>
      </c>
      <c r="I1038">
        <f t="shared" si="2780"/>
        <v>744800</v>
      </c>
      <c r="J1038">
        <f t="shared" si="2876"/>
        <v>1079</v>
      </c>
      <c r="K1038">
        <f t="shared" si="2877"/>
        <v>8632</v>
      </c>
      <c r="L1038">
        <f t="shared" si="2878"/>
        <v>109768</v>
      </c>
      <c r="M1038" s="2">
        <f t="shared" si="2879"/>
        <v>0.14737916219119226</v>
      </c>
      <c r="N1038" s="3">
        <f t="shared" si="2880"/>
        <v>22868.333333666113</v>
      </c>
    </row>
    <row r="1039" spans="1:14" x14ac:dyDescent="0.25">
      <c r="A1039" t="s">
        <v>128</v>
      </c>
      <c r="B1039">
        <v>8</v>
      </c>
      <c r="C1039">
        <v>67500</v>
      </c>
      <c r="D1039" s="1">
        <v>45503.363888888889</v>
      </c>
      <c r="E1039" s="1">
        <v>45503.470833333333</v>
      </c>
      <c r="F1039">
        <v>79900</v>
      </c>
      <c r="G1039" s="1">
        <v>45503.47152777778</v>
      </c>
      <c r="H1039" s="1">
        <v>45503.563888888886</v>
      </c>
      <c r="I1039">
        <f t="shared" si="2780"/>
        <v>540000</v>
      </c>
      <c r="J1039">
        <f t="shared" si="2876"/>
        <v>799</v>
      </c>
      <c r="K1039">
        <f t="shared" si="2877"/>
        <v>6392</v>
      </c>
      <c r="L1039">
        <f t="shared" si="2878"/>
        <v>92808</v>
      </c>
      <c r="M1039" s="2">
        <f t="shared" si="2879"/>
        <v>0.17186666666666667</v>
      </c>
      <c r="N1039" s="3">
        <f t="shared" si="2880"/>
        <v>19335.000000281361</v>
      </c>
    </row>
    <row r="1040" spans="1:14" x14ac:dyDescent="0.25">
      <c r="A1040" t="s">
        <v>52</v>
      </c>
      <c r="B1040">
        <v>5</v>
      </c>
      <c r="C1040">
        <v>719100</v>
      </c>
      <c r="D1040" s="1">
        <v>45503.364583333336</v>
      </c>
      <c r="E1040" s="1">
        <v>45503.470833333333</v>
      </c>
      <c r="F1040">
        <v>745900</v>
      </c>
      <c r="G1040" s="1">
        <v>45503.47152777778</v>
      </c>
      <c r="H1040" s="1">
        <v>45503.563888888886</v>
      </c>
      <c r="I1040">
        <f t="shared" si="2780"/>
        <v>3595500</v>
      </c>
      <c r="J1040">
        <f t="shared" si="2876"/>
        <v>7459</v>
      </c>
      <c r="K1040">
        <f t="shared" si="2877"/>
        <v>37295</v>
      </c>
      <c r="L1040">
        <f t="shared" si="2878"/>
        <v>96705</v>
      </c>
      <c r="M1040" s="2">
        <f t="shared" si="2879"/>
        <v>2.6896120150187736E-2</v>
      </c>
      <c r="N1040" s="3">
        <f t="shared" si="2880"/>
        <v>20217.073171256547</v>
      </c>
    </row>
    <row r="1041" spans="1:14" x14ac:dyDescent="0.25">
      <c r="A1041" t="s">
        <v>47</v>
      </c>
      <c r="B1041">
        <v>4</v>
      </c>
      <c r="C1041">
        <v>733100</v>
      </c>
      <c r="D1041" s="1">
        <v>45503.472222222219</v>
      </c>
      <c r="E1041" s="1">
        <v>45504.396527777775</v>
      </c>
      <c r="F1041">
        <v>759900</v>
      </c>
      <c r="G1041" s="1">
        <v>45504.396527777775</v>
      </c>
      <c r="H1041" s="1">
        <v>45504.638888888891</v>
      </c>
      <c r="I1041">
        <f t="shared" si="2780"/>
        <v>2932400</v>
      </c>
      <c r="J1041">
        <f t="shared" ref="J1041:J1042" si="2881" xml:space="preserve"> _xlfn.FLOOR.MATH(0.01 * F1041)</f>
        <v>7599</v>
      </c>
      <c r="K1041">
        <f t="shared" ref="K1041:K1042" si="2882" xml:space="preserve"> J1041 * B1041</f>
        <v>30396</v>
      </c>
      <c r="L1041">
        <f t="shared" ref="L1041:L1042" si="2883">(F1041 - J1041 - C1041) * B1041</f>
        <v>76804</v>
      </c>
      <c r="M1041" s="2">
        <f t="shared" ref="M1041:M1042" si="2884">L1041/I1041</f>
        <v>2.619151548219888E-2</v>
      </c>
      <c r="N1041" s="3">
        <f t="shared" ref="N1041:N1042" si="2885">IF(ISBLANK(H1041), 0, L1041 / (24 * (H1041-D1041)))</f>
        <v>2742.9999999885954</v>
      </c>
    </row>
    <row r="1042" spans="1:14" x14ac:dyDescent="0.25">
      <c r="A1042" t="s">
        <v>80</v>
      </c>
      <c r="B1042">
        <v>8</v>
      </c>
      <c r="C1042">
        <v>78500</v>
      </c>
      <c r="D1042" s="1">
        <v>45503.472222222219</v>
      </c>
      <c r="E1042" s="1">
        <v>45503.563888888886</v>
      </c>
      <c r="F1042">
        <v>88900</v>
      </c>
      <c r="G1042" s="1">
        <v>45503.563888888886</v>
      </c>
      <c r="H1042" s="1">
        <v>45503.606944444444</v>
      </c>
      <c r="I1042">
        <f t="shared" si="2780"/>
        <v>628000</v>
      </c>
      <c r="J1042">
        <f t="shared" si="2881"/>
        <v>889</v>
      </c>
      <c r="K1042">
        <f t="shared" si="2882"/>
        <v>7112</v>
      </c>
      <c r="L1042">
        <f t="shared" si="2883"/>
        <v>76088</v>
      </c>
      <c r="M1042" s="2">
        <f t="shared" si="2884"/>
        <v>0.12115923566878981</v>
      </c>
      <c r="N1042" s="3">
        <f t="shared" si="2885"/>
        <v>23532.371133568737</v>
      </c>
    </row>
    <row r="1043" spans="1:14" x14ac:dyDescent="0.25">
      <c r="A1043" t="s">
        <v>40</v>
      </c>
      <c r="B1043">
        <v>4</v>
      </c>
      <c r="C1043">
        <v>466100</v>
      </c>
      <c r="D1043" s="1">
        <v>45503.564583333333</v>
      </c>
      <c r="E1043" s="1">
        <v>45503.695138888892</v>
      </c>
      <c r="F1043">
        <v>485900</v>
      </c>
      <c r="G1043" s="1">
        <v>45503.695138888892</v>
      </c>
      <c r="H1043" s="1">
        <v>45504.396527777775</v>
      </c>
      <c r="I1043">
        <f t="shared" si="2780"/>
        <v>1864400</v>
      </c>
      <c r="J1043">
        <f t="shared" ref="J1043:J1045" si="2886" xml:space="preserve"> _xlfn.FLOOR.MATH(0.01 * F1043)</f>
        <v>4859</v>
      </c>
      <c r="K1043">
        <f t="shared" ref="K1043:K1045" si="2887" xml:space="preserve"> J1043 * B1043</f>
        <v>19436</v>
      </c>
      <c r="L1043">
        <f t="shared" ref="L1043:L1045" si="2888">(F1043 - J1043 - C1043) * B1043</f>
        <v>59764</v>
      </c>
      <c r="M1043" s="2">
        <f t="shared" ref="M1043:M1045" si="2889">L1043/I1043</f>
        <v>3.2055352928556102E-2</v>
      </c>
      <c r="N1043" s="3">
        <f t="shared" ref="N1043:N1045" si="2890">IF(ISBLANK(H1043), 0, L1043 / (24 * (H1043-D1043)))</f>
        <v>2993.188647753806</v>
      </c>
    </row>
    <row r="1044" spans="1:14" x14ac:dyDescent="0.25">
      <c r="A1044" t="s">
        <v>128</v>
      </c>
      <c r="B1044">
        <v>8</v>
      </c>
      <c r="C1044">
        <v>68100</v>
      </c>
      <c r="D1044" s="1">
        <v>45503.56527777778</v>
      </c>
      <c r="E1044" s="1">
        <v>45503.606944444444</v>
      </c>
      <c r="F1044">
        <v>79800</v>
      </c>
      <c r="G1044" s="1">
        <v>45503.606944444444</v>
      </c>
      <c r="H1044" s="1">
        <v>45504.396527777775</v>
      </c>
      <c r="I1044">
        <f t="shared" si="2780"/>
        <v>544800</v>
      </c>
      <c r="J1044">
        <f t="shared" si="2886"/>
        <v>798</v>
      </c>
      <c r="K1044">
        <f t="shared" si="2887"/>
        <v>6384</v>
      </c>
      <c r="L1044">
        <f t="shared" si="2888"/>
        <v>87216</v>
      </c>
      <c r="M1044" s="2">
        <f t="shared" si="2889"/>
        <v>0.16008810572687224</v>
      </c>
      <c r="N1044" s="3">
        <f t="shared" si="2890"/>
        <v>4371.7293233312303</v>
      </c>
    </row>
    <row r="1045" spans="1:14" x14ac:dyDescent="0.25">
      <c r="A1045" t="s">
        <v>71</v>
      </c>
      <c r="B1045">
        <v>3</v>
      </c>
      <c r="C1045">
        <v>822100</v>
      </c>
      <c r="D1045" s="1">
        <v>45503.565972222219</v>
      </c>
      <c r="E1045" s="1">
        <v>45504.396527777775</v>
      </c>
      <c r="F1045">
        <v>869500</v>
      </c>
      <c r="G1045" s="1">
        <v>45504.397222222222</v>
      </c>
      <c r="H1045" s="1">
        <v>45504.638888888891</v>
      </c>
      <c r="I1045">
        <f t="shared" si="2780"/>
        <v>2466300</v>
      </c>
      <c r="J1045">
        <f t="shared" si="2886"/>
        <v>8695</v>
      </c>
      <c r="K1045">
        <f t="shared" si="2887"/>
        <v>26085</v>
      </c>
      <c r="L1045">
        <f t="shared" si="2888"/>
        <v>116115</v>
      </c>
      <c r="M1045" s="2">
        <f t="shared" si="2889"/>
        <v>4.708064712322102E-2</v>
      </c>
      <c r="N1045" s="3">
        <f t="shared" si="2890"/>
        <v>4509.320388329128</v>
      </c>
    </row>
    <row r="1046" spans="1:14" x14ac:dyDescent="0.25">
      <c r="A1046" t="s">
        <v>156</v>
      </c>
      <c r="B1046">
        <v>1</v>
      </c>
      <c r="C1046">
        <v>980100</v>
      </c>
      <c r="D1046" s="1">
        <v>45503.607638888891</v>
      </c>
      <c r="E1046" s="1">
        <v>45509.606944444444</v>
      </c>
      <c r="F1046">
        <v>1052900</v>
      </c>
      <c r="G1046" s="1">
        <v>45509.60833333333</v>
      </c>
      <c r="H1046" s="1">
        <v>45509.616666666669</v>
      </c>
      <c r="I1046">
        <f t="shared" si="2780"/>
        <v>980100</v>
      </c>
      <c r="J1046">
        <f t="shared" ref="J1046" si="2891" xml:space="preserve"> _xlfn.FLOOR.MATH(0.01 * F1046)</f>
        <v>10529</v>
      </c>
      <c r="K1046">
        <f t="shared" ref="K1046" si="2892" xml:space="preserve"> J1046 * B1046</f>
        <v>10529</v>
      </c>
      <c r="L1046">
        <f t="shared" ref="L1046" si="2893">(F1046 - J1046 - C1046) * B1046</f>
        <v>62271</v>
      </c>
      <c r="M1046" s="2">
        <f t="shared" ref="M1046" si="2894">L1046/I1046</f>
        <v>6.3535353535353542E-2</v>
      </c>
      <c r="N1046" s="3">
        <f t="shared" ref="N1046" si="2895">IF(ISBLANK(H1046), 0, L1046 / (24 * (H1046-D1046)))</f>
        <v>431.78781925341485</v>
      </c>
    </row>
    <row r="1047" spans="1:14" x14ac:dyDescent="0.25">
      <c r="A1047" t="s">
        <v>25</v>
      </c>
      <c r="B1047">
        <v>5</v>
      </c>
      <c r="C1047">
        <v>401100</v>
      </c>
      <c r="D1047" s="1">
        <v>45503.696527777778</v>
      </c>
      <c r="E1047" s="1">
        <v>45504.396527777775</v>
      </c>
      <c r="F1047">
        <v>427900</v>
      </c>
      <c r="G1047" s="1">
        <v>45504.397222222222</v>
      </c>
      <c r="H1047" s="1">
        <v>45504.42083333333</v>
      </c>
      <c r="I1047">
        <f t="shared" si="2780"/>
        <v>2005500</v>
      </c>
      <c r="J1047">
        <f t="shared" ref="J1047:J1048" si="2896" xml:space="preserve"> _xlfn.FLOOR.MATH(0.01 * F1047)</f>
        <v>4279</v>
      </c>
      <c r="K1047">
        <f t="shared" ref="K1047:K1048" si="2897" xml:space="preserve"> J1047 * B1047</f>
        <v>21395</v>
      </c>
      <c r="L1047">
        <f t="shared" ref="L1047:L1048" si="2898">(F1047 - J1047 - C1047) * B1047</f>
        <v>112605</v>
      </c>
      <c r="M1047" s="2">
        <f t="shared" ref="M1047:M1048" si="2899">L1047/I1047</f>
        <v>5.6148092744951382E-2</v>
      </c>
      <c r="N1047" s="3">
        <f t="shared" ref="N1047:N1048" si="2900">IF(ISBLANK(H1047), 0, L1047 / (24 * (H1047-D1047)))</f>
        <v>6477.7564717494624</v>
      </c>
    </row>
    <row r="1048" spans="1:14" x14ac:dyDescent="0.25">
      <c r="A1048" t="s">
        <v>9</v>
      </c>
      <c r="B1048">
        <v>4</v>
      </c>
      <c r="C1048">
        <v>530100</v>
      </c>
      <c r="D1048" s="1">
        <v>45503.697222222225</v>
      </c>
      <c r="E1048" s="1">
        <v>45504.396527777775</v>
      </c>
      <c r="F1048">
        <v>595900</v>
      </c>
      <c r="G1048" s="1">
        <v>45504.397222222222</v>
      </c>
      <c r="H1048" s="1">
        <v>45505.393750000003</v>
      </c>
      <c r="I1048">
        <f t="shared" si="2780"/>
        <v>2120400</v>
      </c>
      <c r="J1048">
        <f t="shared" si="2896"/>
        <v>5959</v>
      </c>
      <c r="K1048">
        <f t="shared" si="2897"/>
        <v>23836</v>
      </c>
      <c r="L1048">
        <f t="shared" si="2898"/>
        <v>239364</v>
      </c>
      <c r="M1048" s="2">
        <f t="shared" si="2899"/>
        <v>0.11288624787775892</v>
      </c>
      <c r="N1048" s="3">
        <f t="shared" si="2900"/>
        <v>5878.7720016362109</v>
      </c>
    </row>
    <row r="1049" spans="1:14" x14ac:dyDescent="0.25">
      <c r="A1049" t="s">
        <v>34</v>
      </c>
      <c r="B1049">
        <v>4</v>
      </c>
      <c r="C1049">
        <v>197100</v>
      </c>
      <c r="D1049" s="1">
        <v>45503.697222222225</v>
      </c>
      <c r="E1049" s="1">
        <v>45503.712500000001</v>
      </c>
      <c r="F1049">
        <v>218900</v>
      </c>
      <c r="G1049" s="1">
        <v>45503.712500000001</v>
      </c>
      <c r="H1049" s="1">
        <v>45504.396527777775</v>
      </c>
      <c r="I1049">
        <f t="shared" si="2780"/>
        <v>788400</v>
      </c>
      <c r="J1049">
        <f t="shared" ref="J1049" si="2901" xml:space="preserve"> _xlfn.FLOOR.MATH(0.01 * F1049)</f>
        <v>2189</v>
      </c>
      <c r="K1049">
        <f t="shared" ref="K1049" si="2902" xml:space="preserve"> J1049 * B1049</f>
        <v>8756</v>
      </c>
      <c r="L1049">
        <f t="shared" ref="L1049" si="2903">(F1049 - J1049 - C1049) * B1049</f>
        <v>78444</v>
      </c>
      <c r="M1049" s="2">
        <f t="shared" ref="M1049" si="2904">L1049/I1049</f>
        <v>9.9497716894977176E-2</v>
      </c>
      <c r="N1049" s="3">
        <f t="shared" ref="N1049" si="2905">IF(ISBLANK(H1049), 0, L1049 / (24 * (H1049-D1049)))</f>
        <v>4673.9225422391492</v>
      </c>
    </row>
    <row r="1050" spans="1:14" x14ac:dyDescent="0.25">
      <c r="A1050" t="s">
        <v>128</v>
      </c>
      <c r="B1050">
        <v>8</v>
      </c>
      <c r="C1050">
        <v>68100</v>
      </c>
      <c r="D1050" s="1">
        <v>45504.397916666669</v>
      </c>
      <c r="E1050" s="1">
        <v>45504.638888888891</v>
      </c>
      <c r="F1050">
        <v>81900</v>
      </c>
      <c r="G1050" s="1">
        <v>45504.638888888891</v>
      </c>
      <c r="H1050" s="1">
        <v>45505.393750000003</v>
      </c>
      <c r="I1050">
        <f t="shared" si="2780"/>
        <v>544800</v>
      </c>
      <c r="J1050">
        <f t="shared" ref="J1050:J1051" si="2906" xml:space="preserve"> _xlfn.FLOOR.MATH(0.01 * F1050)</f>
        <v>819</v>
      </c>
      <c r="K1050">
        <f t="shared" ref="K1050:K1051" si="2907" xml:space="preserve"> J1050 * B1050</f>
        <v>6552</v>
      </c>
      <c r="L1050">
        <f t="shared" ref="L1050:L1051" si="2908">(F1050 - J1050 - C1050) * B1050</f>
        <v>103848</v>
      </c>
      <c r="M1050" s="2">
        <f t="shared" ref="M1050:M1051" si="2909">L1050/I1050</f>
        <v>0.19061674008810572</v>
      </c>
      <c r="N1050" s="3">
        <f t="shared" ref="N1050:N1051" si="2910">IF(ISBLANK(H1050), 0, L1050 / (24 * (H1050-D1050)))</f>
        <v>4345.1046025062269</v>
      </c>
    </row>
    <row r="1051" spans="1:14" x14ac:dyDescent="0.25">
      <c r="A1051" t="s">
        <v>52</v>
      </c>
      <c r="B1051">
        <v>5</v>
      </c>
      <c r="C1051">
        <v>718100</v>
      </c>
      <c r="D1051" s="1">
        <v>45504.397916666669</v>
      </c>
      <c r="E1051" s="1">
        <v>45504.638888888891</v>
      </c>
      <c r="F1051">
        <v>742900</v>
      </c>
      <c r="G1051" s="1">
        <v>45504.63958333333</v>
      </c>
      <c r="H1051" s="1">
        <v>45504.689583333333</v>
      </c>
      <c r="I1051">
        <f t="shared" si="2780"/>
        <v>3590500</v>
      </c>
      <c r="J1051">
        <f t="shared" si="2906"/>
        <v>7429</v>
      </c>
      <c r="K1051">
        <f t="shared" si="2907"/>
        <v>37145</v>
      </c>
      <c r="L1051">
        <f t="shared" si="2908"/>
        <v>86855</v>
      </c>
      <c r="M1051" s="2">
        <f t="shared" si="2909"/>
        <v>2.4190224202757276E-2</v>
      </c>
      <c r="N1051" s="3">
        <f t="shared" si="2910"/>
        <v>12407.857142960318</v>
      </c>
    </row>
    <row r="1052" spans="1:14" x14ac:dyDescent="0.25">
      <c r="A1052" t="s">
        <v>26</v>
      </c>
      <c r="B1052">
        <v>1</v>
      </c>
      <c r="C1052">
        <v>405100</v>
      </c>
      <c r="D1052" s="1">
        <v>45504.42083333333</v>
      </c>
      <c r="E1052" s="1">
        <v>45509.606944444444</v>
      </c>
      <c r="F1052">
        <v>467900</v>
      </c>
      <c r="G1052" s="1">
        <v>45509.607638888891</v>
      </c>
      <c r="H1052" s="1">
        <v>45510.866666666669</v>
      </c>
      <c r="I1052">
        <f t="shared" si="2780"/>
        <v>405100</v>
      </c>
      <c r="J1052">
        <f t="shared" ref="J1052" si="2911" xml:space="preserve"> _xlfn.FLOOR.MATH(0.01 * F1052)</f>
        <v>4679</v>
      </c>
      <c r="K1052">
        <f t="shared" ref="K1052" si="2912" xml:space="preserve"> J1052 * B1052</f>
        <v>4679</v>
      </c>
      <c r="L1052">
        <f t="shared" ref="L1052" si="2913">(F1052 - J1052 - C1052) * B1052</f>
        <v>58121</v>
      </c>
      <c r="M1052" s="2">
        <f t="shared" ref="M1052" si="2914">L1052/I1052</f>
        <v>0.14347321648975561</v>
      </c>
      <c r="N1052" s="3">
        <f t="shared" ref="N1052" si="2915">IF(ISBLANK(H1052), 0, L1052 / (24 * (H1052-D1052)))</f>
        <v>375.70135746575238</v>
      </c>
    </row>
    <row r="1053" spans="1:14" x14ac:dyDescent="0.25">
      <c r="A1053" t="s">
        <v>70</v>
      </c>
      <c r="B1053">
        <v>4</v>
      </c>
      <c r="C1053">
        <v>495100</v>
      </c>
      <c r="D1053" s="1">
        <v>45504.63958333333</v>
      </c>
      <c r="E1053" s="1">
        <v>45505.393750000003</v>
      </c>
      <c r="F1053">
        <v>524900</v>
      </c>
      <c r="G1053" s="1">
        <v>45505.394444444442</v>
      </c>
      <c r="H1053" s="1">
        <v>45507.767361111109</v>
      </c>
      <c r="I1053">
        <f t="shared" si="2780"/>
        <v>1980400</v>
      </c>
      <c r="J1053">
        <f t="shared" ref="J1053:J1054" si="2916" xml:space="preserve"> _xlfn.FLOOR.MATH(0.01 * F1053)</f>
        <v>5249</v>
      </c>
      <c r="K1053">
        <f t="shared" ref="K1053:K1054" si="2917" xml:space="preserve"> J1053 * B1053</f>
        <v>20996</v>
      </c>
      <c r="L1053">
        <f t="shared" ref="L1053:L1054" si="2918">(F1053 - J1053 - C1053) * B1053</f>
        <v>98204</v>
      </c>
      <c r="M1053" s="2">
        <f t="shared" ref="M1053:M1054" si="2919">L1053/I1053</f>
        <v>4.9587962027873154E-2</v>
      </c>
      <c r="N1053" s="3">
        <f t="shared" ref="N1053:N1054" si="2920">IF(ISBLANK(H1053), 0, L1053 / (24 * (H1053-D1053)))</f>
        <v>1308.2238010649755</v>
      </c>
    </row>
    <row r="1054" spans="1:14" x14ac:dyDescent="0.25">
      <c r="A1054" t="s">
        <v>22</v>
      </c>
      <c r="B1054">
        <v>5</v>
      </c>
      <c r="C1054">
        <v>256100</v>
      </c>
      <c r="D1054" s="1">
        <v>45504.640277777777</v>
      </c>
      <c r="E1054" s="1">
        <v>45504.689583333333</v>
      </c>
      <c r="F1054">
        <v>278900</v>
      </c>
      <c r="G1054" s="1">
        <v>45504.689583333333</v>
      </c>
      <c r="H1054" s="1">
        <v>45504.740277777775</v>
      </c>
      <c r="I1054">
        <f t="shared" si="2780"/>
        <v>1280500</v>
      </c>
      <c r="J1054">
        <f t="shared" si="2916"/>
        <v>2789</v>
      </c>
      <c r="K1054">
        <f t="shared" si="2917"/>
        <v>13945</v>
      </c>
      <c r="L1054">
        <f t="shared" si="2918"/>
        <v>100055</v>
      </c>
      <c r="M1054" s="2">
        <f t="shared" si="2919"/>
        <v>7.8137446310035136E-2</v>
      </c>
      <c r="N1054" s="3">
        <f t="shared" si="2920"/>
        <v>41689.583333939998</v>
      </c>
    </row>
    <row r="1055" spans="1:14" x14ac:dyDescent="0.25">
      <c r="A1055" t="s">
        <v>123</v>
      </c>
      <c r="B1055">
        <v>4</v>
      </c>
      <c r="C1055">
        <v>860100</v>
      </c>
      <c r="D1055" s="1">
        <v>45504.69027777778</v>
      </c>
      <c r="E1055" s="1">
        <v>45504.724999999999</v>
      </c>
      <c r="F1055">
        <v>876900</v>
      </c>
      <c r="G1055" s="1">
        <v>45504.724999999999</v>
      </c>
      <c r="H1055" s="1">
        <v>45505.393750000003</v>
      </c>
      <c r="I1055">
        <f t="shared" si="2780"/>
        <v>3440400</v>
      </c>
      <c r="J1055">
        <f t="shared" ref="J1055" si="2921" xml:space="preserve"> _xlfn.FLOOR.MATH(0.01 * F1055)</f>
        <v>8769</v>
      </c>
      <c r="K1055">
        <f t="shared" ref="K1055" si="2922" xml:space="preserve"> J1055 * B1055</f>
        <v>35076</v>
      </c>
      <c r="L1055">
        <f t="shared" ref="L1055" si="2923">(F1055 - J1055 - C1055) * B1055</f>
        <v>32124</v>
      </c>
      <c r="M1055" s="2">
        <f t="shared" ref="M1055" si="2924">L1055/I1055</f>
        <v>9.3372863620509242E-3</v>
      </c>
      <c r="N1055" s="3">
        <f t="shared" ref="N1055" si="2925">IF(ISBLANK(H1055), 0, L1055 / (24 * (H1055-D1055)))</f>
        <v>1902.7048371144117</v>
      </c>
    </row>
    <row r="1056" spans="1:14" x14ac:dyDescent="0.25">
      <c r="A1056" t="s">
        <v>80</v>
      </c>
      <c r="B1056">
        <v>8</v>
      </c>
      <c r="C1056">
        <v>81400</v>
      </c>
      <c r="D1056" s="1">
        <v>45504.740972222222</v>
      </c>
      <c r="E1056" s="1">
        <v>45505.393750000003</v>
      </c>
      <c r="F1056">
        <v>90900</v>
      </c>
      <c r="G1056" s="1">
        <v>45505.394444444442</v>
      </c>
      <c r="H1056" s="1">
        <v>45507.767361111109</v>
      </c>
      <c r="I1056">
        <f t="shared" si="2780"/>
        <v>651200</v>
      </c>
      <c r="J1056">
        <f t="shared" ref="J1056" si="2926" xml:space="preserve"> _xlfn.FLOOR.MATH(0.01 * F1056)</f>
        <v>909</v>
      </c>
      <c r="K1056">
        <f t="shared" ref="K1056" si="2927" xml:space="preserve"> J1056 * B1056</f>
        <v>7272</v>
      </c>
      <c r="L1056">
        <f t="shared" ref="L1056" si="2928">(F1056 - J1056 - C1056) * B1056</f>
        <v>68728</v>
      </c>
      <c r="M1056" s="2">
        <f t="shared" ref="M1056" si="2929">L1056/I1056</f>
        <v>0.10554054054054055</v>
      </c>
      <c r="N1056" s="3">
        <f t="shared" ref="N1056" si="2930">IF(ISBLANK(H1056), 0, L1056 / (24 * (H1056-D1056)))</f>
        <v>946.23221661352966</v>
      </c>
    </row>
    <row r="1057" spans="1:14" x14ac:dyDescent="0.25">
      <c r="A1057" t="s">
        <v>110</v>
      </c>
      <c r="B1057">
        <v>5</v>
      </c>
      <c r="C1057">
        <v>389100</v>
      </c>
      <c r="D1057" s="1">
        <v>45505.395138888889</v>
      </c>
      <c r="E1057" s="1">
        <v>45505.408333333333</v>
      </c>
      <c r="F1057">
        <v>406900</v>
      </c>
      <c r="G1057" s="1">
        <v>45505.408333333333</v>
      </c>
      <c r="H1057" s="1">
        <v>45507.767361111109</v>
      </c>
      <c r="I1057">
        <f t="shared" si="2780"/>
        <v>1945500</v>
      </c>
      <c r="J1057">
        <f t="shared" ref="J1057:J1058" si="2931" xml:space="preserve"> _xlfn.FLOOR.MATH(0.01 * F1057)</f>
        <v>4069</v>
      </c>
      <c r="K1057">
        <f t="shared" ref="K1057:K1058" si="2932" xml:space="preserve"> J1057 * B1057</f>
        <v>20345</v>
      </c>
      <c r="L1057">
        <f t="shared" ref="L1057:L1058" si="2933">(F1057 - J1057 - C1057) * B1057</f>
        <v>68655</v>
      </c>
      <c r="M1057" s="2">
        <f t="shared" ref="M1057:M1058" si="2934">L1057/I1057</f>
        <v>3.5289128758673863E-2</v>
      </c>
      <c r="N1057" s="3">
        <f t="shared" ref="N1057:N1058" si="2935">IF(ISBLANK(H1057), 0, L1057 / (24 * (H1057-D1057)))</f>
        <v>1205.8840749423562</v>
      </c>
    </row>
    <row r="1058" spans="1:14" x14ac:dyDescent="0.25">
      <c r="A1058" t="s">
        <v>77</v>
      </c>
      <c r="B1058">
        <v>4</v>
      </c>
      <c r="C1058">
        <v>392100</v>
      </c>
      <c r="D1058" s="1">
        <v>45505.395833333336</v>
      </c>
      <c r="E1058" s="1">
        <v>45505.493055555555</v>
      </c>
      <c r="F1058">
        <v>408900</v>
      </c>
      <c r="G1058" s="1">
        <v>45505.493055555555</v>
      </c>
      <c r="H1058" s="1">
        <v>45507.767361111109</v>
      </c>
      <c r="I1058">
        <f t="shared" si="2780"/>
        <v>1568400</v>
      </c>
      <c r="J1058">
        <f t="shared" si="2931"/>
        <v>4089</v>
      </c>
      <c r="K1058">
        <f t="shared" si="2932"/>
        <v>16356</v>
      </c>
      <c r="L1058">
        <f t="shared" si="2933"/>
        <v>50844</v>
      </c>
      <c r="M1058" s="2">
        <f t="shared" si="2934"/>
        <v>3.2417750573833205E-2</v>
      </c>
      <c r="N1058" s="3">
        <f t="shared" si="2935"/>
        <v>893.30600292978033</v>
      </c>
    </row>
    <row r="1059" spans="1:14" x14ac:dyDescent="0.25">
      <c r="A1059" t="s">
        <v>22</v>
      </c>
      <c r="B1059">
        <v>6</v>
      </c>
      <c r="C1059">
        <v>256100</v>
      </c>
      <c r="D1059" s="1">
        <v>45505.493750000001</v>
      </c>
      <c r="E1059" s="1">
        <v>45507.767361111109</v>
      </c>
      <c r="F1059">
        <v>269900</v>
      </c>
      <c r="G1059" s="1">
        <v>45507.767361111109</v>
      </c>
      <c r="H1059" s="1">
        <v>45509.606944444444</v>
      </c>
      <c r="I1059">
        <f t="shared" si="2780"/>
        <v>1536600</v>
      </c>
      <c r="J1059">
        <f t="shared" ref="J1059" si="2936" xml:space="preserve"> _xlfn.FLOOR.MATH(0.01 * F1059)</f>
        <v>2699</v>
      </c>
      <c r="K1059">
        <f t="shared" ref="K1059" si="2937" xml:space="preserve"> J1059 * B1059</f>
        <v>16194</v>
      </c>
      <c r="L1059">
        <f t="shared" ref="L1059" si="2938">(F1059 - J1059 - C1059) * B1059</f>
        <v>66606</v>
      </c>
      <c r="M1059" s="2">
        <f t="shared" ref="M1059" si="2939">L1059/I1059</f>
        <v>4.3346349082389692E-2</v>
      </c>
      <c r="N1059" s="3">
        <f t="shared" ref="N1059" si="2940">IF(ISBLANK(H1059), 0, L1059 / (24 * (H1059-D1059)))</f>
        <v>674.71889245349359</v>
      </c>
    </row>
    <row r="1060" spans="1:14" x14ac:dyDescent="0.25">
      <c r="A1060" t="s">
        <v>73</v>
      </c>
      <c r="B1060">
        <v>4</v>
      </c>
      <c r="C1060">
        <v>636100</v>
      </c>
      <c r="D1060" s="1">
        <v>45507.768055555556</v>
      </c>
      <c r="E1060" s="1">
        <v>45509.606944444444</v>
      </c>
      <c r="F1060">
        <v>684900</v>
      </c>
      <c r="G1060" s="1">
        <v>45509.60833333333</v>
      </c>
      <c r="H1060" s="1">
        <v>45510.866666666669</v>
      </c>
      <c r="I1060">
        <f t="shared" si="2780"/>
        <v>2544400</v>
      </c>
      <c r="J1060">
        <f t="shared" ref="J1060" si="2941" xml:space="preserve"> _xlfn.FLOOR.MATH(0.01 * F1060)</f>
        <v>6849</v>
      </c>
      <c r="K1060">
        <f t="shared" ref="K1060" si="2942" xml:space="preserve"> J1060 * B1060</f>
        <v>27396</v>
      </c>
      <c r="L1060">
        <f t="shared" ref="L1060" si="2943">(F1060 - J1060 - C1060) * B1060</f>
        <v>167804</v>
      </c>
      <c r="M1060" s="2">
        <f t="shared" ref="M1060" si="2944">L1060/I1060</f>
        <v>6.595032227637164E-2</v>
      </c>
      <c r="N1060" s="3">
        <f t="shared" ref="N1060" si="2945">IF(ISBLANK(H1060), 0, L1060 / (24 * (H1060-D1060)))</f>
        <v>2256.4410578206625</v>
      </c>
    </row>
    <row r="1061" spans="1:14" x14ac:dyDescent="0.25">
      <c r="A1061" t="s">
        <v>128</v>
      </c>
      <c r="B1061">
        <v>8</v>
      </c>
      <c r="C1061">
        <v>69100</v>
      </c>
      <c r="D1061" s="1">
        <v>45507.768750000003</v>
      </c>
      <c r="E1061" s="1">
        <v>45509.606944444444</v>
      </c>
      <c r="F1061">
        <v>83900</v>
      </c>
      <c r="G1061" s="1">
        <v>45509.60833333333</v>
      </c>
      <c r="H1061" s="1">
        <v>45510.866666666669</v>
      </c>
      <c r="I1061">
        <f t="shared" si="2780"/>
        <v>552800</v>
      </c>
      <c r="J1061">
        <f t="shared" ref="J1061" si="2946" xml:space="preserve"> _xlfn.FLOOR.MATH(0.01 * F1061)</f>
        <v>839</v>
      </c>
      <c r="K1061">
        <f t="shared" ref="K1061" si="2947" xml:space="preserve"> J1061 * B1061</f>
        <v>6712</v>
      </c>
      <c r="L1061">
        <f t="shared" ref="L1061" si="2948">(F1061 - J1061 - C1061) * B1061</f>
        <v>111688</v>
      </c>
      <c r="M1061" s="2">
        <f t="shared" ref="M1061" si="2949">L1061/I1061</f>
        <v>0.20204052098408104</v>
      </c>
      <c r="N1061" s="3">
        <f t="shared" ref="N1061" si="2950">IF(ISBLANK(H1061), 0, L1061 / (24 * (H1061-D1061)))</f>
        <v>1502.1923335579688</v>
      </c>
    </row>
    <row r="1062" spans="1:14" x14ac:dyDescent="0.25">
      <c r="A1062" t="s">
        <v>70</v>
      </c>
      <c r="B1062">
        <v>4</v>
      </c>
      <c r="C1062">
        <v>571100</v>
      </c>
      <c r="D1062" s="1">
        <v>45509.609027777777</v>
      </c>
      <c r="E1062" s="1">
        <v>45510.866666666669</v>
      </c>
      <c r="F1062">
        <v>578900</v>
      </c>
      <c r="G1062" s="1">
        <v>45510.867361111108</v>
      </c>
      <c r="H1062" s="1">
        <v>45511.651388888888</v>
      </c>
      <c r="I1062">
        <f t="shared" si="2780"/>
        <v>2284400</v>
      </c>
      <c r="J1062">
        <f t="shared" ref="J1062:J1064" si="2951" xml:space="preserve"> _xlfn.FLOOR.MATH(0.01 * F1062)</f>
        <v>5789</v>
      </c>
      <c r="K1062">
        <f t="shared" ref="K1062:K1064" si="2952" xml:space="preserve"> J1062 * B1062</f>
        <v>23156</v>
      </c>
      <c r="L1062">
        <f t="shared" ref="L1062:L1064" si="2953">(F1062 - J1062 - C1062) * B1062</f>
        <v>8044</v>
      </c>
      <c r="M1062" s="2">
        <f t="shared" ref="M1062:M1064" si="2954">L1062/I1062</f>
        <v>3.5212747329714587E-3</v>
      </c>
      <c r="N1062" s="3">
        <f t="shared" ref="N1062:N1064" si="2955">IF(ISBLANK(H1062), 0, L1062 / (24 * (H1062-D1062)))</f>
        <v>164.1074464467998</v>
      </c>
    </row>
    <row r="1063" spans="1:14" x14ac:dyDescent="0.25">
      <c r="A1063" t="s">
        <v>104</v>
      </c>
      <c r="B1063">
        <v>4</v>
      </c>
      <c r="C1063">
        <v>1031100</v>
      </c>
      <c r="D1063" s="1">
        <v>45509.609027777777</v>
      </c>
      <c r="E1063" s="1">
        <v>45510.866666666669</v>
      </c>
      <c r="F1063">
        <v>1074900</v>
      </c>
      <c r="G1063" s="1">
        <v>45510.867361111108</v>
      </c>
      <c r="H1063" s="1">
        <v>45511.651388888888</v>
      </c>
      <c r="I1063">
        <f t="shared" si="2780"/>
        <v>4124400</v>
      </c>
      <c r="J1063">
        <f t="shared" si="2951"/>
        <v>10749</v>
      </c>
      <c r="K1063">
        <f t="shared" si="2952"/>
        <v>42996</v>
      </c>
      <c r="L1063">
        <f t="shared" si="2953"/>
        <v>132204</v>
      </c>
      <c r="M1063" s="2">
        <f t="shared" si="2954"/>
        <v>3.2054116962467266E-2</v>
      </c>
      <c r="N1063" s="3">
        <f t="shared" si="2955"/>
        <v>2697.1234274058579</v>
      </c>
    </row>
    <row r="1064" spans="1:14" x14ac:dyDescent="0.25">
      <c r="A1064" t="s">
        <v>80</v>
      </c>
      <c r="B1064">
        <v>8</v>
      </c>
      <c r="C1064">
        <v>80100</v>
      </c>
      <c r="D1064" s="1">
        <v>45509.609722222223</v>
      </c>
      <c r="E1064" s="1">
        <v>45509.618055555555</v>
      </c>
      <c r="F1064">
        <v>90900</v>
      </c>
      <c r="G1064" s="1">
        <v>45509.618055555555</v>
      </c>
      <c r="H1064" s="1">
        <v>45510.866666666669</v>
      </c>
      <c r="I1064">
        <f t="shared" si="2780"/>
        <v>640800</v>
      </c>
      <c r="J1064">
        <f t="shared" si="2951"/>
        <v>909</v>
      </c>
      <c r="K1064">
        <f t="shared" si="2952"/>
        <v>7272</v>
      </c>
      <c r="L1064">
        <f t="shared" si="2953"/>
        <v>79128</v>
      </c>
      <c r="M1064" s="2">
        <f t="shared" si="2954"/>
        <v>0.12348314606741573</v>
      </c>
      <c r="N1064" s="3">
        <f t="shared" si="2955"/>
        <v>2623.0276243077051</v>
      </c>
    </row>
    <row r="1065" spans="1:14" x14ac:dyDescent="0.25">
      <c r="A1065" t="s">
        <v>22</v>
      </c>
      <c r="B1065">
        <v>5</v>
      </c>
      <c r="C1065">
        <v>258100</v>
      </c>
      <c r="D1065" s="1">
        <v>45509.616666666669</v>
      </c>
      <c r="E1065" s="1">
        <v>45510.866666666669</v>
      </c>
      <c r="F1065">
        <v>278900</v>
      </c>
      <c r="G1065" s="1">
        <v>45510.866666666669</v>
      </c>
      <c r="H1065" s="1">
        <v>45511.651388888888</v>
      </c>
      <c r="I1065">
        <f t="shared" si="2780"/>
        <v>1290500</v>
      </c>
      <c r="J1065">
        <f t="shared" ref="J1065" si="2956" xml:space="preserve"> _xlfn.FLOOR.MATH(0.01 * F1065)</f>
        <v>2789</v>
      </c>
      <c r="K1065">
        <f t="shared" ref="K1065" si="2957" xml:space="preserve"> J1065 * B1065</f>
        <v>13945</v>
      </c>
      <c r="L1065">
        <f t="shared" ref="L1065" si="2958">(F1065 - J1065 - C1065) * B1065</f>
        <v>90055</v>
      </c>
      <c r="M1065" s="2">
        <f t="shared" ref="M1065" si="2959">L1065/I1065</f>
        <v>6.9783029833397903E-2</v>
      </c>
      <c r="N1065" s="3">
        <f t="shared" ref="N1065" si="2960">IF(ISBLANK(H1065), 0, L1065 / (24 * (H1065-D1065)))</f>
        <v>1844.1296928356953</v>
      </c>
    </row>
    <row r="1066" spans="1:14" x14ac:dyDescent="0.25">
      <c r="A1066" t="s">
        <v>49</v>
      </c>
      <c r="B1066">
        <v>5</v>
      </c>
      <c r="C1066">
        <v>274100</v>
      </c>
      <c r="D1066" s="1">
        <v>45511.651388888888</v>
      </c>
      <c r="E1066" s="1">
        <v>45512.423611111109</v>
      </c>
      <c r="F1066">
        <v>314900</v>
      </c>
      <c r="G1066" s="1">
        <v>45512.423611111109</v>
      </c>
      <c r="H1066" s="1">
        <v>45512.697222222225</v>
      </c>
      <c r="I1066">
        <f t="shared" si="2780"/>
        <v>1370500</v>
      </c>
      <c r="J1066">
        <f t="shared" ref="J1066:J1072" si="2961" xml:space="preserve"> _xlfn.FLOOR.MATH(0.01 * F1066)</f>
        <v>3149</v>
      </c>
      <c r="K1066">
        <f t="shared" ref="K1066:K1072" si="2962" xml:space="preserve"> J1066 * B1066</f>
        <v>15745</v>
      </c>
      <c r="L1066">
        <f t="shared" ref="L1066:L1072" si="2963">(F1066 - J1066 - C1066) * B1066</f>
        <v>188255</v>
      </c>
      <c r="M1066" s="2">
        <f t="shared" ref="M1066:M1072" si="2964">L1066/I1066</f>
        <v>0.13736227654140826</v>
      </c>
      <c r="N1066" s="3">
        <f t="shared" ref="N1066:N1072" si="2965">IF(ISBLANK(H1066), 0, L1066 / (24 * (H1066-D1066)))</f>
        <v>7500.1992031594218</v>
      </c>
    </row>
    <row r="1067" spans="1:14" x14ac:dyDescent="0.25">
      <c r="A1067" t="s">
        <v>128</v>
      </c>
      <c r="B1067">
        <v>8</v>
      </c>
      <c r="C1067">
        <v>67500</v>
      </c>
      <c r="D1067" s="1">
        <v>45511.652083333334</v>
      </c>
      <c r="E1067" s="1">
        <v>45511.678472222222</v>
      </c>
      <c r="F1067">
        <v>83900</v>
      </c>
      <c r="G1067" s="1">
        <v>45511.678472222222</v>
      </c>
      <c r="H1067" s="1">
        <v>45512.425000000003</v>
      </c>
      <c r="I1067">
        <f t="shared" si="2780"/>
        <v>540000</v>
      </c>
      <c r="J1067">
        <f t="shared" si="2961"/>
        <v>839</v>
      </c>
      <c r="K1067">
        <f t="shared" si="2962"/>
        <v>6712</v>
      </c>
      <c r="L1067">
        <f t="shared" si="2963"/>
        <v>124488</v>
      </c>
      <c r="M1067" s="2">
        <f t="shared" si="2964"/>
        <v>0.23053333333333334</v>
      </c>
      <c r="N1067" s="3">
        <f t="shared" si="2965"/>
        <v>6710.9433962095682</v>
      </c>
    </row>
    <row r="1068" spans="1:14" x14ac:dyDescent="0.25">
      <c r="A1068" t="s">
        <v>47</v>
      </c>
      <c r="B1068">
        <v>4</v>
      </c>
      <c r="C1068">
        <v>877100</v>
      </c>
      <c r="D1068" s="1">
        <v>45511.652083333334</v>
      </c>
      <c r="E1068" s="1">
        <v>45512.423611111109</v>
      </c>
      <c r="F1068">
        <v>890900</v>
      </c>
      <c r="G1068" s="1">
        <v>45512.423611111109</v>
      </c>
      <c r="H1068" s="1">
        <v>45512.697222222225</v>
      </c>
      <c r="I1068">
        <f t="shared" si="2780"/>
        <v>3508400</v>
      </c>
      <c r="J1068">
        <f t="shared" si="2961"/>
        <v>8909</v>
      </c>
      <c r="K1068">
        <f t="shared" si="2962"/>
        <v>35636</v>
      </c>
      <c r="L1068">
        <f t="shared" si="2963"/>
        <v>19564</v>
      </c>
      <c r="M1068" s="2">
        <f t="shared" si="2964"/>
        <v>5.5763310910956565E-3</v>
      </c>
      <c r="N1068" s="3">
        <f t="shared" si="2965"/>
        <v>779.96013288915879</v>
      </c>
    </row>
    <row r="1069" spans="1:14" x14ac:dyDescent="0.25">
      <c r="A1069" t="s">
        <v>73</v>
      </c>
      <c r="B1069">
        <v>5</v>
      </c>
      <c r="C1069">
        <v>640100</v>
      </c>
      <c r="D1069" s="1">
        <v>45511.652777777781</v>
      </c>
      <c r="E1069" s="1">
        <v>45512.424305555556</v>
      </c>
      <c r="F1069">
        <v>693900</v>
      </c>
      <c r="G1069" s="1">
        <v>45512.424305555556</v>
      </c>
      <c r="H1069" s="1">
        <v>45512.697222222225</v>
      </c>
      <c r="I1069">
        <f t="shared" si="2780"/>
        <v>3200500</v>
      </c>
      <c r="J1069">
        <f t="shared" si="2961"/>
        <v>6939</v>
      </c>
      <c r="K1069">
        <f t="shared" si="2962"/>
        <v>34695</v>
      </c>
      <c r="L1069">
        <f t="shared" si="2963"/>
        <v>234305</v>
      </c>
      <c r="M1069" s="2">
        <f t="shared" si="2964"/>
        <v>7.3208873613497885E-2</v>
      </c>
      <c r="N1069" s="3">
        <f t="shared" si="2965"/>
        <v>9347.2739361760014</v>
      </c>
    </row>
    <row r="1070" spans="1:14" x14ac:dyDescent="0.25">
      <c r="A1070" t="s">
        <v>26</v>
      </c>
      <c r="B1070">
        <v>4</v>
      </c>
      <c r="C1070">
        <v>428100</v>
      </c>
      <c r="D1070" s="1">
        <v>45511.652777777781</v>
      </c>
      <c r="E1070" s="1">
        <v>45512.424305555556</v>
      </c>
      <c r="F1070">
        <v>473900</v>
      </c>
      <c r="G1070" s="1">
        <v>45512.424305555556</v>
      </c>
      <c r="H1070" s="1">
        <v>45512.697222222225</v>
      </c>
      <c r="I1070">
        <f t="shared" si="2780"/>
        <v>1712400</v>
      </c>
      <c r="J1070">
        <f t="shared" si="2961"/>
        <v>4739</v>
      </c>
      <c r="K1070">
        <f t="shared" si="2962"/>
        <v>18956</v>
      </c>
      <c r="L1070">
        <f t="shared" si="2963"/>
        <v>164244</v>
      </c>
      <c r="M1070" s="2">
        <f t="shared" si="2964"/>
        <v>9.591450595655221E-2</v>
      </c>
      <c r="N1070" s="3">
        <f t="shared" si="2965"/>
        <v>6552.2872340466101</v>
      </c>
    </row>
    <row r="1071" spans="1:14" x14ac:dyDescent="0.25">
      <c r="A1071" t="s">
        <v>38</v>
      </c>
      <c r="B1071">
        <v>8</v>
      </c>
      <c r="C1071">
        <v>87100</v>
      </c>
      <c r="D1071" s="1">
        <v>45511.65347222222</v>
      </c>
      <c r="E1071" s="1">
        <v>45512.424305555556</v>
      </c>
      <c r="F1071">
        <v>101900</v>
      </c>
      <c r="G1071" s="1">
        <v>45512.424305555556</v>
      </c>
      <c r="H1071" s="1">
        <v>45512.697222222225</v>
      </c>
      <c r="I1071">
        <f t="shared" si="2780"/>
        <v>696800</v>
      </c>
      <c r="J1071">
        <f t="shared" si="2961"/>
        <v>1019</v>
      </c>
      <c r="K1071">
        <f t="shared" si="2962"/>
        <v>8152</v>
      </c>
      <c r="L1071">
        <f t="shared" si="2963"/>
        <v>110248</v>
      </c>
      <c r="M1071" s="2">
        <f t="shared" si="2964"/>
        <v>0.15822043628013777</v>
      </c>
      <c r="N1071" s="3">
        <f t="shared" si="2965"/>
        <v>4401.1177644526497</v>
      </c>
    </row>
    <row r="1072" spans="1:14" x14ac:dyDescent="0.25">
      <c r="A1072" t="s">
        <v>9</v>
      </c>
      <c r="B1072">
        <v>4</v>
      </c>
      <c r="C1072">
        <v>576100</v>
      </c>
      <c r="D1072" s="1">
        <v>45511.654166666667</v>
      </c>
      <c r="E1072" s="1">
        <v>45512.425000000003</v>
      </c>
      <c r="F1072">
        <v>596900</v>
      </c>
      <c r="G1072" s="1">
        <v>45512.425000000003</v>
      </c>
      <c r="H1072" s="1">
        <v>45512.697222222225</v>
      </c>
      <c r="I1072">
        <f t="shared" si="2780"/>
        <v>2304400</v>
      </c>
      <c r="J1072">
        <f t="shared" si="2961"/>
        <v>5969</v>
      </c>
      <c r="K1072">
        <f t="shared" si="2962"/>
        <v>23876</v>
      </c>
      <c r="L1072">
        <f t="shared" si="2963"/>
        <v>59324</v>
      </c>
      <c r="M1072" s="2">
        <f t="shared" si="2964"/>
        <v>2.5743794480124978E-2</v>
      </c>
      <c r="N1072" s="3">
        <f t="shared" si="2965"/>
        <v>2369.8002663068091</v>
      </c>
    </row>
    <row r="1073" spans="1:14" x14ac:dyDescent="0.25">
      <c r="A1073" t="s">
        <v>22</v>
      </c>
      <c r="B1073">
        <v>4</v>
      </c>
      <c r="C1073">
        <v>262100</v>
      </c>
      <c r="D1073" s="1">
        <v>45512.425000000003</v>
      </c>
      <c r="E1073" s="1">
        <v>45512.697222222225</v>
      </c>
      <c r="F1073">
        <v>277900</v>
      </c>
      <c r="G1073" s="1">
        <v>45512.697222222225</v>
      </c>
      <c r="H1073" s="1">
        <v>45513.57708333333</v>
      </c>
      <c r="I1073">
        <f t="shared" si="2780"/>
        <v>1048400</v>
      </c>
      <c r="J1073">
        <f t="shared" ref="J1073" si="2966" xml:space="preserve"> _xlfn.FLOOR.MATH(0.01 * F1073)</f>
        <v>2779</v>
      </c>
      <c r="K1073">
        <f t="shared" ref="K1073" si="2967" xml:space="preserve"> J1073 * B1073</f>
        <v>11116</v>
      </c>
      <c r="L1073">
        <f t="shared" ref="L1073" si="2968">(F1073 - J1073 - C1073) * B1073</f>
        <v>52084</v>
      </c>
      <c r="M1073" s="2">
        <f t="shared" ref="M1073" si="2969">L1073/I1073</f>
        <v>4.9679511636779854E-2</v>
      </c>
      <c r="N1073" s="3">
        <f t="shared" ref="N1073" si="2970">IF(ISBLANK(H1073), 0, L1073 / (24 * (H1073-D1073)))</f>
        <v>1883.6889692688997</v>
      </c>
    </row>
    <row r="1074" spans="1:14" x14ac:dyDescent="0.25">
      <c r="A1074" t="s">
        <v>52</v>
      </c>
      <c r="B1074">
        <v>4</v>
      </c>
      <c r="C1074">
        <v>712190</v>
      </c>
      <c r="D1074" s="1">
        <v>45512.697916666664</v>
      </c>
      <c r="E1074" s="1">
        <v>45513.57708333333</v>
      </c>
      <c r="F1074">
        <v>729900</v>
      </c>
      <c r="G1074" s="1">
        <v>45513.577777777777</v>
      </c>
      <c r="H1074" s="1">
        <v>45514.694444444445</v>
      </c>
      <c r="I1074">
        <f t="shared" si="2780"/>
        <v>2848760</v>
      </c>
      <c r="J1074">
        <f t="shared" ref="J1074:J1079" si="2971" xml:space="preserve"> _xlfn.FLOOR.MATH(0.01 * F1074)</f>
        <v>7299</v>
      </c>
      <c r="K1074">
        <f t="shared" ref="K1074:K1079" si="2972" xml:space="preserve"> J1074 * B1074</f>
        <v>29196</v>
      </c>
      <c r="L1074">
        <f t="shared" ref="L1074:L1079" si="2973">(F1074 - J1074 - C1074) * B1074</f>
        <v>41644</v>
      </c>
      <c r="M1074" s="2">
        <f t="shared" ref="M1074:M1079" si="2974">L1074/I1074</f>
        <v>1.4618290063044975E-2</v>
      </c>
      <c r="N1074" s="3">
        <f t="shared" ref="N1074:N1079" si="2975">IF(ISBLANK(H1074), 0, L1074 / (24 * (H1074-D1074)))</f>
        <v>869.09217391163577</v>
      </c>
    </row>
    <row r="1075" spans="1:14" x14ac:dyDescent="0.25">
      <c r="A1075" t="s">
        <v>77</v>
      </c>
      <c r="B1075">
        <v>4</v>
      </c>
      <c r="C1075">
        <v>397100</v>
      </c>
      <c r="D1075" s="1">
        <v>45512.697916666664</v>
      </c>
      <c r="E1075" s="1">
        <v>45513.57708333333</v>
      </c>
      <c r="F1075">
        <v>424900</v>
      </c>
      <c r="G1075" s="1">
        <v>45513.577777777777</v>
      </c>
      <c r="H1075" s="1">
        <v>45514.694444444445</v>
      </c>
      <c r="I1075">
        <f t="shared" si="2780"/>
        <v>1588400</v>
      </c>
      <c r="J1075">
        <f t="shared" si="2971"/>
        <v>4249</v>
      </c>
      <c r="K1075">
        <f t="shared" si="2972"/>
        <v>16996</v>
      </c>
      <c r="L1075">
        <f t="shared" si="2973"/>
        <v>94204</v>
      </c>
      <c r="M1075" s="2">
        <f t="shared" si="2974"/>
        <v>5.9307479224376729E-2</v>
      </c>
      <c r="N1075" s="3">
        <f t="shared" si="2975"/>
        <v>1965.9965217359461</v>
      </c>
    </row>
    <row r="1076" spans="1:14" x14ac:dyDescent="0.25">
      <c r="A1076" t="s">
        <v>128</v>
      </c>
      <c r="B1076">
        <v>16</v>
      </c>
      <c r="C1076">
        <v>68100</v>
      </c>
      <c r="D1076" s="1">
        <v>45512.698611111111</v>
      </c>
      <c r="E1076" s="1">
        <v>45513.57708333333</v>
      </c>
      <c r="F1076">
        <v>82600</v>
      </c>
      <c r="G1076" s="1">
        <v>45513.577777777777</v>
      </c>
      <c r="H1076" s="1">
        <v>45514.694444444445</v>
      </c>
      <c r="I1076">
        <f t="shared" si="2780"/>
        <v>1089600</v>
      </c>
      <c r="J1076">
        <f t="shared" si="2971"/>
        <v>826</v>
      </c>
      <c r="K1076">
        <f t="shared" si="2972"/>
        <v>13216</v>
      </c>
      <c r="L1076">
        <f t="shared" si="2973"/>
        <v>218784</v>
      </c>
      <c r="M1076" s="2">
        <f t="shared" si="2974"/>
        <v>0.20079295154185023</v>
      </c>
      <c r="N1076" s="3">
        <f t="shared" si="2975"/>
        <v>4567.5156576178215</v>
      </c>
    </row>
    <row r="1077" spans="1:14" x14ac:dyDescent="0.25">
      <c r="A1077" t="s">
        <v>34</v>
      </c>
      <c r="B1077">
        <v>7</v>
      </c>
      <c r="C1077">
        <v>213100</v>
      </c>
      <c r="D1077" s="1">
        <v>45512.698611111111</v>
      </c>
      <c r="E1077" s="1">
        <v>45514.694444444445</v>
      </c>
      <c r="F1077">
        <v>259900</v>
      </c>
      <c r="G1077" s="1">
        <v>45514.694444444445</v>
      </c>
      <c r="H1077" s="1">
        <v>45515.438888888886</v>
      </c>
      <c r="I1077">
        <f t="shared" si="2780"/>
        <v>1491700</v>
      </c>
      <c r="J1077">
        <f t="shared" si="2971"/>
        <v>2599</v>
      </c>
      <c r="K1077">
        <f t="shared" si="2972"/>
        <v>18193</v>
      </c>
      <c r="L1077">
        <f t="shared" si="2973"/>
        <v>309407</v>
      </c>
      <c r="M1077" s="2">
        <f t="shared" si="2974"/>
        <v>0.20741905208822151</v>
      </c>
      <c r="N1077" s="3">
        <f t="shared" si="2975"/>
        <v>4704.6173340135647</v>
      </c>
    </row>
    <row r="1078" spans="1:14" x14ac:dyDescent="0.25">
      <c r="A1078" t="s">
        <v>104</v>
      </c>
      <c r="B1078">
        <v>4</v>
      </c>
      <c r="C1078">
        <v>990100</v>
      </c>
      <c r="D1078" s="1">
        <v>45512.699305555558</v>
      </c>
      <c r="E1078" s="1">
        <v>45513.57708333333</v>
      </c>
      <c r="F1078">
        <v>1026900</v>
      </c>
      <c r="G1078" s="1">
        <v>45513.578472222223</v>
      </c>
      <c r="H1078" s="1">
        <v>45514.694444444445</v>
      </c>
      <c r="I1078">
        <f t="shared" si="2780"/>
        <v>3960400</v>
      </c>
      <c r="J1078">
        <f t="shared" si="2971"/>
        <v>10269</v>
      </c>
      <c r="K1078">
        <f t="shared" si="2972"/>
        <v>41076</v>
      </c>
      <c r="L1078">
        <f t="shared" si="2973"/>
        <v>106124</v>
      </c>
      <c r="M1078" s="2">
        <f t="shared" si="2974"/>
        <v>2.6796283203716798E-2</v>
      </c>
      <c r="N1078" s="3">
        <f t="shared" si="2975"/>
        <v>2216.3035154904728</v>
      </c>
    </row>
    <row r="1079" spans="1:14" x14ac:dyDescent="0.25">
      <c r="A1079" t="s">
        <v>98</v>
      </c>
      <c r="B1079">
        <v>4</v>
      </c>
      <c r="C1079">
        <v>198100</v>
      </c>
      <c r="D1079" s="1">
        <v>45512.699305555558</v>
      </c>
      <c r="E1079" s="1">
        <v>45515.438888888886</v>
      </c>
      <c r="F1079">
        <v>264900</v>
      </c>
      <c r="G1079" s="1">
        <v>45515.438888888886</v>
      </c>
      <c r="H1079" s="1">
        <v>45515.479861111111</v>
      </c>
      <c r="I1079">
        <f t="shared" si="2780"/>
        <v>792400</v>
      </c>
      <c r="J1079">
        <f t="shared" si="2971"/>
        <v>2649</v>
      </c>
      <c r="K1079">
        <f t="shared" si="2972"/>
        <v>10596</v>
      </c>
      <c r="L1079">
        <f t="shared" si="2973"/>
        <v>256604</v>
      </c>
      <c r="M1079" s="2">
        <f t="shared" si="2974"/>
        <v>0.32383139828369512</v>
      </c>
      <c r="N1079" s="3">
        <f t="shared" si="2975"/>
        <v>3845.2147852179155</v>
      </c>
    </row>
    <row r="1080" spans="1:14" x14ac:dyDescent="0.25">
      <c r="A1080" t="s">
        <v>75</v>
      </c>
      <c r="B1080">
        <v>4</v>
      </c>
      <c r="C1080">
        <v>96100</v>
      </c>
      <c r="D1080" s="1">
        <v>45513.578472222223</v>
      </c>
      <c r="E1080" s="1">
        <v>45514.694444444445</v>
      </c>
      <c r="F1080">
        <v>122900</v>
      </c>
      <c r="G1080" s="1">
        <v>45514.695138888892</v>
      </c>
      <c r="H1080" s="1">
        <v>45514.751388888886</v>
      </c>
      <c r="I1080">
        <f t="shared" si="2780"/>
        <v>384400</v>
      </c>
      <c r="J1080">
        <f t="shared" ref="J1080" si="2976" xml:space="preserve"> _xlfn.FLOOR.MATH(0.01 * F1080)</f>
        <v>1229</v>
      </c>
      <c r="K1080">
        <f t="shared" ref="K1080" si="2977" xml:space="preserve"> J1080 * B1080</f>
        <v>4916</v>
      </c>
      <c r="L1080">
        <f t="shared" ref="L1080" si="2978">(F1080 - J1080 - C1080) * B1080</f>
        <v>102284</v>
      </c>
      <c r="M1080" s="2">
        <f t="shared" ref="M1080" si="2979">L1080/I1080</f>
        <v>0.26608740894901145</v>
      </c>
      <c r="N1080" s="3">
        <f t="shared" ref="N1080" si="2980">IF(ISBLANK(H1080), 0, L1080 / (24 * (H1080-D1080)))</f>
        <v>3633.5346358912398</v>
      </c>
    </row>
    <row r="1081" spans="1:14" x14ac:dyDescent="0.25">
      <c r="A1081" t="s">
        <v>73</v>
      </c>
      <c r="B1081">
        <v>5</v>
      </c>
      <c r="C1081">
        <v>652450</v>
      </c>
      <c r="D1081" s="1">
        <v>45514.695138888892</v>
      </c>
      <c r="E1081" s="1">
        <v>45514.751388888886</v>
      </c>
      <c r="F1081">
        <v>672900</v>
      </c>
      <c r="G1081" s="1">
        <v>45514.751388888886</v>
      </c>
      <c r="H1081" s="1">
        <v>45515.438888888886</v>
      </c>
      <c r="I1081">
        <f t="shared" si="2780"/>
        <v>3262250</v>
      </c>
      <c r="J1081">
        <f t="shared" ref="J1081:J1084" si="2981" xml:space="preserve"> _xlfn.FLOOR.MATH(0.01 * F1081)</f>
        <v>6729</v>
      </c>
      <c r="K1081">
        <f t="shared" ref="K1081:K1084" si="2982" xml:space="preserve"> J1081 * B1081</f>
        <v>33645</v>
      </c>
      <c r="L1081">
        <f t="shared" ref="L1081:L1084" si="2983">(F1081 - J1081 - C1081) * B1081</f>
        <v>68605</v>
      </c>
      <c r="M1081" s="2">
        <f t="shared" ref="M1081:M1084" si="2984">L1081/I1081</f>
        <v>2.1029963981914323E-2</v>
      </c>
      <c r="N1081" s="3">
        <f t="shared" ref="N1081:N1084" si="2985">IF(ISBLANK(H1081), 0, L1081 / (24 * (H1081-D1081)))</f>
        <v>3843.4173669768584</v>
      </c>
    </row>
    <row r="1082" spans="1:14" x14ac:dyDescent="0.25">
      <c r="A1082" t="s">
        <v>110</v>
      </c>
      <c r="B1082">
        <v>4</v>
      </c>
      <c r="C1082">
        <v>366100</v>
      </c>
      <c r="D1082" s="1">
        <v>45514.695833333331</v>
      </c>
      <c r="E1082" s="1">
        <v>45514.752083333333</v>
      </c>
      <c r="F1082">
        <v>389900</v>
      </c>
      <c r="G1082" s="1">
        <v>45514.75277777778</v>
      </c>
      <c r="H1082" s="1">
        <v>45515.438888888886</v>
      </c>
      <c r="I1082">
        <f t="shared" si="2780"/>
        <v>1464400</v>
      </c>
      <c r="J1082">
        <f t="shared" si="2981"/>
        <v>3899</v>
      </c>
      <c r="K1082">
        <f t="shared" si="2982"/>
        <v>15596</v>
      </c>
      <c r="L1082">
        <f t="shared" si="2983"/>
        <v>79604</v>
      </c>
      <c r="M1082" s="2">
        <f t="shared" si="2984"/>
        <v>5.435946462715105E-2</v>
      </c>
      <c r="N1082" s="3">
        <f t="shared" si="2985"/>
        <v>4463.7757009394363</v>
      </c>
    </row>
    <row r="1083" spans="1:14" x14ac:dyDescent="0.25">
      <c r="A1083" t="s">
        <v>128</v>
      </c>
      <c r="B1083">
        <v>16</v>
      </c>
      <c r="C1083">
        <v>69200</v>
      </c>
      <c r="D1083" s="1">
        <v>45514.695833333331</v>
      </c>
      <c r="E1083" s="1">
        <v>45515.438888888886</v>
      </c>
      <c r="F1083">
        <v>81490</v>
      </c>
      <c r="G1083" s="1">
        <v>45515.439583333333</v>
      </c>
      <c r="H1083" s="1">
        <v>45515.809027777781</v>
      </c>
      <c r="I1083">
        <f t="shared" si="2780"/>
        <v>1107200</v>
      </c>
      <c r="J1083">
        <f t="shared" si="2981"/>
        <v>814</v>
      </c>
      <c r="K1083">
        <f t="shared" si="2982"/>
        <v>13024</v>
      </c>
      <c r="L1083">
        <f t="shared" si="2983"/>
        <v>183616</v>
      </c>
      <c r="M1083" s="2">
        <f t="shared" si="2984"/>
        <v>0.16583815028901733</v>
      </c>
      <c r="N1083" s="3">
        <f t="shared" si="2985"/>
        <v>6872.7136618520235</v>
      </c>
    </row>
    <row r="1084" spans="1:14" x14ac:dyDescent="0.25">
      <c r="A1084" t="s">
        <v>104</v>
      </c>
      <c r="B1084">
        <v>4</v>
      </c>
      <c r="C1084">
        <v>986100</v>
      </c>
      <c r="D1084" s="1">
        <v>45514.696527777778</v>
      </c>
      <c r="E1084" s="1">
        <v>45515.438888888886</v>
      </c>
      <c r="F1084">
        <v>1013900</v>
      </c>
      <c r="G1084" s="1">
        <v>45515.439583333333</v>
      </c>
      <c r="H1084" s="1">
        <v>45515.478472222225</v>
      </c>
      <c r="I1084">
        <f t="shared" si="2780"/>
        <v>3944400</v>
      </c>
      <c r="J1084">
        <f t="shared" si="2981"/>
        <v>10139</v>
      </c>
      <c r="K1084">
        <f t="shared" si="2982"/>
        <v>40556</v>
      </c>
      <c r="L1084">
        <f t="shared" si="2983"/>
        <v>70644</v>
      </c>
      <c r="M1084" s="2">
        <f t="shared" si="2984"/>
        <v>1.7909948281107393E-2</v>
      </c>
      <c r="N1084" s="3">
        <f t="shared" si="2985"/>
        <v>3764.3339253887475</v>
      </c>
    </row>
    <row r="1085" spans="1:14" x14ac:dyDescent="0.25">
      <c r="A1085" t="s">
        <v>157</v>
      </c>
      <c r="B1085">
        <v>5</v>
      </c>
      <c r="C1085">
        <v>203100</v>
      </c>
      <c r="D1085" s="1">
        <v>45514.752083333333</v>
      </c>
      <c r="E1085" s="1">
        <v>45515.438888888886</v>
      </c>
      <c r="F1085">
        <v>215900</v>
      </c>
      <c r="G1085" s="1">
        <v>45515.439583333333</v>
      </c>
      <c r="H1085" s="1">
        <v>45515.478472222225</v>
      </c>
      <c r="I1085">
        <f t="shared" si="2780"/>
        <v>1015500</v>
      </c>
      <c r="J1085">
        <f t="shared" ref="J1085" si="2986" xml:space="preserve"> _xlfn.FLOOR.MATH(0.01 * F1085)</f>
        <v>2159</v>
      </c>
      <c r="K1085">
        <f t="shared" ref="K1085" si="2987" xml:space="preserve"> J1085 * B1085</f>
        <v>10795</v>
      </c>
      <c r="L1085">
        <f t="shared" ref="L1085" si="2988">(F1085 - J1085 - C1085) * B1085</f>
        <v>53205</v>
      </c>
      <c r="M1085" s="2">
        <f t="shared" ref="M1085" si="2989">L1085/I1085</f>
        <v>5.2392909896602662E-2</v>
      </c>
      <c r="N1085" s="3">
        <f t="shared" ref="N1085" si="2990">IF(ISBLANK(H1085), 0, L1085 / (24 * (H1085-D1085)))</f>
        <v>3051.912045876194</v>
      </c>
    </row>
    <row r="1086" spans="1:14" x14ac:dyDescent="0.25">
      <c r="A1086" t="s">
        <v>70</v>
      </c>
      <c r="B1086">
        <v>5</v>
      </c>
      <c r="C1086">
        <v>564100</v>
      </c>
      <c r="D1086" s="1">
        <v>45515.44027777778</v>
      </c>
      <c r="E1086" s="1">
        <v>45515.479166666664</v>
      </c>
      <c r="F1086">
        <v>591900</v>
      </c>
      <c r="G1086" s="1">
        <v>45515.479166666664</v>
      </c>
      <c r="H1086" s="1">
        <v>45515.809027777781</v>
      </c>
      <c r="I1086">
        <f t="shared" si="2780"/>
        <v>2820500</v>
      </c>
      <c r="J1086">
        <f t="shared" ref="J1086:J1088" si="2991" xml:space="preserve"> _xlfn.FLOOR.MATH(0.01 * F1086)</f>
        <v>5919</v>
      </c>
      <c r="K1086">
        <f t="shared" ref="K1086:K1088" si="2992" xml:space="preserve"> J1086 * B1086</f>
        <v>29595</v>
      </c>
      <c r="L1086">
        <f t="shared" ref="L1086:L1088" si="2993">(F1086 - J1086 - C1086) * B1086</f>
        <v>109405</v>
      </c>
      <c r="M1086" s="2">
        <f t="shared" ref="M1086:M1088" si="2994">L1086/I1086</f>
        <v>3.8789221769189863E-2</v>
      </c>
      <c r="N1086" s="3">
        <f t="shared" ref="N1086:N1088" si="2995">IF(ISBLANK(H1086), 0, L1086 / (24 * (H1086-D1086)))</f>
        <v>12362.146892606583</v>
      </c>
    </row>
    <row r="1087" spans="1:14" x14ac:dyDescent="0.25">
      <c r="A1087" t="s">
        <v>22</v>
      </c>
      <c r="B1087">
        <v>5</v>
      </c>
      <c r="C1087">
        <v>271100</v>
      </c>
      <c r="D1087" s="1">
        <v>45515.440972222219</v>
      </c>
      <c r="E1087" s="1">
        <v>45515.809027777781</v>
      </c>
      <c r="F1087">
        <v>291900</v>
      </c>
      <c r="G1087" s="1">
        <v>45515.80972222222</v>
      </c>
      <c r="H1087" s="1">
        <v>45516.426388888889</v>
      </c>
      <c r="I1087">
        <f t="shared" si="2780"/>
        <v>1355500</v>
      </c>
      <c r="J1087">
        <f t="shared" si="2991"/>
        <v>2919</v>
      </c>
      <c r="K1087">
        <f t="shared" si="2992"/>
        <v>14595</v>
      </c>
      <c r="L1087">
        <f t="shared" si="2993"/>
        <v>89405</v>
      </c>
      <c r="M1087" s="2">
        <f t="shared" si="2994"/>
        <v>6.5957211361121357E-2</v>
      </c>
      <c r="N1087" s="3">
        <f t="shared" si="2995"/>
        <v>3780.3382663717521</v>
      </c>
    </row>
    <row r="1088" spans="1:14" x14ac:dyDescent="0.25">
      <c r="A1088" t="s">
        <v>23</v>
      </c>
      <c r="B1088">
        <v>4</v>
      </c>
      <c r="C1088">
        <v>576100</v>
      </c>
      <c r="D1088" s="1">
        <v>45515.440972222219</v>
      </c>
      <c r="E1088" s="1">
        <v>45515.479166666664</v>
      </c>
      <c r="F1088">
        <v>608900</v>
      </c>
      <c r="G1088" s="1">
        <v>45515.479166666664</v>
      </c>
      <c r="H1088" s="1">
        <v>45515.809027777781</v>
      </c>
      <c r="I1088">
        <f t="shared" si="2780"/>
        <v>2304400</v>
      </c>
      <c r="J1088">
        <f t="shared" si="2991"/>
        <v>6089</v>
      </c>
      <c r="K1088">
        <f t="shared" si="2992"/>
        <v>24356</v>
      </c>
      <c r="L1088">
        <f t="shared" si="2993"/>
        <v>106844</v>
      </c>
      <c r="M1088" s="2">
        <f t="shared" si="2994"/>
        <v>4.6365214372504772E-2</v>
      </c>
      <c r="N1088" s="3">
        <f t="shared" si="2995"/>
        <v>12095.547169598776</v>
      </c>
    </row>
    <row r="1089" spans="1:14" x14ac:dyDescent="0.25">
      <c r="A1089" t="s">
        <v>73</v>
      </c>
      <c r="B1089">
        <v>4</v>
      </c>
      <c r="C1089">
        <v>653100</v>
      </c>
      <c r="D1089" s="1">
        <v>45515.478472222225</v>
      </c>
      <c r="E1089" s="1">
        <v>45515.809027777781</v>
      </c>
      <c r="F1089">
        <v>684900</v>
      </c>
      <c r="G1089" s="1">
        <v>45515.80972222222</v>
      </c>
      <c r="H1089" s="1">
        <v>45516.426388888889</v>
      </c>
      <c r="I1089">
        <f t="shared" si="2780"/>
        <v>2612400</v>
      </c>
      <c r="J1089">
        <f t="shared" ref="J1089" si="2996" xml:space="preserve"> _xlfn.FLOOR.MATH(0.01 * F1089)</f>
        <v>6849</v>
      </c>
      <c r="K1089">
        <f t="shared" ref="K1089" si="2997" xml:space="preserve"> J1089 * B1089</f>
        <v>27396</v>
      </c>
      <c r="L1089">
        <f t="shared" ref="L1089" si="2998">(F1089 - J1089 - C1089) * B1089</f>
        <v>99804</v>
      </c>
      <c r="M1089" s="2">
        <f t="shared" ref="M1089" si="2999">L1089/I1089</f>
        <v>3.8203950390445565E-2</v>
      </c>
      <c r="N1089" s="3">
        <f t="shared" ref="N1089" si="3000">IF(ISBLANK(H1089), 0, L1089 / (24 * (H1089-D1089)))</f>
        <v>4386.9890110002352</v>
      </c>
    </row>
    <row r="1090" spans="1:14" x14ac:dyDescent="0.25">
      <c r="A1090" t="s">
        <v>80</v>
      </c>
      <c r="B1090">
        <v>8</v>
      </c>
      <c r="C1090">
        <v>75100</v>
      </c>
      <c r="D1090" s="1">
        <v>45515.480555555558</v>
      </c>
      <c r="E1090" s="1">
        <v>45515.809027777781</v>
      </c>
      <c r="F1090">
        <v>89900</v>
      </c>
      <c r="G1090" s="1">
        <v>45515.80972222222</v>
      </c>
      <c r="H1090" s="1">
        <v>45516.426388888889</v>
      </c>
      <c r="I1090">
        <f t="shared" si="2780"/>
        <v>600800</v>
      </c>
      <c r="J1090">
        <f t="shared" ref="J1090" si="3001" xml:space="preserve"> _xlfn.FLOOR.MATH(0.01 * F1090)</f>
        <v>899</v>
      </c>
      <c r="K1090">
        <f t="shared" ref="K1090" si="3002" xml:space="preserve"> J1090 * B1090</f>
        <v>7192</v>
      </c>
      <c r="L1090">
        <f t="shared" ref="L1090" si="3003">(F1090 - J1090 - C1090) * B1090</f>
        <v>111208</v>
      </c>
      <c r="M1090" s="2">
        <f t="shared" ref="M1090" si="3004">L1090/I1090</f>
        <v>0.18509986684420773</v>
      </c>
      <c r="N1090" s="3">
        <f t="shared" ref="N1090" si="3005">IF(ISBLANK(H1090), 0, L1090 / (24 * (H1090-D1090)))</f>
        <v>4899.0308370144548</v>
      </c>
    </row>
    <row r="1091" spans="1:14" x14ac:dyDescent="0.25">
      <c r="A1091" t="s">
        <v>128</v>
      </c>
      <c r="B1091">
        <v>24</v>
      </c>
      <c r="C1091">
        <v>69200</v>
      </c>
      <c r="D1091" s="1">
        <v>45515.810416666667</v>
      </c>
      <c r="E1091" s="1">
        <v>45516.426388888889</v>
      </c>
      <c r="F1091">
        <v>80900</v>
      </c>
      <c r="G1091" s="1">
        <v>45516.426388888889</v>
      </c>
      <c r="H1091" s="1">
        <v>45516.47152777778</v>
      </c>
      <c r="I1091">
        <f t="shared" si="2780"/>
        <v>1660800</v>
      </c>
      <c r="J1091">
        <f t="shared" ref="J1091:J1093" si="3006" xml:space="preserve"> _xlfn.FLOOR.MATH(0.01 * F1091)</f>
        <v>809</v>
      </c>
      <c r="K1091">
        <f t="shared" ref="K1091:K1093" si="3007" xml:space="preserve"> J1091 * B1091</f>
        <v>19416</v>
      </c>
      <c r="L1091">
        <f t="shared" ref="L1091:L1093" si="3008">(F1091 - J1091 - C1091) * B1091</f>
        <v>261384</v>
      </c>
      <c r="M1091" s="2">
        <f t="shared" ref="M1091:M1093" si="3009">L1091/I1091</f>
        <v>0.15738439306358382</v>
      </c>
      <c r="N1091" s="3">
        <f t="shared" ref="N1091:N1093" si="3010">IF(ISBLANK(H1091), 0, L1091 / (24 * (H1091-D1091)))</f>
        <v>16473.781512572808</v>
      </c>
    </row>
    <row r="1092" spans="1:14" x14ac:dyDescent="0.25">
      <c r="A1092" t="s">
        <v>47</v>
      </c>
      <c r="B1092">
        <v>4</v>
      </c>
      <c r="C1092">
        <v>870100</v>
      </c>
      <c r="D1092" s="1">
        <v>45515.810416666667</v>
      </c>
      <c r="E1092" s="1">
        <v>45516.426388888889</v>
      </c>
      <c r="F1092">
        <v>909900</v>
      </c>
      <c r="G1092" s="1">
        <v>45516.427083333336</v>
      </c>
      <c r="H1092" s="1">
        <v>45517.378472222219</v>
      </c>
      <c r="I1092">
        <f t="shared" si="2780"/>
        <v>3480400</v>
      </c>
      <c r="J1092">
        <f t="shared" si="3006"/>
        <v>9099</v>
      </c>
      <c r="K1092">
        <f t="shared" si="3007"/>
        <v>36396</v>
      </c>
      <c r="L1092">
        <f t="shared" si="3008"/>
        <v>122804</v>
      </c>
      <c r="M1092" s="2">
        <f t="shared" si="3009"/>
        <v>3.5284450063211126E-2</v>
      </c>
      <c r="N1092" s="3">
        <f t="shared" si="3010"/>
        <v>3263.1709477491031</v>
      </c>
    </row>
    <row r="1093" spans="1:14" x14ac:dyDescent="0.25">
      <c r="A1093" t="s">
        <v>34</v>
      </c>
      <c r="B1093">
        <v>5</v>
      </c>
      <c r="C1093">
        <v>228100</v>
      </c>
      <c r="D1093" s="1">
        <v>45515.811111111114</v>
      </c>
      <c r="E1093" s="1">
        <v>45525.319444444445</v>
      </c>
      <c r="F1093">
        <v>269900</v>
      </c>
      <c r="G1093" s="1">
        <v>45525.319444444445</v>
      </c>
      <c r="H1093" s="1">
        <v>45525.798611111109</v>
      </c>
      <c r="I1093">
        <f t="shared" si="2780"/>
        <v>1140500</v>
      </c>
      <c r="J1093">
        <f t="shared" si="3006"/>
        <v>2699</v>
      </c>
      <c r="K1093">
        <f t="shared" si="3007"/>
        <v>13495</v>
      </c>
      <c r="L1093">
        <f t="shared" si="3008"/>
        <v>195505</v>
      </c>
      <c r="M1093" s="2">
        <f t="shared" si="3009"/>
        <v>0.1714204296361245</v>
      </c>
      <c r="N1093" s="3">
        <f t="shared" si="3010"/>
        <v>815.62369628738202</v>
      </c>
    </row>
    <row r="1094" spans="1:14" x14ac:dyDescent="0.25">
      <c r="A1094" t="s">
        <v>38</v>
      </c>
      <c r="B1094">
        <v>8</v>
      </c>
      <c r="C1094">
        <v>93500</v>
      </c>
      <c r="D1094" s="1">
        <v>45516.427083333336</v>
      </c>
      <c r="E1094" s="1">
        <v>45517.378472222219</v>
      </c>
      <c r="F1094">
        <v>112900</v>
      </c>
      <c r="G1094" s="1">
        <v>45517.379861111112</v>
      </c>
      <c r="H1094" s="1">
        <v>45525.319444444445</v>
      </c>
      <c r="I1094">
        <f t="shared" si="2780"/>
        <v>748000</v>
      </c>
      <c r="J1094">
        <f t="shared" ref="J1094:J1096" si="3011" xml:space="preserve"> _xlfn.FLOOR.MATH(0.01 * F1094)</f>
        <v>1129</v>
      </c>
      <c r="K1094">
        <f t="shared" ref="K1094:K1096" si="3012" xml:space="preserve"> J1094 * B1094</f>
        <v>9032</v>
      </c>
      <c r="L1094">
        <f t="shared" ref="L1094:L1096" si="3013">(F1094 - J1094 - C1094) * B1094</f>
        <v>146168</v>
      </c>
      <c r="M1094" s="2">
        <f t="shared" ref="M1094:M1096" si="3014">L1094/I1094</f>
        <v>0.19541176470588234</v>
      </c>
      <c r="N1094" s="3">
        <f t="shared" ref="N1094:N1096" si="3015">IF(ISBLANK(H1094), 0, L1094 / (24 * (H1094-D1094)))</f>
        <v>684.89496290523971</v>
      </c>
    </row>
    <row r="1095" spans="1:14" x14ac:dyDescent="0.25">
      <c r="A1095" t="s">
        <v>22</v>
      </c>
      <c r="B1095">
        <v>5</v>
      </c>
      <c r="C1095">
        <v>262100</v>
      </c>
      <c r="D1095" s="1">
        <v>45516.427777777775</v>
      </c>
      <c r="E1095" s="1">
        <v>45516.47152777778</v>
      </c>
      <c r="F1095">
        <v>294900</v>
      </c>
      <c r="G1095" s="1">
        <v>45516.47152777778</v>
      </c>
      <c r="H1095" s="1">
        <v>45525.319444444445</v>
      </c>
      <c r="I1095">
        <f t="shared" si="2780"/>
        <v>1310500</v>
      </c>
      <c r="J1095">
        <f t="shared" si="3011"/>
        <v>2949</v>
      </c>
      <c r="K1095">
        <f t="shared" si="3012"/>
        <v>14745</v>
      </c>
      <c r="L1095">
        <f t="shared" si="3013"/>
        <v>149255</v>
      </c>
      <c r="M1095" s="2">
        <f t="shared" si="3014"/>
        <v>0.11389164441053033</v>
      </c>
      <c r="N1095" s="3">
        <f t="shared" si="3015"/>
        <v>699.41424554799903</v>
      </c>
    </row>
    <row r="1096" spans="1:14" x14ac:dyDescent="0.25">
      <c r="A1096" t="s">
        <v>52</v>
      </c>
      <c r="B1096">
        <v>5</v>
      </c>
      <c r="C1096">
        <v>711500</v>
      </c>
      <c r="D1096" s="1">
        <v>45516.427777777775</v>
      </c>
      <c r="E1096" s="1">
        <v>45517.378472222219</v>
      </c>
      <c r="F1096">
        <v>727900</v>
      </c>
      <c r="G1096" s="1">
        <v>45517.379861111112</v>
      </c>
      <c r="H1096" s="1">
        <v>45525.319444444445</v>
      </c>
      <c r="I1096">
        <f t="shared" si="2780"/>
        <v>3557500</v>
      </c>
      <c r="J1096">
        <f t="shared" si="3011"/>
        <v>7279</v>
      </c>
      <c r="K1096">
        <f t="shared" si="3012"/>
        <v>36395</v>
      </c>
      <c r="L1096">
        <f t="shared" si="3013"/>
        <v>45605</v>
      </c>
      <c r="M1096" s="2">
        <f t="shared" si="3014"/>
        <v>1.2819395643007729E-2</v>
      </c>
      <c r="N1096" s="3">
        <f t="shared" si="3015"/>
        <v>213.70665417049008</v>
      </c>
    </row>
    <row r="1097" spans="1:14" x14ac:dyDescent="0.25">
      <c r="A1097" t="s">
        <v>128</v>
      </c>
      <c r="B1097">
        <v>32</v>
      </c>
      <c r="C1097">
        <v>69200</v>
      </c>
      <c r="D1097" s="1">
        <v>45516.472222222219</v>
      </c>
      <c r="E1097" s="1">
        <v>45517.378472222219</v>
      </c>
      <c r="F1097">
        <v>81900</v>
      </c>
      <c r="G1097" s="1">
        <v>45517.379861111112</v>
      </c>
      <c r="H1097" s="1">
        <v>45525.319444444445</v>
      </c>
      <c r="I1097">
        <f t="shared" si="2780"/>
        <v>2214400</v>
      </c>
      <c r="J1097">
        <f t="shared" ref="J1097" si="3016" xml:space="preserve"> _xlfn.FLOOR.MATH(0.01 * F1097)</f>
        <v>819</v>
      </c>
      <c r="K1097">
        <f t="shared" ref="K1097" si="3017" xml:space="preserve"> J1097 * B1097</f>
        <v>26208</v>
      </c>
      <c r="L1097">
        <f t="shared" ref="L1097" si="3018">(F1097 - J1097 - C1097) * B1097</f>
        <v>380192</v>
      </c>
      <c r="M1097" s="2">
        <f t="shared" ref="M1097" si="3019">L1097/I1097</f>
        <v>0.17169075144508669</v>
      </c>
      <c r="N1097" s="3">
        <f t="shared" ref="N1097" si="3020">IF(ISBLANK(H1097), 0, L1097 / (24 * (H1097-D1097)))</f>
        <v>1790.5431711137817</v>
      </c>
    </row>
    <row r="1098" spans="1:14" x14ac:dyDescent="0.25">
      <c r="A1098" t="s">
        <v>70</v>
      </c>
      <c r="B1098">
        <v>4</v>
      </c>
      <c r="C1098">
        <v>557500</v>
      </c>
      <c r="D1098" s="1">
        <v>45517.380555555559</v>
      </c>
      <c r="E1098" s="1">
        <v>45525.319444444445</v>
      </c>
      <c r="F1098">
        <v>608900</v>
      </c>
      <c r="G1098" s="1">
        <v>45525.320138888892</v>
      </c>
      <c r="H1098" s="1">
        <v>45525.798611111109</v>
      </c>
      <c r="I1098">
        <f t="shared" si="2780"/>
        <v>2230000</v>
      </c>
      <c r="J1098">
        <f t="shared" ref="J1098" si="3021" xml:space="preserve"> _xlfn.FLOOR.MATH(0.01 * F1098)</f>
        <v>6089</v>
      </c>
      <c r="K1098">
        <f t="shared" ref="K1098" si="3022" xml:space="preserve"> J1098 * B1098</f>
        <v>24356</v>
      </c>
      <c r="L1098">
        <f t="shared" ref="L1098" si="3023">(F1098 - J1098 - C1098) * B1098</f>
        <v>181244</v>
      </c>
      <c r="M1098" s="2">
        <f t="shared" ref="M1098" si="3024">L1098/I1098</f>
        <v>8.1275336322869957E-2</v>
      </c>
      <c r="N1098" s="3">
        <f t="shared" ref="N1098" si="3025">IF(ISBLANK(H1098), 0, L1098 / (24 * (H1098-D1098)))</f>
        <v>897.09948853379672</v>
      </c>
    </row>
    <row r="1099" spans="1:14" x14ac:dyDescent="0.25">
      <c r="A1099" t="s">
        <v>98</v>
      </c>
      <c r="B1099">
        <v>4</v>
      </c>
      <c r="C1099">
        <v>250100</v>
      </c>
      <c r="D1099" s="1">
        <v>45517.380555555559</v>
      </c>
      <c r="E1099" s="1">
        <v>45525.319444444445</v>
      </c>
      <c r="F1099">
        <v>274900</v>
      </c>
      <c r="G1099" s="1">
        <v>45525.320138888892</v>
      </c>
      <c r="H1099" s="1">
        <v>45525.798611111109</v>
      </c>
      <c r="I1099">
        <f t="shared" si="2780"/>
        <v>1000400</v>
      </c>
      <c r="J1099">
        <f t="shared" ref="J1099:J1100" si="3026" xml:space="preserve"> _xlfn.FLOOR.MATH(0.01 * F1099)</f>
        <v>2749</v>
      </c>
      <c r="K1099">
        <f t="shared" ref="K1099:K1100" si="3027" xml:space="preserve"> J1099 * B1099</f>
        <v>10996</v>
      </c>
      <c r="L1099">
        <f t="shared" ref="L1099:L1100" si="3028">(F1099 - J1099 - C1099) * B1099</f>
        <v>88204</v>
      </c>
      <c r="M1099" s="2">
        <f t="shared" ref="M1099:M1100" si="3029">L1099/I1099</f>
        <v>8.8168732506997208E-2</v>
      </c>
      <c r="N1099" s="3">
        <f t="shared" ref="N1099:N1100" si="3030">IF(ISBLANK(H1099), 0, L1099 / (24 * (H1099-D1099)))</f>
        <v>436.58142220782486</v>
      </c>
    </row>
    <row r="1100" spans="1:14" x14ac:dyDescent="0.25">
      <c r="A1100" t="s">
        <v>80</v>
      </c>
      <c r="B1100">
        <v>8</v>
      </c>
      <c r="C1100">
        <v>77100</v>
      </c>
      <c r="D1100" s="1">
        <v>45517.381249999999</v>
      </c>
      <c r="E1100" s="1">
        <v>45525.319444444445</v>
      </c>
      <c r="F1100">
        <v>92900</v>
      </c>
      <c r="G1100" s="1">
        <v>45525.320138888892</v>
      </c>
      <c r="H1100" s="1">
        <v>45525.798611111109</v>
      </c>
      <c r="I1100">
        <f t="shared" si="2780"/>
        <v>616800</v>
      </c>
      <c r="J1100">
        <f t="shared" si="3026"/>
        <v>929</v>
      </c>
      <c r="K1100">
        <f t="shared" si="3027"/>
        <v>7432</v>
      </c>
      <c r="L1100">
        <f t="shared" si="3028"/>
        <v>118968</v>
      </c>
      <c r="M1100" s="2">
        <f t="shared" si="3029"/>
        <v>0.19287937743190661</v>
      </c>
      <c r="N1100" s="3">
        <f t="shared" si="3030"/>
        <v>588.90190578336251</v>
      </c>
    </row>
    <row r="1101" spans="1:14" x14ac:dyDescent="0.25">
      <c r="A1101" t="s">
        <v>73</v>
      </c>
      <c r="B1101">
        <v>4</v>
      </c>
      <c r="C1101">
        <v>676100</v>
      </c>
      <c r="D1101" s="1">
        <v>45525.320833333331</v>
      </c>
      <c r="E1101" s="1">
        <v>45525.798611111109</v>
      </c>
      <c r="F1101">
        <v>698900</v>
      </c>
      <c r="G1101" s="1">
        <v>45525.799305555556</v>
      </c>
      <c r="H1101" s="1">
        <v>45525.863888888889</v>
      </c>
      <c r="I1101">
        <f t="shared" si="2780"/>
        <v>2704400</v>
      </c>
      <c r="J1101">
        <f t="shared" ref="J1101:J1102" si="3031" xml:space="preserve"> _xlfn.FLOOR.MATH(0.01 * F1101)</f>
        <v>6989</v>
      </c>
      <c r="K1101">
        <f t="shared" ref="K1101:K1102" si="3032" xml:space="preserve"> J1101 * B1101</f>
        <v>27956</v>
      </c>
      <c r="L1101">
        <f t="shared" ref="L1101:L1102" si="3033">(F1101 - J1101 - C1101) * B1101</f>
        <v>63244</v>
      </c>
      <c r="M1101" s="2">
        <f t="shared" ref="M1101:M1102" si="3034">L1101/I1101</f>
        <v>2.3385593847064044E-2</v>
      </c>
      <c r="N1101" s="3">
        <f t="shared" ref="N1101:N1102" si="3035">IF(ISBLANK(H1101), 0, L1101 / (24 * (H1101-D1101)))</f>
        <v>4852.4808183955402</v>
      </c>
    </row>
    <row r="1102" spans="1:14" x14ac:dyDescent="0.25">
      <c r="A1102" t="s">
        <v>23</v>
      </c>
      <c r="B1102">
        <v>5</v>
      </c>
      <c r="C1102">
        <v>543100</v>
      </c>
      <c r="D1102" s="1">
        <v>45525.321527777778</v>
      </c>
      <c r="E1102" s="1">
        <v>45525.798611111109</v>
      </c>
      <c r="F1102">
        <v>584900</v>
      </c>
      <c r="G1102" s="1">
        <v>45525.798611111109</v>
      </c>
      <c r="H1102" s="1">
        <v>45525.808333333334</v>
      </c>
      <c r="I1102">
        <f t="shared" si="2780"/>
        <v>2715500</v>
      </c>
      <c r="J1102">
        <f t="shared" si="3031"/>
        <v>5849</v>
      </c>
      <c r="K1102">
        <f t="shared" si="3032"/>
        <v>29245</v>
      </c>
      <c r="L1102">
        <f t="shared" si="3033"/>
        <v>179755</v>
      </c>
      <c r="M1102" s="2">
        <f t="shared" si="3034"/>
        <v>6.6195912354999081E-2</v>
      </c>
      <c r="N1102" s="3">
        <f t="shared" si="3035"/>
        <v>15385.592011391827</v>
      </c>
    </row>
    <row r="1103" spans="1:14" x14ac:dyDescent="0.25">
      <c r="A1103" t="s">
        <v>110</v>
      </c>
      <c r="B1103">
        <v>4</v>
      </c>
      <c r="C1103">
        <v>333333</v>
      </c>
      <c r="D1103" s="1">
        <v>45525.799305555556</v>
      </c>
      <c r="E1103" s="1">
        <v>45526.85833333333</v>
      </c>
      <c r="F1103">
        <v>367900</v>
      </c>
      <c r="G1103" s="1">
        <v>45526.85833333333</v>
      </c>
      <c r="H1103" s="1">
        <v>45527.324305555558</v>
      </c>
      <c r="I1103">
        <f t="shared" si="2780"/>
        <v>1333332</v>
      </c>
      <c r="J1103">
        <f t="shared" ref="J1103:J1106" si="3036" xml:space="preserve"> _xlfn.FLOOR.MATH(0.01 * F1103)</f>
        <v>3679</v>
      </c>
      <c r="K1103">
        <f t="shared" ref="K1103:K1106" si="3037" xml:space="preserve"> J1103 * B1103</f>
        <v>14716</v>
      </c>
      <c r="L1103">
        <f t="shared" ref="L1103:L1106" si="3038">(F1103 - J1103 - C1103) * B1103</f>
        <v>123552</v>
      </c>
      <c r="M1103" s="2">
        <f t="shared" ref="M1103:M1106" si="3039">L1103/I1103</f>
        <v>9.2664092664092659E-2</v>
      </c>
      <c r="N1103" s="3">
        <f>IF(ISBLANK(H1103), 0, L1103 / (24 * (H1103-D1103)))</f>
        <v>3375.7377049148117</v>
      </c>
    </row>
    <row r="1104" spans="1:14" x14ac:dyDescent="0.25">
      <c r="A1104" t="s">
        <v>98</v>
      </c>
      <c r="B1104">
        <v>2</v>
      </c>
      <c r="C1104">
        <v>250500</v>
      </c>
      <c r="D1104" s="1">
        <v>45525.8</v>
      </c>
      <c r="E1104" s="1">
        <v>45529.384027777778</v>
      </c>
      <c r="F1104">
        <v>304900</v>
      </c>
      <c r="G1104" s="1">
        <v>45529.384027777778</v>
      </c>
      <c r="H1104" s="1">
        <v>45529.394444444442</v>
      </c>
      <c r="I1104">
        <f t="shared" si="2780"/>
        <v>501000</v>
      </c>
      <c r="J1104">
        <f t="shared" si="3036"/>
        <v>3049</v>
      </c>
      <c r="K1104">
        <f t="shared" si="3037"/>
        <v>6098</v>
      </c>
      <c r="L1104">
        <f t="shared" si="3038"/>
        <v>102702</v>
      </c>
      <c r="M1104" s="2">
        <f t="shared" si="3039"/>
        <v>0.20499401197604791</v>
      </c>
      <c r="N1104" s="3">
        <f>IF(ISBLANK(H1104), 0, L1104 / (24 * (H1104-D1104)))</f>
        <v>1190.5177743447823</v>
      </c>
    </row>
    <row r="1105" spans="1:14" x14ac:dyDescent="0.25">
      <c r="A1105" t="s">
        <v>34</v>
      </c>
      <c r="B1105">
        <v>4</v>
      </c>
      <c r="C1105">
        <v>240100</v>
      </c>
      <c r="D1105" s="1">
        <v>45525.8</v>
      </c>
      <c r="E1105" s="1">
        <v>45525.863888888889</v>
      </c>
      <c r="F1105">
        <v>263900</v>
      </c>
      <c r="G1105" s="1">
        <v>45525.863888888889</v>
      </c>
      <c r="H1105" s="1">
        <v>45526.78125</v>
      </c>
      <c r="I1105">
        <f t="shared" si="2780"/>
        <v>960400</v>
      </c>
      <c r="J1105">
        <f t="shared" si="3036"/>
        <v>2639</v>
      </c>
      <c r="K1105">
        <f t="shared" si="3037"/>
        <v>10556</v>
      </c>
      <c r="L1105">
        <f t="shared" si="3038"/>
        <v>84644</v>
      </c>
      <c r="M1105" s="2">
        <f t="shared" si="3039"/>
        <v>8.813411078717201E-2</v>
      </c>
      <c r="N1105" s="3">
        <f t="shared" ref="N1105:N1106" si="3040">IF(ISBLANK(H1105), 0, L1105 / (24 * (H1105-D1105)))</f>
        <v>3594.2250530892165</v>
      </c>
    </row>
    <row r="1106" spans="1:14" x14ac:dyDescent="0.25">
      <c r="A1106" t="s">
        <v>47</v>
      </c>
      <c r="B1106">
        <v>5</v>
      </c>
      <c r="C1106">
        <v>871100</v>
      </c>
      <c r="D1106" s="1">
        <v>45525.800694444442</v>
      </c>
      <c r="E1106" s="1">
        <v>45526.78125</v>
      </c>
      <c r="F1106">
        <v>924900</v>
      </c>
      <c r="G1106" s="1">
        <v>45526.78125</v>
      </c>
      <c r="H1106" s="1">
        <v>45526.85833333333</v>
      </c>
      <c r="I1106">
        <f t="shared" si="2780"/>
        <v>4355500</v>
      </c>
      <c r="J1106">
        <f t="shared" si="3036"/>
        <v>9249</v>
      </c>
      <c r="K1106">
        <f t="shared" si="3037"/>
        <v>46245</v>
      </c>
      <c r="L1106">
        <f t="shared" si="3038"/>
        <v>222755</v>
      </c>
      <c r="M1106" s="2">
        <f t="shared" si="3039"/>
        <v>5.1143381930891976E-2</v>
      </c>
      <c r="N1106" s="3">
        <f t="shared" si="3040"/>
        <v>8775.6401838584025</v>
      </c>
    </row>
    <row r="1107" spans="1:14" x14ac:dyDescent="0.25">
      <c r="A1107" t="s">
        <v>22</v>
      </c>
      <c r="B1107">
        <v>6</v>
      </c>
      <c r="C1107">
        <v>272500</v>
      </c>
      <c r="D1107" s="1">
        <v>45525.863888888889</v>
      </c>
      <c r="E1107" s="1">
        <v>45526.78125</v>
      </c>
      <c r="F1107">
        <v>289900</v>
      </c>
      <c r="G1107" s="1">
        <v>45526.78125</v>
      </c>
      <c r="H1107" s="1">
        <v>45527.324305555558</v>
      </c>
      <c r="I1107">
        <f t="shared" si="2780"/>
        <v>1635000</v>
      </c>
      <c r="J1107">
        <f t="shared" ref="J1107:J1108" si="3041" xml:space="preserve"> _xlfn.FLOOR.MATH(0.01 * F1107)</f>
        <v>2899</v>
      </c>
      <c r="K1107">
        <f t="shared" ref="K1107:K1108" si="3042" xml:space="preserve"> J1107 * B1107</f>
        <v>17394</v>
      </c>
      <c r="L1107">
        <f t="shared" ref="L1107:L1108" si="3043">(F1107 - J1107 - C1107) * B1107</f>
        <v>87006</v>
      </c>
      <c r="M1107" s="2">
        <f t="shared" ref="M1107:M1108" si="3044">L1107/I1107</f>
        <v>5.3214678899082567E-2</v>
      </c>
      <c r="N1107" s="3">
        <f t="shared" ref="N1107:N1108" si="3045">IF(ISBLANK(H1107), 0, L1107 / (24 * (H1107-D1107)))</f>
        <v>2482.3395149753042</v>
      </c>
    </row>
    <row r="1108" spans="1:14" x14ac:dyDescent="0.25">
      <c r="A1108" t="s">
        <v>104</v>
      </c>
      <c r="B1108">
        <v>4</v>
      </c>
      <c r="C1108">
        <v>969900</v>
      </c>
      <c r="D1108" s="1">
        <v>45525.864583333336</v>
      </c>
      <c r="E1108" s="1">
        <v>45526.78125</v>
      </c>
      <c r="F1108">
        <v>1017900</v>
      </c>
      <c r="G1108" s="1">
        <v>45526.781944444447</v>
      </c>
      <c r="H1108" s="1">
        <v>45526.85833333333</v>
      </c>
      <c r="I1108">
        <f t="shared" si="2780"/>
        <v>3879600</v>
      </c>
      <c r="J1108">
        <f t="shared" si="3041"/>
        <v>10179</v>
      </c>
      <c r="K1108">
        <f t="shared" si="3042"/>
        <v>40716</v>
      </c>
      <c r="L1108">
        <f t="shared" si="3043"/>
        <v>151284</v>
      </c>
      <c r="M1108" s="2">
        <f t="shared" si="3044"/>
        <v>3.8994741725951132E-2</v>
      </c>
      <c r="N1108" s="3">
        <f t="shared" si="3045"/>
        <v>6343.1446541252044</v>
      </c>
    </row>
    <row r="1109" spans="1:14" x14ac:dyDescent="0.25">
      <c r="A1109" t="s">
        <v>51</v>
      </c>
      <c r="B1109">
        <v>4</v>
      </c>
      <c r="C1109">
        <v>573100</v>
      </c>
      <c r="D1109" s="1">
        <v>45526.781944444447</v>
      </c>
      <c r="E1109" s="1">
        <v>45527.324305555558</v>
      </c>
      <c r="F1109">
        <v>593900</v>
      </c>
      <c r="G1109" s="1">
        <v>45527.324999999997</v>
      </c>
      <c r="H1109" s="1">
        <v>45528.534722222219</v>
      </c>
      <c r="I1109">
        <f t="shared" si="2780"/>
        <v>2292400</v>
      </c>
      <c r="J1109">
        <f t="shared" ref="J1109" si="3046" xml:space="preserve"> _xlfn.FLOOR.MATH(0.01 * F1109)</f>
        <v>5939</v>
      </c>
      <c r="K1109">
        <f t="shared" ref="K1109" si="3047" xml:space="preserve"> J1109 * B1109</f>
        <v>23756</v>
      </c>
      <c r="L1109">
        <f t="shared" ref="L1109" si="3048">(F1109 - J1109 - C1109) * B1109</f>
        <v>59444</v>
      </c>
      <c r="M1109" s="2">
        <f t="shared" ref="M1109" si="3049">L1109/I1109</f>
        <v>2.5930902111324376E-2</v>
      </c>
      <c r="N1109" s="3">
        <f t="shared" ref="N1109" si="3050">IF(ISBLANK(H1109), 0, L1109 / (24 * (H1109-D1109)))</f>
        <v>1413.0903328095033</v>
      </c>
    </row>
    <row r="1110" spans="1:14" x14ac:dyDescent="0.25">
      <c r="A1110" t="s">
        <v>52</v>
      </c>
      <c r="B1110">
        <v>7</v>
      </c>
      <c r="C1110">
        <v>718100</v>
      </c>
      <c r="D1110" s="1">
        <v>45526.85833333333</v>
      </c>
      <c r="E1110" s="1">
        <v>45527.324305555558</v>
      </c>
      <c r="F1110">
        <v>733700</v>
      </c>
      <c r="G1110" s="1">
        <v>45527.324305555558</v>
      </c>
      <c r="H1110" s="1">
        <v>45528.534722222219</v>
      </c>
      <c r="I1110">
        <f t="shared" si="2780"/>
        <v>5026700</v>
      </c>
      <c r="J1110">
        <f t="shared" ref="J1110:J1111" si="3051" xml:space="preserve"> _xlfn.FLOOR.MATH(0.01 * F1110)</f>
        <v>7337</v>
      </c>
      <c r="K1110">
        <f t="shared" ref="K1110:K1111" si="3052" xml:space="preserve"> J1110 * B1110</f>
        <v>51359</v>
      </c>
      <c r="L1110">
        <f t="shared" ref="L1110:L1111" si="3053">(F1110 - J1110 - C1110) * B1110</f>
        <v>57841</v>
      </c>
      <c r="M1110" s="2">
        <f t="shared" ref="M1110:M1111" si="3054">L1110/I1110</f>
        <v>1.150675393399248E-2</v>
      </c>
      <c r="N1110" s="3">
        <f t="shared" ref="N1110:N1111" si="3055">IF(ISBLANK(H1110), 0, L1110 / (24 * (H1110-D1110)))</f>
        <v>1437.6387738192482</v>
      </c>
    </row>
    <row r="1111" spans="1:14" x14ac:dyDescent="0.25">
      <c r="A1111" t="s">
        <v>80</v>
      </c>
      <c r="B1111">
        <v>8</v>
      </c>
      <c r="C1111">
        <v>79600</v>
      </c>
      <c r="D1111" s="1">
        <v>45526.859027777777</v>
      </c>
      <c r="E1111" s="1">
        <v>45527.324999999997</v>
      </c>
      <c r="F1111">
        <v>96900</v>
      </c>
      <c r="G1111" s="1">
        <v>45527.324999999997</v>
      </c>
      <c r="H1111" s="1">
        <v>45528.534722222219</v>
      </c>
      <c r="I1111">
        <f t="shared" si="2780"/>
        <v>636800</v>
      </c>
      <c r="J1111">
        <f t="shared" si="3051"/>
        <v>969</v>
      </c>
      <c r="K1111">
        <f t="shared" si="3052"/>
        <v>7752</v>
      </c>
      <c r="L1111">
        <f t="shared" si="3053"/>
        <v>130648</v>
      </c>
      <c r="M1111" s="2">
        <f t="shared" si="3054"/>
        <v>0.20516331658291456</v>
      </c>
      <c r="N1111" s="3">
        <f t="shared" si="3055"/>
        <v>3248.6033982635031</v>
      </c>
    </row>
    <row r="1112" spans="1:14" x14ac:dyDescent="0.25">
      <c r="A1112" t="s">
        <v>70</v>
      </c>
      <c r="B1112">
        <v>4</v>
      </c>
      <c r="C1112">
        <v>598900</v>
      </c>
      <c r="D1112" s="1">
        <v>45529.383333333331</v>
      </c>
      <c r="E1112" s="1">
        <v>45529.413888888892</v>
      </c>
      <c r="F1112">
        <v>632900</v>
      </c>
      <c r="G1112" s="1">
        <v>45529.414583333331</v>
      </c>
      <c r="H1112" s="1">
        <v>45529.499305555553</v>
      </c>
      <c r="I1112">
        <f t="shared" si="2780"/>
        <v>2395600</v>
      </c>
      <c r="J1112">
        <f t="shared" ref="J1112:J1113" si="3056" xml:space="preserve"> _xlfn.FLOOR.MATH(0.01 * F1112)</f>
        <v>6329</v>
      </c>
      <c r="K1112">
        <f t="shared" ref="K1112:K1113" si="3057" xml:space="preserve"> J1112 * B1112</f>
        <v>25316</v>
      </c>
      <c r="L1112">
        <f t="shared" ref="L1112:L1113" si="3058">(F1112 - J1112 - C1112) * B1112</f>
        <v>110684</v>
      </c>
      <c r="M1112" s="2">
        <f t="shared" ref="M1112:M1113" si="3059">L1112/I1112</f>
        <v>4.6203038904658537E-2</v>
      </c>
      <c r="N1112" s="3">
        <f t="shared" ref="N1112:N1113" si="3060">IF(ISBLANK(H1112), 0, L1112 / (24 * (H1112-D1112)))</f>
        <v>39766.706586937231</v>
      </c>
    </row>
    <row r="1113" spans="1:14" x14ac:dyDescent="0.25">
      <c r="A1113" t="s">
        <v>123</v>
      </c>
      <c r="B1113">
        <v>3</v>
      </c>
      <c r="C1113">
        <v>802100</v>
      </c>
      <c r="D1113" s="1">
        <v>45527.325694444444</v>
      </c>
      <c r="E1113" s="1">
        <v>45527.743750000001</v>
      </c>
      <c r="F1113">
        <v>832900</v>
      </c>
      <c r="G1113" s="1">
        <v>45527.743750000001</v>
      </c>
      <c r="H1113" s="1">
        <v>45529.382638888892</v>
      </c>
      <c r="I1113">
        <f t="shared" si="2780"/>
        <v>2406300</v>
      </c>
      <c r="J1113">
        <f t="shared" si="3056"/>
        <v>8329</v>
      </c>
      <c r="K1113">
        <f t="shared" si="3057"/>
        <v>24987</v>
      </c>
      <c r="L1113">
        <f t="shared" si="3058"/>
        <v>67413</v>
      </c>
      <c r="M1113" s="2">
        <f t="shared" si="3059"/>
        <v>2.8015210073556913E-2</v>
      </c>
      <c r="N1113" s="3">
        <f t="shared" si="3060"/>
        <v>1365.5570560407452</v>
      </c>
    </row>
    <row r="1114" spans="1:14" x14ac:dyDescent="0.25">
      <c r="A1114" t="s">
        <v>47</v>
      </c>
      <c r="B1114">
        <v>3</v>
      </c>
      <c r="C1114">
        <v>909100</v>
      </c>
      <c r="D1114" s="1">
        <v>45527.744444444441</v>
      </c>
      <c r="E1114" s="1">
        <v>45529.384027777778</v>
      </c>
      <c r="F1114">
        <v>1018900</v>
      </c>
      <c r="G1114" s="1">
        <v>45529.384722222225</v>
      </c>
      <c r="H1114" s="1">
        <v>45529.388888888891</v>
      </c>
      <c r="I1114">
        <f t="shared" si="2780"/>
        <v>2727300</v>
      </c>
      <c r="J1114">
        <f t="shared" ref="J1114:J1115" si="3061" xml:space="preserve"> _xlfn.FLOOR.MATH(0.01 * F1114)</f>
        <v>10189</v>
      </c>
      <c r="K1114">
        <f t="shared" ref="K1114:K1115" si="3062" xml:space="preserve"> J1114 * B1114</f>
        <v>30567</v>
      </c>
      <c r="L1114">
        <f t="shared" ref="L1114:L1115" si="3063">(F1114 - J1114 - C1114) * B1114</f>
        <v>298833</v>
      </c>
      <c r="M1114" s="2">
        <f t="shared" ref="M1114:M1115" si="3064">L1114/I1114</f>
        <v>0.1095710042899571</v>
      </c>
      <c r="N1114" s="3">
        <f t="shared" ref="N1114:N1115" si="3065">IF(ISBLANK(H1114), 0, L1114 / (24 * (H1114-D1114)))</f>
        <v>7571.7820945707708</v>
      </c>
    </row>
    <row r="1115" spans="1:14" x14ac:dyDescent="0.25">
      <c r="A1115" t="s">
        <v>34</v>
      </c>
      <c r="B1115">
        <v>6</v>
      </c>
      <c r="C1115">
        <v>252100</v>
      </c>
      <c r="D1115" s="1">
        <v>45527.744444444441</v>
      </c>
      <c r="E1115" s="1">
        <v>45528.534722222219</v>
      </c>
      <c r="F1115">
        <v>272900</v>
      </c>
      <c r="G1115" s="1">
        <v>45528.534722222219</v>
      </c>
      <c r="H1115" s="1">
        <v>45529.382638888892</v>
      </c>
      <c r="I1115">
        <f t="shared" si="2780"/>
        <v>1512600</v>
      </c>
      <c r="J1115">
        <f t="shared" si="3061"/>
        <v>2729</v>
      </c>
      <c r="K1115">
        <f t="shared" si="3062"/>
        <v>16374</v>
      </c>
      <c r="L1115">
        <f t="shared" si="3063"/>
        <v>108426</v>
      </c>
      <c r="M1115" s="2">
        <f t="shared" si="3064"/>
        <v>7.1681872272907579E-2</v>
      </c>
      <c r="N1115" s="3">
        <f t="shared" si="3065"/>
        <v>2757.7617634479329</v>
      </c>
    </row>
    <row r="1116" spans="1:14" x14ac:dyDescent="0.25">
      <c r="A1116" t="s">
        <v>40</v>
      </c>
      <c r="B1116">
        <v>4</v>
      </c>
      <c r="C1116">
        <v>433100</v>
      </c>
      <c r="D1116" s="1">
        <v>45528.536111111112</v>
      </c>
      <c r="E1116" s="1">
        <v>45529.382638888892</v>
      </c>
      <c r="F1116">
        <v>459900</v>
      </c>
      <c r="G1116" s="1">
        <v>45529.382638888892</v>
      </c>
      <c r="H1116" s="1">
        <v>45529.499305555553</v>
      </c>
      <c r="I1116">
        <f t="shared" si="2780"/>
        <v>1732400</v>
      </c>
      <c r="J1116">
        <f t="shared" ref="J1116" si="3066" xml:space="preserve"> _xlfn.FLOOR.MATH(0.01 * F1116)</f>
        <v>4599</v>
      </c>
      <c r="K1116">
        <f t="shared" ref="K1116" si="3067" xml:space="preserve"> J1116 * B1116</f>
        <v>18396</v>
      </c>
      <c r="L1116">
        <f t="shared" ref="L1116" si="3068">(F1116 - J1116 - C1116) * B1116</f>
        <v>88804</v>
      </c>
      <c r="M1116" s="2">
        <f t="shared" ref="M1116" si="3069">L1116/I1116</f>
        <v>5.1260678827060722E-2</v>
      </c>
      <c r="N1116" s="3">
        <f t="shared" ref="N1116" si="3070">IF(ISBLANK(H1116), 0, L1116 / (24 * (H1116-D1116)))</f>
        <v>3841.5573179666026</v>
      </c>
    </row>
    <row r="1117" spans="1:14" x14ac:dyDescent="0.25">
      <c r="A1117" t="s">
        <v>128</v>
      </c>
      <c r="B1117">
        <v>16</v>
      </c>
      <c r="C1117">
        <v>76100</v>
      </c>
      <c r="D1117" s="1">
        <v>45529.384722222225</v>
      </c>
      <c r="E1117" s="1">
        <v>45529.580555555556</v>
      </c>
      <c r="F1117">
        <v>93500</v>
      </c>
      <c r="G1117" s="1">
        <v>45529.584027777775</v>
      </c>
      <c r="H1117" s="1">
        <v>45530.331250000003</v>
      </c>
      <c r="I1117">
        <f t="shared" si="2780"/>
        <v>1217600</v>
      </c>
      <c r="J1117">
        <f t="shared" ref="J1117:J1119" si="3071" xml:space="preserve"> _xlfn.FLOOR.MATH(0.01 * F1117)</f>
        <v>935</v>
      </c>
      <c r="K1117">
        <f t="shared" ref="K1117:K1119" si="3072" xml:space="preserve"> J1117 * B1117</f>
        <v>14960</v>
      </c>
      <c r="L1117">
        <f t="shared" ref="L1117:L1119" si="3073">(F1117 - J1117 - C1117) * B1117</f>
        <v>263440</v>
      </c>
      <c r="M1117" s="2">
        <f t="shared" ref="M1117:M1119" si="3074">L1117/I1117</f>
        <v>0.21636005256241786</v>
      </c>
      <c r="N1117" s="3">
        <f t="shared" ref="N1117:N1119" si="3075">IF(ISBLANK(H1117), 0, L1117 / (24 * (H1117-D1117)))</f>
        <v>11596.77182684857</v>
      </c>
    </row>
    <row r="1118" spans="1:14" x14ac:dyDescent="0.25">
      <c r="A1118" t="s">
        <v>73</v>
      </c>
      <c r="B1118">
        <v>4</v>
      </c>
      <c r="C1118">
        <v>722100</v>
      </c>
      <c r="D1118" s="1">
        <v>45529.385416666664</v>
      </c>
      <c r="E1118" s="1">
        <v>45530.331250000003</v>
      </c>
      <c r="F1118">
        <v>869900</v>
      </c>
      <c r="G1118" s="1">
        <v>45530.331250000003</v>
      </c>
      <c r="H1118" s="1">
        <v>45531.339583333334</v>
      </c>
      <c r="I1118">
        <f t="shared" si="2780"/>
        <v>2888400</v>
      </c>
      <c r="J1118">
        <f t="shared" si="3071"/>
        <v>8699</v>
      </c>
      <c r="K1118">
        <f t="shared" si="3072"/>
        <v>34796</v>
      </c>
      <c r="L1118">
        <f t="shared" si="3073"/>
        <v>556404</v>
      </c>
      <c r="M1118" s="2">
        <f t="shared" si="3074"/>
        <v>0.19263398421271291</v>
      </c>
      <c r="N1118" s="3">
        <f t="shared" si="3075"/>
        <v>11863.624733454866</v>
      </c>
    </row>
    <row r="1119" spans="1:14" x14ac:dyDescent="0.25">
      <c r="A1119" t="s">
        <v>158</v>
      </c>
      <c r="B1119">
        <v>8</v>
      </c>
      <c r="C1119">
        <v>50400</v>
      </c>
      <c r="D1119" s="1">
        <v>45529.386111111111</v>
      </c>
      <c r="E1119" s="1">
        <v>45530.331250000003</v>
      </c>
      <c r="F1119">
        <v>59900</v>
      </c>
      <c r="G1119" s="1">
        <v>45530.331944444442</v>
      </c>
      <c r="H1119" s="1">
        <v>45531.339583333334</v>
      </c>
      <c r="I1119">
        <f t="shared" si="2780"/>
        <v>403200</v>
      </c>
      <c r="J1119">
        <f t="shared" si="3071"/>
        <v>599</v>
      </c>
      <c r="K1119">
        <f t="shared" si="3072"/>
        <v>4792</v>
      </c>
      <c r="L1119">
        <f t="shared" si="3073"/>
        <v>71208</v>
      </c>
      <c r="M1119" s="2">
        <f t="shared" si="3074"/>
        <v>0.17660714285714285</v>
      </c>
      <c r="N1119" s="3">
        <f t="shared" si="3075"/>
        <v>1518.8339850684411</v>
      </c>
    </row>
    <row r="1120" spans="1:14" x14ac:dyDescent="0.25">
      <c r="A1120" t="s">
        <v>23</v>
      </c>
      <c r="B1120">
        <v>6</v>
      </c>
      <c r="C1120">
        <v>558100</v>
      </c>
      <c r="D1120" s="1">
        <v>45529.388888888891</v>
      </c>
      <c r="E1120" s="1">
        <v>45530.331250000003</v>
      </c>
      <c r="F1120">
        <v>582900</v>
      </c>
      <c r="G1120" s="1">
        <v>45530.331944444442</v>
      </c>
      <c r="H1120" s="1">
        <v>45530.343055555553</v>
      </c>
      <c r="I1120">
        <f t="shared" si="2780"/>
        <v>3348600</v>
      </c>
      <c r="J1120">
        <f t="shared" ref="J1120" si="3076" xml:space="preserve"> _xlfn.FLOOR.MATH(0.01 * F1120)</f>
        <v>5829</v>
      </c>
      <c r="K1120">
        <f t="shared" ref="K1120" si="3077" xml:space="preserve"> J1120 * B1120</f>
        <v>34974</v>
      </c>
      <c r="L1120">
        <f t="shared" ref="L1120" si="3078">(F1120 - J1120 - C1120) * B1120</f>
        <v>113826</v>
      </c>
      <c r="M1120" s="2">
        <f t="shared" ref="M1120" si="3079">L1120/I1120</f>
        <v>3.3992116108224335E-2</v>
      </c>
      <c r="N1120" s="3">
        <f t="shared" ref="N1120" si="3080">IF(ISBLANK(H1120), 0, L1120 / (24 * (H1120-D1120)))</f>
        <v>4970.5676856097343</v>
      </c>
    </row>
    <row r="1121" spans="1:14" x14ac:dyDescent="0.25">
      <c r="A1121" t="s">
        <v>49</v>
      </c>
      <c r="B1121">
        <v>2</v>
      </c>
      <c r="C1121">
        <v>276100</v>
      </c>
      <c r="D1121" s="1">
        <v>45529.395138888889</v>
      </c>
      <c r="E1121" s="1">
        <v>45530.331250000003</v>
      </c>
      <c r="F1121">
        <v>306900</v>
      </c>
      <c r="G1121" s="1">
        <v>45530.331944444442</v>
      </c>
      <c r="H1121" s="1">
        <v>45538.810416666667</v>
      </c>
      <c r="I1121">
        <f t="shared" si="2780"/>
        <v>552200</v>
      </c>
      <c r="J1121">
        <f t="shared" ref="J1121" si="3081" xml:space="preserve"> _xlfn.FLOOR.MATH(0.01 * F1121)</f>
        <v>3069</v>
      </c>
      <c r="K1121">
        <f t="shared" ref="K1121" si="3082" xml:space="preserve"> J1121 * B1121</f>
        <v>6138</v>
      </c>
      <c r="L1121">
        <f t="shared" ref="L1121" si="3083">(F1121 - J1121 - C1121) * B1121</f>
        <v>55462</v>
      </c>
      <c r="M1121" s="2">
        <f t="shared" ref="M1121" si="3084">L1121/I1121</f>
        <v>0.1004382470119522</v>
      </c>
      <c r="N1121" s="3">
        <f t="shared" ref="N1121" si="3085">IF(ISBLANK(H1121), 0, L1121 / (24 * (H1121-D1121)))</f>
        <v>245.44328071986175</v>
      </c>
    </row>
    <row r="1122" spans="1:14" x14ac:dyDescent="0.25">
      <c r="A1122" t="s">
        <v>123</v>
      </c>
      <c r="B1122">
        <v>4</v>
      </c>
      <c r="C1122">
        <v>802100</v>
      </c>
      <c r="D1122" s="1">
        <v>45529.5</v>
      </c>
      <c r="E1122" s="1">
        <v>45529.552777777775</v>
      </c>
      <c r="F1122">
        <v>826900</v>
      </c>
      <c r="G1122" s="1">
        <v>45529.552777777775</v>
      </c>
      <c r="H1122" s="1">
        <v>45529.584027777775</v>
      </c>
      <c r="I1122">
        <f t="shared" si="2780"/>
        <v>3208400</v>
      </c>
      <c r="J1122">
        <f t="shared" ref="J1122:J1123" si="3086" xml:space="preserve"> _xlfn.FLOOR.MATH(0.01 * F1122)</f>
        <v>8269</v>
      </c>
      <c r="K1122">
        <f t="shared" ref="K1122:K1123" si="3087" xml:space="preserve"> J1122 * B1122</f>
        <v>33076</v>
      </c>
      <c r="L1122">
        <f t="shared" ref="L1122:L1123" si="3088">(F1122 - J1122 - C1122) * B1122</f>
        <v>66124</v>
      </c>
      <c r="M1122" s="2">
        <f t="shared" ref="M1122:M1123" si="3089">L1122/I1122</f>
        <v>2.0609649669617255E-2</v>
      </c>
      <c r="N1122" s="3">
        <f t="shared" ref="N1122:N1123" si="3090">IF(ISBLANK(H1122), 0, L1122 / (24 * (H1122-D1122)))</f>
        <v>32788.760331587997</v>
      </c>
    </row>
    <row r="1123" spans="1:14" x14ac:dyDescent="0.25">
      <c r="A1123" t="s">
        <v>104</v>
      </c>
      <c r="B1123">
        <v>4</v>
      </c>
      <c r="C1123">
        <v>979100</v>
      </c>
      <c r="D1123" s="1">
        <v>45529.5</v>
      </c>
      <c r="E1123" s="1">
        <v>45530.331250000003</v>
      </c>
      <c r="F1123">
        <v>1139900</v>
      </c>
      <c r="G1123" s="1">
        <v>45530.332638888889</v>
      </c>
      <c r="H1123" s="1">
        <v>45531.339583333334</v>
      </c>
      <c r="I1123">
        <f t="shared" si="2780"/>
        <v>3916400</v>
      </c>
      <c r="J1123">
        <f t="shared" si="3086"/>
        <v>11399</v>
      </c>
      <c r="K1123">
        <f t="shared" si="3087"/>
        <v>45596</v>
      </c>
      <c r="L1123">
        <f t="shared" si="3088"/>
        <v>597604</v>
      </c>
      <c r="M1123" s="2">
        <f t="shared" si="3089"/>
        <v>0.15259013379634359</v>
      </c>
      <c r="N1123" s="3">
        <f t="shared" si="3090"/>
        <v>13535.76443940396</v>
      </c>
    </row>
    <row r="1124" spans="1:14" x14ac:dyDescent="0.25">
      <c r="A1124" t="s">
        <v>110</v>
      </c>
      <c r="B1124">
        <v>4</v>
      </c>
      <c r="C1124">
        <v>348100</v>
      </c>
      <c r="D1124" s="1">
        <v>45529.584722222222</v>
      </c>
      <c r="E1124" s="1">
        <v>45530.331250000003</v>
      </c>
      <c r="F1124">
        <v>359900</v>
      </c>
      <c r="G1124" s="1">
        <v>45530.332638888889</v>
      </c>
      <c r="H1124" s="1">
        <v>45531.339583333334</v>
      </c>
      <c r="I1124">
        <f t="shared" si="2780"/>
        <v>1392400</v>
      </c>
      <c r="J1124">
        <f t="shared" ref="J1124" si="3091" xml:space="preserve"> _xlfn.FLOOR.MATH(0.01 * F1124)</f>
        <v>3599</v>
      </c>
      <c r="K1124">
        <f t="shared" ref="K1124" si="3092" xml:space="preserve"> J1124 * B1124</f>
        <v>14396</v>
      </c>
      <c r="L1124">
        <f t="shared" ref="L1124" si="3093">(F1124 - J1124 - C1124) * B1124</f>
        <v>32804</v>
      </c>
      <c r="M1124" s="2">
        <f t="shared" ref="M1124" si="3094">L1124/I1124</f>
        <v>2.3559322033898305E-2</v>
      </c>
      <c r="N1124" s="3">
        <f t="shared" ref="N1124" si="3095">IF(ISBLANK(H1124), 0, L1124 / (24 * (H1124-D1124)))</f>
        <v>778.88405223527866</v>
      </c>
    </row>
    <row r="1125" spans="1:14" x14ac:dyDescent="0.25">
      <c r="A1125" t="s">
        <v>128</v>
      </c>
      <c r="B1125">
        <v>16</v>
      </c>
      <c r="C1125">
        <v>73500</v>
      </c>
      <c r="D1125" s="1">
        <v>45530.333333333336</v>
      </c>
      <c r="E1125" s="1">
        <v>45531.339583333334</v>
      </c>
      <c r="F1125">
        <v>84900</v>
      </c>
      <c r="G1125" s="1">
        <v>45531.340277777781</v>
      </c>
      <c r="H1125" s="1">
        <v>45531.734722222223</v>
      </c>
      <c r="I1125">
        <f t="shared" si="2780"/>
        <v>1176000</v>
      </c>
      <c r="J1125">
        <f t="shared" ref="J1125" si="3096" xml:space="preserve"> _xlfn.FLOOR.MATH(0.01 * F1125)</f>
        <v>849</v>
      </c>
      <c r="K1125">
        <f t="shared" ref="K1125" si="3097" xml:space="preserve"> J1125 * B1125</f>
        <v>13584</v>
      </c>
      <c r="L1125">
        <f t="shared" ref="L1125" si="3098">(F1125 - J1125 - C1125) * B1125</f>
        <v>168816</v>
      </c>
      <c r="M1125" s="2">
        <f t="shared" ref="M1125" si="3099">L1125/I1125</f>
        <v>0.14355102040816325</v>
      </c>
      <c r="N1125" s="3">
        <f t="shared" ref="N1125" si="3100">IF(ISBLANK(H1125), 0, L1125 / (24 * (H1125-D1125)))</f>
        <v>5019.3062438103816</v>
      </c>
    </row>
    <row r="1126" spans="1:14" x14ac:dyDescent="0.25">
      <c r="A1126" t="s">
        <v>80</v>
      </c>
      <c r="B1126">
        <v>8</v>
      </c>
      <c r="C1126">
        <v>82100</v>
      </c>
      <c r="D1126" s="1">
        <v>45530.342361111114</v>
      </c>
      <c r="E1126" s="1">
        <v>45531.339583333334</v>
      </c>
      <c r="F1126">
        <v>95900</v>
      </c>
      <c r="G1126" s="1">
        <v>45531.340277777781</v>
      </c>
      <c r="H1126" s="1">
        <v>45531.734722222223</v>
      </c>
      <c r="I1126">
        <f t="shared" si="2780"/>
        <v>656800</v>
      </c>
      <c r="J1126">
        <f t="shared" ref="J1126" si="3101" xml:space="preserve"> _xlfn.FLOOR.MATH(0.01 * F1126)</f>
        <v>959</v>
      </c>
      <c r="K1126">
        <f t="shared" ref="K1126" si="3102" xml:space="preserve"> J1126 * B1126</f>
        <v>7672</v>
      </c>
      <c r="L1126">
        <f t="shared" ref="L1126" si="3103">(F1126 - J1126 - C1126) * B1126</f>
        <v>102728</v>
      </c>
      <c r="M1126" s="2">
        <f t="shared" ref="M1126" si="3104">L1126/I1126</f>
        <v>0.15640682095006089</v>
      </c>
      <c r="N1126" s="3">
        <f t="shared" ref="N1126" si="3105">IF(ISBLANK(H1126), 0, L1126 / (24 * (H1126-D1126)))</f>
        <v>3074.1546134699042</v>
      </c>
    </row>
    <row r="1127" spans="1:14" x14ac:dyDescent="0.25">
      <c r="A1127" t="s">
        <v>60</v>
      </c>
      <c r="B1127">
        <v>4</v>
      </c>
      <c r="C1127">
        <v>334100</v>
      </c>
      <c r="D1127" s="1">
        <v>45530.345138888886</v>
      </c>
      <c r="E1127" s="1">
        <v>45531.339583333334</v>
      </c>
      <c r="F1127">
        <v>358900</v>
      </c>
      <c r="G1127" s="1">
        <v>45531.339583333334</v>
      </c>
      <c r="H1127" s="1">
        <v>45531.734722222223</v>
      </c>
      <c r="I1127">
        <f t="shared" si="2780"/>
        <v>1336400</v>
      </c>
      <c r="J1127">
        <f t="shared" ref="J1127" si="3106" xml:space="preserve"> _xlfn.FLOOR.MATH(0.01 * F1127)</f>
        <v>3589</v>
      </c>
      <c r="K1127">
        <f t="shared" ref="K1127" si="3107" xml:space="preserve"> J1127 * B1127</f>
        <v>14356</v>
      </c>
      <c r="L1127">
        <f t="shared" ref="L1127" si="3108">(F1127 - J1127 - C1127) * B1127</f>
        <v>84844</v>
      </c>
      <c r="M1127" s="2">
        <f t="shared" ref="M1127" si="3109">L1127/I1127</f>
        <v>6.3486979946123914E-2</v>
      </c>
      <c r="N1127" s="3">
        <f t="shared" ref="N1127" si="3110">IF(ISBLANK(H1127), 0, L1127 / (24 * (H1127-D1127)))</f>
        <v>2544.0479760048897</v>
      </c>
    </row>
    <row r="1128" spans="1:14" x14ac:dyDescent="0.25">
      <c r="A1128" t="s">
        <v>104</v>
      </c>
      <c r="B1128">
        <v>4</v>
      </c>
      <c r="C1128">
        <v>970100</v>
      </c>
      <c r="D1128" s="1">
        <v>45531.34097222222</v>
      </c>
      <c r="E1128" s="1">
        <v>45531.734722222223</v>
      </c>
      <c r="F1128">
        <v>1009900</v>
      </c>
      <c r="G1128" s="1">
        <v>45531.73541666667</v>
      </c>
      <c r="H1128" s="1">
        <v>45532.35</v>
      </c>
      <c r="I1128">
        <f t="shared" si="2780"/>
        <v>3880400</v>
      </c>
      <c r="J1128">
        <f t="shared" ref="J1128:J1130" si="3111" xml:space="preserve"> _xlfn.FLOOR.MATH(0.01 * F1128)</f>
        <v>10099</v>
      </c>
      <c r="K1128">
        <f t="shared" ref="K1128:K1130" si="3112" xml:space="preserve"> J1128 * B1128</f>
        <v>40396</v>
      </c>
      <c r="L1128">
        <f t="shared" ref="L1128:L1130" si="3113">(F1128 - J1128 - C1128) * B1128</f>
        <v>118804</v>
      </c>
      <c r="M1128" s="2">
        <f t="shared" ref="M1128:M1130" si="3114">L1128/I1128</f>
        <v>3.0616431295742708E-2</v>
      </c>
      <c r="N1128" s="3">
        <f t="shared" ref="N1128:N1130" si="3115">IF(ISBLANK(H1128), 0, L1128 / (24 * (H1128-D1128)))</f>
        <v>4905.8774948366936</v>
      </c>
    </row>
    <row r="1129" spans="1:14" x14ac:dyDescent="0.25">
      <c r="A1129" t="s">
        <v>39</v>
      </c>
      <c r="B1129">
        <v>4</v>
      </c>
      <c r="C1129">
        <v>673100</v>
      </c>
      <c r="D1129" s="1">
        <v>45531.34097222222</v>
      </c>
      <c r="E1129" s="1">
        <v>45531.77847222222</v>
      </c>
      <c r="F1129">
        <v>719900</v>
      </c>
      <c r="G1129" s="1">
        <v>45531.77847222222</v>
      </c>
      <c r="H1129" s="1">
        <v>45532.35</v>
      </c>
      <c r="I1129">
        <f t="shared" si="2780"/>
        <v>2692400</v>
      </c>
      <c r="J1129">
        <f t="shared" si="3111"/>
        <v>7199</v>
      </c>
      <c r="K1129">
        <f t="shared" si="3112"/>
        <v>28796</v>
      </c>
      <c r="L1129">
        <f t="shared" si="3113"/>
        <v>158404</v>
      </c>
      <c r="M1129" s="2">
        <f t="shared" si="3114"/>
        <v>5.8833754271282131E-2</v>
      </c>
      <c r="N1129" s="3">
        <f t="shared" si="3115"/>
        <v>6541.1149346159355</v>
      </c>
    </row>
    <row r="1130" spans="1:14" x14ac:dyDescent="0.25">
      <c r="A1130" t="s">
        <v>71</v>
      </c>
      <c r="B1130">
        <v>3</v>
      </c>
      <c r="C1130">
        <v>928100</v>
      </c>
      <c r="D1130" s="1">
        <v>45531.342361111114</v>
      </c>
      <c r="E1130" s="1">
        <v>45531.734722222223</v>
      </c>
      <c r="F1130">
        <v>969900</v>
      </c>
      <c r="G1130" s="1">
        <v>45531.73541666667</v>
      </c>
      <c r="H1130" s="1">
        <v>45532.35</v>
      </c>
      <c r="I1130">
        <f t="shared" si="2780"/>
        <v>2784300</v>
      </c>
      <c r="J1130">
        <f t="shared" si="3111"/>
        <v>9699</v>
      </c>
      <c r="K1130">
        <f t="shared" si="3112"/>
        <v>29097</v>
      </c>
      <c r="L1130">
        <f t="shared" si="3113"/>
        <v>96303</v>
      </c>
      <c r="M1130" s="2">
        <f t="shared" si="3114"/>
        <v>3.4587867686671693E-2</v>
      </c>
      <c r="N1130" s="3">
        <f t="shared" si="3115"/>
        <v>3982.205375619646</v>
      </c>
    </row>
    <row r="1131" spans="1:14" x14ac:dyDescent="0.25">
      <c r="A1131" t="s">
        <v>24</v>
      </c>
      <c r="B1131">
        <v>2</v>
      </c>
      <c r="C1131">
        <v>860100</v>
      </c>
      <c r="D1131" s="1">
        <v>45531.736111111109</v>
      </c>
      <c r="E1131" s="1">
        <v>45532.35</v>
      </c>
      <c r="F1131">
        <v>949900</v>
      </c>
      <c r="G1131" s="1">
        <v>45532.350694444445</v>
      </c>
      <c r="H1131" s="1">
        <v>45538.810416666667</v>
      </c>
      <c r="I1131">
        <f t="shared" si="2780"/>
        <v>1720200</v>
      </c>
      <c r="J1131">
        <f t="shared" ref="J1131:J1133" si="3116" xml:space="preserve"> _xlfn.FLOOR.MATH(0.01 * F1131)</f>
        <v>9499</v>
      </c>
      <c r="K1131">
        <f t="shared" ref="K1131:K1133" si="3117" xml:space="preserve"> J1131 * B1131</f>
        <v>18998</v>
      </c>
      <c r="L1131">
        <f t="shared" ref="L1131:L1133" si="3118">(F1131 - J1131 - C1131) * B1131</f>
        <v>160602</v>
      </c>
      <c r="M1131" s="2">
        <f t="shared" ref="M1131:M1133" si="3119">L1131/I1131</f>
        <v>9.3362399720962677E-2</v>
      </c>
      <c r="N1131" s="3">
        <f t="shared" ref="N1131:N1133" si="3120">IF(ISBLANK(H1131), 0, L1131 / (24 * (H1131-D1131)))</f>
        <v>945.92323549593959</v>
      </c>
    </row>
    <row r="1132" spans="1:14" x14ac:dyDescent="0.25">
      <c r="A1132" t="s">
        <v>40</v>
      </c>
      <c r="B1132">
        <v>4</v>
      </c>
      <c r="C1132">
        <v>432100</v>
      </c>
      <c r="D1132" s="1">
        <v>45531.736111111109</v>
      </c>
      <c r="E1132" s="1">
        <v>45532.35</v>
      </c>
      <c r="F1132">
        <v>464900</v>
      </c>
      <c r="G1132" s="1">
        <v>45532.35</v>
      </c>
      <c r="H1132" s="1">
        <v>45538.810416666667</v>
      </c>
      <c r="I1132">
        <f t="shared" si="2780"/>
        <v>1728400</v>
      </c>
      <c r="J1132">
        <f t="shared" si="3116"/>
        <v>4649</v>
      </c>
      <c r="K1132">
        <f t="shared" si="3117"/>
        <v>18596</v>
      </c>
      <c r="L1132">
        <f t="shared" si="3118"/>
        <v>112604</v>
      </c>
      <c r="M1132" s="2">
        <f t="shared" si="3119"/>
        <v>6.5149271002082856E-2</v>
      </c>
      <c r="N1132" s="3">
        <f t="shared" si="3120"/>
        <v>663.22175321468467</v>
      </c>
    </row>
    <row r="1133" spans="1:14" x14ac:dyDescent="0.25">
      <c r="A1133" t="s">
        <v>128</v>
      </c>
      <c r="B1133">
        <v>16</v>
      </c>
      <c r="C1133">
        <v>74100</v>
      </c>
      <c r="D1133" s="1">
        <v>45531.736805555556</v>
      </c>
      <c r="E1133" s="1">
        <v>45532.35</v>
      </c>
      <c r="F1133">
        <v>81900</v>
      </c>
      <c r="G1133" s="1">
        <v>45532.350694444445</v>
      </c>
      <c r="H1133" s="1">
        <v>45538.810416666667</v>
      </c>
      <c r="I1133">
        <f t="shared" si="2780"/>
        <v>1185600</v>
      </c>
      <c r="J1133">
        <f t="shared" si="3116"/>
        <v>819</v>
      </c>
      <c r="K1133">
        <f t="shared" si="3117"/>
        <v>13104</v>
      </c>
      <c r="L1133">
        <f t="shared" si="3118"/>
        <v>111696</v>
      </c>
      <c r="M1133" s="2">
        <f t="shared" si="3119"/>
        <v>9.4210526315789467E-2</v>
      </c>
      <c r="N1133" s="3">
        <f t="shared" si="3120"/>
        <v>657.93834675045684</v>
      </c>
    </row>
    <row r="1134" spans="1:14" x14ac:dyDescent="0.25">
      <c r="A1134" t="s">
        <v>80</v>
      </c>
      <c r="B1134">
        <v>8</v>
      </c>
      <c r="C1134">
        <v>81100</v>
      </c>
      <c r="D1134" s="1">
        <v>45532.351388888892</v>
      </c>
      <c r="E1134" s="1">
        <v>45538.810416666667</v>
      </c>
      <c r="F1134">
        <v>93500</v>
      </c>
      <c r="G1134" s="1">
        <v>45538.811111111114</v>
      </c>
      <c r="H1134" s="1">
        <v>45539.361111111109</v>
      </c>
      <c r="I1134">
        <f t="shared" si="2780"/>
        <v>648800</v>
      </c>
      <c r="J1134">
        <f t="shared" ref="J1134:J1136" si="3121" xml:space="preserve"> _xlfn.FLOOR.MATH(0.01 * F1134)</f>
        <v>935</v>
      </c>
      <c r="K1134">
        <f t="shared" ref="K1134:K1136" si="3122" xml:space="preserve"> J1134 * B1134</f>
        <v>7480</v>
      </c>
      <c r="L1134">
        <f t="shared" ref="L1134:L1136" si="3123">(F1134 - J1134 - C1134) * B1134</f>
        <v>91720</v>
      </c>
      <c r="M1134" s="2">
        <f t="shared" ref="M1134:M1136" si="3124">L1134/I1134</f>
        <v>0.14136868064118371</v>
      </c>
      <c r="N1134" s="3">
        <f t="shared" ref="N1134:N1136" si="3125">IF(ISBLANK(H1134), 0, L1134 / (24 * (H1134-D1134)))</f>
        <v>545.19516544518342</v>
      </c>
    </row>
    <row r="1135" spans="1:14" x14ac:dyDescent="0.25">
      <c r="A1135" t="s">
        <v>47</v>
      </c>
      <c r="B1135">
        <v>4</v>
      </c>
      <c r="C1135">
        <v>940100</v>
      </c>
      <c r="D1135" s="1">
        <v>45532.351388888892</v>
      </c>
      <c r="E1135" s="1">
        <v>45538.810416666667</v>
      </c>
      <c r="F1135">
        <v>884900</v>
      </c>
      <c r="G1135" s="1">
        <v>45538.810416666667</v>
      </c>
      <c r="H1135" s="1">
        <v>45539.361111111109</v>
      </c>
      <c r="I1135">
        <f t="shared" si="2780"/>
        <v>3760400</v>
      </c>
      <c r="J1135">
        <f t="shared" si="3121"/>
        <v>8849</v>
      </c>
      <c r="K1135">
        <f t="shared" si="3122"/>
        <v>35396</v>
      </c>
      <c r="L1135">
        <f t="shared" si="3123"/>
        <v>-256196</v>
      </c>
      <c r="M1135" s="2">
        <f t="shared" si="3124"/>
        <v>-6.8129986171683865E-2</v>
      </c>
      <c r="N1135" s="3">
        <f t="shared" si="3125"/>
        <v>-1522.86110560831</v>
      </c>
    </row>
    <row r="1136" spans="1:14" x14ac:dyDescent="0.25">
      <c r="A1136" t="s">
        <v>73</v>
      </c>
      <c r="B1136">
        <v>4</v>
      </c>
      <c r="C1136">
        <v>708100</v>
      </c>
      <c r="D1136" s="1">
        <v>45532.352083333331</v>
      </c>
      <c r="E1136" s="1">
        <v>45538.810416666667</v>
      </c>
      <c r="F1136">
        <v>664900</v>
      </c>
      <c r="G1136" s="1">
        <v>45538.811111111114</v>
      </c>
      <c r="H1136" s="1">
        <v>45539.361111111109</v>
      </c>
      <c r="I1136">
        <f t="shared" si="2780"/>
        <v>2832400</v>
      </c>
      <c r="J1136">
        <f t="shared" si="3121"/>
        <v>6649</v>
      </c>
      <c r="K1136">
        <f t="shared" si="3122"/>
        <v>26596</v>
      </c>
      <c r="L1136">
        <f t="shared" si="3123"/>
        <v>-199396</v>
      </c>
      <c r="M1136" s="2">
        <f t="shared" si="3124"/>
        <v>-7.0398248834910318E-2</v>
      </c>
      <c r="N1136" s="3">
        <f t="shared" si="3125"/>
        <v>-1185.3522243138261</v>
      </c>
    </row>
    <row r="1137" spans="1:14" x14ac:dyDescent="0.25">
      <c r="A1137" t="s">
        <v>49</v>
      </c>
      <c r="B1137">
        <v>3</v>
      </c>
      <c r="C1137">
        <v>276100</v>
      </c>
      <c r="D1137" s="1">
        <v>45529.395138888889</v>
      </c>
      <c r="E1137" s="1">
        <v>45538.811805555553</v>
      </c>
      <c r="F1137">
        <v>279900</v>
      </c>
      <c r="G1137" s="1">
        <v>45538.811805555553</v>
      </c>
      <c r="H1137" s="1">
        <v>45539.361111111109</v>
      </c>
      <c r="I1137">
        <f t="shared" ref="I1137:I1176" si="3126">B1137 * C1137</f>
        <v>828300</v>
      </c>
      <c r="J1137">
        <f t="shared" ref="J1137" si="3127" xml:space="preserve"> _xlfn.FLOOR.MATH(0.01 * F1137)</f>
        <v>2799</v>
      </c>
      <c r="K1137">
        <f t="shared" ref="K1137" si="3128" xml:space="preserve"> J1137 * B1137</f>
        <v>8397</v>
      </c>
      <c r="L1137">
        <f t="shared" ref="L1137" si="3129">(F1137 - J1137 - C1137) * B1137</f>
        <v>3003</v>
      </c>
      <c r="M1137" s="2">
        <f t="shared" ref="M1137" si="3130">L1137/I1137</f>
        <v>3.6254980079681275E-3</v>
      </c>
      <c r="N1137" s="3">
        <f t="shared" ref="N1137" si="3131">IF(ISBLANK(H1137), 0, L1137 / (24 * (H1137-D1137)))</f>
        <v>12.5552226325714</v>
      </c>
    </row>
    <row r="1138" spans="1:14" x14ac:dyDescent="0.25">
      <c r="A1138" t="s">
        <v>77</v>
      </c>
      <c r="B1138">
        <v>4</v>
      </c>
      <c r="C1138">
        <v>408100</v>
      </c>
      <c r="D1138" s="1">
        <v>45538.8125</v>
      </c>
      <c r="E1138" s="1">
        <v>45539.361111111109</v>
      </c>
      <c r="F1138">
        <v>428900</v>
      </c>
      <c r="G1138" s="1">
        <v>45539.361111111109</v>
      </c>
      <c r="H1138" s="1">
        <v>45540.75</v>
      </c>
      <c r="I1138">
        <f t="shared" si="3126"/>
        <v>1632400</v>
      </c>
      <c r="J1138">
        <f t="shared" ref="J1138:J1139" si="3132" xml:space="preserve"> _xlfn.FLOOR.MATH(0.01 * F1138)</f>
        <v>4289</v>
      </c>
      <c r="K1138">
        <f t="shared" ref="K1138:K1139" si="3133" xml:space="preserve"> J1138 * B1138</f>
        <v>17156</v>
      </c>
      <c r="L1138">
        <f t="shared" ref="L1138:L1139" si="3134">(F1138 - J1138 - C1138) * B1138</f>
        <v>66044</v>
      </c>
      <c r="M1138" s="2">
        <f t="shared" ref="M1138:M1139" si="3135">L1138/I1138</f>
        <v>4.0458221024258757E-2</v>
      </c>
      <c r="N1138" s="3">
        <f t="shared" ref="N1138:N1139" si="3136">IF(ISBLANK(H1138), 0, L1138 / (24 * (H1138-D1138)))</f>
        <v>1420.3010752688172</v>
      </c>
    </row>
    <row r="1139" spans="1:14" x14ac:dyDescent="0.25">
      <c r="A1139" t="s">
        <v>60</v>
      </c>
      <c r="B1139">
        <v>4</v>
      </c>
      <c r="C1139">
        <v>337100</v>
      </c>
      <c r="D1139" s="1">
        <v>45538.8125</v>
      </c>
      <c r="E1139" s="1">
        <v>45539.361111111109</v>
      </c>
      <c r="F1139">
        <v>363900</v>
      </c>
      <c r="G1139" s="1">
        <v>45539.361111111109</v>
      </c>
      <c r="H1139" s="1">
        <v>45539.364583333336</v>
      </c>
      <c r="I1139">
        <f t="shared" si="3126"/>
        <v>1348400</v>
      </c>
      <c r="J1139">
        <f t="shared" si="3132"/>
        <v>3639</v>
      </c>
      <c r="K1139">
        <f t="shared" si="3133"/>
        <v>14556</v>
      </c>
      <c r="L1139">
        <f t="shared" si="3134"/>
        <v>92644</v>
      </c>
      <c r="M1139" s="2">
        <f t="shared" si="3135"/>
        <v>6.8706615247700983E-2</v>
      </c>
      <c r="N1139" s="3">
        <f t="shared" si="3136"/>
        <v>6991.9999999692836</v>
      </c>
    </row>
    <row r="1140" spans="1:14" x14ac:dyDescent="0.25">
      <c r="A1140" t="s">
        <v>26</v>
      </c>
      <c r="B1140">
        <v>5</v>
      </c>
      <c r="C1140">
        <v>451100</v>
      </c>
      <c r="D1140" s="1">
        <v>45539.361805555556</v>
      </c>
      <c r="E1140" s="1">
        <v>45540.75</v>
      </c>
      <c r="F1140">
        <v>474900</v>
      </c>
      <c r="G1140" s="1">
        <v>45540.75</v>
      </c>
      <c r="H1140" s="1">
        <v>45544.761805555558</v>
      </c>
      <c r="I1140">
        <f t="shared" si="3126"/>
        <v>2255500</v>
      </c>
      <c r="J1140">
        <f t="shared" ref="J1140:J1144" si="3137" xml:space="preserve"> _xlfn.FLOOR.MATH(0.01 * F1140)</f>
        <v>4749</v>
      </c>
      <c r="K1140">
        <f t="shared" ref="K1140:K1144" si="3138" xml:space="preserve"> J1140 * B1140</f>
        <v>23745</v>
      </c>
      <c r="L1140">
        <f t="shared" ref="L1140:L1144" si="3139">(F1140 - J1140 - C1140) * B1140</f>
        <v>95255</v>
      </c>
      <c r="M1140" s="2">
        <f t="shared" ref="M1140:M1144" si="3140">L1140/I1140</f>
        <v>4.223232099312791E-2</v>
      </c>
      <c r="N1140" s="3">
        <f t="shared" ref="N1140:N1144" si="3141">IF(ISBLANK(H1140), 0, L1140 / (24 * (H1140-D1140)))</f>
        <v>734.99228395041916</v>
      </c>
    </row>
    <row r="1141" spans="1:14" x14ac:dyDescent="0.25">
      <c r="A1141" t="s">
        <v>104</v>
      </c>
      <c r="B1141">
        <v>4</v>
      </c>
      <c r="C1141">
        <v>920100</v>
      </c>
      <c r="D1141" s="1">
        <v>45539.362500000003</v>
      </c>
      <c r="E1141" s="1">
        <v>45540.75</v>
      </c>
      <c r="F1141">
        <v>939900</v>
      </c>
      <c r="G1141" s="1">
        <v>45540.750694444447</v>
      </c>
      <c r="H1141" s="1">
        <v>45540.78402777778</v>
      </c>
      <c r="I1141">
        <f t="shared" si="3126"/>
        <v>3680400</v>
      </c>
      <c r="J1141">
        <f t="shared" si="3137"/>
        <v>9399</v>
      </c>
      <c r="K1141">
        <f t="shared" si="3138"/>
        <v>37596</v>
      </c>
      <c r="L1141">
        <f t="shared" si="3139"/>
        <v>41604</v>
      </c>
      <c r="M1141" s="2">
        <f t="shared" si="3140"/>
        <v>1.13042060645582E-2</v>
      </c>
      <c r="N1141" s="3">
        <f t="shared" si="3141"/>
        <v>1219.4626282374145</v>
      </c>
    </row>
    <row r="1142" spans="1:14" x14ac:dyDescent="0.25">
      <c r="A1142" t="s">
        <v>38</v>
      </c>
      <c r="B1142">
        <v>8</v>
      </c>
      <c r="C1142">
        <v>105100</v>
      </c>
      <c r="D1142" s="1">
        <v>45539.363194444442</v>
      </c>
      <c r="E1142" s="1">
        <v>45540.75</v>
      </c>
      <c r="F1142">
        <v>120900</v>
      </c>
      <c r="G1142" s="1">
        <v>45540.751388888886</v>
      </c>
      <c r="H1142" s="1">
        <v>45544.761805555558</v>
      </c>
      <c r="I1142">
        <f t="shared" si="3126"/>
        <v>840800</v>
      </c>
      <c r="J1142">
        <f t="shared" si="3137"/>
        <v>1209</v>
      </c>
      <c r="K1142">
        <f t="shared" si="3138"/>
        <v>9672</v>
      </c>
      <c r="L1142">
        <f t="shared" si="3139"/>
        <v>116728</v>
      </c>
      <c r="M1142" s="2">
        <f t="shared" si="3140"/>
        <v>0.13882968601332066</v>
      </c>
      <c r="N1142" s="3">
        <f t="shared" si="3141"/>
        <v>900.91072806721718</v>
      </c>
    </row>
    <row r="1143" spans="1:14" x14ac:dyDescent="0.25">
      <c r="A1143" t="s">
        <v>128</v>
      </c>
      <c r="B1143">
        <v>16</v>
      </c>
      <c r="C1143">
        <v>74100</v>
      </c>
      <c r="D1143" s="1">
        <v>45539.363194444442</v>
      </c>
      <c r="E1143" s="1">
        <v>45540.75</v>
      </c>
      <c r="F1143">
        <v>89900</v>
      </c>
      <c r="G1143" s="1">
        <v>45540.751388888886</v>
      </c>
      <c r="H1143" s="1">
        <v>45544.761805555558</v>
      </c>
      <c r="I1143">
        <f t="shared" si="3126"/>
        <v>1185600</v>
      </c>
      <c r="J1143">
        <f t="shared" si="3137"/>
        <v>899</v>
      </c>
      <c r="K1143">
        <f t="shared" si="3138"/>
        <v>14384</v>
      </c>
      <c r="L1143">
        <f t="shared" si="3139"/>
        <v>238416</v>
      </c>
      <c r="M1143" s="2">
        <f t="shared" si="3140"/>
        <v>0.2010931174089069</v>
      </c>
      <c r="N1143" s="3">
        <f t="shared" si="3141"/>
        <v>1840.1029071248856</v>
      </c>
    </row>
    <row r="1144" spans="1:14" x14ac:dyDescent="0.25">
      <c r="A1144" t="s">
        <v>70</v>
      </c>
      <c r="B1144">
        <v>4</v>
      </c>
      <c r="C1144">
        <v>548100</v>
      </c>
      <c r="D1144" s="1">
        <v>45539.363888888889</v>
      </c>
      <c r="E1144" s="1">
        <v>45540.75</v>
      </c>
      <c r="F1144">
        <v>576900</v>
      </c>
      <c r="G1144" s="1">
        <v>45540.751388888886</v>
      </c>
      <c r="H1144" s="1">
        <v>45544.761805555558</v>
      </c>
      <c r="I1144">
        <f t="shared" si="3126"/>
        <v>2192400</v>
      </c>
      <c r="J1144">
        <f t="shared" si="3137"/>
        <v>5769</v>
      </c>
      <c r="K1144">
        <f t="shared" si="3138"/>
        <v>23076</v>
      </c>
      <c r="L1144">
        <f t="shared" si="3139"/>
        <v>92124</v>
      </c>
      <c r="M1144" s="2">
        <f t="shared" si="3140"/>
        <v>4.2019704433497534E-2</v>
      </c>
      <c r="N1144" s="3">
        <f t="shared" si="3141"/>
        <v>711.10768043200994</v>
      </c>
    </row>
    <row r="1145" spans="1:14" x14ac:dyDescent="0.25">
      <c r="A1145" t="s">
        <v>22</v>
      </c>
      <c r="B1145">
        <v>3</v>
      </c>
      <c r="C1145">
        <v>338100</v>
      </c>
      <c r="D1145" s="1">
        <v>45539.364583333336</v>
      </c>
      <c r="E1145" s="1">
        <v>45540.75</v>
      </c>
      <c r="F1145">
        <v>368900</v>
      </c>
      <c r="G1145" s="1">
        <v>45540.750694444447</v>
      </c>
      <c r="H1145" s="1">
        <v>45544.761805555558</v>
      </c>
      <c r="I1145">
        <f t="shared" si="3126"/>
        <v>1014300</v>
      </c>
      <c r="J1145">
        <f t="shared" ref="J1145" si="3142" xml:space="preserve"> _xlfn.FLOOR.MATH(0.01 * F1145)</f>
        <v>3689</v>
      </c>
      <c r="K1145">
        <f t="shared" ref="K1145" si="3143" xml:space="preserve"> J1145 * B1145</f>
        <v>11067</v>
      </c>
      <c r="L1145">
        <f t="shared" ref="L1145" si="3144">(F1145 - J1145 - C1145) * B1145</f>
        <v>81333</v>
      </c>
      <c r="M1145" s="2">
        <f t="shared" ref="M1145" si="3145">L1145/I1145</f>
        <v>8.0186335403726702E-2</v>
      </c>
      <c r="N1145" s="3">
        <f t="shared" ref="N1145" si="3146">IF(ISBLANK(H1145), 0, L1145 / (24 * (H1145-D1145)))</f>
        <v>627.89243437986261</v>
      </c>
    </row>
    <row r="1146" spans="1:14" x14ac:dyDescent="0.25">
      <c r="A1146" t="s">
        <v>47</v>
      </c>
      <c r="B1146">
        <v>4</v>
      </c>
      <c r="C1146">
        <v>840100</v>
      </c>
      <c r="D1146" s="1">
        <v>45540.752083333333</v>
      </c>
      <c r="E1146" s="1">
        <v>45544.761805555558</v>
      </c>
      <c r="F1146">
        <v>834900</v>
      </c>
      <c r="G1146" s="1">
        <v>45544.761805555558</v>
      </c>
      <c r="H1146" s="1">
        <v>45544.810416666667</v>
      </c>
      <c r="I1146">
        <f t="shared" si="3126"/>
        <v>3360400</v>
      </c>
      <c r="J1146">
        <f t="shared" ref="J1146" si="3147" xml:space="preserve"> _xlfn.FLOOR.MATH(0.01 * F1146)</f>
        <v>8349</v>
      </c>
      <c r="K1146">
        <f t="shared" ref="K1146" si="3148" xml:space="preserve"> J1146 * B1146</f>
        <v>33396</v>
      </c>
      <c r="L1146">
        <f t="shared" ref="L1146" si="3149">(F1146 - J1146 - C1146) * B1146</f>
        <v>-54196</v>
      </c>
      <c r="M1146" s="2">
        <f t="shared" ref="M1146" si="3150">L1146/I1146</f>
        <v>-1.6127841923580525E-2</v>
      </c>
      <c r="N1146" s="3">
        <f t="shared" ref="N1146" si="3151">IF(ISBLANK(H1146), 0, L1146 / (24 * (H1146-D1146)))</f>
        <v>-556.42710472265958</v>
      </c>
    </row>
    <row r="1147" spans="1:14" x14ac:dyDescent="0.25">
      <c r="A1147" t="s">
        <v>70</v>
      </c>
      <c r="B1147">
        <v>4</v>
      </c>
      <c r="C1147">
        <v>538100</v>
      </c>
      <c r="D1147" s="1">
        <v>45544.762499999997</v>
      </c>
      <c r="E1147" s="1">
        <v>45545.805555555555</v>
      </c>
      <c r="F1147">
        <v>543900</v>
      </c>
      <c r="G1147" s="1">
        <v>45545.806250000001</v>
      </c>
      <c r="H1147" s="1">
        <v>45546.835416666669</v>
      </c>
      <c r="I1147">
        <f t="shared" si="3126"/>
        <v>2152400</v>
      </c>
      <c r="J1147">
        <f t="shared" ref="J1147:J1152" si="3152" xml:space="preserve"> _xlfn.FLOOR.MATH(0.01 * F1147)</f>
        <v>5439</v>
      </c>
      <c r="K1147">
        <f t="shared" ref="K1147:K1152" si="3153" xml:space="preserve"> J1147 * B1147</f>
        <v>21756</v>
      </c>
      <c r="L1147">
        <f t="shared" ref="L1147:L1152" si="3154">(F1147 - J1147 - C1147) * B1147</f>
        <v>1444</v>
      </c>
      <c r="M1147" s="2">
        <f t="shared" ref="M1147:M1152" si="3155">L1147/I1147</f>
        <v>6.708790187697454E-4</v>
      </c>
      <c r="N1147" s="3">
        <f t="shared" ref="N1147:N1152" si="3156">IF(ISBLANK(H1147), 0, L1147 / (24 * (H1147-D1147)))</f>
        <v>29.025125628072786</v>
      </c>
    </row>
    <row r="1148" spans="1:14" x14ac:dyDescent="0.25">
      <c r="A1148" t="s">
        <v>128</v>
      </c>
      <c r="B1148">
        <v>16</v>
      </c>
      <c r="C1148">
        <v>86100</v>
      </c>
      <c r="D1148" s="1">
        <v>45544.762499999997</v>
      </c>
      <c r="E1148" s="1">
        <v>45545.805555555555</v>
      </c>
      <c r="F1148">
        <v>119900</v>
      </c>
      <c r="G1148" s="1">
        <v>45545.806250000001</v>
      </c>
      <c r="H1148" s="1">
        <v>45546.835416666669</v>
      </c>
      <c r="I1148">
        <f t="shared" si="3126"/>
        <v>1377600</v>
      </c>
      <c r="J1148">
        <f t="shared" si="3152"/>
        <v>1199</v>
      </c>
      <c r="K1148">
        <f t="shared" si="3153"/>
        <v>19184</v>
      </c>
      <c r="L1148">
        <f t="shared" si="3154"/>
        <v>521616</v>
      </c>
      <c r="M1148" s="2">
        <f t="shared" si="3155"/>
        <v>0.37864111498257841</v>
      </c>
      <c r="N1148" s="3">
        <f t="shared" si="3156"/>
        <v>10484.74371856843</v>
      </c>
    </row>
    <row r="1149" spans="1:14" x14ac:dyDescent="0.25">
      <c r="A1149" t="s">
        <v>23</v>
      </c>
      <c r="B1149">
        <v>5</v>
      </c>
      <c r="C1149">
        <v>460100</v>
      </c>
      <c r="D1149" s="1">
        <v>45544.762499999997</v>
      </c>
      <c r="E1149" s="1">
        <v>45545.805555555555</v>
      </c>
      <c r="F1149">
        <v>492900</v>
      </c>
      <c r="G1149" s="1">
        <v>45545.806250000001</v>
      </c>
      <c r="H1149" s="1">
        <v>45546.835416666669</v>
      </c>
      <c r="I1149">
        <f t="shared" si="3126"/>
        <v>2300500</v>
      </c>
      <c r="J1149">
        <f t="shared" si="3152"/>
        <v>4929</v>
      </c>
      <c r="K1149">
        <f t="shared" si="3153"/>
        <v>24645</v>
      </c>
      <c r="L1149">
        <f t="shared" si="3154"/>
        <v>139355</v>
      </c>
      <c r="M1149" s="2">
        <f t="shared" si="3155"/>
        <v>6.0575961747446207E-2</v>
      </c>
      <c r="N1149" s="3">
        <f t="shared" si="3156"/>
        <v>2801.1055276316365</v>
      </c>
    </row>
    <row r="1150" spans="1:14" x14ac:dyDescent="0.25">
      <c r="A1150" t="s">
        <v>49</v>
      </c>
      <c r="B1150">
        <v>5</v>
      </c>
      <c r="C1150">
        <v>250100</v>
      </c>
      <c r="D1150" s="1">
        <v>45544.763194444444</v>
      </c>
      <c r="E1150" s="1">
        <v>45545.805555555555</v>
      </c>
      <c r="F1150">
        <v>261900</v>
      </c>
      <c r="G1150" s="1">
        <v>45545.806944444441</v>
      </c>
      <c r="H1150" s="1">
        <v>45546.835416666669</v>
      </c>
      <c r="I1150">
        <f t="shared" si="3126"/>
        <v>1250500</v>
      </c>
      <c r="J1150">
        <f t="shared" si="3152"/>
        <v>2619</v>
      </c>
      <c r="K1150">
        <f t="shared" si="3153"/>
        <v>13095</v>
      </c>
      <c r="L1150">
        <f t="shared" si="3154"/>
        <v>45905</v>
      </c>
      <c r="M1150" s="2">
        <f t="shared" si="3155"/>
        <v>3.6709316273490604E-2</v>
      </c>
      <c r="N1150" s="3">
        <f t="shared" si="3156"/>
        <v>923.02278820260108</v>
      </c>
    </row>
    <row r="1151" spans="1:14" x14ac:dyDescent="0.25">
      <c r="A1151" t="s">
        <v>80</v>
      </c>
      <c r="B1151">
        <v>8</v>
      </c>
      <c r="C1151">
        <v>81100</v>
      </c>
      <c r="D1151" s="1">
        <v>45544.763194444444</v>
      </c>
      <c r="E1151" s="1">
        <v>45544.810416666667</v>
      </c>
      <c r="F1151">
        <v>92900</v>
      </c>
      <c r="G1151" s="1">
        <v>45544.811111111114</v>
      </c>
      <c r="H1151" s="1">
        <v>45545.805555555555</v>
      </c>
      <c r="I1151">
        <f t="shared" si="3126"/>
        <v>648800</v>
      </c>
      <c r="J1151">
        <f t="shared" si="3152"/>
        <v>929</v>
      </c>
      <c r="K1151">
        <f t="shared" si="3153"/>
        <v>7432</v>
      </c>
      <c r="L1151">
        <f t="shared" si="3154"/>
        <v>86968</v>
      </c>
      <c r="M1151" s="2">
        <f t="shared" si="3155"/>
        <v>0.13404438964241677</v>
      </c>
      <c r="N1151" s="3">
        <f t="shared" si="3156"/>
        <v>3476.4023984016053</v>
      </c>
    </row>
    <row r="1152" spans="1:14" x14ac:dyDescent="0.25">
      <c r="A1152" t="s">
        <v>9</v>
      </c>
      <c r="B1152">
        <v>4</v>
      </c>
      <c r="C1152">
        <v>415100</v>
      </c>
      <c r="D1152" s="1">
        <v>45544.763888888891</v>
      </c>
      <c r="E1152" s="1">
        <v>45545.805555555555</v>
      </c>
      <c r="F1152">
        <v>429900</v>
      </c>
      <c r="G1152" s="1">
        <v>45545.807638888888</v>
      </c>
      <c r="H1152" s="1">
        <v>45546.835416666669</v>
      </c>
      <c r="I1152">
        <f t="shared" si="3126"/>
        <v>1660400</v>
      </c>
      <c r="J1152">
        <f t="shared" si="3152"/>
        <v>4299</v>
      </c>
      <c r="K1152">
        <f t="shared" si="3153"/>
        <v>17196</v>
      </c>
      <c r="L1152">
        <f t="shared" si="3154"/>
        <v>42004</v>
      </c>
      <c r="M1152" s="2">
        <f t="shared" si="3155"/>
        <v>2.5297518670199953E-2</v>
      </c>
      <c r="N1152" s="3">
        <f t="shared" si="3156"/>
        <v>844.86758297003234</v>
      </c>
    </row>
    <row r="1153" spans="1:14" x14ac:dyDescent="0.25">
      <c r="A1153" t="s">
        <v>22</v>
      </c>
      <c r="B1153">
        <v>4</v>
      </c>
      <c r="C1153">
        <v>341100</v>
      </c>
      <c r="D1153" s="1">
        <v>45544.811111111114</v>
      </c>
      <c r="E1153" s="1">
        <v>45545.805555555555</v>
      </c>
      <c r="F1153">
        <v>359900</v>
      </c>
      <c r="G1153" s="1">
        <v>45545.806944444441</v>
      </c>
      <c r="H1153" s="1">
        <v>45546.835416666669</v>
      </c>
      <c r="I1153">
        <f t="shared" si="3126"/>
        <v>1364400</v>
      </c>
      <c r="J1153">
        <f t="shared" ref="J1153" si="3157" xml:space="preserve"> _xlfn.FLOOR.MATH(0.01 * F1153)</f>
        <v>3599</v>
      </c>
      <c r="K1153">
        <f t="shared" ref="K1153" si="3158" xml:space="preserve"> J1153 * B1153</f>
        <v>14396</v>
      </c>
      <c r="L1153">
        <f t="shared" ref="L1153" si="3159">(F1153 - J1153 - C1153) * B1153</f>
        <v>60804</v>
      </c>
      <c r="M1153" s="2">
        <f t="shared" ref="M1153" si="3160">L1153/I1153</f>
        <v>4.4564643799472295E-2</v>
      </c>
      <c r="N1153" s="3">
        <f t="shared" ref="N1153" si="3161">IF(ISBLANK(H1153), 0, L1153 / (24 * (H1153-D1153)))</f>
        <v>1251.5403087483558</v>
      </c>
    </row>
    <row r="1154" spans="1:14" x14ac:dyDescent="0.25">
      <c r="A1154" t="s">
        <v>80</v>
      </c>
      <c r="B1154">
        <v>8</v>
      </c>
      <c r="C1154">
        <v>82100</v>
      </c>
      <c r="D1154" s="1">
        <v>45545.807638888888</v>
      </c>
      <c r="E1154" s="1">
        <v>45546.835416666669</v>
      </c>
      <c r="F1154">
        <v>90900</v>
      </c>
      <c r="G1154" s="1">
        <v>45546.835416666669</v>
      </c>
      <c r="H1154" s="1">
        <v>45547.75277777778</v>
      </c>
      <c r="I1154">
        <f t="shared" si="3126"/>
        <v>656800</v>
      </c>
      <c r="J1154">
        <f t="shared" ref="J1154" si="3162" xml:space="preserve"> _xlfn.FLOOR.MATH(0.01 * F1154)</f>
        <v>909</v>
      </c>
      <c r="K1154">
        <f t="shared" ref="K1154" si="3163" xml:space="preserve"> J1154 * B1154</f>
        <v>7272</v>
      </c>
      <c r="L1154">
        <f t="shared" ref="L1154" si="3164">(F1154 - J1154 - C1154) * B1154</f>
        <v>63128</v>
      </c>
      <c r="M1154" s="2">
        <f t="shared" ref="M1154" si="3165">L1154/I1154</f>
        <v>9.611449451887942E-2</v>
      </c>
      <c r="N1154" s="3">
        <f t="shared" ref="N1154" si="3166">IF(ISBLANK(H1154), 0, L1154 / (24 * (H1154-D1154)))</f>
        <v>1352.2599071738728</v>
      </c>
    </row>
    <row r="1155" spans="1:14" x14ac:dyDescent="0.25">
      <c r="A1155" t="s">
        <v>73</v>
      </c>
      <c r="B1155">
        <v>4</v>
      </c>
      <c r="C1155">
        <v>596100</v>
      </c>
      <c r="D1155" s="1">
        <v>45547.753472222219</v>
      </c>
      <c r="E1155" s="1">
        <v>45547.854861111111</v>
      </c>
      <c r="F1155">
        <v>624900</v>
      </c>
      <c r="G1155" s="1">
        <v>45547.854861111111</v>
      </c>
      <c r="H1155" s="1">
        <v>45548.34375</v>
      </c>
      <c r="I1155">
        <f t="shared" si="3126"/>
        <v>2384400</v>
      </c>
      <c r="J1155">
        <f t="shared" ref="J1155:J1161" si="3167" xml:space="preserve"> _xlfn.FLOOR.MATH(0.01 * F1155)</f>
        <v>6249</v>
      </c>
      <c r="K1155">
        <f t="shared" ref="K1155:K1161" si="3168" xml:space="preserve"> J1155 * B1155</f>
        <v>24996</v>
      </c>
      <c r="L1155">
        <f t="shared" ref="L1155:L1161" si="3169">(F1155 - J1155 - C1155) * B1155</f>
        <v>90204</v>
      </c>
      <c r="M1155" s="2">
        <f t="shared" ref="M1155:M1161" si="3170">L1155/I1155</f>
        <v>3.783090085556115E-2</v>
      </c>
      <c r="N1155" s="3">
        <f t="shared" ref="N1155:N1161" si="3171">IF(ISBLANK(H1155), 0, L1155 / (24 * (H1155-D1155)))</f>
        <v>6367.3411764357052</v>
      </c>
    </row>
    <row r="1156" spans="1:14" x14ac:dyDescent="0.25">
      <c r="A1156" t="s">
        <v>22</v>
      </c>
      <c r="B1156">
        <v>4</v>
      </c>
      <c r="C1156">
        <v>341100</v>
      </c>
      <c r="D1156" s="1">
        <v>45547.754166666666</v>
      </c>
      <c r="E1156" s="1">
        <v>45547.854861111111</v>
      </c>
      <c r="F1156">
        <v>362900</v>
      </c>
      <c r="G1156" s="1">
        <v>45547.854861111111</v>
      </c>
      <c r="H1156" s="1">
        <v>45548.34375</v>
      </c>
      <c r="I1156">
        <f t="shared" si="3126"/>
        <v>1364400</v>
      </c>
      <c r="J1156">
        <f t="shared" si="3167"/>
        <v>3629</v>
      </c>
      <c r="K1156">
        <f t="shared" si="3168"/>
        <v>14516</v>
      </c>
      <c r="L1156">
        <f t="shared" si="3169"/>
        <v>72684</v>
      </c>
      <c r="M1156" s="2">
        <f t="shared" si="3170"/>
        <v>5.3271767810026384E-2</v>
      </c>
      <c r="N1156" s="3">
        <f t="shared" si="3171"/>
        <v>5136.6784452212296</v>
      </c>
    </row>
    <row r="1157" spans="1:14" x14ac:dyDescent="0.25">
      <c r="A1157" t="s">
        <v>34</v>
      </c>
      <c r="B1157">
        <v>6</v>
      </c>
      <c r="C1157">
        <v>215100</v>
      </c>
      <c r="D1157" s="1">
        <v>45547.754166666666</v>
      </c>
      <c r="E1157" s="1">
        <v>45549.621527777781</v>
      </c>
      <c r="F1157">
        <v>249900</v>
      </c>
      <c r="G1157" s="1">
        <v>45549.621527777781</v>
      </c>
      <c r="H1157" s="1">
        <v>45549.922222222223</v>
      </c>
      <c r="I1157">
        <f t="shared" si="3126"/>
        <v>1290600</v>
      </c>
      <c r="J1157">
        <f t="shared" si="3167"/>
        <v>2499</v>
      </c>
      <c r="K1157">
        <f t="shared" si="3168"/>
        <v>14994</v>
      </c>
      <c r="L1157">
        <f t="shared" si="3169"/>
        <v>193806</v>
      </c>
      <c r="M1157" s="2">
        <f t="shared" si="3170"/>
        <v>0.15016736401673642</v>
      </c>
      <c r="N1157" s="3">
        <f t="shared" si="3171"/>
        <v>3724.6508648266258</v>
      </c>
    </row>
    <row r="1158" spans="1:14" x14ac:dyDescent="0.25">
      <c r="A1158" t="s">
        <v>38</v>
      </c>
      <c r="B1158">
        <v>8</v>
      </c>
      <c r="C1158">
        <v>111111</v>
      </c>
      <c r="D1158" s="1">
        <v>45547.754861111112</v>
      </c>
      <c r="E1158" s="1">
        <v>45549.92083333333</v>
      </c>
      <c r="F1158">
        <v>120900</v>
      </c>
      <c r="G1158" s="1">
        <v>45549.922222222223</v>
      </c>
      <c r="H1158" s="1">
        <v>45550.486111111109</v>
      </c>
      <c r="I1158">
        <f t="shared" si="3126"/>
        <v>888888</v>
      </c>
      <c r="J1158">
        <f t="shared" si="3167"/>
        <v>1209</v>
      </c>
      <c r="K1158">
        <f t="shared" si="3168"/>
        <v>9672</v>
      </c>
      <c r="L1158">
        <f t="shared" si="3169"/>
        <v>68640</v>
      </c>
      <c r="M1158" s="2">
        <f t="shared" si="3170"/>
        <v>7.7220077220077218E-2</v>
      </c>
      <c r="N1158" s="3">
        <f t="shared" si="3171"/>
        <v>1047.1395881018022</v>
      </c>
    </row>
    <row r="1159" spans="1:14" x14ac:dyDescent="0.25">
      <c r="A1159" t="s">
        <v>104</v>
      </c>
      <c r="B1159">
        <v>4</v>
      </c>
      <c r="C1159">
        <v>920100</v>
      </c>
      <c r="D1159" s="1">
        <v>45547.754861111112</v>
      </c>
      <c r="E1159" s="1">
        <v>45547.854861111111</v>
      </c>
      <c r="F1159">
        <v>965900</v>
      </c>
      <c r="G1159" s="1">
        <v>45547.855555555558</v>
      </c>
      <c r="H1159" s="1">
        <v>45548.34375</v>
      </c>
      <c r="I1159">
        <f t="shared" si="3126"/>
        <v>3680400</v>
      </c>
      <c r="J1159">
        <f t="shared" si="3167"/>
        <v>9659</v>
      </c>
      <c r="K1159">
        <f t="shared" si="3168"/>
        <v>38636</v>
      </c>
      <c r="L1159">
        <f t="shared" si="3169"/>
        <v>144564</v>
      </c>
      <c r="M1159" s="2">
        <f t="shared" si="3170"/>
        <v>3.9279426149331595E-2</v>
      </c>
      <c r="N1159" s="3">
        <f t="shared" si="3171"/>
        <v>10228.584905682845</v>
      </c>
    </row>
    <row r="1160" spans="1:14" x14ac:dyDescent="0.25">
      <c r="A1160" t="s">
        <v>128</v>
      </c>
      <c r="B1160">
        <v>16</v>
      </c>
      <c r="C1160">
        <v>88100</v>
      </c>
      <c r="D1160" s="1">
        <v>45547.755555555559</v>
      </c>
      <c r="E1160" s="1">
        <v>45548.34375</v>
      </c>
      <c r="F1160">
        <v>113900</v>
      </c>
      <c r="G1160" s="1">
        <v>45548.34375</v>
      </c>
      <c r="H1160" s="1">
        <v>45549.367361111108</v>
      </c>
      <c r="I1160">
        <f t="shared" si="3126"/>
        <v>1409600</v>
      </c>
      <c r="J1160">
        <f t="shared" si="3167"/>
        <v>1139</v>
      </c>
      <c r="K1160">
        <f t="shared" si="3168"/>
        <v>18224</v>
      </c>
      <c r="L1160">
        <f t="shared" si="3169"/>
        <v>394576</v>
      </c>
      <c r="M1160" s="2">
        <f t="shared" si="3170"/>
        <v>0.27992054483541429</v>
      </c>
      <c r="N1160" s="3">
        <f t="shared" si="3171"/>
        <v>10200.155105599901</v>
      </c>
    </row>
    <row r="1161" spans="1:14" x14ac:dyDescent="0.25">
      <c r="A1161" t="s">
        <v>49</v>
      </c>
      <c r="B1161">
        <v>5</v>
      </c>
      <c r="C1161">
        <v>238100</v>
      </c>
      <c r="D1161" s="1">
        <v>45547.755555555559</v>
      </c>
      <c r="E1161" s="1">
        <v>45547.85833333333</v>
      </c>
      <c r="F1161">
        <v>262900</v>
      </c>
      <c r="G1161" s="1">
        <v>45547.85833333333</v>
      </c>
      <c r="H1161" s="1">
        <v>45548.34375</v>
      </c>
      <c r="I1161">
        <f t="shared" si="3126"/>
        <v>1190500</v>
      </c>
      <c r="J1161">
        <f t="shared" si="3167"/>
        <v>2629</v>
      </c>
      <c r="K1161">
        <f t="shared" si="3168"/>
        <v>13145</v>
      </c>
      <c r="L1161">
        <f t="shared" si="3169"/>
        <v>110855</v>
      </c>
      <c r="M1161" s="2">
        <f t="shared" si="3170"/>
        <v>9.3116337673246535E-2</v>
      </c>
      <c r="N1161" s="3">
        <f t="shared" si="3171"/>
        <v>7852.7744982765334</v>
      </c>
    </row>
    <row r="1162" spans="1:14" x14ac:dyDescent="0.25">
      <c r="A1162" t="s">
        <v>159</v>
      </c>
      <c r="B1162">
        <v>1</v>
      </c>
      <c r="C1162">
        <v>14510100</v>
      </c>
      <c r="D1162" s="1">
        <v>45548.345138888886</v>
      </c>
      <c r="E1162" s="1">
        <v>45548.75</v>
      </c>
      <c r="F1162">
        <v>14949900</v>
      </c>
      <c r="G1162" s="1">
        <v>45548.75</v>
      </c>
      <c r="H1162" s="1">
        <v>45548.781944444447</v>
      </c>
      <c r="I1162">
        <f t="shared" si="3126"/>
        <v>14510100</v>
      </c>
      <c r="J1162">
        <f t="shared" ref="J1162:J1164" si="3172" xml:space="preserve"> _xlfn.FLOOR.MATH(0.01 * F1162)</f>
        <v>149499</v>
      </c>
      <c r="K1162">
        <f t="shared" ref="K1162:K1164" si="3173" xml:space="preserve"> J1162 * B1162</f>
        <v>149499</v>
      </c>
      <c r="L1162">
        <f t="shared" ref="L1162:L1164" si="3174">(F1162 - J1162 - C1162) * B1162</f>
        <v>290301</v>
      </c>
      <c r="M1162" s="2">
        <f t="shared" ref="M1162:M1164" si="3175">L1162/I1162</f>
        <v>2.0006822833750285E-2</v>
      </c>
      <c r="N1162" s="3">
        <f t="shared" ref="N1162:N1164" si="3176">IF(ISBLANK(H1162), 0, L1162 / (24 * (H1162-D1162)))</f>
        <v>27691.66931605744</v>
      </c>
    </row>
    <row r="1163" spans="1:14" x14ac:dyDescent="0.25">
      <c r="A1163" t="s">
        <v>25</v>
      </c>
      <c r="B1163">
        <v>6</v>
      </c>
      <c r="C1163">
        <v>460100</v>
      </c>
      <c r="D1163" s="1">
        <v>45548.34652777778</v>
      </c>
      <c r="E1163" s="1">
        <v>45548.750694444447</v>
      </c>
      <c r="F1163">
        <v>474900</v>
      </c>
      <c r="G1163" s="1">
        <v>45548.750694444447</v>
      </c>
      <c r="H1163" s="1">
        <v>45548.828472222223</v>
      </c>
      <c r="I1163">
        <f t="shared" si="3126"/>
        <v>2760600</v>
      </c>
      <c r="J1163">
        <f t="shared" si="3172"/>
        <v>4749</v>
      </c>
      <c r="K1163">
        <f t="shared" si="3173"/>
        <v>28494</v>
      </c>
      <c r="L1163">
        <f t="shared" si="3174"/>
        <v>60306</v>
      </c>
      <c r="M1163" s="2">
        <f t="shared" si="3175"/>
        <v>2.1845251032384265E-2</v>
      </c>
      <c r="N1163" s="3">
        <f t="shared" si="3176"/>
        <v>5213.7752161453254</v>
      </c>
    </row>
    <row r="1164" spans="1:14" x14ac:dyDescent="0.25">
      <c r="A1164" t="s">
        <v>31</v>
      </c>
      <c r="B1164">
        <v>4</v>
      </c>
      <c r="C1164">
        <v>960100</v>
      </c>
      <c r="D1164" s="1">
        <v>45548.34652777778</v>
      </c>
      <c r="E1164" s="1">
        <v>45548.750694444447</v>
      </c>
      <c r="F1164">
        <v>994900</v>
      </c>
      <c r="G1164" s="1">
        <v>45548.750694444447</v>
      </c>
      <c r="I1164">
        <f t="shared" si="3126"/>
        <v>3840400</v>
      </c>
      <c r="J1164">
        <f t="shared" si="3172"/>
        <v>9949</v>
      </c>
      <c r="K1164">
        <f t="shared" si="3173"/>
        <v>39796</v>
      </c>
      <c r="L1164">
        <f t="shared" si="3174"/>
        <v>99404</v>
      </c>
      <c r="M1164" s="2">
        <f t="shared" si="3175"/>
        <v>2.5883762108113738E-2</v>
      </c>
      <c r="N1164" s="3">
        <f t="shared" si="3176"/>
        <v>0</v>
      </c>
    </row>
    <row r="1165" spans="1:14" x14ac:dyDescent="0.25">
      <c r="A1165" t="s">
        <v>82</v>
      </c>
      <c r="B1165">
        <v>5</v>
      </c>
      <c r="C1165">
        <v>851100</v>
      </c>
      <c r="D1165" s="1">
        <v>45548.782638888886</v>
      </c>
      <c r="E1165" s="1">
        <v>45549.367361111108</v>
      </c>
      <c r="F1165">
        <v>878900</v>
      </c>
      <c r="G1165" s="1">
        <v>45549.368055555555</v>
      </c>
      <c r="H1165" s="1">
        <v>45549.4</v>
      </c>
      <c r="I1165">
        <f t="shared" si="3126"/>
        <v>4255500</v>
      </c>
      <c r="J1165">
        <f t="shared" ref="J1165" si="3177" xml:space="preserve"> _xlfn.FLOOR.MATH(0.01 * F1165)</f>
        <v>8789</v>
      </c>
      <c r="K1165">
        <f t="shared" ref="K1165" si="3178" xml:space="preserve"> J1165 * B1165</f>
        <v>43945</v>
      </c>
      <c r="L1165">
        <f t="shared" ref="L1165" si="3179">(F1165 - J1165 - C1165) * B1165</f>
        <v>95055</v>
      </c>
      <c r="M1165" s="2">
        <f t="shared" ref="M1165" si="3180">L1165/I1165</f>
        <v>2.2336975678533662E-2</v>
      </c>
      <c r="N1165" s="3">
        <f t="shared" ref="N1165" si="3181">IF(ISBLANK(H1165), 0, L1165 / (24 * (H1165-D1165)))</f>
        <v>6415.4105736346046</v>
      </c>
    </row>
    <row r="1166" spans="1:14" x14ac:dyDescent="0.25">
      <c r="A1166" t="s">
        <v>23</v>
      </c>
      <c r="B1166">
        <v>4</v>
      </c>
      <c r="C1166">
        <v>533100</v>
      </c>
      <c r="D1166" s="1">
        <v>45548.828472222223</v>
      </c>
      <c r="E1166" s="1">
        <v>45549.367361111108</v>
      </c>
      <c r="F1166">
        <v>553900</v>
      </c>
      <c r="G1166" s="1">
        <v>45549.368055555555</v>
      </c>
      <c r="H1166" s="1">
        <v>45550.486111111109</v>
      </c>
      <c r="I1166">
        <f t="shared" si="3126"/>
        <v>2132400</v>
      </c>
      <c r="J1166">
        <f t="shared" ref="J1166" si="3182" xml:space="preserve"> _xlfn.FLOOR.MATH(0.01 * F1166)</f>
        <v>5539</v>
      </c>
      <c r="K1166">
        <f t="shared" ref="K1166" si="3183" xml:space="preserve"> J1166 * B1166</f>
        <v>22156</v>
      </c>
      <c r="L1166">
        <f t="shared" ref="L1166" si="3184">(F1166 - J1166 - C1166) * B1166</f>
        <v>61044</v>
      </c>
      <c r="M1166" s="2">
        <f t="shared" ref="M1166" si="3185">L1166/I1166</f>
        <v>2.8626899268429939E-2</v>
      </c>
      <c r="N1166" s="3">
        <f t="shared" ref="N1166" si="3186">IF(ISBLANK(H1166), 0, L1166 / (24 * (H1166-D1166)))</f>
        <v>1534.4113950591006</v>
      </c>
    </row>
    <row r="1167" spans="1:14" x14ac:dyDescent="0.25">
      <c r="A1167" t="s">
        <v>73</v>
      </c>
      <c r="B1167">
        <v>4</v>
      </c>
      <c r="C1167">
        <v>588100</v>
      </c>
      <c r="D1167" s="1">
        <v>45549.368750000001</v>
      </c>
      <c r="E1167" s="1">
        <v>45549.4</v>
      </c>
      <c r="F1167">
        <v>609900</v>
      </c>
      <c r="G1167" s="1">
        <v>45549.4</v>
      </c>
      <c r="H1167" s="1">
        <v>45549.621527777781</v>
      </c>
      <c r="I1167">
        <f t="shared" si="3126"/>
        <v>2352400</v>
      </c>
      <c r="J1167">
        <f t="shared" ref="J1167:J1168" si="3187" xml:space="preserve"> _xlfn.FLOOR.MATH(0.01 * F1167)</f>
        <v>6099</v>
      </c>
      <c r="K1167">
        <f t="shared" ref="K1167:K1168" si="3188" xml:space="preserve"> J1167 * B1167</f>
        <v>24396</v>
      </c>
      <c r="L1167">
        <f t="shared" ref="L1167:L1168" si="3189">(F1167 - J1167 - C1167) * B1167</f>
        <v>62804</v>
      </c>
      <c r="M1167" s="2">
        <f t="shared" ref="M1167:M1168" si="3190">L1167/I1167</f>
        <v>2.6697840503315761E-2</v>
      </c>
      <c r="N1167" s="3">
        <f t="shared" ref="N1167:N1168" si="3191">IF(ISBLANK(H1167), 0, L1167 / (24 * (H1167-D1167)))</f>
        <v>10352.307692234852</v>
      </c>
    </row>
    <row r="1168" spans="1:14" x14ac:dyDescent="0.25">
      <c r="A1168" t="s">
        <v>128</v>
      </c>
      <c r="B1168">
        <v>16</v>
      </c>
      <c r="C1168">
        <v>89500</v>
      </c>
      <c r="D1168" s="1">
        <v>45549.368750000001</v>
      </c>
      <c r="E1168" s="1">
        <v>45549.621527777781</v>
      </c>
      <c r="F1168">
        <v>108900</v>
      </c>
      <c r="G1168" s="1">
        <v>45549.621527777781</v>
      </c>
      <c r="H1168" s="1">
        <v>45549.922222222223</v>
      </c>
      <c r="I1168">
        <f t="shared" si="3126"/>
        <v>1432000</v>
      </c>
      <c r="J1168">
        <f t="shared" si="3187"/>
        <v>1089</v>
      </c>
      <c r="K1168">
        <f t="shared" si="3188"/>
        <v>17424</v>
      </c>
      <c r="L1168">
        <f t="shared" si="3189"/>
        <v>292976</v>
      </c>
      <c r="M1168" s="2">
        <f t="shared" si="3190"/>
        <v>0.20459217877094973</v>
      </c>
      <c r="N1168" s="3">
        <f t="shared" si="3191"/>
        <v>22055.909661242498</v>
      </c>
    </row>
    <row r="1169" spans="1:14" x14ac:dyDescent="0.25">
      <c r="A1169" t="s">
        <v>80</v>
      </c>
      <c r="B1169">
        <v>8</v>
      </c>
      <c r="C1169">
        <v>90100</v>
      </c>
      <c r="D1169" s="1">
        <v>45549.400694444441</v>
      </c>
      <c r="E1169" s="1">
        <v>45549.621527777781</v>
      </c>
      <c r="F1169">
        <v>104900</v>
      </c>
      <c r="G1169" s="1">
        <v>45549.621527777781</v>
      </c>
      <c r="H1169" s="1">
        <v>45549.922222222223</v>
      </c>
      <c r="I1169">
        <f t="shared" si="3126"/>
        <v>720800</v>
      </c>
      <c r="J1169">
        <f t="shared" ref="J1169" si="3192" xml:space="preserve"> _xlfn.FLOOR.MATH(0.01 * F1169)</f>
        <v>1049</v>
      </c>
      <c r="K1169">
        <f t="shared" ref="K1169" si="3193" xml:space="preserve"> J1169 * B1169</f>
        <v>8392</v>
      </c>
      <c r="L1169">
        <f t="shared" ref="L1169" si="3194">(F1169 - J1169 - C1169) * B1169</f>
        <v>110008</v>
      </c>
      <c r="M1169" s="2">
        <f t="shared" ref="M1169" si="3195">L1169/I1169</f>
        <v>0.15261931187569366</v>
      </c>
      <c r="N1169" s="3">
        <f t="shared" ref="N1169" si="3196">IF(ISBLANK(H1169), 0, L1169 / (24 * (H1169-D1169)))</f>
        <v>8788.9214380035373</v>
      </c>
    </row>
    <row r="1170" spans="1:14" x14ac:dyDescent="0.25">
      <c r="A1170" t="s">
        <v>159</v>
      </c>
      <c r="B1170">
        <v>2</v>
      </c>
      <c r="C1170">
        <v>14630100</v>
      </c>
      <c r="D1170" s="1">
        <v>45549.62222222222</v>
      </c>
      <c r="E1170" s="1">
        <v>45549.92083333333</v>
      </c>
      <c r="F1170">
        <v>15190900</v>
      </c>
      <c r="G1170" s="1">
        <v>45549.92083333333</v>
      </c>
      <c r="H1170" s="1">
        <v>45550.486111111109</v>
      </c>
      <c r="I1170">
        <f t="shared" si="3126"/>
        <v>29260200</v>
      </c>
      <c r="J1170">
        <f t="shared" ref="J1170" si="3197" xml:space="preserve"> _xlfn.FLOOR.MATH(0.01 * F1170)</f>
        <v>151909</v>
      </c>
      <c r="K1170">
        <f t="shared" ref="K1170" si="3198" xml:space="preserve"> J1170 * B1170</f>
        <v>303818</v>
      </c>
      <c r="L1170">
        <f t="shared" ref="L1170" si="3199">(F1170 - J1170 - C1170) * B1170</f>
        <v>817782</v>
      </c>
      <c r="M1170" s="2">
        <f t="shared" ref="M1170" si="3200">L1170/I1170</f>
        <v>2.7948612791436834E-2</v>
      </c>
      <c r="N1170" s="3">
        <f t="shared" ref="N1170" si="3201">IF(ISBLANK(H1170), 0, L1170 / (24 * (H1170-D1170)))</f>
        <v>39442.861736327024</v>
      </c>
    </row>
    <row r="1171" spans="1:14" x14ac:dyDescent="0.25">
      <c r="A1171" t="s">
        <v>128</v>
      </c>
      <c r="B1171">
        <v>8</v>
      </c>
      <c r="C1171">
        <v>88100</v>
      </c>
      <c r="D1171" s="1">
        <v>45549.92291666667</v>
      </c>
      <c r="E1171" s="1">
        <v>45550.486111111109</v>
      </c>
      <c r="F1171">
        <v>109900</v>
      </c>
      <c r="G1171" s="1">
        <v>45550.486805555556</v>
      </c>
      <c r="H1171" s="1">
        <v>45556.446527777778</v>
      </c>
      <c r="I1171">
        <f t="shared" si="3126"/>
        <v>704800</v>
      </c>
      <c r="J1171">
        <f t="shared" ref="J1171:J1173" si="3202" xml:space="preserve"> _xlfn.FLOOR.MATH(0.01 * F1171)</f>
        <v>1099</v>
      </c>
      <c r="K1171">
        <f t="shared" ref="K1171:K1173" si="3203" xml:space="preserve"> J1171 * B1171</f>
        <v>8792</v>
      </c>
      <c r="L1171">
        <f t="shared" ref="L1171:L1173" si="3204">(F1171 - J1171 - C1171) * B1171</f>
        <v>165608</v>
      </c>
      <c r="M1171" s="2">
        <f t="shared" ref="M1171:M1173" si="3205">L1171/I1171</f>
        <v>0.2349716231555051</v>
      </c>
      <c r="N1171" s="3">
        <f t="shared" ref="N1171:N1173" si="3206">IF(ISBLANK(H1171), 0, L1171 / (24 * (H1171-D1171)))</f>
        <v>1057.7474984037342</v>
      </c>
    </row>
    <row r="1172" spans="1:14" x14ac:dyDescent="0.25">
      <c r="A1172" t="s">
        <v>70</v>
      </c>
      <c r="B1172">
        <v>4</v>
      </c>
      <c r="C1172">
        <v>507100</v>
      </c>
      <c r="D1172" s="1">
        <v>45549.923611111109</v>
      </c>
      <c r="E1172" s="1">
        <v>45550.486111111109</v>
      </c>
      <c r="F1172">
        <v>529900</v>
      </c>
      <c r="G1172" s="1">
        <v>45550.486805555556</v>
      </c>
      <c r="H1172" s="1">
        <v>45556.446527777778</v>
      </c>
      <c r="I1172">
        <f t="shared" si="3126"/>
        <v>2028400</v>
      </c>
      <c r="J1172">
        <f t="shared" si="3202"/>
        <v>5299</v>
      </c>
      <c r="K1172">
        <f t="shared" si="3203"/>
        <v>21196</v>
      </c>
      <c r="L1172">
        <f t="shared" si="3204"/>
        <v>70004</v>
      </c>
      <c r="M1172" s="2">
        <f t="shared" si="3205"/>
        <v>3.4511930585683297E-2</v>
      </c>
      <c r="N1172" s="3">
        <f t="shared" si="3206"/>
        <v>447.16703928444059</v>
      </c>
    </row>
    <row r="1173" spans="1:14" x14ac:dyDescent="0.25">
      <c r="A1173" t="s">
        <v>73</v>
      </c>
      <c r="B1173">
        <v>4</v>
      </c>
      <c r="C1173">
        <v>582100</v>
      </c>
      <c r="D1173" s="1">
        <v>45549.923611111109</v>
      </c>
      <c r="E1173" s="1">
        <v>45550.486111111109</v>
      </c>
      <c r="F1173">
        <v>619900</v>
      </c>
      <c r="G1173" s="1">
        <v>45550.486111111109</v>
      </c>
      <c r="I1173">
        <f t="shared" si="3126"/>
        <v>2328400</v>
      </c>
      <c r="J1173">
        <f t="shared" si="3202"/>
        <v>6199</v>
      </c>
      <c r="K1173">
        <f t="shared" si="3203"/>
        <v>24796</v>
      </c>
      <c r="L1173">
        <f t="shared" si="3204"/>
        <v>126404</v>
      </c>
      <c r="M1173" s="2">
        <f t="shared" si="3205"/>
        <v>5.4287923037278821E-2</v>
      </c>
      <c r="N1173" s="3">
        <f t="shared" si="3206"/>
        <v>0</v>
      </c>
    </row>
    <row r="1174" spans="1:14" x14ac:dyDescent="0.25">
      <c r="A1174" t="s">
        <v>111</v>
      </c>
      <c r="B1174">
        <v>4</v>
      </c>
      <c r="C1174">
        <v>61100</v>
      </c>
      <c r="D1174" s="1">
        <v>45549.924305555556</v>
      </c>
      <c r="E1174" s="1">
        <v>45550.486111111109</v>
      </c>
      <c r="F1174">
        <v>75900</v>
      </c>
      <c r="G1174" s="1">
        <v>45550.486805555556</v>
      </c>
      <c r="H1174" s="1">
        <v>45556.446527777778</v>
      </c>
      <c r="I1174">
        <f t="shared" si="3126"/>
        <v>244400</v>
      </c>
      <c r="J1174">
        <f t="shared" ref="J1174" si="3207" xml:space="preserve"> _xlfn.FLOOR.MATH(0.01 * F1174)</f>
        <v>759</v>
      </c>
      <c r="K1174">
        <f t="shared" ref="K1174" si="3208" xml:space="preserve"> J1174 * B1174</f>
        <v>3036</v>
      </c>
      <c r="L1174">
        <f t="shared" ref="L1174" si="3209">(F1174 - J1174 - C1174) * B1174</f>
        <v>56164</v>
      </c>
      <c r="M1174" s="2">
        <f t="shared" ref="M1174" si="3210">L1174/I1174</f>
        <v>0.22980360065466449</v>
      </c>
      <c r="N1174" s="3">
        <f t="shared" ref="N1174" si="3211">IF(ISBLANK(H1174), 0, L1174 / (24 * (H1174-D1174)))</f>
        <v>358.79897785351011</v>
      </c>
    </row>
    <row r="1175" spans="1:14" x14ac:dyDescent="0.25">
      <c r="A1175" t="s">
        <v>34</v>
      </c>
      <c r="B1175">
        <v>7</v>
      </c>
      <c r="C1175">
        <v>217100</v>
      </c>
      <c r="D1175" s="1">
        <v>45550.486805555556</v>
      </c>
      <c r="E1175" s="1">
        <v>45556.446527777778</v>
      </c>
      <c r="F1175">
        <v>273137</v>
      </c>
      <c r="G1175" s="1">
        <v>45556.447222222225</v>
      </c>
      <c r="H1175" s="1">
        <v>45556.447222222225</v>
      </c>
      <c r="I1175">
        <f t="shared" si="3126"/>
        <v>1519700</v>
      </c>
      <c r="J1175">
        <f t="shared" ref="J1175:J1176" si="3212" xml:space="preserve"> _xlfn.FLOOR.MATH(0.01 * F1175)</f>
        <v>2731</v>
      </c>
      <c r="K1175">
        <f t="shared" ref="K1175:K1176" si="3213" xml:space="preserve"> J1175 * B1175</f>
        <v>19117</v>
      </c>
      <c r="L1175">
        <f t="shared" ref="L1175:L1176" si="3214">(F1175 - J1175 - C1175) * B1175</f>
        <v>373142</v>
      </c>
      <c r="M1175" s="2">
        <f t="shared" ref="M1175:M1176" si="3215">L1175/I1175</f>
        <v>0.24553661906955321</v>
      </c>
      <c r="N1175" s="3">
        <f t="shared" ref="N1175:N1176" si="3216">IF(ISBLANK(H1175), 0, L1175 / (24 * (H1175-D1175)))</f>
        <v>2608.4725620403951</v>
      </c>
    </row>
    <row r="1176" spans="1:14" x14ac:dyDescent="0.25">
      <c r="A1176" t="s">
        <v>104</v>
      </c>
      <c r="B1176">
        <v>4</v>
      </c>
      <c r="C1176">
        <v>907100</v>
      </c>
      <c r="D1176" s="1">
        <v>45550.487500000003</v>
      </c>
      <c r="E1176" s="1">
        <v>45556.446527777778</v>
      </c>
      <c r="F1176">
        <v>953900</v>
      </c>
      <c r="G1176" s="1">
        <v>45556.446527777778</v>
      </c>
      <c r="I1176">
        <f t="shared" si="3126"/>
        <v>3628400</v>
      </c>
      <c r="J1176">
        <f t="shared" si="3212"/>
        <v>9539</v>
      </c>
      <c r="K1176">
        <f t="shared" si="3213"/>
        <v>38156</v>
      </c>
      <c r="L1176">
        <f t="shared" si="3214"/>
        <v>149044</v>
      </c>
      <c r="M1176" s="2">
        <f t="shared" si="3215"/>
        <v>4.1077058758681513E-2</v>
      </c>
      <c r="N1176" s="3">
        <f t="shared" si="32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Hauck</dc:creator>
  <cp:lastModifiedBy>Jacob Hauck</cp:lastModifiedBy>
  <dcterms:created xsi:type="dcterms:W3CDTF">2015-06-05T18:17:20Z</dcterms:created>
  <dcterms:modified xsi:type="dcterms:W3CDTF">2024-09-21T23:07:39Z</dcterms:modified>
</cp:coreProperties>
</file>