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470" yWindow="2010" windowWidth="15930" windowHeight="5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Sheet1!$A$2:$J$39</definedName>
  </definedNames>
  <calcPr calcId="125725"/>
</workbook>
</file>

<file path=xl/calcChain.xml><?xml version="1.0" encoding="utf-8"?>
<calcChain xmlns="http://schemas.openxmlformats.org/spreadsheetml/2006/main">
  <c r="E39" i="1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<sst xmlns="http://schemas.openxmlformats.org/spreadsheetml/2006/main" count="119" uniqueCount="69">
  <si>
    <t xml:space="preserve">Adams </t>
  </si>
  <si>
    <t>N/A</t>
  </si>
  <si>
    <t xml:space="preserve">Asotin </t>
  </si>
  <si>
    <t>Benton</t>
  </si>
  <si>
    <t>Chelan County Regional Justice Center</t>
  </si>
  <si>
    <t>Clallam</t>
  </si>
  <si>
    <t>Clark</t>
  </si>
  <si>
    <t>Columbia</t>
  </si>
  <si>
    <t>Cowlitz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</si>
  <si>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</si>
  <si>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</si>
  <si>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</si>
  <si>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</si>
  <si>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</si>
  <si>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</si>
  <si>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</si>
  <si>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</si>
  <si>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 xml:space="preserve">Kitsap </t>
  </si>
  <si>
    <t xml:space="preserve">Kittitas </t>
  </si>
  <si>
    <t>Klickitat</t>
  </si>
  <si>
    <t>Lewis</t>
  </si>
  <si>
    <t>Lincoln</t>
  </si>
  <si>
    <t>Mason</t>
  </si>
  <si>
    <t xml:space="preserve">Okanogan </t>
  </si>
  <si>
    <t>Pacific</t>
  </si>
  <si>
    <t>Pend Oreille</t>
  </si>
  <si>
    <t>Pierce</t>
  </si>
  <si>
    <t>Skagit</t>
  </si>
  <si>
    <t>Skamania</t>
  </si>
  <si>
    <t xml:space="preserve">Spokane </t>
  </si>
  <si>
    <t>Snohomish</t>
  </si>
  <si>
    <t>Stevens</t>
  </si>
  <si>
    <t>Thurston</t>
  </si>
  <si>
    <t>Wahkiakum</t>
  </si>
  <si>
    <t>Walla Walla</t>
  </si>
  <si>
    <t>Whatcom</t>
  </si>
  <si>
    <t>Whitman</t>
  </si>
  <si>
    <t>Yakima</t>
  </si>
  <si>
    <t>Design Capacity</t>
  </si>
  <si>
    <t>Average Daily Bed Rate</t>
  </si>
  <si>
    <t>Average Daily Population</t>
  </si>
  <si>
    <t>Percentage of Use</t>
  </si>
  <si>
    <t>Average Length of Stay (Days)</t>
  </si>
  <si>
    <t>Pre-Trial Felons (ADP)</t>
  </si>
  <si>
    <t>Post-Trial Felons (ADP)</t>
  </si>
  <si>
    <t>Probation Hold (ADP)</t>
  </si>
  <si>
    <t>Felons Awaiting Transfer (ADP)</t>
  </si>
  <si>
    <t xml:space="preserve">Auburn </t>
  </si>
  <si>
    <t xml:space="preserve">Aberdeen </t>
  </si>
  <si>
    <t>Buckley</t>
  </si>
  <si>
    <t>Enumclaw</t>
  </si>
  <si>
    <t>Fife</t>
  </si>
  <si>
    <t>Fork</t>
  </si>
  <si>
    <t>Grandview</t>
  </si>
  <si>
    <t>Issaquah</t>
  </si>
  <si>
    <t>Kent</t>
  </si>
  <si>
    <t>Kirkland</t>
  </si>
  <si>
    <t>Lynnwood</t>
  </si>
  <si>
    <t>Oak Harbor</t>
  </si>
  <si>
    <t>Puyallup</t>
  </si>
  <si>
    <t>Renton</t>
  </si>
  <si>
    <t>Wapato</t>
  </si>
  <si>
    <t>Marysville</t>
  </si>
  <si>
    <t>Olympia</t>
  </si>
  <si>
    <t>Sunnyside</t>
  </si>
  <si>
    <t>Toppenish</t>
  </si>
  <si>
    <t>County Jail</t>
  </si>
  <si>
    <t>2009 Washington State County and City Jail Statistics</t>
  </si>
  <si>
    <t>City Jail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</si>
</sst>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57"/>
      <name val="Arial"/>
      <family val="2"/>
    </font>
    <font>
      <b/>
      <sz val="9"/>
      <name val="Arial"/>
      <family val="2"/>
    </font>
    <font>
      <u/>
      <sz val="10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9" fontId="5" fillId="0" borderId="1" xfId="2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44" fontId="0" fillId="0" borderId="2" xfId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9" fontId="0" fillId="0" borderId="2" xfId="2" applyFont="1" applyBorder="1" applyAlignment="1">
      <alignment horizontal="right"/>
    </xf>
    <xf numFmtId="0" fontId="0" fillId="0" borderId="0" xfId="0" applyBorder="1"/>
    <xf numFmtId="44" fontId="0" fillId="0" borderId="0" xfId="1" applyFont="1" applyBorder="1" applyAlignment="1">
      <alignment horizontal="right"/>
    </xf>
    <xf numFmtId="9" fontId="0" fillId="0" borderId="0" xfId="2" applyFont="1" applyBorder="1" applyAlignment="1">
      <alignment horizontal="right"/>
    </xf>
    <xf numFmtId="0" fontId="0" fillId="0" borderId="0" xfId="0" quotePrefix="1" applyNumberFormat="1" applyBorder="1"/>
    <xf numFmtId="0" fontId="3" fillId="0" borderId="0" xfId="0" applyFont="1" applyBorder="1"/>
    <xf numFmtId="2" fontId="0" fillId="0" borderId="0" xfId="0" applyNumberFormat="1" applyBorder="1"/>
    <xf numFmtId="43" fontId="0" fillId="0" borderId="0" xfId="1" applyNumberFormat="1" applyFont="1" applyBorder="1" applyAlignment="1">
      <alignment horizontal="right"/>
    </xf>
    <xf numFmtId="44" fontId="0" fillId="0" borderId="0" xfId="1" applyFont="1" applyBorder="1" applyAlignment="1"/>
    <xf numFmtId="2" fontId="0" fillId="0" borderId="0" xfId="1" applyNumberFormat="1" applyFont="1" applyBorder="1" applyAlignment="1"/>
    <xf numFmtId="0" fontId="0" fillId="0" borderId="0" xfId="0" applyNumberFormat="1" applyBorder="1"/>
    <xf numFmtId="0" fontId="5" fillId="0" borderId="0" xfId="0" applyFont="1" applyBorder="1" applyAlignment="1">
      <alignment horizontal="center" wrapText="1"/>
    </xf>
    <xf numFmtId="0" fontId="4" fillId="0" borderId="0" xfId="0" applyFont="1" applyBorder="1"/>
    <xf numFmtId="0" fontId="6" fillId="0" borderId="0" xfId="0" applyFont="1" applyBorder="1"/>
    <xf numFmtId="0" fontId="2" fillId="0" borderId="0" xfId="0" applyFont="1" applyAlignment="1">
      <alignment horizontal="center"/>
    </xf>
    <xf numFmtId="44" fontId="0" fillId="0" borderId="0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workbookViewId="0">
      <selection activeCell="C14" sqref="C14"/>
    </sheetView>
  </sheetViews>
  <sheetFormatPr defaultRowHeight="15"/>
  <cols>
    <col min="1" max="1" width="34.140625" bestFit="1" customWidth="1"/>
    <col min="4" max="4" width="10.42578125" customWidth="1"/>
    <col min="5" max="5" width="10.7109375" customWidth="1"/>
    <col min="6" max="6" width="10.85546875" customWidth="1"/>
    <col min="11" max="24" width="9.140625" style="14"/>
  </cols>
  <sheetData>
    <row r="1" spans="1:24" ht="27.75" customHeight="1">
      <c r="A1" s="27" t="s">
        <v>67</v>
      </c>
      <c r="B1" s="27"/>
      <c r="C1" s="27"/>
      <c r="D1" s="27"/>
      <c r="E1" s="27"/>
      <c r="F1" s="27"/>
      <c r="G1" s="27"/>
      <c r="H1" s="27"/>
      <c r="I1" s="27"/>
      <c r="J1" s="27"/>
    </row>
    <row r="2" spans="1:24" s="5" customFormat="1" ht="57.75" customHeight="1">
      <c r="A2" s="5" t="s">
        <v>66</v>
      </c>
      <c r="B2" s="5" t="s">
        <v>38</v>
      </c>
      <c r="C2" s="5" t="s">
        <v>39</v>
      </c>
      <c r="D2" s="5" t="s">
        <v>40</v>
      </c>
      <c r="E2" s="6" t="s">
        <v>41</v>
      </c>
      <c r="F2" s="5" t="s">
        <v>42</v>
      </c>
      <c r="G2" s="5" t="s">
        <v>43</v>
      </c>
      <c r="H2" s="5" t="s">
        <v>44</v>
      </c>
      <c r="I2" s="5" t="s">
        <v>45</v>
      </c>
      <c r="J2" s="5" t="s">
        <v>46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>
      <c r="A3" s="9" t="s">
        <v>0</v>
      </c>
      <c r="B3" s="10">
        <v>28</v>
      </c>
      <c r="C3" s="11">
        <v>50</v>
      </c>
      <c r="D3" s="12">
        <v>32</v>
      </c>
      <c r="E3" s="13">
        <f t="shared" ref="E3:E39" si="0">D3/B3</f>
        <v>1.1428571428571428</v>
      </c>
      <c r="F3" s="12">
        <v>15</v>
      </c>
      <c r="G3" s="12">
        <v>21</v>
      </c>
      <c r="H3" s="12" t="s">
        <v>1</v>
      </c>
      <c r="I3" s="12">
        <v>19</v>
      </c>
      <c r="J3" s="12">
        <v>21</v>
      </c>
    </row>
    <row r="4" spans="1:24">
      <c r="A4" s="14" t="s">
        <v>2</v>
      </c>
      <c r="B4" s="3">
        <v>46</v>
      </c>
      <c r="C4" s="15">
        <v>54</v>
      </c>
      <c r="D4" s="1">
        <v>51.9</v>
      </c>
      <c r="E4" s="16">
        <f t="shared" si="0"/>
        <v>1.1282608695652174</v>
      </c>
      <c r="F4" s="1">
        <v>11</v>
      </c>
      <c r="G4" s="1">
        <v>4.5</v>
      </c>
      <c r="H4" s="1">
        <v>0.8</v>
      </c>
      <c r="I4" s="1">
        <v>5.8</v>
      </c>
      <c r="J4" s="1">
        <v>0.4</v>
      </c>
    </row>
    <row r="5" spans="1:24">
      <c r="A5" s="17" t="s">
        <v>3</v>
      </c>
      <c r="B5" s="3">
        <v>730</v>
      </c>
      <c r="C5" s="15">
        <v>48.35</v>
      </c>
      <c r="D5" s="1">
        <v>668</v>
      </c>
      <c r="E5" s="16">
        <f t="shared" si="0"/>
        <v>0.91506849315068495</v>
      </c>
      <c r="F5" s="1">
        <v>68</v>
      </c>
      <c r="G5" s="1" t="s">
        <v>1</v>
      </c>
      <c r="H5" s="1" t="s">
        <v>1</v>
      </c>
      <c r="I5" s="1">
        <v>40</v>
      </c>
      <c r="J5" s="1" t="s">
        <v>1</v>
      </c>
    </row>
    <row r="6" spans="1:24">
      <c r="A6" s="18" t="s">
        <v>4</v>
      </c>
      <c r="B6" s="3">
        <v>382</v>
      </c>
      <c r="C6" s="15">
        <v>73.5</v>
      </c>
      <c r="D6" s="1">
        <v>336.29863013698633</v>
      </c>
      <c r="E6" s="16">
        <f t="shared" si="0"/>
        <v>0.88036290611776524</v>
      </c>
      <c r="F6" s="1">
        <v>16</v>
      </c>
      <c r="G6" s="1">
        <v>66.849315068493141</v>
      </c>
      <c r="H6" s="1">
        <v>28.602739726027398</v>
      </c>
      <c r="I6" s="1">
        <v>5.0054794520547947</v>
      </c>
      <c r="J6" s="1">
        <v>0.12876712328767123</v>
      </c>
      <c r="K6" s="2"/>
    </row>
    <row r="7" spans="1:24">
      <c r="A7" s="14" t="s">
        <v>5</v>
      </c>
      <c r="B7" s="3">
        <v>120</v>
      </c>
      <c r="C7" s="15">
        <v>70</v>
      </c>
      <c r="D7" s="1">
        <v>119.94794520547944</v>
      </c>
      <c r="E7" s="16">
        <f t="shared" si="0"/>
        <v>0.99956621004566204</v>
      </c>
      <c r="F7" s="1">
        <v>10</v>
      </c>
      <c r="G7" s="1">
        <v>31.942465753424656</v>
      </c>
      <c r="H7" s="1">
        <v>10.010958904109589</v>
      </c>
      <c r="I7" s="1">
        <v>0.80821917808219168</v>
      </c>
      <c r="J7" s="1">
        <v>0</v>
      </c>
    </row>
    <row r="8" spans="1:24">
      <c r="A8" s="14" t="s">
        <v>6</v>
      </c>
      <c r="B8" s="3">
        <v>825</v>
      </c>
      <c r="C8" s="15">
        <v>66.16</v>
      </c>
      <c r="D8" s="1">
        <v>714</v>
      </c>
      <c r="E8" s="16">
        <f t="shared" si="0"/>
        <v>0.86545454545454548</v>
      </c>
      <c r="F8" s="1">
        <v>16</v>
      </c>
      <c r="G8" s="1">
        <v>256.12</v>
      </c>
      <c r="H8" s="1">
        <v>128.19999999999999</v>
      </c>
      <c r="I8" s="1">
        <v>49</v>
      </c>
      <c r="J8" s="1">
        <v>0.13</v>
      </c>
    </row>
    <row r="9" spans="1:24">
      <c r="A9" s="17" t="s">
        <v>7</v>
      </c>
      <c r="B9" s="3">
        <v>8</v>
      </c>
      <c r="C9" s="15"/>
      <c r="D9" s="1"/>
      <c r="E9" s="16">
        <f t="shared" si="0"/>
        <v>0</v>
      </c>
      <c r="F9" s="1"/>
      <c r="G9" s="1"/>
      <c r="H9" s="1"/>
      <c r="I9" s="1"/>
      <c r="J9" s="1"/>
    </row>
    <row r="10" spans="1:24">
      <c r="A10" s="14" t="s">
        <v>8</v>
      </c>
      <c r="B10" s="3">
        <v>356</v>
      </c>
      <c r="C10" s="15">
        <v>66.17</v>
      </c>
      <c r="D10" s="1">
        <v>309</v>
      </c>
      <c r="E10" s="16">
        <f t="shared" si="0"/>
        <v>0.8679775280898876</v>
      </c>
      <c r="F10" s="1">
        <v>13.4</v>
      </c>
      <c r="G10" s="1" t="s">
        <v>1</v>
      </c>
      <c r="H10" s="1" t="s">
        <v>1</v>
      </c>
      <c r="I10" s="1" t="s">
        <v>1</v>
      </c>
      <c r="J10" s="1" t="s">
        <v>1</v>
      </c>
    </row>
    <row r="11" spans="1:24">
      <c r="A11" s="14" t="s">
        <v>9</v>
      </c>
      <c r="B11" s="3">
        <v>52</v>
      </c>
      <c r="C11" s="15">
        <v>45</v>
      </c>
      <c r="D11" s="1">
        <v>27</v>
      </c>
      <c r="E11" s="16">
        <f t="shared" si="0"/>
        <v>0.51923076923076927</v>
      </c>
      <c r="F11" s="1">
        <v>379</v>
      </c>
      <c r="G11" s="1">
        <v>356</v>
      </c>
      <c r="H11" s="1" t="s">
        <v>1</v>
      </c>
      <c r="I11" s="1" t="s">
        <v>1</v>
      </c>
      <c r="J11" s="1">
        <v>5</v>
      </c>
    </row>
    <row r="12" spans="1:24">
      <c r="A12" s="17" t="s">
        <v>10</v>
      </c>
      <c r="B12" s="3">
        <v>156</v>
      </c>
      <c r="C12" s="15">
        <v>51</v>
      </c>
      <c r="D12" s="1">
        <v>196</v>
      </c>
      <c r="E12" s="16">
        <f t="shared" si="0"/>
        <v>1.2564102564102564</v>
      </c>
      <c r="F12" s="1">
        <v>14</v>
      </c>
      <c r="G12" s="1"/>
      <c r="H12" s="1"/>
      <c r="I12" s="1"/>
      <c r="J12" s="1"/>
    </row>
    <row r="13" spans="1:24">
      <c r="A13" s="14" t="s">
        <v>11</v>
      </c>
      <c r="B13" s="3">
        <v>16</v>
      </c>
      <c r="C13" s="15">
        <v>60</v>
      </c>
      <c r="D13" s="1">
        <v>6.4</v>
      </c>
      <c r="E13" s="16">
        <f t="shared" si="0"/>
        <v>0.4</v>
      </c>
      <c r="F13" s="1">
        <v>15.9</v>
      </c>
      <c r="G13" s="19" t="s">
        <v>1</v>
      </c>
      <c r="H13" s="19" t="s">
        <v>1</v>
      </c>
      <c r="I13" s="19" t="s">
        <v>1</v>
      </c>
      <c r="J13" s="19">
        <v>0.1</v>
      </c>
    </row>
    <row r="14" spans="1:24">
      <c r="A14" s="14" t="s">
        <v>12</v>
      </c>
      <c r="B14" s="3">
        <v>288</v>
      </c>
      <c r="C14" s="28">
        <v>65</v>
      </c>
      <c r="D14" s="20">
        <v>228.83561643835617</v>
      </c>
      <c r="E14" s="16">
        <f t="shared" si="0"/>
        <v>0.79456811263318117</v>
      </c>
      <c r="F14" s="1">
        <v>30</v>
      </c>
      <c r="G14" s="19">
        <v>86.835616438356155</v>
      </c>
      <c r="H14" s="19">
        <v>28.394520547945202</v>
      </c>
      <c r="I14" s="19">
        <v>12.580821917808219</v>
      </c>
      <c r="J14" s="19">
        <v>0</v>
      </c>
    </row>
    <row r="15" spans="1:24">
      <c r="A15" s="17" t="s">
        <v>13</v>
      </c>
      <c r="B15" s="3">
        <v>176</v>
      </c>
      <c r="C15" s="15">
        <v>65</v>
      </c>
      <c r="D15" s="3">
        <v>152</v>
      </c>
      <c r="E15" s="16">
        <f t="shared" si="0"/>
        <v>0.86363636363636365</v>
      </c>
      <c r="F15" s="3">
        <v>15</v>
      </c>
      <c r="G15" s="3">
        <v>123.4</v>
      </c>
      <c r="H15" s="3">
        <v>26.1</v>
      </c>
      <c r="I15" s="3">
        <v>4</v>
      </c>
      <c r="J15" s="4">
        <v>3.2</v>
      </c>
      <c r="K15" s="25"/>
    </row>
    <row r="16" spans="1:24">
      <c r="A16" s="14" t="s">
        <v>14</v>
      </c>
      <c r="B16" s="3">
        <v>58</v>
      </c>
      <c r="C16" s="15">
        <v>89</v>
      </c>
      <c r="D16" s="1">
        <v>55</v>
      </c>
      <c r="E16" s="16">
        <f t="shared" si="0"/>
        <v>0.94827586206896552</v>
      </c>
      <c r="F16" s="1">
        <v>31</v>
      </c>
      <c r="G16" s="1">
        <v>35</v>
      </c>
      <c r="H16" s="1">
        <v>41</v>
      </c>
      <c r="I16" s="1">
        <v>1</v>
      </c>
      <c r="J16" s="1">
        <v>2</v>
      </c>
    </row>
    <row r="17" spans="1:11">
      <c r="A17" s="14" t="s">
        <v>15</v>
      </c>
      <c r="B17" s="3">
        <v>49</v>
      </c>
      <c r="C17" s="15">
        <v>73.25</v>
      </c>
      <c r="D17" s="1">
        <v>45.7</v>
      </c>
      <c r="E17" s="16">
        <f t="shared" si="0"/>
        <v>0.93265306122448988</v>
      </c>
      <c r="F17" s="1">
        <v>17</v>
      </c>
      <c r="G17" s="1">
        <v>12</v>
      </c>
      <c r="H17" s="2">
        <v>8</v>
      </c>
      <c r="I17" s="2">
        <v>0</v>
      </c>
      <c r="J17" s="2">
        <v>0</v>
      </c>
    </row>
    <row r="18" spans="1:11">
      <c r="A18" s="14" t="s">
        <v>16</v>
      </c>
      <c r="B18" s="3">
        <v>3039</v>
      </c>
      <c r="C18" s="15"/>
      <c r="D18" s="1">
        <v>2399.4383561643835</v>
      </c>
      <c r="E18" s="16">
        <f t="shared" si="0"/>
        <v>0.78954865290042231</v>
      </c>
      <c r="F18" s="1"/>
      <c r="G18" s="1">
        <v>979.90136986301366</v>
      </c>
      <c r="H18" s="1">
        <v>390.11780821917807</v>
      </c>
      <c r="I18" s="1">
        <v>92.61643835616438</v>
      </c>
      <c r="J18" s="1">
        <v>59.613698630136987</v>
      </c>
    </row>
    <row r="19" spans="1:11">
      <c r="A19" s="14" t="s">
        <v>17</v>
      </c>
      <c r="B19" s="3">
        <v>421</v>
      </c>
      <c r="C19" s="15">
        <v>80</v>
      </c>
      <c r="D19" s="1">
        <v>376</v>
      </c>
      <c r="E19" s="16">
        <f t="shared" si="0"/>
        <v>0.89311163895486934</v>
      </c>
      <c r="F19" s="1">
        <v>16</v>
      </c>
      <c r="G19" s="1">
        <v>82</v>
      </c>
      <c r="H19" s="1">
        <v>87</v>
      </c>
      <c r="I19" s="1">
        <v>6</v>
      </c>
      <c r="J19" s="1">
        <v>3.9</v>
      </c>
    </row>
    <row r="20" spans="1:11">
      <c r="A20" s="14" t="s">
        <v>18</v>
      </c>
      <c r="B20" s="3">
        <v>45</v>
      </c>
      <c r="C20" s="15"/>
      <c r="D20" s="1"/>
      <c r="E20" s="16">
        <f t="shared" si="0"/>
        <v>0</v>
      </c>
      <c r="F20" s="1"/>
      <c r="G20" s="1"/>
      <c r="H20" s="2"/>
      <c r="I20" s="2"/>
      <c r="J20" s="2"/>
    </row>
    <row r="21" spans="1:11">
      <c r="A21" s="14" t="s">
        <v>19</v>
      </c>
      <c r="B21" s="3">
        <v>49</v>
      </c>
      <c r="C21" s="15">
        <v>54</v>
      </c>
      <c r="D21" s="1">
        <v>42.800000000000004</v>
      </c>
      <c r="E21" s="16">
        <f t="shared" si="0"/>
        <v>0.87346938775510208</v>
      </c>
      <c r="F21" s="1">
        <v>30</v>
      </c>
      <c r="G21" s="1" t="s">
        <v>1</v>
      </c>
      <c r="H21" s="1" t="s">
        <v>1</v>
      </c>
      <c r="I21" s="1" t="s">
        <v>1</v>
      </c>
      <c r="J21" s="1" t="s">
        <v>1</v>
      </c>
    </row>
    <row r="22" spans="1:11">
      <c r="A22" s="14" t="s">
        <v>20</v>
      </c>
      <c r="B22" s="3">
        <v>356</v>
      </c>
      <c r="C22" s="15">
        <v>53.5</v>
      </c>
      <c r="D22" s="1">
        <v>170</v>
      </c>
      <c r="E22" s="16">
        <f t="shared" si="0"/>
        <v>0.47752808988764045</v>
      </c>
      <c r="F22" s="1">
        <v>9.5</v>
      </c>
      <c r="G22" s="1" t="s">
        <v>1</v>
      </c>
      <c r="H22" s="1" t="s">
        <v>1</v>
      </c>
      <c r="I22" s="1" t="s">
        <v>1</v>
      </c>
      <c r="J22" s="1" t="s">
        <v>1</v>
      </c>
    </row>
    <row r="23" spans="1:11">
      <c r="A23" s="14" t="s">
        <v>21</v>
      </c>
      <c r="B23" s="3">
        <v>18</v>
      </c>
      <c r="C23" s="15">
        <v>55</v>
      </c>
      <c r="D23" s="1">
        <v>13.8</v>
      </c>
      <c r="E23" s="16">
        <f t="shared" si="0"/>
        <v>0.76666666666666672</v>
      </c>
      <c r="F23" s="1">
        <v>8</v>
      </c>
      <c r="G23" s="1">
        <v>3.8</v>
      </c>
      <c r="H23" s="1">
        <v>1.4</v>
      </c>
      <c r="I23" s="1">
        <v>0.08</v>
      </c>
      <c r="J23" s="1">
        <v>0.05</v>
      </c>
    </row>
    <row r="24" spans="1:11">
      <c r="A24" s="14" t="s">
        <v>22</v>
      </c>
      <c r="B24" s="3">
        <v>144</v>
      </c>
      <c r="C24" s="15"/>
      <c r="D24" s="1"/>
      <c r="E24" s="16">
        <f t="shared" si="0"/>
        <v>0</v>
      </c>
      <c r="F24" s="1"/>
      <c r="G24" s="1"/>
      <c r="H24" s="1"/>
      <c r="I24" s="1"/>
      <c r="J24" s="1"/>
    </row>
    <row r="25" spans="1:11">
      <c r="A25" s="14" t="s">
        <v>23</v>
      </c>
      <c r="B25" s="3">
        <v>183</v>
      </c>
      <c r="C25" s="15">
        <v>49</v>
      </c>
      <c r="D25" s="1">
        <v>161.5</v>
      </c>
      <c r="E25" s="16">
        <f t="shared" si="0"/>
        <v>0.88251366120218577</v>
      </c>
      <c r="F25" s="1">
        <v>19</v>
      </c>
      <c r="G25" s="1">
        <v>32.9</v>
      </c>
      <c r="H25" s="1">
        <v>8.9</v>
      </c>
      <c r="I25" s="1">
        <v>13.2</v>
      </c>
      <c r="J25" s="2">
        <v>0.2</v>
      </c>
    </row>
    <row r="26" spans="1:11">
      <c r="A26" s="14" t="s">
        <v>24</v>
      </c>
      <c r="B26" s="3">
        <v>29</v>
      </c>
      <c r="C26" s="15">
        <v>65</v>
      </c>
      <c r="D26" s="1">
        <v>35</v>
      </c>
      <c r="E26" s="16">
        <f t="shared" si="0"/>
        <v>1.2068965517241379</v>
      </c>
      <c r="F26" s="1">
        <v>9</v>
      </c>
      <c r="G26" s="1">
        <v>13.3</v>
      </c>
      <c r="H26" s="1">
        <v>5.6</v>
      </c>
      <c r="I26" s="1" t="s">
        <v>1</v>
      </c>
      <c r="J26" s="1">
        <v>1</v>
      </c>
    </row>
    <row r="27" spans="1:11">
      <c r="A27" s="17" t="s">
        <v>25</v>
      </c>
      <c r="B27" s="3">
        <v>31</v>
      </c>
      <c r="C27" s="15">
        <v>50</v>
      </c>
      <c r="D27" s="3">
        <v>22.6</v>
      </c>
      <c r="E27" s="16">
        <f t="shared" si="0"/>
        <v>0.72903225806451621</v>
      </c>
      <c r="F27" s="3">
        <v>10.5</v>
      </c>
      <c r="G27" s="3" t="s">
        <v>1</v>
      </c>
      <c r="H27" s="3" t="s">
        <v>1</v>
      </c>
      <c r="I27" s="3" t="s">
        <v>1</v>
      </c>
      <c r="J27" s="3" t="s">
        <v>1</v>
      </c>
    </row>
    <row r="28" spans="1:11">
      <c r="A28" s="17" t="s">
        <v>26</v>
      </c>
      <c r="B28" s="3">
        <v>1684</v>
      </c>
      <c r="C28" s="15">
        <v>82</v>
      </c>
      <c r="D28" s="3">
        <v>1252</v>
      </c>
      <c r="E28" s="16">
        <f t="shared" si="0"/>
        <v>0.74346793349168649</v>
      </c>
      <c r="F28" s="3">
        <v>16</v>
      </c>
      <c r="G28" s="3">
        <v>876</v>
      </c>
      <c r="H28" s="4">
        <v>376</v>
      </c>
      <c r="I28" s="4">
        <v>320</v>
      </c>
      <c r="J28" s="4">
        <v>12</v>
      </c>
    </row>
    <row r="29" spans="1:11">
      <c r="A29" s="14" t="s">
        <v>27</v>
      </c>
      <c r="B29" s="3">
        <v>83</v>
      </c>
      <c r="C29" s="15"/>
      <c r="D29" s="1"/>
      <c r="E29" s="16">
        <f t="shared" si="0"/>
        <v>0</v>
      </c>
      <c r="F29" s="3"/>
      <c r="G29" s="3"/>
      <c r="H29" s="2"/>
      <c r="I29" s="3"/>
      <c r="J29" s="3"/>
    </row>
    <row r="30" spans="1:11">
      <c r="A30" s="14" t="s">
        <v>28</v>
      </c>
      <c r="B30" s="3">
        <v>47</v>
      </c>
      <c r="C30" s="15">
        <v>55</v>
      </c>
      <c r="D30" s="1">
        <v>21</v>
      </c>
      <c r="E30" s="16">
        <f t="shared" si="0"/>
        <v>0.44680851063829785</v>
      </c>
      <c r="F30" s="1">
        <v>9</v>
      </c>
      <c r="G30" s="1">
        <v>8</v>
      </c>
      <c r="H30" s="1">
        <v>8</v>
      </c>
      <c r="I30" s="1">
        <v>2</v>
      </c>
      <c r="J30" s="1">
        <v>1</v>
      </c>
      <c r="K30" s="2"/>
    </row>
    <row r="31" spans="1:11">
      <c r="A31" s="14" t="s">
        <v>29</v>
      </c>
      <c r="B31" s="3">
        <v>1178</v>
      </c>
      <c r="C31" s="15">
        <v>120</v>
      </c>
      <c r="D31" s="1">
        <v>970</v>
      </c>
      <c r="E31" s="16">
        <f t="shared" si="0"/>
        <v>0.8234295415959253</v>
      </c>
      <c r="F31" s="1">
        <v>15.9</v>
      </c>
      <c r="G31" s="1">
        <v>408</v>
      </c>
      <c r="H31" s="1">
        <v>222</v>
      </c>
      <c r="I31" s="1">
        <v>415</v>
      </c>
      <c r="J31" s="1">
        <v>17</v>
      </c>
    </row>
    <row r="32" spans="1:11">
      <c r="A32" s="14" t="s">
        <v>30</v>
      </c>
      <c r="B32" s="3">
        <v>1220</v>
      </c>
      <c r="C32" s="15">
        <v>61.12</v>
      </c>
      <c r="D32" s="1">
        <v>1180.5</v>
      </c>
      <c r="E32" s="16">
        <f t="shared" si="0"/>
        <v>0.96762295081967209</v>
      </c>
      <c r="F32" s="1">
        <v>17.100000000000001</v>
      </c>
      <c r="G32" s="1">
        <v>392</v>
      </c>
      <c r="H32" s="1">
        <v>145</v>
      </c>
      <c r="I32" s="1">
        <v>163</v>
      </c>
      <c r="J32" s="1" t="s">
        <v>1</v>
      </c>
    </row>
    <row r="33" spans="1:24">
      <c r="A33" s="14" t="s">
        <v>31</v>
      </c>
      <c r="B33" s="3">
        <v>40</v>
      </c>
      <c r="C33" s="15">
        <v>60</v>
      </c>
      <c r="D33" s="1">
        <v>37.9</v>
      </c>
      <c r="E33" s="16">
        <f t="shared" si="0"/>
        <v>0.94750000000000001</v>
      </c>
      <c r="F33" s="1">
        <v>9.5</v>
      </c>
      <c r="G33" s="1">
        <v>0</v>
      </c>
      <c r="H33" s="1">
        <v>0</v>
      </c>
      <c r="I33" s="1">
        <v>0</v>
      </c>
      <c r="J33" s="1">
        <v>0</v>
      </c>
    </row>
    <row r="34" spans="1:24">
      <c r="A34" s="14" t="s">
        <v>32</v>
      </c>
      <c r="B34" s="3">
        <v>408</v>
      </c>
      <c r="C34" s="15">
        <v>54.44</v>
      </c>
      <c r="D34" s="1">
        <v>438</v>
      </c>
      <c r="E34" s="16">
        <f t="shared" si="0"/>
        <v>1.0735294117647058</v>
      </c>
      <c r="F34" s="1">
        <v>25</v>
      </c>
      <c r="G34" s="1">
        <v>128</v>
      </c>
      <c r="H34" s="2">
        <v>183</v>
      </c>
      <c r="I34" s="1">
        <v>0</v>
      </c>
      <c r="J34" s="1">
        <v>0</v>
      </c>
    </row>
    <row r="35" spans="1:24">
      <c r="A35" s="14" t="s">
        <v>33</v>
      </c>
      <c r="B35" s="3">
        <v>14</v>
      </c>
      <c r="C35" s="15">
        <v>72.569999999999993</v>
      </c>
      <c r="D35" s="1">
        <v>7.6438356164383556</v>
      </c>
      <c r="E35" s="16">
        <f t="shared" si="0"/>
        <v>0.54598825831702535</v>
      </c>
      <c r="F35" s="1">
        <v>30</v>
      </c>
      <c r="G35" s="1">
        <v>1.8520547945205479</v>
      </c>
      <c r="H35" s="1">
        <v>1.7534246575342465</v>
      </c>
      <c r="I35" s="1">
        <v>0</v>
      </c>
      <c r="J35" s="1">
        <v>7.6712328767123292E-2</v>
      </c>
    </row>
    <row r="36" spans="1:24">
      <c r="A36" s="17" t="s">
        <v>34</v>
      </c>
      <c r="B36" s="3">
        <v>115</v>
      </c>
      <c r="C36" s="3">
        <v>67</v>
      </c>
      <c r="D36" s="3">
        <v>91.2</v>
      </c>
      <c r="E36" s="16">
        <f t="shared" si="0"/>
        <v>0.79304347826086963</v>
      </c>
      <c r="F36" s="3">
        <v>40</v>
      </c>
      <c r="G36" s="1">
        <v>46.1</v>
      </c>
      <c r="H36" s="1">
        <v>3.4</v>
      </c>
      <c r="I36" s="1">
        <v>11.7</v>
      </c>
      <c r="J36" s="4">
        <v>2.2000000000000002</v>
      </c>
    </row>
    <row r="37" spans="1:24">
      <c r="A37" s="14" t="s">
        <v>35</v>
      </c>
      <c r="B37" s="3">
        <v>298</v>
      </c>
      <c r="C37" s="15">
        <v>66</v>
      </c>
      <c r="D37" s="1">
        <v>426</v>
      </c>
      <c r="E37" s="16">
        <f t="shared" si="0"/>
        <v>1.4295302013422819</v>
      </c>
      <c r="F37" s="1">
        <v>22</v>
      </c>
      <c r="G37" s="1">
        <v>163</v>
      </c>
      <c r="H37" s="1">
        <v>91</v>
      </c>
      <c r="I37" s="1">
        <v>15</v>
      </c>
      <c r="J37" s="1">
        <v>8</v>
      </c>
    </row>
    <row r="38" spans="1:24">
      <c r="A38" s="14" t="s">
        <v>36</v>
      </c>
      <c r="B38" s="3">
        <v>34</v>
      </c>
      <c r="C38" s="15"/>
      <c r="D38" s="1">
        <v>41.219178082191782</v>
      </c>
      <c r="E38" s="16">
        <f t="shared" si="0"/>
        <v>1.2123287671232876</v>
      </c>
      <c r="F38" s="1"/>
      <c r="G38" s="1">
        <v>10.098630136986301</v>
      </c>
      <c r="H38" s="1">
        <v>5.4520547945205484</v>
      </c>
      <c r="I38" s="1">
        <v>0</v>
      </c>
      <c r="J38" s="1">
        <v>0.59452054794520537</v>
      </c>
    </row>
    <row r="39" spans="1:24">
      <c r="A39" s="14" t="s">
        <v>37</v>
      </c>
      <c r="B39" s="3">
        <v>1136</v>
      </c>
      <c r="C39" s="15"/>
      <c r="D39" s="1"/>
      <c r="E39" s="16">
        <f t="shared" si="0"/>
        <v>0</v>
      </c>
      <c r="F39" s="1"/>
      <c r="G39" s="1"/>
      <c r="H39" s="1"/>
      <c r="I39" s="1"/>
      <c r="J39" s="1"/>
    </row>
    <row r="40" spans="1:24">
      <c r="A40" s="14"/>
      <c r="B40" s="3"/>
      <c r="C40" s="15"/>
      <c r="D40" s="1"/>
      <c r="E40" s="16"/>
      <c r="F40" s="1"/>
      <c r="G40" s="1"/>
      <c r="H40" s="1"/>
      <c r="I40" s="1"/>
      <c r="J40" s="1"/>
    </row>
    <row r="41" spans="1:24" s="5" customFormat="1" ht="57.75" customHeight="1">
      <c r="A41" s="5" t="s">
        <v>68</v>
      </c>
      <c r="B41" s="5" t="s">
        <v>38</v>
      </c>
      <c r="C41" s="5" t="s">
        <v>39</v>
      </c>
      <c r="D41" s="5" t="s">
        <v>40</v>
      </c>
      <c r="E41" s="6" t="s">
        <v>41</v>
      </c>
      <c r="F41" s="5" t="s">
        <v>42</v>
      </c>
      <c r="G41" s="5" t="s">
        <v>43</v>
      </c>
      <c r="H41" s="5" t="s">
        <v>44</v>
      </c>
      <c r="I41" s="5" t="s">
        <v>45</v>
      </c>
      <c r="J41" s="5" t="s">
        <v>46</v>
      </c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ht="15.75" customHeight="1">
      <c r="A42" s="17" t="s">
        <v>47</v>
      </c>
      <c r="B42" s="3">
        <v>51</v>
      </c>
      <c r="C42" s="15"/>
      <c r="D42" s="1"/>
      <c r="E42" s="16">
        <v>0</v>
      </c>
      <c r="F42" s="1"/>
      <c r="G42" s="1"/>
      <c r="H42" s="1"/>
      <c r="I42" s="1"/>
      <c r="J42" s="1"/>
    </row>
    <row r="43" spans="1:24">
      <c r="A43" s="14" t="s">
        <v>48</v>
      </c>
      <c r="B43" s="3">
        <v>21</v>
      </c>
      <c r="C43" s="15"/>
      <c r="D43" s="1">
        <v>19.7</v>
      </c>
      <c r="E43" s="16">
        <v>0.93809523809523809</v>
      </c>
      <c r="F43" s="1">
        <v>19.899999999999999</v>
      </c>
      <c r="G43" s="1">
        <v>0</v>
      </c>
      <c r="H43" s="1">
        <v>0</v>
      </c>
      <c r="I43" s="1">
        <v>0</v>
      </c>
      <c r="J43" s="1">
        <v>0</v>
      </c>
    </row>
    <row r="44" spans="1:24">
      <c r="A44" s="14" t="s">
        <v>49</v>
      </c>
      <c r="B44" s="3">
        <v>26</v>
      </c>
      <c r="C44" s="15">
        <v>55</v>
      </c>
      <c r="D44" s="1">
        <v>21</v>
      </c>
      <c r="E44" s="16">
        <v>0.80769230769230771</v>
      </c>
      <c r="F44" s="1">
        <v>45</v>
      </c>
      <c r="G44" s="1">
        <v>0</v>
      </c>
      <c r="H44" s="1">
        <v>0</v>
      </c>
      <c r="I44" s="1">
        <v>0</v>
      </c>
      <c r="J44" s="1">
        <v>0</v>
      </c>
    </row>
    <row r="45" spans="1:24">
      <c r="A45" s="14" t="s">
        <v>50</v>
      </c>
      <c r="B45" s="3">
        <v>25</v>
      </c>
      <c r="C45" s="15">
        <v>55</v>
      </c>
      <c r="D45" s="1">
        <v>16.47</v>
      </c>
      <c r="E45" s="16">
        <v>0.65879999999999994</v>
      </c>
      <c r="F45" s="1">
        <v>3.15</v>
      </c>
      <c r="G45" s="1">
        <v>0.123</v>
      </c>
      <c r="H45" s="1">
        <v>5.0000000000000001E-3</v>
      </c>
      <c r="I45" s="1">
        <v>0.27900000000000003</v>
      </c>
      <c r="J45" s="1">
        <v>0.128</v>
      </c>
    </row>
    <row r="46" spans="1:24">
      <c r="A46" s="14" t="s">
        <v>51</v>
      </c>
      <c r="B46" s="3">
        <v>36</v>
      </c>
      <c r="C46" s="15">
        <v>65</v>
      </c>
      <c r="D46" s="1">
        <v>26</v>
      </c>
      <c r="E46" s="16">
        <v>0.72222222222222221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</row>
    <row r="47" spans="1:24">
      <c r="A47" s="14" t="s">
        <v>52</v>
      </c>
      <c r="B47" s="3">
        <v>40</v>
      </c>
      <c r="C47" s="15"/>
      <c r="D47" s="2"/>
      <c r="E47" s="16">
        <v>0</v>
      </c>
      <c r="F47" s="1"/>
      <c r="G47" s="1"/>
      <c r="H47" s="2"/>
      <c r="I47" s="2"/>
      <c r="J47" s="2"/>
    </row>
    <row r="48" spans="1:24">
      <c r="A48" s="14" t="s">
        <v>53</v>
      </c>
      <c r="B48" s="3">
        <v>20</v>
      </c>
      <c r="C48" s="15"/>
      <c r="D48" s="2">
        <v>3.8682634730538923</v>
      </c>
      <c r="E48" s="16">
        <v>0.19341317365269461</v>
      </c>
      <c r="F48" s="1"/>
      <c r="G48" s="1">
        <v>0.6227544910179641</v>
      </c>
      <c r="H48" s="1">
        <v>2.0958083832335328E-2</v>
      </c>
      <c r="I48" s="1">
        <v>0</v>
      </c>
      <c r="J48" s="1">
        <v>0</v>
      </c>
    </row>
    <row r="49" spans="1:11">
      <c r="A49" s="14" t="s">
        <v>54</v>
      </c>
      <c r="B49" s="3">
        <v>65</v>
      </c>
      <c r="C49" s="15">
        <v>80</v>
      </c>
      <c r="D49" s="1">
        <v>47.4</v>
      </c>
      <c r="E49" s="16">
        <v>0.72923076923076924</v>
      </c>
      <c r="F49" s="1">
        <v>3.5</v>
      </c>
      <c r="G49" s="1">
        <v>0</v>
      </c>
      <c r="H49" s="1">
        <v>0</v>
      </c>
      <c r="I49" s="1">
        <v>0</v>
      </c>
      <c r="J49" s="1">
        <v>0</v>
      </c>
    </row>
    <row r="50" spans="1:11">
      <c r="A50" s="14" t="s">
        <v>55</v>
      </c>
      <c r="B50" s="3">
        <v>129</v>
      </c>
      <c r="C50" s="15"/>
      <c r="D50" s="1"/>
      <c r="E50" s="16">
        <v>0</v>
      </c>
      <c r="F50" s="1"/>
      <c r="G50" s="1"/>
      <c r="H50" s="1"/>
      <c r="I50" s="1"/>
      <c r="J50" s="1"/>
    </row>
    <row r="51" spans="1:11">
      <c r="A51" s="14" t="s">
        <v>56</v>
      </c>
      <c r="B51" s="3">
        <v>18</v>
      </c>
      <c r="C51" s="15">
        <v>60</v>
      </c>
      <c r="D51" s="1">
        <v>12</v>
      </c>
      <c r="E51" s="16">
        <v>0.66666666666666663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26"/>
    </row>
    <row r="52" spans="1:11">
      <c r="A52" s="14" t="s">
        <v>57</v>
      </c>
      <c r="B52" s="3">
        <v>49</v>
      </c>
      <c r="C52" s="15">
        <v>65</v>
      </c>
      <c r="D52" s="2">
        <v>48</v>
      </c>
      <c r="E52" s="16">
        <v>0.97959183673469385</v>
      </c>
      <c r="F52" s="1">
        <v>6</v>
      </c>
      <c r="G52" s="1">
        <v>0</v>
      </c>
      <c r="H52" s="1">
        <v>0</v>
      </c>
      <c r="I52" s="1">
        <v>0</v>
      </c>
      <c r="J52" s="1">
        <v>0</v>
      </c>
    </row>
    <row r="53" spans="1:11">
      <c r="A53" s="14" t="s">
        <v>58</v>
      </c>
      <c r="B53" s="3">
        <v>12</v>
      </c>
      <c r="C53" s="21" t="s">
        <v>1</v>
      </c>
      <c r="D53" s="22">
        <v>5.6</v>
      </c>
      <c r="E53" s="16">
        <v>0.46666666666666662</v>
      </c>
      <c r="F53" s="14">
        <v>3.69</v>
      </c>
      <c r="G53" s="1" t="s">
        <v>1</v>
      </c>
      <c r="H53" s="1" t="s">
        <v>1</v>
      </c>
      <c r="I53" s="1" t="s">
        <v>1</v>
      </c>
      <c r="J53" s="1" t="s">
        <v>1</v>
      </c>
    </row>
    <row r="54" spans="1:11">
      <c r="A54" s="14" t="s">
        <v>59</v>
      </c>
      <c r="B54" s="3">
        <v>52</v>
      </c>
      <c r="C54" s="15">
        <v>65</v>
      </c>
      <c r="D54" s="1">
        <v>39.700000000000003</v>
      </c>
      <c r="E54" s="16">
        <v>0.76346153846153852</v>
      </c>
      <c r="F54" s="1">
        <v>4</v>
      </c>
      <c r="G54" s="1">
        <v>0</v>
      </c>
      <c r="H54" s="1">
        <v>0</v>
      </c>
      <c r="I54" s="1">
        <v>0</v>
      </c>
      <c r="J54" s="1">
        <v>0</v>
      </c>
    </row>
    <row r="55" spans="1:11">
      <c r="A55" s="14" t="s">
        <v>60</v>
      </c>
      <c r="B55" s="3">
        <v>60</v>
      </c>
      <c r="C55" s="15">
        <v>93.71</v>
      </c>
      <c r="D55" s="1">
        <v>55</v>
      </c>
      <c r="E55" s="16">
        <v>0.91666666666666663</v>
      </c>
      <c r="F55" s="1" t="s">
        <v>1</v>
      </c>
      <c r="G55" s="1" t="s">
        <v>1</v>
      </c>
      <c r="H55" s="1" t="s">
        <v>1</v>
      </c>
      <c r="I55" s="1" t="s">
        <v>1</v>
      </c>
      <c r="J55" s="1" t="s">
        <v>1</v>
      </c>
    </row>
    <row r="56" spans="1:11">
      <c r="A56" s="14" t="s">
        <v>61</v>
      </c>
      <c r="B56" s="3">
        <v>66</v>
      </c>
      <c r="C56" s="15"/>
      <c r="D56" s="1"/>
      <c r="E56" s="16">
        <v>0</v>
      </c>
      <c r="F56" s="1"/>
      <c r="G56" s="1"/>
      <c r="H56" s="2"/>
      <c r="I56" s="2"/>
      <c r="J56" s="2"/>
    </row>
    <row r="57" spans="1:11">
      <c r="A57" s="17" t="s">
        <v>62</v>
      </c>
      <c r="B57" s="3">
        <v>37</v>
      </c>
      <c r="C57" s="15">
        <v>55</v>
      </c>
      <c r="D57" s="4">
        <v>56.5</v>
      </c>
      <c r="E57" s="16">
        <v>1.527027027027027</v>
      </c>
      <c r="F57" s="3">
        <v>1</v>
      </c>
      <c r="G57" s="8" t="s">
        <v>1</v>
      </c>
      <c r="H57" s="7" t="s">
        <v>1</v>
      </c>
      <c r="I57" s="7" t="s">
        <v>1</v>
      </c>
      <c r="J57" s="8" t="s">
        <v>1</v>
      </c>
    </row>
    <row r="58" spans="1:11">
      <c r="A58" s="17" t="s">
        <v>63</v>
      </c>
      <c r="B58" s="3">
        <v>28</v>
      </c>
      <c r="C58" s="15">
        <v>0</v>
      </c>
      <c r="D58" s="1">
        <v>19.920000000000002</v>
      </c>
      <c r="E58" s="16">
        <v>0.71142857142857152</v>
      </c>
      <c r="F58" s="1">
        <v>5.18</v>
      </c>
      <c r="G58" s="3">
        <v>0</v>
      </c>
      <c r="H58" s="3">
        <v>0</v>
      </c>
      <c r="I58" s="3">
        <v>0</v>
      </c>
      <c r="J58" s="4">
        <v>0</v>
      </c>
    </row>
    <row r="59" spans="1:11">
      <c r="A59" s="17" t="s">
        <v>64</v>
      </c>
      <c r="B59" s="3">
        <v>83</v>
      </c>
      <c r="C59" s="15">
        <v>50</v>
      </c>
      <c r="D59" s="3">
        <v>70</v>
      </c>
      <c r="E59" s="16">
        <v>0.84337349397590367</v>
      </c>
      <c r="F59" s="3">
        <v>90</v>
      </c>
      <c r="G59" s="3">
        <v>28</v>
      </c>
      <c r="H59" s="3">
        <v>16</v>
      </c>
      <c r="I59" s="3">
        <v>1</v>
      </c>
      <c r="J59" s="3">
        <v>16</v>
      </c>
    </row>
    <row r="60" spans="1:11">
      <c r="A60" s="17" t="s">
        <v>65</v>
      </c>
      <c r="B60" s="3">
        <v>56</v>
      </c>
      <c r="C60" s="15"/>
      <c r="D60" s="3"/>
      <c r="E60" s="16">
        <v>0</v>
      </c>
      <c r="F60" s="3"/>
      <c r="G60" s="3"/>
      <c r="H60" s="3"/>
      <c r="I60" s="3"/>
      <c r="J60" s="3"/>
    </row>
    <row r="61" spans="1:11">
      <c r="A61" s="23" t="s">
        <v>37</v>
      </c>
      <c r="B61" s="3">
        <v>81</v>
      </c>
      <c r="C61" s="15"/>
      <c r="D61" s="3"/>
      <c r="E61" s="16">
        <v>0</v>
      </c>
      <c r="F61" s="3"/>
      <c r="G61" s="4"/>
      <c r="H61" s="4"/>
      <c r="I61" s="4"/>
      <c r="J61" s="3"/>
    </row>
  </sheetData>
  <autoFilter ref="A2:J39"/>
  <mergeCells count="1">
    <mergeCell ref="A1:J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Schaffel</dc:creator>
  <cp:lastModifiedBy>Linda Schaffel</cp:lastModifiedBy>
  <dcterms:created xsi:type="dcterms:W3CDTF">2010-07-15T16:15:44Z</dcterms:created>
  <dcterms:modified xsi:type="dcterms:W3CDTF">2010-08-05T21:29:25Z</dcterms:modified>
</cp:coreProperties>
</file>