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0" yWindow="-90" windowWidth="19140" windowHeight="56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8" i="1" l="1"/>
  <c r="E51" i="1"/>
  <c r="E45" i="1"/>
</calcChain>
</file>

<file path=xl/sharedStrings.xml><?xml version="1.0" encoding="utf-8"?>
<sst xmlns="http://schemas.openxmlformats.org/spreadsheetml/2006/main" count="105" uniqueCount="78">
  <si>
    <t xml:space="preserve">2011 Washington State Jail Statistics - County, City, &amp; Tribal </t>
  </si>
  <si>
    <t>County Jail</t>
  </si>
  <si>
    <t>Design Capacity</t>
  </si>
  <si>
    <t>Average Daily Bed Rate</t>
  </si>
  <si>
    <t>Average Daily Population</t>
  </si>
  <si>
    <t>Percentage of Use</t>
  </si>
  <si>
    <t>Average Length of Stay (Days)</t>
  </si>
  <si>
    <t>Males (ADP)</t>
  </si>
  <si>
    <t>Females (ADP)</t>
  </si>
  <si>
    <t xml:space="preserve">Unknown Gender (ADP) </t>
  </si>
  <si>
    <t>White (ADP)</t>
  </si>
  <si>
    <t>Black (ADP)</t>
  </si>
  <si>
    <t>Hispanic (ADP)</t>
  </si>
  <si>
    <t>Native American (ADP)</t>
  </si>
  <si>
    <t>Asian (ADP) includes "Other Race"</t>
  </si>
  <si>
    <t>Unknown Race (ADP)</t>
  </si>
  <si>
    <t>Adams</t>
  </si>
  <si>
    <t>Asotin</t>
  </si>
  <si>
    <t>Benton</t>
  </si>
  <si>
    <t>Clallam</t>
  </si>
  <si>
    <t>Clark</t>
  </si>
  <si>
    <t>Columbia</t>
  </si>
  <si>
    <t>Cowlitz</t>
  </si>
  <si>
    <t>Ferry</t>
  </si>
  <si>
    <t>Franklin</t>
  </si>
  <si>
    <t>Garfield</t>
  </si>
  <si>
    <t>Grant</t>
  </si>
  <si>
    <t>Grays Harbor</t>
  </si>
  <si>
    <t>Island</t>
  </si>
  <si>
    <t>Jefferson</t>
  </si>
  <si>
    <t>King</t>
  </si>
  <si>
    <t>Kitsap</t>
  </si>
  <si>
    <t>Kittitas</t>
  </si>
  <si>
    <t>Klickitat</t>
  </si>
  <si>
    <t>Lewis</t>
  </si>
  <si>
    <t>Lincoln</t>
  </si>
  <si>
    <t>Mason</t>
  </si>
  <si>
    <t>Okanogan</t>
  </si>
  <si>
    <t>Pacific</t>
  </si>
  <si>
    <t>Pend Oreille</t>
  </si>
  <si>
    <t>Pierce</t>
  </si>
  <si>
    <t>Skagit</t>
  </si>
  <si>
    <t>Skamania</t>
  </si>
  <si>
    <t>Snohomish</t>
  </si>
  <si>
    <t>Spokane</t>
  </si>
  <si>
    <t>Stevens</t>
  </si>
  <si>
    <t>Thurston</t>
  </si>
  <si>
    <t>Wahkiakum</t>
  </si>
  <si>
    <t>Walla Walla</t>
  </si>
  <si>
    <t>Whatcom</t>
  </si>
  <si>
    <t>Whitman</t>
  </si>
  <si>
    <t>Yakima</t>
  </si>
  <si>
    <t>Multi-Jurisdiction Facility</t>
  </si>
  <si>
    <t>Hispanic (ADP</t>
  </si>
  <si>
    <t>Chelan County Regional Justice Ctr</t>
  </si>
  <si>
    <t>SCORE South Correctional Entity</t>
  </si>
  <si>
    <t>City or Tribal Jail</t>
  </si>
  <si>
    <t>Hispanic</t>
  </si>
  <si>
    <t>Aberdeen</t>
  </si>
  <si>
    <t>Auburn</t>
  </si>
  <si>
    <t>Buckley</t>
  </si>
  <si>
    <t>Enumclaw</t>
  </si>
  <si>
    <t>Fife</t>
  </si>
  <si>
    <t>Forks</t>
  </si>
  <si>
    <t>Grandview</t>
  </si>
  <si>
    <t>Issaquah</t>
  </si>
  <si>
    <t>Kent</t>
  </si>
  <si>
    <t>Kirkland</t>
  </si>
  <si>
    <t>Lynnwood</t>
  </si>
  <si>
    <t>Nisqually</t>
  </si>
  <si>
    <t>Oak Harbor</t>
  </si>
  <si>
    <t>Puyallup</t>
  </si>
  <si>
    <t>Renton</t>
  </si>
  <si>
    <t>Wapato</t>
  </si>
  <si>
    <t>Marysville</t>
  </si>
  <si>
    <t>Olympia</t>
  </si>
  <si>
    <t>Sunnyside</t>
  </si>
  <si>
    <t>Toppenish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</si>
</sst>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0.59996337778862885"/>
      </left>
      <right style="thin">
        <color theme="5" tint="0.59996337778862885"/>
      </right>
      <top style="thin">
        <color indexed="64"/>
      </top>
      <bottom style="thin">
        <color theme="5" tint="0.59996337778862885"/>
      </bottom>
      <diagonal/>
    </border>
    <border>
      <left style="thin">
        <color theme="5" tint="0.59996337778862885"/>
      </left>
      <right style="thin">
        <color theme="5" tint="0.59996337778862885"/>
      </right>
      <top style="thin">
        <color theme="5" tint="0.59996337778862885"/>
      </top>
      <bottom style="thin">
        <color theme="5" tint="0.59996337778862885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1" fontId="0" fillId="0" borderId="0" xfId="0" applyNumberFormat="1"/>
    <xf numFmtId="1" fontId="2" fillId="0" borderId="0" xfId="1" applyNumberFormat="1"/>
    <xf numFmtId="0" fontId="1" fillId="0" borderId="0" xfId="1" applyFont="1" applyAlignment="1">
      <alignment horizontal="center"/>
    </xf>
    <xf numFmtId="0" fontId="3" fillId="2" borderId="1" xfId="1" applyFont="1" applyFill="1" applyBorder="1" applyAlignment="1" applyProtection="1">
      <alignment horizontal="center" vertical="center" wrapText="1"/>
    </xf>
    <xf numFmtId="3" fontId="3" fillId="2" borderId="1" xfId="2" applyNumberFormat="1" applyFont="1" applyFill="1" applyBorder="1" applyAlignment="1" applyProtection="1">
      <alignment horizontal="center" vertical="center" wrapText="1"/>
    </xf>
    <xf numFmtId="1" fontId="3" fillId="2" borderId="1" xfId="1" applyNumberFormat="1" applyFont="1" applyFill="1" applyBorder="1" applyAlignment="1" applyProtection="1">
      <alignment horizontal="center" vertical="center" wrapText="1"/>
    </xf>
    <xf numFmtId="0" fontId="4" fillId="0" borderId="2" xfId="1" applyFont="1" applyFill="1" applyBorder="1" applyAlignment="1" applyProtection="1">
      <alignment vertical="center" wrapText="1"/>
    </xf>
    <xf numFmtId="3" fontId="5" fillId="0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Fill="1" applyBorder="1" applyAlignment="1">
      <alignment horizontal="center" wrapText="1"/>
    </xf>
    <xf numFmtId="1" fontId="5" fillId="0" borderId="2" xfId="0" applyNumberFormat="1" applyFont="1" applyFill="1" applyBorder="1" applyAlignment="1">
      <alignment horizontal="center" wrapText="1"/>
    </xf>
    <xf numFmtId="9" fontId="5" fillId="0" borderId="2" xfId="0" applyNumberFormat="1" applyFont="1" applyFill="1" applyBorder="1" applyAlignment="1">
      <alignment horizontal="center" wrapText="1"/>
    </xf>
    <xf numFmtId="0" fontId="4" fillId="0" borderId="3" xfId="1" applyFont="1" applyFill="1" applyBorder="1" applyAlignment="1" applyProtection="1">
      <alignment vertical="center" wrapText="1"/>
    </xf>
    <xf numFmtId="3" fontId="5" fillId="0" borderId="3" xfId="0" applyNumberFormat="1" applyFont="1" applyFill="1" applyBorder="1" applyAlignment="1">
      <alignment horizontal="center" wrapText="1"/>
    </xf>
    <xf numFmtId="164" fontId="5" fillId="0" borderId="3" xfId="0" applyNumberFormat="1" applyFont="1" applyFill="1" applyBorder="1" applyAlignment="1">
      <alignment horizontal="center" wrapText="1"/>
    </xf>
    <xf numFmtId="1" fontId="5" fillId="0" borderId="3" xfId="0" applyNumberFormat="1" applyFont="1" applyFill="1" applyBorder="1" applyAlignment="1">
      <alignment horizontal="center" wrapText="1"/>
    </xf>
    <xf numFmtId="9" fontId="5" fillId="0" borderId="3" xfId="0" applyNumberFormat="1" applyFont="1" applyFill="1" applyBorder="1" applyAlignment="1">
      <alignment horizont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zoomScaleNormal="100" workbookViewId="0">
      <selection activeCell="A2" sqref="A2"/>
    </sheetView>
  </sheetViews>
  <sheetFormatPr defaultRowHeight="14.5" x14ac:dyDescent="0.35"/>
  <cols>
    <col min="1" max="1" width="37.26953125" customWidth="1"/>
    <col min="4" max="4" width="9.08984375" style="1" customWidth="1"/>
    <col min="5" max="5" width="9.81640625" customWidth="1"/>
    <col min="6" max="15" width="8.7265625" style="1"/>
  </cols>
  <sheetData>
    <row r="1" spans="1:15" x14ac:dyDescent="0.35">
      <c r="A1" s="3" t="s">
        <v>0</v>
      </c>
      <c r="B1" s="3"/>
      <c r="C1" s="3"/>
      <c r="D1" s="3"/>
      <c r="E1" s="3"/>
      <c r="F1" s="3"/>
      <c r="G1" s="2"/>
      <c r="H1" s="2"/>
      <c r="I1" s="2"/>
      <c r="J1" s="2"/>
      <c r="K1" s="2"/>
      <c r="L1" s="2"/>
      <c r="M1" s="2"/>
      <c r="N1" s="2"/>
      <c r="O1" s="2"/>
    </row>
    <row r="2" spans="1:15" ht="65" x14ac:dyDescent="0.35">
      <c r="A2" s="4" t="s">
        <v>1</v>
      </c>
      <c r="B2" s="5" t="s">
        <v>2</v>
      </c>
      <c r="C2" s="4" t="s">
        <v>3</v>
      </c>
      <c r="D2" s="6" t="s">
        <v>4</v>
      </c>
      <c r="E2" s="4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</row>
    <row r="3" spans="1:15" ht="18.5" x14ac:dyDescent="0.35">
      <c r="A3" s="7" t="s">
        <v>16</v>
      </c>
      <c r="B3" s="8">
        <v>28</v>
      </c>
      <c r="C3" s="9">
        <v>63</v>
      </c>
      <c r="D3" s="10">
        <v>23</v>
      </c>
      <c r="E3" s="11">
        <v>0.83</v>
      </c>
      <c r="F3" s="10">
        <v>13</v>
      </c>
      <c r="G3" s="10">
        <v>22</v>
      </c>
      <c r="H3" s="10">
        <v>1</v>
      </c>
      <c r="I3" s="10">
        <v>0</v>
      </c>
      <c r="J3" s="10">
        <v>5</v>
      </c>
      <c r="K3" s="10">
        <v>0</v>
      </c>
      <c r="L3" s="10">
        <v>18</v>
      </c>
      <c r="M3" s="10">
        <v>0</v>
      </c>
      <c r="N3" s="10">
        <v>0</v>
      </c>
      <c r="O3" s="10">
        <v>0</v>
      </c>
    </row>
    <row r="4" spans="1:15" ht="18.5" x14ac:dyDescent="0.35">
      <c r="A4" s="12" t="s">
        <v>17</v>
      </c>
      <c r="B4" s="13">
        <v>46</v>
      </c>
      <c r="C4" s="14">
        <v>60</v>
      </c>
      <c r="D4" s="15">
        <v>45</v>
      </c>
      <c r="E4" s="16">
        <v>0.97</v>
      </c>
      <c r="F4" s="15">
        <v>15</v>
      </c>
      <c r="G4" s="15">
        <v>36</v>
      </c>
      <c r="H4" s="15">
        <v>9</v>
      </c>
      <c r="I4" s="15">
        <v>0</v>
      </c>
      <c r="J4" s="15">
        <v>38</v>
      </c>
      <c r="K4" s="15">
        <v>1</v>
      </c>
      <c r="L4" s="15">
        <v>0</v>
      </c>
      <c r="M4" s="15">
        <v>1</v>
      </c>
      <c r="N4" s="15">
        <v>0</v>
      </c>
      <c r="O4" s="15">
        <v>4</v>
      </c>
    </row>
    <row r="5" spans="1:15" ht="18.5" x14ac:dyDescent="0.35">
      <c r="A5" s="12" t="s">
        <v>18</v>
      </c>
      <c r="B5" s="13">
        <v>730</v>
      </c>
      <c r="C5" s="14">
        <v>66</v>
      </c>
      <c r="D5" s="15">
        <v>707</v>
      </c>
      <c r="E5" s="16">
        <v>0.97</v>
      </c>
      <c r="F5" s="15">
        <v>20</v>
      </c>
      <c r="G5" s="15">
        <v>593</v>
      </c>
      <c r="H5" s="15">
        <v>114</v>
      </c>
      <c r="I5" s="15">
        <v>0</v>
      </c>
      <c r="J5" s="15">
        <v>628</v>
      </c>
      <c r="K5" s="15">
        <v>51</v>
      </c>
      <c r="L5" s="15">
        <v>0</v>
      </c>
      <c r="M5" s="15">
        <v>9</v>
      </c>
      <c r="N5" s="15">
        <v>7</v>
      </c>
      <c r="O5" s="15">
        <v>12</v>
      </c>
    </row>
    <row r="6" spans="1:15" ht="18.5" x14ac:dyDescent="0.35">
      <c r="A6" s="12" t="s">
        <v>19</v>
      </c>
      <c r="B6" s="13">
        <v>120</v>
      </c>
      <c r="C6" s="14">
        <v>70</v>
      </c>
      <c r="D6" s="15">
        <v>104</v>
      </c>
      <c r="E6" s="16">
        <v>0.87</v>
      </c>
      <c r="F6" s="15">
        <v>13</v>
      </c>
      <c r="G6" s="15">
        <v>85</v>
      </c>
      <c r="H6" s="15">
        <v>20</v>
      </c>
      <c r="I6" s="15">
        <v>0</v>
      </c>
      <c r="J6" s="15">
        <v>87</v>
      </c>
      <c r="K6" s="15">
        <v>4</v>
      </c>
      <c r="L6" s="15">
        <v>0</v>
      </c>
      <c r="M6" s="15">
        <v>4</v>
      </c>
      <c r="N6" s="15">
        <v>0</v>
      </c>
      <c r="O6" s="15">
        <v>10</v>
      </c>
    </row>
    <row r="7" spans="1:15" ht="18.5" x14ac:dyDescent="0.35">
      <c r="A7" s="12" t="s">
        <v>20</v>
      </c>
      <c r="B7" s="13">
        <v>1015</v>
      </c>
      <c r="C7" s="14">
        <v>76.22</v>
      </c>
      <c r="D7" s="15">
        <v>873</v>
      </c>
      <c r="E7" s="16">
        <v>0.86</v>
      </c>
      <c r="F7" s="15">
        <v>19</v>
      </c>
      <c r="G7" s="15">
        <v>734</v>
      </c>
      <c r="H7" s="15">
        <v>136</v>
      </c>
      <c r="I7" s="15">
        <v>3</v>
      </c>
      <c r="J7" s="15">
        <v>754</v>
      </c>
      <c r="K7" s="15">
        <v>77</v>
      </c>
      <c r="L7" s="15">
        <v>0</v>
      </c>
      <c r="M7" s="15">
        <v>7</v>
      </c>
      <c r="N7" s="15">
        <v>27</v>
      </c>
      <c r="O7" s="15">
        <v>7</v>
      </c>
    </row>
    <row r="8" spans="1:15" ht="18.5" x14ac:dyDescent="0.35">
      <c r="A8" s="12" t="s">
        <v>21</v>
      </c>
      <c r="B8" s="13">
        <v>8</v>
      </c>
      <c r="C8" s="14"/>
      <c r="D8" s="15">
        <v>7</v>
      </c>
      <c r="E8" s="16">
        <v>0.84</v>
      </c>
      <c r="F8" s="15">
        <v>10</v>
      </c>
      <c r="G8" s="15">
        <v>6</v>
      </c>
      <c r="H8" s="15">
        <v>0</v>
      </c>
      <c r="I8" s="15">
        <v>0</v>
      </c>
      <c r="J8" s="15">
        <v>5</v>
      </c>
      <c r="K8" s="15">
        <v>0</v>
      </c>
      <c r="L8" s="15">
        <v>1</v>
      </c>
      <c r="M8" s="15">
        <v>0</v>
      </c>
      <c r="N8" s="15">
        <v>0</v>
      </c>
      <c r="O8" s="15">
        <v>0</v>
      </c>
    </row>
    <row r="9" spans="1:15" ht="18.5" x14ac:dyDescent="0.35">
      <c r="A9" s="12" t="s">
        <v>22</v>
      </c>
      <c r="B9" s="13">
        <v>356</v>
      </c>
      <c r="C9" s="14"/>
      <c r="D9" s="15">
        <v>310</v>
      </c>
      <c r="E9" s="16">
        <v>0.87</v>
      </c>
      <c r="F9" s="15">
        <v>17</v>
      </c>
      <c r="G9" s="15">
        <v>257</v>
      </c>
      <c r="H9" s="15">
        <v>52</v>
      </c>
      <c r="I9" s="15">
        <v>0</v>
      </c>
      <c r="J9" s="15">
        <v>260</v>
      </c>
      <c r="K9" s="15">
        <v>14</v>
      </c>
      <c r="L9" s="15">
        <v>24</v>
      </c>
      <c r="M9" s="15">
        <v>6</v>
      </c>
      <c r="N9" s="15">
        <v>2</v>
      </c>
      <c r="O9" s="15">
        <v>4</v>
      </c>
    </row>
    <row r="10" spans="1:15" ht="18.5" x14ac:dyDescent="0.35">
      <c r="A10" s="12" t="s">
        <v>23</v>
      </c>
      <c r="B10" s="13">
        <v>52</v>
      </c>
      <c r="C10" s="14">
        <v>48</v>
      </c>
      <c r="D10" s="15">
        <v>29</v>
      </c>
      <c r="E10" s="16">
        <v>0.55000000000000004</v>
      </c>
      <c r="F10" s="15">
        <v>22</v>
      </c>
      <c r="G10" s="15">
        <v>25</v>
      </c>
      <c r="H10" s="15">
        <v>3</v>
      </c>
      <c r="I10" s="15">
        <v>0</v>
      </c>
      <c r="J10" s="15">
        <v>25</v>
      </c>
      <c r="K10" s="15">
        <v>0</v>
      </c>
      <c r="L10" s="15">
        <v>0</v>
      </c>
      <c r="M10" s="15">
        <v>3</v>
      </c>
      <c r="N10" s="15">
        <v>0</v>
      </c>
      <c r="O10" s="15">
        <v>1</v>
      </c>
    </row>
    <row r="11" spans="1:15" ht="18.5" x14ac:dyDescent="0.35">
      <c r="A11" s="12" t="s">
        <v>24</v>
      </c>
      <c r="B11" s="13">
        <v>156</v>
      </c>
      <c r="C11" s="14">
        <v>49.59</v>
      </c>
      <c r="D11" s="15">
        <v>200</v>
      </c>
      <c r="E11" s="16">
        <v>1.28</v>
      </c>
      <c r="F11" s="15">
        <v>15</v>
      </c>
      <c r="G11" s="15">
        <v>174</v>
      </c>
      <c r="H11" s="15">
        <v>25</v>
      </c>
      <c r="I11" s="15">
        <v>0</v>
      </c>
      <c r="J11" s="15">
        <v>180</v>
      </c>
      <c r="K11" s="15">
        <v>16</v>
      </c>
      <c r="L11" s="15">
        <v>0</v>
      </c>
      <c r="M11" s="15">
        <v>0</v>
      </c>
      <c r="N11" s="15">
        <v>2</v>
      </c>
      <c r="O11" s="15">
        <v>0</v>
      </c>
    </row>
    <row r="12" spans="1:15" ht="18.5" x14ac:dyDescent="0.35">
      <c r="A12" s="12" t="s">
        <v>25</v>
      </c>
      <c r="B12" s="13">
        <v>16</v>
      </c>
      <c r="C12" s="14"/>
      <c r="D12" s="15">
        <v>7</v>
      </c>
      <c r="E12" s="16">
        <v>0.46</v>
      </c>
      <c r="F12" s="15">
        <v>9</v>
      </c>
      <c r="G12" s="15">
        <v>6</v>
      </c>
      <c r="H12" s="15">
        <v>1</v>
      </c>
      <c r="I12" s="15">
        <v>0</v>
      </c>
      <c r="J12" s="15">
        <v>6</v>
      </c>
      <c r="K12" s="15">
        <v>0</v>
      </c>
      <c r="L12" s="15">
        <v>1</v>
      </c>
      <c r="M12" s="15">
        <v>0</v>
      </c>
      <c r="N12" s="15">
        <v>0</v>
      </c>
      <c r="O12" s="15">
        <v>0</v>
      </c>
    </row>
    <row r="13" spans="1:15" ht="18.5" x14ac:dyDescent="0.35">
      <c r="A13" s="12" t="s">
        <v>26</v>
      </c>
      <c r="B13" s="13">
        <v>288</v>
      </c>
      <c r="C13" s="14">
        <v>64</v>
      </c>
      <c r="D13" s="15">
        <v>195</v>
      </c>
      <c r="E13" s="16">
        <v>0.68</v>
      </c>
      <c r="F13" s="15">
        <v>100</v>
      </c>
      <c r="G13" s="15">
        <v>166</v>
      </c>
      <c r="H13" s="15">
        <v>28</v>
      </c>
      <c r="I13" s="15">
        <v>0</v>
      </c>
      <c r="J13" s="15">
        <v>107</v>
      </c>
      <c r="K13" s="15">
        <v>8</v>
      </c>
      <c r="L13" s="15">
        <v>70</v>
      </c>
      <c r="M13" s="15">
        <v>6</v>
      </c>
      <c r="N13" s="15">
        <v>1</v>
      </c>
      <c r="O13" s="15">
        <v>3</v>
      </c>
    </row>
    <row r="14" spans="1:15" ht="18.5" x14ac:dyDescent="0.35">
      <c r="A14" s="12" t="s">
        <v>27</v>
      </c>
      <c r="B14" s="13">
        <v>176</v>
      </c>
      <c r="C14" s="14">
        <v>65</v>
      </c>
      <c r="D14" s="15">
        <v>135</v>
      </c>
      <c r="E14" s="16">
        <v>0.77</v>
      </c>
      <c r="F14" s="15">
        <v>25</v>
      </c>
      <c r="G14" s="15">
        <v>117</v>
      </c>
      <c r="H14" s="15">
        <v>18</v>
      </c>
      <c r="I14" s="15">
        <v>0</v>
      </c>
      <c r="J14" s="15">
        <v>119</v>
      </c>
      <c r="K14" s="15">
        <v>2</v>
      </c>
      <c r="L14" s="15">
        <v>4</v>
      </c>
      <c r="M14" s="15">
        <v>8</v>
      </c>
      <c r="N14" s="15">
        <v>2</v>
      </c>
      <c r="O14" s="15">
        <v>0</v>
      </c>
    </row>
    <row r="15" spans="1:15" ht="18.5" x14ac:dyDescent="0.35">
      <c r="A15" s="12" t="s">
        <v>28</v>
      </c>
      <c r="B15" s="13">
        <v>58</v>
      </c>
      <c r="C15" s="14">
        <v>89</v>
      </c>
      <c r="D15" s="15">
        <v>50</v>
      </c>
      <c r="E15" s="16">
        <v>0.87</v>
      </c>
      <c r="F15" s="15">
        <v>10</v>
      </c>
      <c r="G15" s="15">
        <v>43</v>
      </c>
      <c r="H15" s="15">
        <v>8</v>
      </c>
      <c r="I15" s="15">
        <v>0</v>
      </c>
      <c r="J15" s="15">
        <v>40</v>
      </c>
      <c r="K15" s="15">
        <v>3</v>
      </c>
      <c r="L15" s="15">
        <v>0</v>
      </c>
      <c r="M15" s="15">
        <v>1</v>
      </c>
      <c r="N15" s="15">
        <v>5</v>
      </c>
      <c r="O15" s="15">
        <v>0</v>
      </c>
    </row>
    <row r="16" spans="1:15" ht="18.5" x14ac:dyDescent="0.35">
      <c r="A16" s="12" t="s">
        <v>29</v>
      </c>
      <c r="B16" s="13">
        <v>49</v>
      </c>
      <c r="C16" s="14">
        <v>69.5</v>
      </c>
      <c r="D16" s="15">
        <v>42</v>
      </c>
      <c r="E16" s="16">
        <v>0.86</v>
      </c>
      <c r="F16" s="15">
        <v>17</v>
      </c>
      <c r="G16" s="15">
        <v>0</v>
      </c>
      <c r="H16" s="15">
        <v>0</v>
      </c>
      <c r="I16" s="15">
        <v>42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42</v>
      </c>
    </row>
    <row r="17" spans="1:15" ht="18.5" x14ac:dyDescent="0.35">
      <c r="A17" s="12" t="s">
        <v>30</v>
      </c>
      <c r="B17" s="13">
        <v>2593</v>
      </c>
      <c r="C17" s="14"/>
      <c r="D17" s="13">
        <v>2065</v>
      </c>
      <c r="E17" s="16">
        <v>0.8</v>
      </c>
      <c r="F17" s="13">
        <v>24</v>
      </c>
      <c r="G17" s="13">
        <v>1845</v>
      </c>
      <c r="H17" s="13">
        <v>220</v>
      </c>
      <c r="I17" s="13">
        <v>0</v>
      </c>
      <c r="J17" s="13">
        <v>1076</v>
      </c>
      <c r="K17" s="13">
        <v>802</v>
      </c>
      <c r="L17" s="13">
        <v>0</v>
      </c>
      <c r="M17" s="13">
        <v>57</v>
      </c>
      <c r="N17" s="13">
        <v>123</v>
      </c>
      <c r="O17" s="13">
        <v>7</v>
      </c>
    </row>
    <row r="18" spans="1:15" ht="18.5" x14ac:dyDescent="0.35">
      <c r="A18" s="12" t="s">
        <v>31</v>
      </c>
      <c r="B18" s="13">
        <v>421</v>
      </c>
      <c r="C18" s="14">
        <v>80.8</v>
      </c>
      <c r="D18" s="15">
        <v>439</v>
      </c>
      <c r="E18" s="16">
        <v>1.04</v>
      </c>
      <c r="F18" s="15">
        <v>19</v>
      </c>
      <c r="G18" s="15">
        <v>369</v>
      </c>
      <c r="H18" s="15">
        <v>70</v>
      </c>
      <c r="I18" s="15">
        <v>0</v>
      </c>
      <c r="J18" s="15">
        <v>338</v>
      </c>
      <c r="K18" s="15">
        <v>54</v>
      </c>
      <c r="L18" s="15">
        <v>0</v>
      </c>
      <c r="M18" s="15">
        <v>25</v>
      </c>
      <c r="N18" s="15">
        <v>17</v>
      </c>
      <c r="O18" s="15">
        <v>4</v>
      </c>
    </row>
    <row r="19" spans="1:15" ht="18.5" x14ac:dyDescent="0.35">
      <c r="A19" s="12" t="s">
        <v>32</v>
      </c>
      <c r="B19" s="13">
        <v>113</v>
      </c>
      <c r="C19" s="14">
        <v>55</v>
      </c>
      <c r="D19" s="15">
        <v>92</v>
      </c>
      <c r="E19" s="16">
        <v>0.82</v>
      </c>
      <c r="F19" s="15">
        <v>14</v>
      </c>
      <c r="G19" s="15">
        <v>82</v>
      </c>
      <c r="H19" s="15">
        <v>10</v>
      </c>
      <c r="I19" s="15">
        <v>0</v>
      </c>
      <c r="J19" s="15">
        <v>79</v>
      </c>
      <c r="K19" s="15">
        <v>5</v>
      </c>
      <c r="L19" s="15">
        <v>0</v>
      </c>
      <c r="M19" s="15">
        <v>2</v>
      </c>
      <c r="N19" s="15">
        <v>0</v>
      </c>
      <c r="O19" s="15">
        <v>6</v>
      </c>
    </row>
    <row r="20" spans="1:15" ht="18.5" x14ac:dyDescent="0.35">
      <c r="A20" s="12" t="s">
        <v>33</v>
      </c>
      <c r="B20" s="13">
        <v>49</v>
      </c>
      <c r="C20" s="14">
        <v>54</v>
      </c>
      <c r="D20" s="15">
        <v>34</v>
      </c>
      <c r="E20" s="16">
        <v>0.7</v>
      </c>
      <c r="F20" s="15">
        <v>10</v>
      </c>
      <c r="G20" s="15">
        <v>29</v>
      </c>
      <c r="H20" s="15">
        <v>5</v>
      </c>
      <c r="I20" s="15">
        <v>0</v>
      </c>
      <c r="J20" s="15">
        <v>22</v>
      </c>
      <c r="K20" s="15">
        <v>1</v>
      </c>
      <c r="L20" s="15">
        <v>2</v>
      </c>
      <c r="M20" s="15">
        <v>7</v>
      </c>
      <c r="N20" s="15">
        <v>0</v>
      </c>
      <c r="O20" s="15">
        <v>2</v>
      </c>
    </row>
    <row r="21" spans="1:15" ht="18.5" x14ac:dyDescent="0.35">
      <c r="A21" s="12" t="s">
        <v>34</v>
      </c>
      <c r="B21" s="13">
        <v>356</v>
      </c>
      <c r="C21" s="14">
        <v>50</v>
      </c>
      <c r="D21" s="15">
        <v>181</v>
      </c>
      <c r="E21" s="16">
        <v>0.51</v>
      </c>
      <c r="F21" s="15">
        <v>19</v>
      </c>
      <c r="G21" s="15">
        <v>153</v>
      </c>
      <c r="H21" s="15">
        <v>28</v>
      </c>
      <c r="I21" s="15">
        <v>0</v>
      </c>
      <c r="J21" s="15">
        <v>152</v>
      </c>
      <c r="K21" s="15">
        <v>7</v>
      </c>
      <c r="L21" s="15">
        <v>0</v>
      </c>
      <c r="M21" s="15">
        <v>2</v>
      </c>
      <c r="N21" s="15">
        <v>19</v>
      </c>
      <c r="O21" s="15">
        <v>1</v>
      </c>
    </row>
    <row r="22" spans="1:15" ht="18.5" x14ac:dyDescent="0.35">
      <c r="A22" s="12" t="s">
        <v>35</v>
      </c>
      <c r="B22" s="13">
        <v>18</v>
      </c>
      <c r="C22" s="14">
        <v>60</v>
      </c>
      <c r="D22" s="15">
        <v>12</v>
      </c>
      <c r="E22" s="16">
        <v>0.67</v>
      </c>
      <c r="F22" s="15">
        <v>7</v>
      </c>
      <c r="G22" s="15">
        <v>9</v>
      </c>
      <c r="H22" s="15">
        <v>3</v>
      </c>
      <c r="I22" s="15">
        <v>0</v>
      </c>
      <c r="J22" s="15">
        <v>8</v>
      </c>
      <c r="K22" s="15">
        <v>0</v>
      </c>
      <c r="L22" s="15">
        <v>0</v>
      </c>
      <c r="M22" s="15">
        <v>2</v>
      </c>
      <c r="N22" s="15">
        <v>0</v>
      </c>
      <c r="O22" s="15">
        <v>2</v>
      </c>
    </row>
    <row r="23" spans="1:15" ht="18.5" x14ac:dyDescent="0.35">
      <c r="A23" s="12" t="s">
        <v>36</v>
      </c>
      <c r="B23" s="13">
        <v>144</v>
      </c>
      <c r="C23" s="14">
        <v>79</v>
      </c>
      <c r="D23" s="15">
        <v>103</v>
      </c>
      <c r="E23" s="16">
        <v>0.72</v>
      </c>
      <c r="F23" s="15">
        <v>21</v>
      </c>
      <c r="G23" s="15">
        <v>87</v>
      </c>
      <c r="H23" s="15">
        <v>16</v>
      </c>
      <c r="I23" s="15">
        <v>0</v>
      </c>
      <c r="J23" s="15">
        <v>89</v>
      </c>
      <c r="K23" s="15">
        <v>2</v>
      </c>
      <c r="L23" s="15">
        <v>2</v>
      </c>
      <c r="M23" s="15">
        <v>8</v>
      </c>
      <c r="N23" s="15">
        <v>0</v>
      </c>
      <c r="O23" s="15">
        <v>2</v>
      </c>
    </row>
    <row r="24" spans="1:15" ht="18.5" x14ac:dyDescent="0.35">
      <c r="A24" s="12" t="s">
        <v>37</v>
      </c>
      <c r="B24" s="13">
        <v>183</v>
      </c>
      <c r="C24" s="14">
        <v>51</v>
      </c>
      <c r="D24" s="15">
        <v>174</v>
      </c>
      <c r="E24" s="16">
        <v>0.95</v>
      </c>
      <c r="F24" s="15">
        <v>22</v>
      </c>
      <c r="G24" s="15">
        <v>146</v>
      </c>
      <c r="H24" s="15">
        <v>28</v>
      </c>
      <c r="I24" s="15">
        <v>0</v>
      </c>
      <c r="J24" s="15">
        <v>105</v>
      </c>
      <c r="K24" s="15">
        <v>6</v>
      </c>
      <c r="L24" s="15">
        <v>25</v>
      </c>
      <c r="M24" s="15">
        <v>33</v>
      </c>
      <c r="N24" s="15">
        <v>1</v>
      </c>
      <c r="O24" s="15">
        <v>4</v>
      </c>
    </row>
    <row r="25" spans="1:15" ht="18.5" x14ac:dyDescent="0.35">
      <c r="A25" s="12" t="s">
        <v>38</v>
      </c>
      <c r="B25" s="13">
        <v>29</v>
      </c>
      <c r="C25" s="14">
        <v>65</v>
      </c>
      <c r="D25" s="15">
        <v>31</v>
      </c>
      <c r="E25" s="16">
        <v>1.08</v>
      </c>
      <c r="F25" s="15">
        <v>12</v>
      </c>
      <c r="G25" s="15">
        <v>27</v>
      </c>
      <c r="H25" s="15">
        <v>4</v>
      </c>
      <c r="I25" s="15">
        <v>0</v>
      </c>
      <c r="J25" s="15">
        <v>29</v>
      </c>
      <c r="K25" s="15">
        <v>0</v>
      </c>
      <c r="L25" s="15">
        <v>0</v>
      </c>
      <c r="M25" s="15">
        <v>1</v>
      </c>
      <c r="N25" s="15">
        <v>2</v>
      </c>
      <c r="O25" s="15">
        <v>0</v>
      </c>
    </row>
    <row r="26" spans="1:15" ht="18.5" x14ac:dyDescent="0.35">
      <c r="A26" s="12" t="s">
        <v>39</v>
      </c>
      <c r="B26" s="13">
        <v>31</v>
      </c>
      <c r="C26" s="14">
        <v>75</v>
      </c>
      <c r="D26" s="15">
        <v>30</v>
      </c>
      <c r="E26" s="16">
        <v>0.98</v>
      </c>
      <c r="F26" s="15">
        <v>17</v>
      </c>
      <c r="G26" s="15">
        <v>28</v>
      </c>
      <c r="H26" s="15">
        <v>3</v>
      </c>
      <c r="I26" s="15">
        <v>0</v>
      </c>
      <c r="J26" s="15">
        <v>28</v>
      </c>
      <c r="K26" s="15">
        <v>0</v>
      </c>
      <c r="L26" s="15">
        <v>0</v>
      </c>
      <c r="M26" s="15">
        <v>2</v>
      </c>
      <c r="N26" s="15">
        <v>0</v>
      </c>
      <c r="O26" s="15">
        <v>1</v>
      </c>
    </row>
    <row r="27" spans="1:15" ht="18.5" x14ac:dyDescent="0.35">
      <c r="A27" s="12" t="s">
        <v>40</v>
      </c>
      <c r="B27" s="13">
        <v>1717</v>
      </c>
      <c r="C27" s="14">
        <v>86</v>
      </c>
      <c r="D27" s="13">
        <v>1433</v>
      </c>
      <c r="E27" s="16">
        <v>0.83</v>
      </c>
      <c r="F27" s="13">
        <v>22</v>
      </c>
      <c r="G27" s="13">
        <v>1225</v>
      </c>
      <c r="H27" s="13">
        <v>206</v>
      </c>
      <c r="I27" s="13">
        <v>1</v>
      </c>
      <c r="J27" s="13">
        <v>882</v>
      </c>
      <c r="K27" s="13">
        <v>414</v>
      </c>
      <c r="L27" s="13">
        <v>0</v>
      </c>
      <c r="M27" s="13">
        <v>56</v>
      </c>
      <c r="N27" s="13">
        <v>70</v>
      </c>
      <c r="O27" s="13">
        <v>11</v>
      </c>
    </row>
    <row r="28" spans="1:15" ht="18.5" x14ac:dyDescent="0.35">
      <c r="A28" s="12" t="s">
        <v>41</v>
      </c>
      <c r="B28" s="13">
        <v>83</v>
      </c>
      <c r="C28" s="14">
        <v>68</v>
      </c>
      <c r="D28" s="15">
        <v>250</v>
      </c>
      <c r="E28" s="16">
        <v>3.01</v>
      </c>
      <c r="F28" s="15">
        <v>23</v>
      </c>
      <c r="G28" s="15">
        <v>202</v>
      </c>
      <c r="H28" s="15">
        <v>47</v>
      </c>
      <c r="I28" s="15">
        <v>0</v>
      </c>
      <c r="J28" s="15">
        <v>177</v>
      </c>
      <c r="K28" s="15">
        <v>4</v>
      </c>
      <c r="L28" s="15">
        <v>54</v>
      </c>
      <c r="M28" s="15">
        <v>9</v>
      </c>
      <c r="N28" s="15">
        <v>5</v>
      </c>
      <c r="O28" s="15">
        <v>0</v>
      </c>
    </row>
    <row r="29" spans="1:15" ht="18.5" x14ac:dyDescent="0.35">
      <c r="A29" s="12" t="s">
        <v>42</v>
      </c>
      <c r="B29" s="13">
        <v>47</v>
      </c>
      <c r="C29" s="14">
        <v>65</v>
      </c>
      <c r="D29" s="15">
        <v>28</v>
      </c>
      <c r="E29" s="16">
        <v>0.59</v>
      </c>
      <c r="F29" s="15">
        <v>15</v>
      </c>
      <c r="G29" s="15">
        <v>24</v>
      </c>
      <c r="H29" s="15">
        <v>4</v>
      </c>
      <c r="I29" s="15">
        <v>0</v>
      </c>
      <c r="J29" s="15">
        <v>23</v>
      </c>
      <c r="K29" s="15">
        <v>0</v>
      </c>
      <c r="L29" s="15">
        <v>0</v>
      </c>
      <c r="M29" s="15">
        <v>2</v>
      </c>
      <c r="N29" s="15">
        <v>1</v>
      </c>
      <c r="O29" s="15">
        <v>1</v>
      </c>
    </row>
    <row r="30" spans="1:15" ht="18.5" x14ac:dyDescent="0.35">
      <c r="A30" s="12" t="s">
        <v>43</v>
      </c>
      <c r="B30" s="13">
        <v>1178</v>
      </c>
      <c r="C30" s="14">
        <v>62.5</v>
      </c>
      <c r="D30" s="13">
        <v>1062</v>
      </c>
      <c r="E30" s="16">
        <v>0.9</v>
      </c>
      <c r="F30" s="13">
        <v>23</v>
      </c>
      <c r="G30" s="13">
        <v>903</v>
      </c>
      <c r="H30" s="13">
        <v>158</v>
      </c>
      <c r="I30" s="13">
        <v>1</v>
      </c>
      <c r="J30" s="13">
        <v>782</v>
      </c>
      <c r="K30" s="13">
        <v>124</v>
      </c>
      <c r="L30" s="13">
        <v>64</v>
      </c>
      <c r="M30" s="13">
        <v>60</v>
      </c>
      <c r="N30" s="13">
        <v>25</v>
      </c>
      <c r="O30" s="13">
        <v>7</v>
      </c>
    </row>
    <row r="31" spans="1:15" ht="18.5" x14ac:dyDescent="0.35">
      <c r="A31" s="12" t="s">
        <v>44</v>
      </c>
      <c r="B31" s="13">
        <v>672</v>
      </c>
      <c r="C31" s="14"/>
      <c r="D31" s="15">
        <v>752</v>
      </c>
      <c r="E31" s="16">
        <v>1.1200000000000001</v>
      </c>
      <c r="F31" s="15">
        <v>15</v>
      </c>
      <c r="G31" s="15">
        <v>653</v>
      </c>
      <c r="H31" s="15">
        <v>99</v>
      </c>
      <c r="I31" s="15">
        <v>0</v>
      </c>
      <c r="J31" s="15">
        <v>602</v>
      </c>
      <c r="K31" s="15">
        <v>95</v>
      </c>
      <c r="L31" s="15">
        <v>0</v>
      </c>
      <c r="M31" s="15">
        <v>47</v>
      </c>
      <c r="N31" s="15">
        <v>7</v>
      </c>
      <c r="O31" s="15">
        <v>2</v>
      </c>
    </row>
    <row r="32" spans="1:15" ht="18.5" x14ac:dyDescent="0.35">
      <c r="A32" s="12" t="s">
        <v>45</v>
      </c>
      <c r="B32" s="13">
        <v>40</v>
      </c>
      <c r="C32" s="14">
        <v>60</v>
      </c>
      <c r="D32" s="15">
        <v>41</v>
      </c>
      <c r="E32" s="16">
        <v>1.03</v>
      </c>
      <c r="F32" s="15">
        <v>13</v>
      </c>
      <c r="G32" s="15">
        <v>37</v>
      </c>
      <c r="H32" s="15">
        <v>4</v>
      </c>
      <c r="I32" s="15">
        <v>0</v>
      </c>
      <c r="J32" s="15">
        <v>37</v>
      </c>
      <c r="K32" s="15">
        <v>0</v>
      </c>
      <c r="L32" s="15">
        <v>1</v>
      </c>
      <c r="M32" s="15">
        <v>2</v>
      </c>
      <c r="N32" s="15">
        <v>0</v>
      </c>
      <c r="O32" s="15">
        <v>0</v>
      </c>
    </row>
    <row r="33" spans="1:15" ht="18.5" x14ac:dyDescent="0.35">
      <c r="A33" s="12" t="s">
        <v>46</v>
      </c>
      <c r="B33" s="13">
        <v>408</v>
      </c>
      <c r="C33" s="14">
        <v>54.44</v>
      </c>
      <c r="D33" s="15">
        <v>418</v>
      </c>
      <c r="E33" s="16">
        <v>1.03</v>
      </c>
      <c r="F33" s="15">
        <v>27</v>
      </c>
      <c r="G33" s="15">
        <v>351</v>
      </c>
      <c r="H33" s="15">
        <v>66</v>
      </c>
      <c r="I33" s="15">
        <v>2</v>
      </c>
      <c r="J33" s="15">
        <v>328</v>
      </c>
      <c r="K33" s="15">
        <v>40</v>
      </c>
      <c r="L33" s="15">
        <v>21</v>
      </c>
      <c r="M33" s="15">
        <v>10</v>
      </c>
      <c r="N33" s="15">
        <v>12</v>
      </c>
      <c r="O33" s="15">
        <v>7</v>
      </c>
    </row>
    <row r="34" spans="1:15" ht="18.5" x14ac:dyDescent="0.35">
      <c r="A34" s="12" t="s">
        <v>47</v>
      </c>
      <c r="B34" s="13">
        <v>14</v>
      </c>
      <c r="C34" s="14">
        <v>73</v>
      </c>
      <c r="D34" s="15">
        <v>7</v>
      </c>
      <c r="E34" s="16">
        <v>0.49</v>
      </c>
      <c r="F34" s="15">
        <v>20</v>
      </c>
      <c r="G34" s="15">
        <v>6</v>
      </c>
      <c r="H34" s="15">
        <v>1</v>
      </c>
      <c r="I34" s="15">
        <v>0</v>
      </c>
      <c r="J34" s="15">
        <v>7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</row>
    <row r="35" spans="1:15" ht="18.5" x14ac:dyDescent="0.35">
      <c r="A35" s="12" t="s">
        <v>48</v>
      </c>
      <c r="B35" s="13">
        <v>115</v>
      </c>
      <c r="C35" s="14">
        <v>67</v>
      </c>
      <c r="D35" s="15">
        <v>93</v>
      </c>
      <c r="E35" s="16">
        <v>0.81</v>
      </c>
      <c r="F35" s="15">
        <v>9</v>
      </c>
      <c r="G35" s="15">
        <v>78</v>
      </c>
      <c r="H35" s="15">
        <v>14</v>
      </c>
      <c r="I35" s="15">
        <v>0</v>
      </c>
      <c r="J35" s="15">
        <v>86</v>
      </c>
      <c r="K35" s="15">
        <v>5</v>
      </c>
      <c r="L35" s="15">
        <v>0</v>
      </c>
      <c r="M35" s="15">
        <v>1</v>
      </c>
      <c r="N35" s="15">
        <v>0</v>
      </c>
      <c r="O35" s="15">
        <v>1</v>
      </c>
    </row>
    <row r="36" spans="1:15" ht="18.5" x14ac:dyDescent="0.35">
      <c r="A36" s="12" t="s">
        <v>49</v>
      </c>
      <c r="B36" s="13">
        <v>298</v>
      </c>
      <c r="C36" s="14">
        <v>68</v>
      </c>
      <c r="D36" s="15">
        <v>423</v>
      </c>
      <c r="E36" s="16">
        <v>1.42</v>
      </c>
      <c r="F36" s="15">
        <v>25</v>
      </c>
      <c r="G36" s="15">
        <v>344</v>
      </c>
      <c r="H36" s="15">
        <v>76</v>
      </c>
      <c r="I36" s="15">
        <v>3</v>
      </c>
      <c r="J36" s="15">
        <v>274</v>
      </c>
      <c r="K36" s="15">
        <v>24</v>
      </c>
      <c r="L36" s="15">
        <v>31</v>
      </c>
      <c r="M36" s="15">
        <v>85</v>
      </c>
      <c r="N36" s="15">
        <v>5</v>
      </c>
      <c r="O36" s="15">
        <v>4</v>
      </c>
    </row>
    <row r="37" spans="1:15" ht="18.5" x14ac:dyDescent="0.35">
      <c r="A37" s="12" t="s">
        <v>50</v>
      </c>
      <c r="B37" s="13">
        <v>34</v>
      </c>
      <c r="C37" s="14"/>
      <c r="D37" s="15">
        <v>32</v>
      </c>
      <c r="E37" s="16">
        <v>0.93</v>
      </c>
      <c r="F37" s="15">
        <v>109</v>
      </c>
      <c r="G37" s="15">
        <v>29</v>
      </c>
      <c r="H37" s="15">
        <v>3</v>
      </c>
      <c r="I37" s="15">
        <v>0</v>
      </c>
      <c r="J37" s="15">
        <v>26</v>
      </c>
      <c r="K37" s="15">
        <v>2</v>
      </c>
      <c r="L37" s="15">
        <v>0</v>
      </c>
      <c r="M37" s="15">
        <v>1</v>
      </c>
      <c r="N37" s="15">
        <v>2</v>
      </c>
      <c r="O37" s="15">
        <v>1</v>
      </c>
    </row>
    <row r="38" spans="1:15" ht="18.5" x14ac:dyDescent="0.35">
      <c r="A38" s="12" t="s">
        <v>51</v>
      </c>
      <c r="B38" s="13">
        <v>1119</v>
      </c>
      <c r="C38" s="14">
        <v>65</v>
      </c>
      <c r="D38" s="15">
        <v>798</v>
      </c>
      <c r="E38" s="16">
        <v>0.71</v>
      </c>
      <c r="F38" s="15">
        <v>35</v>
      </c>
      <c r="G38" s="15">
        <v>656</v>
      </c>
      <c r="H38" s="15">
        <v>101</v>
      </c>
      <c r="I38" s="15">
        <v>41</v>
      </c>
      <c r="J38" s="15">
        <v>311</v>
      </c>
      <c r="K38" s="15">
        <v>48</v>
      </c>
      <c r="L38" s="15">
        <v>269</v>
      </c>
      <c r="M38" s="15">
        <v>77</v>
      </c>
      <c r="N38" s="15">
        <v>4</v>
      </c>
      <c r="O38" s="15">
        <v>90</v>
      </c>
    </row>
    <row r="40" spans="1:15" ht="65" x14ac:dyDescent="0.35">
      <c r="A40" s="4" t="s">
        <v>52</v>
      </c>
      <c r="B40" s="5" t="s">
        <v>2</v>
      </c>
      <c r="C40" s="4" t="s">
        <v>3</v>
      </c>
      <c r="D40" s="6" t="s">
        <v>4</v>
      </c>
      <c r="E40" s="4" t="s">
        <v>5</v>
      </c>
      <c r="F40" s="6" t="s">
        <v>6</v>
      </c>
      <c r="G40" s="6" t="s">
        <v>7</v>
      </c>
      <c r="H40" s="6" t="s">
        <v>8</v>
      </c>
      <c r="I40" s="6" t="s">
        <v>9</v>
      </c>
      <c r="J40" s="6" t="s">
        <v>10</v>
      </c>
      <c r="K40" s="6" t="s">
        <v>11</v>
      </c>
      <c r="L40" s="6" t="s">
        <v>53</v>
      </c>
      <c r="M40" s="6" t="s">
        <v>13</v>
      </c>
      <c r="N40" s="6" t="s">
        <v>14</v>
      </c>
      <c r="O40" s="6" t="s">
        <v>15</v>
      </c>
    </row>
    <row r="41" spans="1:15" ht="18.5" x14ac:dyDescent="0.35">
      <c r="A41" s="7" t="s">
        <v>54</v>
      </c>
      <c r="B41" s="8">
        <v>383</v>
      </c>
      <c r="C41" s="9">
        <v>70</v>
      </c>
      <c r="D41" s="10">
        <v>273</v>
      </c>
      <c r="E41" s="11">
        <v>0.71</v>
      </c>
      <c r="F41" s="10">
        <v>23</v>
      </c>
      <c r="G41" s="10">
        <v>231</v>
      </c>
      <c r="H41" s="10">
        <v>42</v>
      </c>
      <c r="I41" s="10">
        <v>0</v>
      </c>
      <c r="J41" s="10">
        <v>189</v>
      </c>
      <c r="K41" s="10">
        <v>22</v>
      </c>
      <c r="L41" s="10">
        <v>54</v>
      </c>
      <c r="M41" s="10">
        <v>4</v>
      </c>
      <c r="N41" s="10">
        <v>3</v>
      </c>
      <c r="O41" s="10">
        <v>0</v>
      </c>
    </row>
    <row r="42" spans="1:15" ht="18.5" x14ac:dyDescent="0.35">
      <c r="A42" s="12" t="s">
        <v>55</v>
      </c>
      <c r="B42" s="13">
        <v>822</v>
      </c>
      <c r="C42" s="14">
        <v>112.5</v>
      </c>
      <c r="D42" s="15">
        <v>303</v>
      </c>
      <c r="E42" s="16">
        <v>0.37</v>
      </c>
      <c r="F42" s="15">
        <v>9</v>
      </c>
      <c r="G42" s="15">
        <v>248</v>
      </c>
      <c r="H42" s="15">
        <v>55</v>
      </c>
      <c r="I42" s="15">
        <v>0</v>
      </c>
      <c r="J42" s="15">
        <v>173</v>
      </c>
      <c r="K42" s="15">
        <v>77</v>
      </c>
      <c r="L42" s="15">
        <v>0</v>
      </c>
      <c r="M42" s="15">
        <v>10</v>
      </c>
      <c r="N42" s="15">
        <v>15</v>
      </c>
      <c r="O42" s="15">
        <v>27</v>
      </c>
    </row>
    <row r="44" spans="1:15" ht="65" x14ac:dyDescent="0.35">
      <c r="A44" s="4" t="s">
        <v>56</v>
      </c>
      <c r="B44" s="5" t="s">
        <v>2</v>
      </c>
      <c r="C44" s="4" t="s">
        <v>3</v>
      </c>
      <c r="D44" s="6" t="s">
        <v>4</v>
      </c>
      <c r="E44" s="4" t="s">
        <v>5</v>
      </c>
      <c r="F44" s="6" t="s">
        <v>6</v>
      </c>
      <c r="G44" s="6" t="s">
        <v>7</v>
      </c>
      <c r="H44" s="6" t="s">
        <v>8</v>
      </c>
      <c r="I44" s="6" t="s">
        <v>9</v>
      </c>
      <c r="J44" s="6" t="s">
        <v>10</v>
      </c>
      <c r="K44" s="6" t="s">
        <v>11</v>
      </c>
      <c r="L44" s="6" t="s">
        <v>57</v>
      </c>
      <c r="M44" s="6" t="s">
        <v>13</v>
      </c>
      <c r="N44" s="6" t="s">
        <v>14</v>
      </c>
      <c r="O44" s="6" t="s">
        <v>15</v>
      </c>
    </row>
    <row r="45" spans="1:15" ht="18.5" x14ac:dyDescent="0.35">
      <c r="A45" s="7" t="s">
        <v>58</v>
      </c>
      <c r="B45" s="8">
        <v>21</v>
      </c>
      <c r="C45" s="9">
        <v>51</v>
      </c>
      <c r="D45" s="10">
        <v>19</v>
      </c>
      <c r="E45" s="11">
        <f t="shared" ref="E45" si="0">SUM(D45/B45)</f>
        <v>0.90476190476190477</v>
      </c>
      <c r="F45" s="10">
        <v>12</v>
      </c>
      <c r="G45" s="10">
        <v>17</v>
      </c>
      <c r="H45" s="10">
        <v>3</v>
      </c>
      <c r="I45" s="10">
        <v>0</v>
      </c>
      <c r="J45" s="10">
        <v>16</v>
      </c>
      <c r="K45" s="10">
        <v>0</v>
      </c>
      <c r="L45" s="10">
        <v>2</v>
      </c>
      <c r="M45" s="10">
        <v>2</v>
      </c>
      <c r="N45" s="10">
        <v>0</v>
      </c>
      <c r="O45" s="10">
        <v>0</v>
      </c>
    </row>
    <row r="46" spans="1:15" ht="18.5" x14ac:dyDescent="0.35">
      <c r="A46" s="12" t="s">
        <v>59</v>
      </c>
      <c r="B46" s="13">
        <v>51</v>
      </c>
      <c r="C46" s="14"/>
      <c r="D46" s="15">
        <v>110</v>
      </c>
      <c r="E46" s="16">
        <v>2.16</v>
      </c>
      <c r="F46" s="15">
        <v>16</v>
      </c>
      <c r="G46" s="15">
        <v>88</v>
      </c>
      <c r="H46" s="15">
        <v>22</v>
      </c>
      <c r="I46" s="15">
        <v>0</v>
      </c>
      <c r="J46" s="15">
        <v>72</v>
      </c>
      <c r="K46" s="15">
        <v>18</v>
      </c>
      <c r="L46" s="15">
        <v>5</v>
      </c>
      <c r="M46" s="15">
        <v>10</v>
      </c>
      <c r="N46" s="15">
        <v>6</v>
      </c>
      <c r="O46" s="15">
        <v>0</v>
      </c>
    </row>
    <row r="47" spans="1:15" ht="18.5" x14ac:dyDescent="0.35">
      <c r="A47" s="12" t="s">
        <v>60</v>
      </c>
      <c r="B47" s="13">
        <v>29</v>
      </c>
      <c r="C47" s="14">
        <v>60</v>
      </c>
      <c r="D47" s="15">
        <v>26</v>
      </c>
      <c r="E47" s="16">
        <v>0.89</v>
      </c>
      <c r="F47" s="15">
        <v>21</v>
      </c>
      <c r="G47" s="15">
        <v>19</v>
      </c>
      <c r="H47" s="15">
        <v>6</v>
      </c>
      <c r="I47" s="15">
        <v>19</v>
      </c>
      <c r="J47" s="15">
        <v>20</v>
      </c>
      <c r="K47" s="15">
        <v>0</v>
      </c>
      <c r="L47" s="15">
        <v>0</v>
      </c>
      <c r="M47" s="15">
        <v>0</v>
      </c>
      <c r="N47" s="15">
        <v>2</v>
      </c>
      <c r="O47" s="15">
        <v>1</v>
      </c>
    </row>
    <row r="48" spans="1:15" ht="18.5" x14ac:dyDescent="0.35">
      <c r="A48" s="12" t="s">
        <v>61</v>
      </c>
      <c r="B48" s="13">
        <v>25</v>
      </c>
      <c r="C48" s="14">
        <v>60</v>
      </c>
      <c r="D48" s="15">
        <v>18</v>
      </c>
      <c r="E48" s="16">
        <v>0.7</v>
      </c>
      <c r="F48" s="15">
        <v>7</v>
      </c>
      <c r="G48" s="15">
        <v>15</v>
      </c>
      <c r="H48" s="15">
        <v>2</v>
      </c>
      <c r="I48" s="15">
        <v>0</v>
      </c>
      <c r="J48" s="15">
        <v>13</v>
      </c>
      <c r="K48" s="15">
        <v>2</v>
      </c>
      <c r="L48" s="15">
        <v>1</v>
      </c>
      <c r="M48" s="15">
        <v>1</v>
      </c>
      <c r="N48" s="15">
        <v>0</v>
      </c>
      <c r="O48" s="15">
        <v>0</v>
      </c>
    </row>
    <row r="49" spans="1:15" ht="18.5" x14ac:dyDescent="0.35">
      <c r="A49" s="12" t="s">
        <v>62</v>
      </c>
      <c r="B49" s="13">
        <v>36</v>
      </c>
      <c r="C49" s="14">
        <v>65</v>
      </c>
      <c r="D49" s="15">
        <v>24</v>
      </c>
      <c r="E49" s="16">
        <v>0.67</v>
      </c>
      <c r="F49" s="15">
        <v>4</v>
      </c>
      <c r="G49" s="15">
        <v>24</v>
      </c>
      <c r="H49" s="15">
        <v>0</v>
      </c>
      <c r="I49" s="15">
        <v>0</v>
      </c>
      <c r="J49" s="15">
        <v>18</v>
      </c>
      <c r="K49" s="15">
        <v>4</v>
      </c>
      <c r="L49" s="15">
        <v>0</v>
      </c>
      <c r="M49" s="15">
        <v>0</v>
      </c>
      <c r="N49" s="15">
        <v>1</v>
      </c>
      <c r="O49" s="15">
        <v>0</v>
      </c>
    </row>
    <row r="50" spans="1:15" ht="18.5" x14ac:dyDescent="0.35">
      <c r="A50" s="12" t="s">
        <v>63</v>
      </c>
      <c r="B50" s="13">
        <v>40</v>
      </c>
      <c r="C50" s="14">
        <v>45</v>
      </c>
      <c r="D50" s="15">
        <v>23</v>
      </c>
      <c r="E50" s="16">
        <v>0.56999999999999995</v>
      </c>
      <c r="F50" s="15">
        <v>17</v>
      </c>
      <c r="G50" s="15">
        <v>20</v>
      </c>
      <c r="H50" s="15">
        <v>3</v>
      </c>
      <c r="I50" s="15">
        <v>0</v>
      </c>
      <c r="J50" s="15">
        <v>16</v>
      </c>
      <c r="K50" s="15">
        <v>1</v>
      </c>
      <c r="L50" s="15">
        <v>2</v>
      </c>
      <c r="M50" s="15">
        <v>0</v>
      </c>
      <c r="N50" s="15">
        <v>0</v>
      </c>
      <c r="O50" s="15">
        <v>5</v>
      </c>
    </row>
    <row r="51" spans="1:15" ht="18.5" x14ac:dyDescent="0.35">
      <c r="A51" s="12" t="s">
        <v>64</v>
      </c>
      <c r="B51" s="13">
        <v>16</v>
      </c>
      <c r="C51" s="14">
        <v>81.819999999999993</v>
      </c>
      <c r="D51" s="15">
        <v>2.84</v>
      </c>
      <c r="E51" s="16">
        <f>SUM(D51/B51)</f>
        <v>0.17749999999999999</v>
      </c>
      <c r="F51" s="15">
        <v>15</v>
      </c>
      <c r="G51" s="15">
        <v>2.39</v>
      </c>
      <c r="H51" s="15">
        <v>0.43</v>
      </c>
      <c r="I51" s="15">
        <v>0.02</v>
      </c>
      <c r="J51" s="15">
        <v>0.3</v>
      </c>
      <c r="K51" s="15">
        <v>0.22</v>
      </c>
      <c r="L51" s="15">
        <v>2.35</v>
      </c>
      <c r="M51" s="15">
        <v>0</v>
      </c>
      <c r="N51" s="15">
        <v>0</v>
      </c>
      <c r="O51" s="15">
        <v>0</v>
      </c>
    </row>
    <row r="52" spans="1:15" ht="18.5" x14ac:dyDescent="0.35">
      <c r="A52" s="12" t="s">
        <v>65</v>
      </c>
      <c r="B52" s="13">
        <v>65</v>
      </c>
      <c r="C52" s="14">
        <v>90</v>
      </c>
      <c r="D52" s="15">
        <v>53</v>
      </c>
      <c r="E52" s="16">
        <v>0.82</v>
      </c>
      <c r="F52" s="15">
        <v>6</v>
      </c>
      <c r="G52" s="15">
        <v>46</v>
      </c>
      <c r="H52" s="15">
        <v>8</v>
      </c>
      <c r="I52" s="15">
        <v>0</v>
      </c>
      <c r="J52" s="15">
        <v>41</v>
      </c>
      <c r="K52" s="15">
        <v>9</v>
      </c>
      <c r="L52" s="15">
        <v>0</v>
      </c>
      <c r="M52" s="15">
        <v>1</v>
      </c>
      <c r="N52" s="15">
        <v>2</v>
      </c>
      <c r="O52" s="15">
        <v>1</v>
      </c>
    </row>
    <row r="53" spans="1:15" ht="18.5" x14ac:dyDescent="0.35">
      <c r="A53" s="12" t="s">
        <v>66</v>
      </c>
      <c r="B53" s="13">
        <v>129</v>
      </c>
      <c r="C53" s="14">
        <v>92</v>
      </c>
      <c r="D53" s="15">
        <v>139</v>
      </c>
      <c r="E53" s="16">
        <v>1.08</v>
      </c>
      <c r="F53" s="15">
        <v>9</v>
      </c>
      <c r="G53" s="15">
        <v>118</v>
      </c>
      <c r="H53" s="15">
        <v>21</v>
      </c>
      <c r="I53" s="15">
        <v>0</v>
      </c>
      <c r="J53" s="15">
        <v>82</v>
      </c>
      <c r="K53" s="15">
        <v>46</v>
      </c>
      <c r="L53" s="15">
        <v>0</v>
      </c>
      <c r="M53" s="15">
        <v>1</v>
      </c>
      <c r="N53" s="15">
        <v>8</v>
      </c>
      <c r="O53" s="15">
        <v>1</v>
      </c>
    </row>
    <row r="54" spans="1:15" ht="18.5" x14ac:dyDescent="0.35">
      <c r="A54" s="12" t="s">
        <v>67</v>
      </c>
      <c r="B54" s="13">
        <v>18</v>
      </c>
      <c r="C54" s="14">
        <v>80</v>
      </c>
      <c r="D54" s="15">
        <v>12</v>
      </c>
      <c r="E54" s="16">
        <v>0.64</v>
      </c>
      <c r="F54" s="15">
        <v>26</v>
      </c>
      <c r="G54" s="15">
        <v>11</v>
      </c>
      <c r="H54" s="15">
        <v>0</v>
      </c>
      <c r="I54" s="15">
        <v>0</v>
      </c>
      <c r="J54" s="15">
        <v>9</v>
      </c>
      <c r="K54" s="15">
        <v>1</v>
      </c>
      <c r="L54" s="15">
        <v>0</v>
      </c>
      <c r="M54" s="15">
        <v>0</v>
      </c>
      <c r="N54" s="15">
        <v>0</v>
      </c>
      <c r="O54" s="15">
        <v>1</v>
      </c>
    </row>
    <row r="55" spans="1:15" ht="18.5" x14ac:dyDescent="0.35">
      <c r="A55" s="12" t="s">
        <v>68</v>
      </c>
      <c r="B55" s="13">
        <v>46</v>
      </c>
      <c r="C55" s="14">
        <v>65</v>
      </c>
      <c r="D55" s="15">
        <v>63</v>
      </c>
      <c r="E55" s="16">
        <v>1.37</v>
      </c>
      <c r="F55" s="15">
        <v>10</v>
      </c>
      <c r="G55" s="15">
        <v>46</v>
      </c>
      <c r="H55" s="15">
        <v>17</v>
      </c>
      <c r="I55" s="15">
        <v>0</v>
      </c>
      <c r="J55" s="15">
        <v>45</v>
      </c>
      <c r="K55" s="15">
        <v>7</v>
      </c>
      <c r="L55" s="15">
        <v>6</v>
      </c>
      <c r="M55" s="15">
        <v>1</v>
      </c>
      <c r="N55" s="15">
        <v>2</v>
      </c>
      <c r="O55" s="15">
        <v>1</v>
      </c>
    </row>
    <row r="56" spans="1:15" ht="18.5" x14ac:dyDescent="0.35">
      <c r="A56" s="12" t="s">
        <v>74</v>
      </c>
      <c r="B56" s="13">
        <v>57</v>
      </c>
      <c r="C56" s="14">
        <v>60</v>
      </c>
      <c r="D56" s="15">
        <v>84</v>
      </c>
      <c r="E56" s="16">
        <v>1.47</v>
      </c>
      <c r="F56" s="15">
        <v>10</v>
      </c>
      <c r="G56" s="15">
        <v>63</v>
      </c>
      <c r="H56" s="15">
        <v>20</v>
      </c>
      <c r="I56" s="15">
        <v>1</v>
      </c>
      <c r="J56" s="15">
        <v>62</v>
      </c>
      <c r="K56" s="15">
        <v>3</v>
      </c>
      <c r="L56" s="15">
        <v>6</v>
      </c>
      <c r="M56" s="15">
        <v>11</v>
      </c>
      <c r="N56" s="15">
        <v>0</v>
      </c>
      <c r="O56" s="15">
        <v>2</v>
      </c>
    </row>
    <row r="57" spans="1:15" ht="18.5" x14ac:dyDescent="0.35">
      <c r="A57" s="12" t="s">
        <v>69</v>
      </c>
      <c r="B57" s="13">
        <v>80</v>
      </c>
      <c r="C57" s="14">
        <v>50</v>
      </c>
      <c r="D57" s="15"/>
      <c r="E57" s="16"/>
      <c r="F57" s="15"/>
      <c r="G57" s="15"/>
      <c r="H57" s="15"/>
      <c r="I57" s="15"/>
      <c r="J57" s="15"/>
      <c r="K57" s="15"/>
      <c r="L57" s="15"/>
      <c r="M57" s="15"/>
      <c r="N57" s="15"/>
      <c r="O57" s="15"/>
    </row>
    <row r="58" spans="1:15" ht="18.5" x14ac:dyDescent="0.35">
      <c r="A58" s="12" t="s">
        <v>70</v>
      </c>
      <c r="B58" s="13">
        <v>12</v>
      </c>
      <c r="C58" s="14">
        <v>68</v>
      </c>
      <c r="D58" s="15">
        <v>6.6</v>
      </c>
      <c r="E58" s="16">
        <f>SUM(D58/B58)</f>
        <v>0.54999999999999993</v>
      </c>
      <c r="F58" s="15">
        <v>3.9</v>
      </c>
      <c r="G58" s="15">
        <v>5.5</v>
      </c>
      <c r="H58" s="15">
        <v>1.2</v>
      </c>
      <c r="I58" s="15"/>
      <c r="J58" s="15">
        <v>1.5</v>
      </c>
      <c r="K58" s="15">
        <v>0.4</v>
      </c>
      <c r="L58" s="15"/>
      <c r="M58" s="15"/>
      <c r="N58" s="15"/>
      <c r="O58" s="15"/>
    </row>
    <row r="59" spans="1:15" ht="18.5" x14ac:dyDescent="0.35">
      <c r="A59" s="12" t="s">
        <v>75</v>
      </c>
      <c r="B59" s="13">
        <v>28</v>
      </c>
      <c r="C59" s="14">
        <v>0</v>
      </c>
      <c r="D59" s="15">
        <v>80</v>
      </c>
      <c r="E59" s="16">
        <v>2.87</v>
      </c>
      <c r="F59" s="15">
        <v>13</v>
      </c>
      <c r="G59" s="15">
        <v>71</v>
      </c>
      <c r="H59" s="15">
        <v>9</v>
      </c>
      <c r="I59" s="15">
        <v>0</v>
      </c>
      <c r="J59" s="15">
        <v>63</v>
      </c>
      <c r="K59" s="15">
        <v>14</v>
      </c>
      <c r="L59" s="15">
        <v>1</v>
      </c>
      <c r="M59" s="15">
        <v>1</v>
      </c>
      <c r="N59" s="15">
        <v>2</v>
      </c>
      <c r="O59" s="15">
        <v>0</v>
      </c>
    </row>
    <row r="60" spans="1:15" ht="18.5" x14ac:dyDescent="0.35">
      <c r="A60" s="12" t="s">
        <v>71</v>
      </c>
      <c r="B60" s="13">
        <v>52</v>
      </c>
      <c r="C60" s="14">
        <v>65</v>
      </c>
      <c r="D60" s="15">
        <v>46</v>
      </c>
      <c r="E60" s="16">
        <v>0.88</v>
      </c>
      <c r="F60" s="15">
        <v>4</v>
      </c>
      <c r="G60" s="15">
        <v>34</v>
      </c>
      <c r="H60" s="15">
        <v>12</v>
      </c>
      <c r="I60" s="15">
        <v>0</v>
      </c>
      <c r="J60" s="15">
        <v>37</v>
      </c>
      <c r="K60" s="15">
        <v>4</v>
      </c>
      <c r="L60" s="15">
        <v>0</v>
      </c>
      <c r="M60" s="15">
        <v>3</v>
      </c>
      <c r="N60" s="15">
        <v>1</v>
      </c>
      <c r="O60" s="15">
        <v>1</v>
      </c>
    </row>
    <row r="61" spans="1:15" ht="18.5" x14ac:dyDescent="0.35">
      <c r="A61" s="12" t="s">
        <v>72</v>
      </c>
      <c r="B61" s="13">
        <v>60</v>
      </c>
      <c r="C61" s="14">
        <v>98</v>
      </c>
      <c r="D61" s="15">
        <v>112</v>
      </c>
      <c r="E61" s="16">
        <v>1.87</v>
      </c>
      <c r="F61" s="15">
        <v>33</v>
      </c>
      <c r="G61" s="15">
        <v>92</v>
      </c>
      <c r="H61" s="15">
        <v>20</v>
      </c>
      <c r="I61" s="15">
        <v>0</v>
      </c>
      <c r="J61" s="15">
        <v>65</v>
      </c>
      <c r="K61" s="15">
        <v>38</v>
      </c>
      <c r="L61" s="15">
        <v>0</v>
      </c>
      <c r="M61" s="15">
        <v>2</v>
      </c>
      <c r="N61" s="15">
        <v>0</v>
      </c>
      <c r="O61" s="15">
        <v>7</v>
      </c>
    </row>
    <row r="62" spans="1:15" ht="18.5" x14ac:dyDescent="0.35">
      <c r="A62" s="12" t="s">
        <v>76</v>
      </c>
      <c r="B62" s="13">
        <v>83</v>
      </c>
      <c r="C62" s="14">
        <v>45</v>
      </c>
      <c r="D62" s="15">
        <v>47</v>
      </c>
      <c r="E62" s="16">
        <v>0.56999999999999995</v>
      </c>
      <c r="F62" s="15">
        <v>10</v>
      </c>
      <c r="G62" s="15">
        <v>44</v>
      </c>
      <c r="H62" s="15">
        <v>3</v>
      </c>
      <c r="I62" s="15">
        <v>0</v>
      </c>
      <c r="J62" s="15">
        <v>11</v>
      </c>
      <c r="K62" s="15">
        <v>2</v>
      </c>
      <c r="L62" s="15">
        <v>0</v>
      </c>
      <c r="M62" s="15">
        <v>1</v>
      </c>
      <c r="N62" s="15">
        <v>34</v>
      </c>
      <c r="O62" s="15">
        <v>0</v>
      </c>
    </row>
    <row r="63" spans="1:15" ht="18.5" x14ac:dyDescent="0.35">
      <c r="A63" s="12" t="s">
        <v>77</v>
      </c>
      <c r="B63" s="13">
        <v>56</v>
      </c>
      <c r="C63" s="14">
        <v>55</v>
      </c>
      <c r="D63" s="15">
        <v>27</v>
      </c>
      <c r="E63" s="16">
        <v>0.47</v>
      </c>
      <c r="F63" s="15">
        <v>12</v>
      </c>
      <c r="G63" s="15">
        <v>20</v>
      </c>
      <c r="H63" s="15">
        <v>7</v>
      </c>
      <c r="I63" s="15">
        <v>0</v>
      </c>
      <c r="J63" s="15">
        <v>1</v>
      </c>
      <c r="K63" s="15">
        <v>0</v>
      </c>
      <c r="L63" s="15">
        <v>0</v>
      </c>
      <c r="M63" s="15">
        <v>18</v>
      </c>
      <c r="N63" s="15">
        <v>0</v>
      </c>
      <c r="O63" s="15">
        <v>8</v>
      </c>
    </row>
    <row r="64" spans="1:15" ht="18.5" x14ac:dyDescent="0.35">
      <c r="A64" s="12" t="s">
        <v>73</v>
      </c>
      <c r="B64" s="13">
        <v>66</v>
      </c>
      <c r="C64" s="14">
        <v>50</v>
      </c>
      <c r="D64" s="15"/>
      <c r="E64" s="16"/>
      <c r="F64" s="15"/>
      <c r="G64" s="15"/>
      <c r="H64" s="15"/>
      <c r="I64" s="15"/>
      <c r="J64" s="15"/>
      <c r="K64" s="15"/>
      <c r="L64" s="15"/>
      <c r="M64" s="15"/>
      <c r="N64" s="15"/>
      <c r="O64" s="15"/>
    </row>
    <row r="65" spans="1:15" ht="18.5" x14ac:dyDescent="0.35">
      <c r="A65" s="12" t="s">
        <v>51</v>
      </c>
      <c r="B65" s="13">
        <v>79</v>
      </c>
      <c r="C65" s="14"/>
      <c r="D65" s="15">
        <v>97</v>
      </c>
      <c r="E65" s="16">
        <v>1.22</v>
      </c>
      <c r="F65" s="15">
        <v>13</v>
      </c>
      <c r="G65" s="15">
        <v>79</v>
      </c>
      <c r="H65" s="15">
        <v>18</v>
      </c>
      <c r="I65" s="15">
        <v>0</v>
      </c>
      <c r="J65" s="15">
        <v>50</v>
      </c>
      <c r="K65" s="15">
        <v>4</v>
      </c>
      <c r="L65" s="15">
        <v>0</v>
      </c>
      <c r="M65" s="15">
        <v>7</v>
      </c>
      <c r="N65" s="15">
        <v>0</v>
      </c>
      <c r="O65" s="15">
        <v>37</v>
      </c>
    </row>
  </sheetData>
  <sortState ref="A46:O66">
    <sortCondition ref="A46:A66"/>
  </sortState>
  <mergeCells count="1">
    <mergeCell ref="A1:F1"/>
  </mergeCells>
  <pageMargins left="0.34722222222222221" right="0.38194444444444442" top="0.54166666666666663" bottom="0.52083333333333337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Smith</dc:creator>
  <cp:lastModifiedBy>Joan Smith</cp:lastModifiedBy>
  <cp:lastPrinted>2014-01-21T23:19:05Z</cp:lastPrinted>
  <dcterms:created xsi:type="dcterms:W3CDTF">2014-01-17T20:31:40Z</dcterms:created>
  <dcterms:modified xsi:type="dcterms:W3CDTF">2014-01-22T19:46:18Z</dcterms:modified>
</cp:coreProperties>
</file>