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aw" sheetId="1" state="visible" r:id="rId1"/>
    <sheet name="Fanc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</fonts>
  <fills count="9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66">
    <xf numFmtId="0" fontId="0" fillId="0" borderId="0" pivotButton="0" quotePrefix="0" xfId="0"/>
    <xf numFmtId="0" fontId="1" fillId="2" borderId="3" pivotButton="0" quotePrefix="0" xfId="1"/>
    <xf numFmtId="0" fontId="1" fillId="2" borderId="5" pivotButton="0" quotePrefix="0" xfId="1"/>
    <xf numFmtId="0" fontId="1" fillId="2" borderId="8" pivotButton="0" quotePrefix="0" xfId="1"/>
    <xf numFmtId="0" fontId="1" fillId="2" borderId="4" applyAlignment="1" pivotButton="0" quotePrefix="0" xfId="1">
      <alignment horizontal="center"/>
    </xf>
    <xf numFmtId="0" fontId="1" fillId="2" borderId="0" applyAlignment="1" pivotButton="0" quotePrefix="0" xfId="1">
      <alignment horizontal="center"/>
    </xf>
    <xf numFmtId="0" fontId="1" fillId="2" borderId="5" applyAlignment="1" pivotButton="0" quotePrefix="0" xfId="1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0" fontId="1" fillId="2" borderId="4" applyAlignment="1" pivotButton="0" quotePrefix="0" xfId="1">
      <alignment horizontal="center" vertical="center"/>
    </xf>
    <xf numFmtId="0" fontId="1" fillId="2" borderId="6" applyAlignment="1" pivotButton="0" quotePrefix="0" xfId="1">
      <alignment horizontal="center" vertical="center"/>
    </xf>
    <xf numFmtId="0" fontId="0" fillId="3" borderId="13" applyAlignment="1" pivotButton="0" quotePrefix="0" xfId="0">
      <alignment horizontal="center"/>
    </xf>
    <xf numFmtId="0" fontId="0" fillId="3" borderId="14" applyAlignment="1" pivotButton="0" quotePrefix="0" xfId="0">
      <alignment horizontal="center"/>
    </xf>
    <xf numFmtId="0" fontId="0" fillId="3" borderId="15" applyAlignment="1" pivotButton="0" quotePrefix="0" xfId="0">
      <alignment horizontal="center"/>
    </xf>
    <xf numFmtId="0" fontId="0" fillId="4" borderId="13" applyAlignment="1" pivotButton="0" quotePrefix="0" xfId="0">
      <alignment horizontal="center"/>
    </xf>
    <xf numFmtId="0" fontId="0" fillId="4" borderId="14" applyAlignment="1" pivotButton="0" quotePrefix="0" xfId="0">
      <alignment horizontal="center"/>
    </xf>
    <xf numFmtId="0" fontId="0" fillId="4" borderId="15" applyAlignment="1" pivotButton="0" quotePrefix="0" xfId="0">
      <alignment horizontal="center"/>
    </xf>
    <xf numFmtId="0" fontId="0" fillId="5" borderId="13" applyAlignment="1" pivotButton="0" quotePrefix="0" xfId="0">
      <alignment horizontal="center"/>
    </xf>
    <xf numFmtId="0" fontId="0" fillId="5" borderId="14" applyAlignment="1" pivotButton="0" quotePrefix="0" xfId="0">
      <alignment horizontal="center"/>
    </xf>
    <xf numFmtId="0" fontId="0" fillId="5" borderId="15" applyAlignment="1" pivotButton="0" quotePrefix="0" xfId="0">
      <alignment horizontal="center"/>
    </xf>
    <xf numFmtId="0" fontId="0" fillId="6" borderId="13" applyAlignment="1" pivotButton="0" quotePrefix="0" xfId="0">
      <alignment horizontal="center"/>
    </xf>
    <xf numFmtId="0" fontId="0" fillId="6" borderId="14" applyAlignment="1" pivotButton="0" quotePrefix="0" xfId="0">
      <alignment horizontal="center"/>
    </xf>
    <xf numFmtId="0" fontId="0" fillId="6" borderId="15" applyAlignment="1" pivotButton="0" quotePrefix="0" xfId="0">
      <alignment horizontal="center"/>
    </xf>
    <xf numFmtId="0" fontId="0" fillId="7" borderId="13" applyAlignment="1" pivotButton="0" quotePrefix="0" xfId="0">
      <alignment horizontal="center"/>
    </xf>
    <xf numFmtId="0" fontId="0" fillId="7" borderId="14" applyAlignment="1" pivotButton="0" quotePrefix="0" xfId="0">
      <alignment horizontal="center"/>
    </xf>
    <xf numFmtId="0" fontId="0" fillId="7" borderId="15" applyAlignment="1" pivotButton="0" quotePrefix="0" xfId="0">
      <alignment horizontal="center"/>
    </xf>
    <xf numFmtId="0" fontId="0" fillId="8" borderId="13" applyAlignment="1" pivotButton="0" quotePrefix="0" xfId="0">
      <alignment horizontal="center"/>
    </xf>
    <xf numFmtId="0" fontId="0" fillId="8" borderId="14" applyAlignment="1" pivotButton="0" quotePrefix="0" xfId="0">
      <alignment horizontal="center"/>
    </xf>
    <xf numFmtId="0" fontId="0" fillId="8" borderId="15" applyAlignment="1" pivotButton="0" quotePrefix="0" xfId="0">
      <alignment horizontal="center"/>
    </xf>
    <xf numFmtId="164" fontId="0" fillId="0" borderId="14" pivotButton="0" quotePrefix="0" xfId="0"/>
    <xf numFmtId="164" fontId="0" fillId="0" borderId="15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1" fillId="2" borderId="2" pivotButton="0" quotePrefix="0" xfId="1"/>
    <xf numFmtId="0" fontId="3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1" fillId="2" borderId="9" applyAlignment="1" pivotButton="0" quotePrefix="0" xfId="1">
      <alignment vertical="center"/>
    </xf>
    <xf numFmtId="0" fontId="1" fillId="2" borderId="11" applyAlignment="1" pivotButton="0" quotePrefix="0" xfId="1">
      <alignment vertical="center"/>
    </xf>
    <xf numFmtId="0" fontId="1" fillId="2" borderId="0" pivotButton="0" quotePrefix="0" xfId="1"/>
    <xf numFmtId="0" fontId="1" fillId="2" borderId="7" pivotButton="0" quotePrefix="0" xfId="1"/>
    <xf numFmtId="0" fontId="0" fillId="0" borderId="0" pivotButton="0" quotePrefix="0" xfId="0"/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1">
      <alignment horizontal="left" vertical="center"/>
    </xf>
    <xf numFmtId="0" fontId="2" fillId="0" borderId="0" pivotButton="0" quotePrefix="0" xfId="0"/>
    <xf numFmtId="0" fontId="2" fillId="0" borderId="0" pivotButton="0" quotePrefix="0" xfId="1"/>
    <xf numFmtId="0" fontId="1" fillId="2" borderId="12" applyAlignment="1" pivotButton="0" quotePrefix="0" xfId="1">
      <alignment horizontal="center"/>
    </xf>
    <xf numFmtId="0" fontId="1" fillId="2" borderId="12" applyAlignment="1" pivotButton="0" quotePrefix="0" xfId="1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1" fillId="2" borderId="12" applyAlignment="1" pivotButton="0" quotePrefix="0" xfId="1">
      <alignment horizontal="left" vertical="center"/>
    </xf>
    <xf numFmtId="0" fontId="1" fillId="2" borderId="12" applyAlignment="1" pivotButton="0" quotePrefix="0" xfId="1">
      <alignment horizontal="center" vertical="center"/>
    </xf>
    <xf numFmtId="0" fontId="1" fillId="2" borderId="13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2">
    <cellStyle name="Normal" xfId="0" builtinId="0"/>
    <cellStyle name="Accent1" xfId="1" builtinId="29"/>
  </cellStyles>
  <dxfs count="15">
    <dxf>
      <fill>
        <patternFill>
          <bgColor theme="0" tint="-0.1498764000366222"/>
        </patternFill>
      </fill>
    </dxf>
    <dxf>
      <fill>
        <patternFill>
          <bgColor theme="9" tint="0.3999450666829432"/>
        </patternFill>
      </fill>
    </dxf>
    <dxf>
      <fill>
        <patternFill>
          <bgColor theme="0" tint="-0.3499862666707358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8764000366222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Team Wins vs. Games Played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Fancy!$B$3</f>
              <strCache>
                <ptCount val="1"/>
                <pt idx="0">
                  <v>ATL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Fancy!$C$3:$CF$3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12</v>
                </pt>
                <pt idx="22">
                  <v>13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18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23</v>
                </pt>
                <pt idx="45">
                  <v>24</v>
                </pt>
                <pt idx="46">
                  <v>24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31</v>
                </pt>
                <pt idx="62">
                  <v>32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"/>
          <order val="1"/>
          <tx>
            <strRef>
              <f>Fancy!$B$4</f>
              <strCache>
                <ptCount val="1"/>
                <pt idx="0">
                  <v>BKN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Fancy!$C$4:$CF$4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25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29</v>
                </pt>
                <pt idx="46">
                  <v>29</v>
                </pt>
                <pt idx="47">
                  <v>29</v>
                </pt>
                <pt idx="48">
                  <v>30</v>
                </pt>
                <pt idx="49">
                  <v>31</v>
                </pt>
                <pt idx="50">
                  <v>31</v>
                </pt>
                <pt idx="51">
                  <v>32</v>
                </pt>
                <pt idx="52">
                  <v>32</v>
                </pt>
                <pt idx="53">
                  <v>32</v>
                </pt>
                <pt idx="54">
                  <v>33</v>
                </pt>
                <pt idx="55">
                  <v>33</v>
                </pt>
                <pt idx="56">
                  <v>33</v>
                </pt>
                <pt idx="57">
                  <v>34</v>
                </pt>
                <pt idx="58">
                  <v>34</v>
                </pt>
                <pt idx="59">
                  <v>34</v>
                </pt>
                <pt idx="60">
                  <v>34</v>
                </pt>
                <pt idx="61">
                  <v>34</v>
                </pt>
                <pt idx="62">
                  <v>35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"/>
          <order val="2"/>
          <tx>
            <strRef>
              <f>Fancy!$B$5</f>
              <strCache>
                <ptCount val="1"/>
                <pt idx="0">
                  <v>BOS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Fancy!$C$5:$CF$5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11</v>
                </pt>
                <pt idx="14">
                  <v>12</v>
                </pt>
                <pt idx="15">
                  <v>13</v>
                </pt>
                <pt idx="16">
                  <v>13</v>
                </pt>
                <pt idx="17">
                  <v>14</v>
                </pt>
                <pt idx="18">
                  <v>15</v>
                </pt>
                <pt idx="19">
                  <v>16</v>
                </pt>
                <pt idx="20">
                  <v>17</v>
                </pt>
                <pt idx="21">
                  <v>18</v>
                </pt>
                <pt idx="22">
                  <v>18</v>
                </pt>
                <pt idx="23">
                  <v>19</v>
                </pt>
                <pt idx="24">
                  <v>20</v>
                </pt>
                <pt idx="25">
                  <v>21</v>
                </pt>
                <pt idx="26">
                  <v>21</v>
                </pt>
                <pt idx="27">
                  <v>21</v>
                </pt>
                <pt idx="28">
                  <v>22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23</v>
                </pt>
                <pt idx="33">
                  <v>24</v>
                </pt>
                <pt idx="34">
                  <v>25</v>
                </pt>
                <pt idx="35">
                  <v>26</v>
                </pt>
                <pt idx="36">
                  <v>26</v>
                </pt>
                <pt idx="37">
                  <v>26</v>
                </pt>
                <pt idx="38">
                  <v>27</v>
                </pt>
                <pt idx="39">
                  <v>28</v>
                </pt>
                <pt idx="40">
                  <v>29</v>
                </pt>
                <pt idx="41">
                  <v>30</v>
                </pt>
                <pt idx="42">
                  <v>31</v>
                </pt>
                <pt idx="43">
                  <v>32</v>
                </pt>
                <pt idx="44">
                  <v>33</v>
                </pt>
                <pt idx="45">
                  <v>34</v>
                </pt>
                <pt idx="46">
                  <v>35</v>
                </pt>
                <pt idx="47">
                  <v>35</v>
                </pt>
                <pt idx="48">
                  <v>35</v>
                </pt>
                <pt idx="49">
                  <v>35</v>
                </pt>
                <pt idx="50">
                  <v>36</v>
                </pt>
                <pt idx="51">
                  <v>37</v>
                </pt>
                <pt idx="52">
                  <v>37</v>
                </pt>
                <pt idx="53">
                  <v>38</v>
                </pt>
                <pt idx="54">
                  <v>39</v>
                </pt>
                <pt idx="55">
                  <v>40</v>
                </pt>
                <pt idx="56">
                  <v>41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44</v>
                </pt>
                <pt idx="62">
                  <v>45</v>
                </pt>
                <pt idx="63">
                  <v>45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"/>
          <order val="3"/>
          <tx>
            <strRef>
              <f>Fancy!$B$6</f>
              <strCache>
                <ptCount val="1"/>
                <pt idx="0">
                  <v>CHA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Fancy!$C$6:$CF$6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4</v>
                </pt>
                <pt idx="15">
                  <v>4</v>
                </pt>
                <pt idx="16">
                  <v>4</v>
                </pt>
                <pt idx="17">
                  <v>4</v>
                </pt>
                <pt idx="18">
                  <v>5</v>
                </pt>
                <pt idx="19">
                  <v>6</v>
                </pt>
                <pt idx="20">
                  <v>6</v>
                </pt>
                <pt idx="21">
                  <v>7</v>
                </pt>
                <pt idx="22">
                  <v>7</v>
                </pt>
                <pt idx="23">
                  <v>7</v>
                </pt>
                <pt idx="24">
                  <v>7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7</v>
                </pt>
                <pt idx="30">
                  <v>8</v>
                </pt>
                <pt idx="31">
                  <v>8</v>
                </pt>
                <pt idx="32">
                  <v>9</v>
                </pt>
                <pt idx="33">
                  <v>9</v>
                </pt>
                <pt idx="34">
                  <v>9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11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11</v>
                </pt>
                <pt idx="45">
                  <v>12</v>
                </pt>
                <pt idx="46">
                  <v>13</v>
                </pt>
                <pt idx="47">
                  <v>13</v>
                </pt>
                <pt idx="48">
                  <v>13</v>
                </pt>
                <pt idx="49">
                  <v>14</v>
                </pt>
                <pt idx="50">
                  <v>15</v>
                </pt>
                <pt idx="51">
                  <v>15</v>
                </pt>
                <pt idx="52">
                  <v>15</v>
                </pt>
                <pt idx="53">
                  <v>15</v>
                </pt>
                <pt idx="54">
                  <v>15</v>
                </pt>
                <pt idx="55">
                  <v>15</v>
                </pt>
                <pt idx="56">
                  <v>15</v>
                </pt>
                <pt idx="57">
                  <v>15</v>
                </pt>
                <pt idx="58">
                  <v>16</v>
                </pt>
                <pt idx="59">
                  <v>17</v>
                </pt>
                <pt idx="60">
                  <v>18</v>
                </pt>
                <pt idx="61">
                  <v>19</v>
                </pt>
                <pt idx="62">
                  <v>20</v>
                </pt>
                <pt idx="63">
                  <v>20</v>
                </pt>
                <pt idx="64">
                  <v>20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"/>
          <order val="4"/>
          <tx>
            <strRef>
              <f>Fancy!$B$7</f>
              <strCache>
                <ptCount val="1"/>
                <pt idx="0">
                  <v>CHI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Fancy!$C$7:$CF$7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7</v>
                </pt>
                <pt idx="17">
                  <v>8</v>
                </pt>
                <pt idx="18">
                  <v>8</v>
                </pt>
                <pt idx="19">
                  <v>9</v>
                </pt>
                <pt idx="20">
                  <v>9</v>
                </pt>
                <pt idx="21">
                  <v>9</v>
                </pt>
                <pt idx="22">
                  <v>9</v>
                </pt>
                <pt idx="23">
                  <v>10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21</v>
                </pt>
                <pt idx="45">
                  <v>22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24</v>
                </pt>
                <pt idx="51">
                  <v>25</v>
                </pt>
                <pt idx="52">
                  <v>26</v>
                </pt>
                <pt idx="53">
                  <v>26</v>
                </pt>
                <pt idx="54">
                  <v>26</v>
                </pt>
                <pt idx="55">
                  <v>26</v>
                </pt>
                <pt idx="56">
                  <v>26</v>
                </pt>
                <pt idx="57">
                  <v>26</v>
                </pt>
                <pt idx="58">
                  <v>26</v>
                </pt>
                <pt idx="59">
                  <v>27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29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"/>
          <order val="5"/>
          <tx>
            <strRef>
              <f>Fancy!$B$8</f>
              <strCache>
                <ptCount val="1"/>
                <pt idx="0">
                  <v>CLE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Fancy!$C$8:$CF$8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8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13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15</v>
                </pt>
                <pt idx="24">
                  <v>16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22</v>
                </pt>
                <pt idx="35">
                  <v>22</v>
                </pt>
                <pt idx="36">
                  <v>23</v>
                </pt>
                <pt idx="37">
                  <v>24</v>
                </pt>
                <pt idx="38">
                  <v>25</v>
                </pt>
                <pt idx="39">
                  <v>25</v>
                </pt>
                <pt idx="40">
                  <v>26</v>
                </pt>
                <pt idx="41">
                  <v>26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28</v>
                </pt>
                <pt idx="46">
                  <v>28</v>
                </pt>
                <pt idx="47">
                  <v>29</v>
                </pt>
                <pt idx="48">
                  <v>29</v>
                </pt>
                <pt idx="49">
                  <v>30</v>
                </pt>
                <pt idx="50">
                  <v>30</v>
                </pt>
                <pt idx="51">
                  <v>31</v>
                </pt>
                <pt idx="52">
                  <v>31</v>
                </pt>
                <pt idx="53">
                  <v>32</v>
                </pt>
                <pt idx="54">
                  <v>33</v>
                </pt>
                <pt idx="55">
                  <v>34</v>
                </pt>
                <pt idx="56">
                  <v>35</v>
                </pt>
                <pt idx="57">
                  <v>36</v>
                </pt>
                <pt idx="58">
                  <v>37</v>
                </pt>
                <pt idx="59">
                  <v>38</v>
                </pt>
                <pt idx="60">
                  <v>38</v>
                </pt>
                <pt idx="61">
                  <v>38</v>
                </pt>
                <pt idx="62">
                  <v>38</v>
                </pt>
                <pt idx="63">
                  <v>39</v>
                </pt>
                <pt idx="64">
                  <v>39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6"/>
          <order val="6"/>
          <tx>
            <strRef>
              <f>Fancy!$B$9</f>
              <strCache>
                <ptCount val="1"/>
                <pt idx="0">
                  <v>DAL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Fancy!$C$9:$CF$9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9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20</v>
                </pt>
                <pt idx="36">
                  <v>21</v>
                </pt>
                <pt idx="37">
                  <v>22</v>
                </pt>
                <pt idx="38">
                  <v>22</v>
                </pt>
                <pt idx="39">
                  <v>23</v>
                </pt>
                <pt idx="40">
                  <v>23</v>
                </pt>
                <pt idx="41">
                  <v>23</v>
                </pt>
                <pt idx="42">
                  <v>24</v>
                </pt>
                <pt idx="43">
                  <v>24</v>
                </pt>
                <pt idx="44">
                  <v>24</v>
                </pt>
                <pt idx="45">
                  <v>24</v>
                </pt>
                <pt idx="46">
                  <v>25</v>
                </pt>
                <pt idx="47">
                  <v>25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31</v>
                </pt>
                <pt idx="60">
                  <v>32</v>
                </pt>
                <pt idx="61">
                  <v>32</v>
                </pt>
                <pt idx="62">
                  <v>32</v>
                </pt>
                <pt idx="63">
                  <v>33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7"/>
          <order val="7"/>
          <tx>
            <strRef>
              <f>Fancy!$B$10</f>
              <strCache>
                <ptCount val="1"/>
                <pt idx="0">
                  <v>DEN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Fancy!$C$10:$CF$10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12</v>
                </pt>
                <pt idx="19">
                  <v>13</v>
                </pt>
                <pt idx="20">
                  <v>14</v>
                </pt>
                <pt idx="21">
                  <v>14</v>
                </pt>
                <pt idx="22">
                  <v>14</v>
                </pt>
                <pt idx="23">
                  <v>14</v>
                </pt>
                <pt idx="24">
                  <v>15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32</v>
                </pt>
                <pt idx="45">
                  <v>33</v>
                </pt>
                <pt idx="46">
                  <v>33</v>
                </pt>
                <pt idx="47">
                  <v>34</v>
                </pt>
                <pt idx="48">
                  <v>34</v>
                </pt>
                <pt idx="49">
                  <v>34</v>
                </pt>
                <pt idx="50">
                  <v>35</v>
                </pt>
                <pt idx="51">
                  <v>36</v>
                </pt>
                <pt idx="52">
                  <v>37</v>
                </pt>
                <pt idx="53">
                  <v>37</v>
                </pt>
                <pt idx="54">
                  <v>38</v>
                </pt>
                <pt idx="55">
                  <v>38</v>
                </pt>
                <pt idx="56">
                  <v>39</v>
                </pt>
                <pt idx="57">
                  <v>40</v>
                </pt>
                <pt idx="58">
                  <v>41</v>
                </pt>
                <pt idx="59">
                  <v>42</v>
                </pt>
                <pt idx="60">
                  <v>42</v>
                </pt>
                <pt idx="61">
                  <v>43</v>
                </pt>
                <pt idx="62">
                  <v>44</v>
                </pt>
                <pt idx="63">
                  <v>45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8"/>
          <order val="8"/>
          <tx>
            <strRef>
              <f>Fancy!$B$11</f>
              <strCache>
                <ptCount val="1"/>
                <pt idx="0">
                  <v>DET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Fancy!$C$11:$CF$11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4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6</v>
                </pt>
                <pt idx="24">
                  <v>6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8</v>
                </pt>
                <pt idx="30">
                  <v>8</v>
                </pt>
                <pt idx="31">
                  <v>8</v>
                </pt>
                <pt idx="32">
                  <v>8</v>
                </pt>
                <pt idx="33">
                  <v>8</v>
                </pt>
                <pt idx="34">
                  <v>8</v>
                </pt>
                <pt idx="35">
                  <v>8</v>
                </pt>
                <pt idx="36">
                  <v>9</v>
                </pt>
                <pt idx="37">
                  <v>9</v>
                </pt>
                <pt idx="38">
                  <v>10</v>
                </pt>
                <pt idx="39">
                  <v>10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12</v>
                </pt>
                <pt idx="45">
                  <v>12</v>
                </pt>
                <pt idx="46">
                  <v>12</v>
                </pt>
                <pt idx="47">
                  <v>12</v>
                </pt>
                <pt idx="48">
                  <v>12</v>
                </pt>
                <pt idx="49">
                  <v>13</v>
                </pt>
                <pt idx="50">
                  <v>13</v>
                </pt>
                <pt idx="51">
                  <v>13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15</v>
                </pt>
                <pt idx="57">
                  <v>15</v>
                </pt>
                <pt idx="58">
                  <v>15</v>
                </pt>
                <pt idx="59">
                  <v>15</v>
                </pt>
                <pt idx="60">
                  <v>15</v>
                </pt>
                <pt idx="61">
                  <v>15</v>
                </pt>
                <pt idx="62">
                  <v>15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9"/>
          <order val="9"/>
          <tx>
            <strRef>
              <f>Fancy!$B$12</f>
              <strCache>
                <ptCount val="1"/>
                <pt idx="0">
                  <v>GSW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Fancy!$C$12:$CF$12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4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14</v>
                </pt>
                <pt idx="30">
                  <v>15</v>
                </pt>
                <pt idx="31">
                  <v>15</v>
                </pt>
                <pt idx="32">
                  <v>15</v>
                </pt>
                <pt idx="33">
                  <v>16</v>
                </pt>
                <pt idx="34">
                  <v>17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32</v>
                </pt>
                <pt idx="62">
                  <v>33</v>
                </pt>
                <pt idx="63">
                  <v>34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0"/>
          <order val="10"/>
          <tx>
            <strRef>
              <f>Fancy!$B$13</f>
              <strCache>
                <ptCount val="1"/>
                <pt idx="0">
                  <v>HOU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Fancy!$C$13:$CF$13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2</v>
                </pt>
                <pt idx="11">
                  <v>2</v>
                </pt>
                <pt idx="12">
                  <v>2</v>
                </pt>
                <pt idx="13">
                  <v>2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4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6</v>
                </pt>
                <pt idx="22">
                  <v>6</v>
                </pt>
                <pt idx="23">
                  <v>7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10</v>
                </pt>
                <pt idx="33">
                  <v>10</v>
                </pt>
                <pt idx="34">
                  <v>10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10</v>
                </pt>
                <pt idx="40">
                  <v>10</v>
                </pt>
                <pt idx="41">
                  <v>10</v>
                </pt>
                <pt idx="42">
                  <v>10</v>
                </pt>
                <pt idx="43">
                  <v>10</v>
                </pt>
                <pt idx="44">
                  <v>10</v>
                </pt>
                <pt idx="45">
                  <v>10</v>
                </pt>
                <pt idx="46">
                  <v>11</v>
                </pt>
                <pt idx="47">
                  <v>11</v>
                </pt>
                <pt idx="48">
                  <v>11</v>
                </pt>
                <pt idx="49">
                  <v>12</v>
                </pt>
                <pt idx="50">
                  <v>13</v>
                </pt>
                <pt idx="51">
                  <v>13</v>
                </pt>
                <pt idx="52">
                  <v>13</v>
                </pt>
                <pt idx="53">
                  <v>13</v>
                </pt>
                <pt idx="54">
                  <v>13</v>
                </pt>
                <pt idx="55">
                  <v>13</v>
                </pt>
                <pt idx="56">
                  <v>13</v>
                </pt>
                <pt idx="57">
                  <v>13</v>
                </pt>
                <pt idx="58">
                  <v>13</v>
                </pt>
                <pt idx="59">
                  <v>13</v>
                </pt>
                <pt idx="60">
                  <v>13</v>
                </pt>
                <pt idx="61">
                  <v>13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1"/>
          <order val="11"/>
          <tx>
            <strRef>
              <f>Fancy!$B$14</f>
              <strCache>
                <ptCount val="1"/>
                <pt idx="0">
                  <v>IND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Fancy!$C$14:$CF$14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3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18</v>
                </pt>
                <pt idx="35">
                  <v>19</v>
                </pt>
                <pt idx="36">
                  <v>20</v>
                </pt>
                <pt idx="37">
                  <v>21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23</v>
                </pt>
                <pt idx="42">
                  <v>23</v>
                </pt>
                <pt idx="43">
                  <v>23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25</v>
                </pt>
                <pt idx="57">
                  <v>25</v>
                </pt>
                <pt idx="58">
                  <v>25</v>
                </pt>
                <pt idx="59">
                  <v>26</v>
                </pt>
                <pt idx="60">
                  <v>26</v>
                </pt>
                <pt idx="61">
                  <v>27</v>
                </pt>
                <pt idx="62">
                  <v>28</v>
                </pt>
                <pt idx="63">
                  <v>28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2"/>
          <order val="12"/>
          <tx>
            <strRef>
              <f>Fancy!$B$15</f>
              <strCache>
                <ptCount val="1"/>
                <pt idx="0">
                  <v>LAC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Fancy!$C$15:$CF$15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18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21</v>
                </pt>
                <pt idx="36">
                  <v>21</v>
                </pt>
                <pt idx="37">
                  <v>21</v>
                </pt>
                <pt idx="38">
                  <v>21</v>
                </pt>
                <pt idx="39">
                  <v>21</v>
                </pt>
                <pt idx="40">
                  <v>21</v>
                </pt>
                <pt idx="41">
                  <v>21</v>
                </pt>
                <pt idx="42">
                  <v>22</v>
                </pt>
                <pt idx="43">
                  <v>22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27</v>
                </pt>
                <pt idx="51">
                  <v>28</v>
                </pt>
                <pt idx="52">
                  <v>28</v>
                </pt>
                <pt idx="53">
                  <v>29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33</v>
                </pt>
                <pt idx="65">
                  <v>33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3"/>
          <order val="13"/>
          <tx>
            <strRef>
              <f>Fancy!$B$16</f>
              <strCache>
                <ptCount val="1"/>
                <pt idx="0">
                  <v>LAL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Fancy!$C$16:$CF$16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2</v>
                </pt>
                <pt idx="12">
                  <v>3</v>
                </pt>
                <pt idx="13">
                  <v>4</v>
                </pt>
                <pt idx="14">
                  <v>5</v>
                </pt>
                <pt idx="15">
                  <v>5</v>
                </pt>
                <pt idx="16">
                  <v>6</v>
                </pt>
                <pt idx="17">
                  <v>7</v>
                </pt>
                <pt idx="18">
                  <v>7</v>
                </pt>
                <pt idx="19">
                  <v>8</v>
                </pt>
                <pt idx="20">
                  <v>9</v>
                </pt>
                <pt idx="21">
                  <v>10</v>
                </pt>
                <pt idx="22">
                  <v>10</v>
                </pt>
                <pt idx="23">
                  <v>10</v>
                </pt>
                <pt idx="24">
                  <v>10</v>
                </pt>
                <pt idx="25">
                  <v>11</v>
                </pt>
                <pt idx="26">
                  <v>11</v>
                </pt>
                <pt idx="27">
                  <v>12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13</v>
                </pt>
                <pt idx="32">
                  <v>13</v>
                </pt>
                <pt idx="33">
                  <v>14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21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23</v>
                </pt>
                <pt idx="51">
                  <v>24</v>
                </pt>
                <pt idx="52">
                  <v>25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26</v>
                </pt>
                <pt idx="57">
                  <v>26</v>
                </pt>
                <pt idx="58">
                  <v>27</v>
                </pt>
                <pt idx="59">
                  <v>28</v>
                </pt>
                <pt idx="60">
                  <v>29</v>
                </pt>
                <pt idx="61">
                  <v>29</v>
                </pt>
                <pt idx="62">
                  <v>30</v>
                </pt>
                <pt idx="63">
                  <v>30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4"/>
          <order val="14"/>
          <tx>
            <strRef>
              <f>Fancy!$B$17</f>
              <strCache>
                <ptCount val="1"/>
                <pt idx="0">
                  <v>MEM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Fancy!$C$17:$CF$17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13</v>
                </pt>
                <pt idx="22">
                  <v>14</v>
                </pt>
                <pt idx="23">
                  <v>15</v>
                </pt>
                <pt idx="24">
                  <v>16</v>
                </pt>
                <pt idx="25">
                  <v>17</v>
                </pt>
                <pt idx="26">
                  <v>18</v>
                </pt>
                <pt idx="27">
                  <v>19</v>
                </pt>
                <pt idx="28">
                  <v>19</v>
                </pt>
                <pt idx="29">
                  <v>19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21</v>
                </pt>
                <pt idx="34">
                  <v>22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31</v>
                </pt>
                <pt idx="45">
                  <v>31</v>
                </pt>
                <pt idx="46">
                  <v>31</v>
                </pt>
                <pt idx="47">
                  <v>31</v>
                </pt>
                <pt idx="48">
                  <v>31</v>
                </pt>
                <pt idx="49">
                  <v>32</v>
                </pt>
                <pt idx="50">
                  <v>32</v>
                </pt>
                <pt idx="51">
                  <v>32</v>
                </pt>
                <pt idx="52">
                  <v>32</v>
                </pt>
                <pt idx="53">
                  <v>33</v>
                </pt>
                <pt idx="54">
                  <v>34</v>
                </pt>
                <pt idx="55">
                  <v>34</v>
                </pt>
                <pt idx="56">
                  <v>35</v>
                </pt>
                <pt idx="57">
                  <v>35</v>
                </pt>
                <pt idx="58">
                  <v>36</v>
                </pt>
                <pt idx="59">
                  <v>37</v>
                </pt>
                <pt idx="60">
                  <v>38</v>
                </pt>
                <pt idx="61">
                  <v>38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5"/>
          <order val="15"/>
          <tx>
            <strRef>
              <f>Fancy!$B$18</f>
              <strCache>
                <ptCount val="1"/>
                <pt idx="0">
                  <v>MIA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Fancy!$C$18:$CF$18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2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12</v>
                </pt>
                <pt idx="26">
                  <v>12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17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21</v>
                </pt>
                <pt idx="40">
                  <v>21</v>
                </pt>
                <pt idx="41">
                  <v>22</v>
                </pt>
                <pt idx="42">
                  <v>23</v>
                </pt>
                <pt idx="43">
                  <v>24</v>
                </pt>
                <pt idx="44">
                  <v>24</v>
                </pt>
                <pt idx="45">
                  <v>25</v>
                </pt>
                <pt idx="46">
                  <v>25</v>
                </pt>
                <pt idx="47">
                  <v>26</v>
                </pt>
                <pt idx="48">
                  <v>27</v>
                </pt>
                <pt idx="49">
                  <v>28</v>
                </pt>
                <pt idx="50">
                  <v>28</v>
                </pt>
                <pt idx="51">
                  <v>29</v>
                </pt>
                <pt idx="52">
                  <v>29</v>
                </pt>
                <pt idx="53">
                  <v>29</v>
                </pt>
                <pt idx="54">
                  <v>30</v>
                </pt>
                <pt idx="55">
                  <v>31</v>
                </pt>
                <pt idx="56">
                  <v>32</v>
                </pt>
                <pt idx="57">
                  <v>32</v>
                </pt>
                <pt idx="58">
                  <v>32</v>
                </pt>
                <pt idx="59">
                  <v>32</v>
                </pt>
                <pt idx="60">
                  <v>32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6"/>
          <order val="16"/>
          <tx>
            <strRef>
              <f>Fancy!$B$19</f>
              <strCache>
                <ptCount val="1"/>
                <pt idx="0">
                  <v>MIL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Fancy!$C$19:$CF$19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9</v>
                </pt>
                <pt idx="10">
                  <v>10</v>
                </pt>
                <pt idx="11">
                  <v>10</v>
                </pt>
                <pt idx="12">
                  <v>10</v>
                </pt>
                <pt idx="13">
                  <v>11</v>
                </pt>
                <pt idx="14">
                  <v>11</v>
                </pt>
                <pt idx="15">
                  <v>12</v>
                </pt>
                <pt idx="16">
                  <v>12</v>
                </pt>
                <pt idx="17">
                  <v>13</v>
                </pt>
                <pt idx="18">
                  <v>14</v>
                </pt>
                <pt idx="19">
                  <v>15</v>
                </pt>
                <pt idx="20">
                  <v>15</v>
                </pt>
                <pt idx="21">
                  <v>16</v>
                </pt>
                <pt idx="22">
                  <v>17</v>
                </pt>
                <pt idx="23">
                  <v>18</v>
                </pt>
                <pt idx="24">
                  <v>19</v>
                </pt>
                <pt idx="25">
                  <v>19</v>
                </pt>
                <pt idx="26">
                  <v>20</v>
                </pt>
                <pt idx="27">
                  <v>20</v>
                </pt>
                <pt idx="28">
                  <v>21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25</v>
                </pt>
                <pt idx="39">
                  <v>26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29</v>
                </pt>
                <pt idx="46">
                  <v>30</v>
                </pt>
                <pt idx="47">
                  <v>31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35</v>
                </pt>
                <pt idx="52">
                  <v>36</v>
                </pt>
                <pt idx="53">
                  <v>37</v>
                </pt>
                <pt idx="54">
                  <v>38</v>
                </pt>
                <pt idx="55">
                  <v>39</v>
                </pt>
                <pt idx="56">
                  <v>40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7"/>
          <order val="17"/>
          <tx>
            <strRef>
              <f>Fancy!$B$20</f>
              <strCache>
                <ptCount val="1"/>
                <pt idx="0">
                  <v>MIN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Fancy!$C$20:$CF$20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7</v>
                </pt>
                <pt idx="15">
                  <v>8</v>
                </pt>
                <pt idx="16">
                  <v>9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11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16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31</v>
                </pt>
                <pt idx="59">
                  <v>31</v>
                </pt>
                <pt idx="60">
                  <v>32</v>
                </pt>
                <pt idx="61">
                  <v>32</v>
                </pt>
                <pt idx="62">
                  <v>32</v>
                </pt>
                <pt idx="63">
                  <v>32</v>
                </pt>
                <pt idx="64">
                  <v>33</v>
                </pt>
                <pt idx="65">
                  <v>34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8"/>
          <order val="18"/>
          <tx>
            <strRef>
              <f>Fancy!$B$21</f>
              <strCache>
                <ptCount val="1"/>
                <pt idx="0">
                  <v>NOP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Fancy!$C$21:$CF$21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16</v>
                </pt>
                <pt idx="24">
                  <v>17</v>
                </pt>
                <pt idx="25">
                  <v>18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23</v>
                </pt>
                <pt idx="37">
                  <v>24</v>
                </pt>
                <pt idx="38">
                  <v>24</v>
                </pt>
                <pt idx="39">
                  <v>24</v>
                </pt>
                <pt idx="40">
                  <v>25</v>
                </pt>
                <pt idx="41">
                  <v>25</v>
                </pt>
                <pt idx="42">
                  <v>26</v>
                </pt>
                <pt idx="43">
                  <v>26</v>
                </pt>
                <pt idx="44">
                  <v>26</v>
                </pt>
                <pt idx="45">
                  <v>26</v>
                </pt>
                <pt idx="46">
                  <v>26</v>
                </pt>
                <pt idx="47">
                  <v>26</v>
                </pt>
                <pt idx="48">
                  <v>26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26</v>
                </pt>
                <pt idx="53">
                  <v>27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30</v>
                </pt>
                <pt idx="59">
                  <v>30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9"/>
          <order val="19"/>
          <tx>
            <strRef>
              <f>Fancy!$B$22</f>
              <strCache>
                <ptCount val="1"/>
                <pt idx="0">
                  <v>NYK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Fancy!$C$22:$CF$22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8</v>
                </pt>
                <pt idx="17">
                  <v>9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10</v>
                </pt>
                <pt idx="23">
                  <v>11</v>
                </pt>
                <pt idx="24">
                  <v>12</v>
                </pt>
                <pt idx="25">
                  <v>13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22</v>
                </pt>
                <pt idx="41">
                  <v>23</v>
                </pt>
                <pt idx="42">
                  <v>24</v>
                </pt>
                <pt idx="43">
                  <v>25</v>
                </pt>
                <pt idx="44">
                  <v>25</v>
                </pt>
                <pt idx="45">
                  <v>25</v>
                </pt>
                <pt idx="46">
                  <v>25</v>
                </pt>
                <pt idx="47">
                  <v>25</v>
                </pt>
                <pt idx="48">
                  <v>26</v>
                </pt>
                <pt idx="49">
                  <v>27</v>
                </pt>
                <pt idx="50">
                  <v>27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33</v>
                </pt>
                <pt idx="60">
                  <v>34</v>
                </pt>
                <pt idx="61">
                  <v>35</v>
                </pt>
                <pt idx="62">
                  <v>36</v>
                </pt>
                <pt idx="63">
                  <v>37</v>
                </pt>
                <pt idx="64">
                  <v>38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0"/>
          <order val="20"/>
          <tx>
            <strRef>
              <f>Fancy!$B$23</f>
              <strCache>
                <ptCount val="1"/>
                <pt idx="0">
                  <v>OKC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Fancy!$C$23:$CF$23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8</v>
                </pt>
                <pt idx="20">
                  <v>8</v>
                </pt>
                <pt idx="21">
                  <v>9</v>
                </pt>
                <pt idx="22">
                  <v>10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15</v>
                </pt>
                <pt idx="35">
                  <v>15</v>
                </pt>
                <pt idx="36">
                  <v>16</v>
                </pt>
                <pt idx="37">
                  <v>16</v>
                </pt>
                <pt idx="38">
                  <v>17</v>
                </pt>
                <pt idx="39">
                  <v>18</v>
                </pt>
                <pt idx="40">
                  <v>18</v>
                </pt>
                <pt idx="41">
                  <v>19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25</v>
                </pt>
                <pt idx="52">
                  <v>25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1"/>
          <order val="21"/>
          <tx>
            <strRef>
              <f>Fancy!$B$24</f>
              <strCache>
                <ptCount val="1"/>
                <pt idx="0">
                  <v>ORL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Fancy!$C$24:$CF$24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3</v>
                </pt>
                <pt idx="12">
                  <v>4</v>
                </pt>
                <pt idx="13">
                  <v>4</v>
                </pt>
                <pt idx="14">
                  <v>4</v>
                </pt>
                <pt idx="15">
                  <v>5</v>
                </pt>
                <pt idx="16">
                  <v>5</v>
                </pt>
                <pt idx="17">
                  <v>5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5</v>
                </pt>
                <pt idx="24">
                  <v>5</v>
                </pt>
                <pt idx="25">
                  <v>6</v>
                </pt>
                <pt idx="26">
                  <v>7</v>
                </pt>
                <pt idx="27">
                  <v>8</v>
                </pt>
                <pt idx="28">
                  <v>9</v>
                </pt>
                <pt idx="29">
                  <v>10</v>
                </pt>
                <pt idx="30">
                  <v>11</v>
                </pt>
                <pt idx="31">
                  <v>11</v>
                </pt>
                <pt idx="32">
                  <v>12</v>
                </pt>
                <pt idx="33">
                  <v>13</v>
                </pt>
                <pt idx="34">
                  <v>13</v>
                </pt>
                <pt idx="35">
                  <v>13</v>
                </pt>
                <pt idx="36">
                  <v>13</v>
                </pt>
                <pt idx="37">
                  <v>14</v>
                </pt>
                <pt idx="38">
                  <v>14</v>
                </pt>
                <pt idx="39">
                  <v>15</v>
                </pt>
                <pt idx="40">
                  <v>15</v>
                </pt>
                <pt idx="41">
                  <v>16</v>
                </pt>
                <pt idx="42">
                  <v>16</v>
                </pt>
                <pt idx="43">
                  <v>16</v>
                </pt>
                <pt idx="44">
                  <v>17</v>
                </pt>
                <pt idx="45">
                  <v>17</v>
                </pt>
                <pt idx="46">
                  <v>18</v>
                </pt>
                <pt idx="47">
                  <v>19</v>
                </pt>
                <pt idx="48">
                  <v>19</v>
                </pt>
                <pt idx="49">
                  <v>19</v>
                </pt>
                <pt idx="50">
                  <v>20</v>
                </pt>
                <pt idx="51">
                  <v>20</v>
                </pt>
                <pt idx="52">
                  <v>21</v>
                </pt>
                <pt idx="53">
                  <v>22</v>
                </pt>
                <pt idx="54">
                  <v>22</v>
                </pt>
                <pt idx="55">
                  <v>23</v>
                </pt>
                <pt idx="56">
                  <v>24</v>
                </pt>
                <pt idx="57">
                  <v>25</v>
                </pt>
                <pt idx="58">
                  <v>25</v>
                </pt>
                <pt idx="59">
                  <v>26</v>
                </pt>
                <pt idx="60">
                  <v>26</v>
                </pt>
                <pt idx="61">
                  <v>27</v>
                </pt>
                <pt idx="62">
                  <v>27</v>
                </pt>
                <pt idx="63">
                  <v>28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2"/>
          <order val="22"/>
          <tx>
            <strRef>
              <f>Fancy!$B$25</f>
              <strCache>
                <ptCount val="1"/>
                <pt idx="0">
                  <v>PHI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Fancy!$C$25:$CF$25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4">
                  <v>21</v>
                </pt>
                <pt idx="35">
                  <v>22</v>
                </pt>
                <pt idx="36">
                  <v>23</v>
                </pt>
                <pt idx="37">
                  <v>23</v>
                </pt>
                <pt idx="38">
                  <v>24</v>
                </pt>
                <pt idx="39">
                  <v>25</v>
                </pt>
                <pt idx="40">
                  <v>25</v>
                </pt>
                <pt idx="41">
                  <v>26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30</v>
                </pt>
                <pt idx="46">
                  <v>31</v>
                </pt>
                <pt idx="47">
                  <v>32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34</v>
                </pt>
                <pt idx="52">
                  <v>34</v>
                </pt>
                <pt idx="53">
                  <v>35</v>
                </pt>
                <pt idx="54">
                  <v>36</v>
                </pt>
                <pt idx="55">
                  <v>37</v>
                </pt>
                <pt idx="56">
                  <v>38</v>
                </pt>
                <pt idx="57">
                  <v>39</v>
                </pt>
                <pt idx="58">
                  <v>39</v>
                </pt>
                <pt idx="59">
                  <v>39</v>
                </pt>
                <pt idx="60">
                  <v>40</v>
                </pt>
                <pt idx="61">
                  <v>40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3"/>
          <order val="23"/>
          <tx>
            <strRef>
              <f>Fancy!$B$26</f>
              <strCache>
                <ptCount val="1"/>
                <pt idx="0">
                  <v>PHX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Fancy!$C$26:$CF$26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6</v>
                </pt>
                <pt idx="8">
                  <v>7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13</v>
                </pt>
                <pt idx="19">
                  <v>14</v>
                </pt>
                <pt idx="20">
                  <v>15</v>
                </pt>
                <pt idx="21">
                  <v>15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19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34</v>
                </pt>
                <pt idx="63">
                  <v>35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4"/>
          <order val="24"/>
          <tx>
            <strRef>
              <f>Fancy!$B$27</f>
              <strCache>
                <ptCount val="1"/>
                <pt idx="0">
                  <v>POR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Fancy!$C$27:$CF$27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4</v>
                </pt>
                <pt idx="5">
                  <v>5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9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18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21</v>
                </pt>
                <pt idx="46">
                  <v>22</v>
                </pt>
                <pt idx="47">
                  <v>23</v>
                </pt>
                <pt idx="48">
                  <v>23</v>
                </pt>
                <pt idx="49">
                  <v>24</v>
                </pt>
                <pt idx="50">
                  <v>25</v>
                </pt>
                <pt idx="51">
                  <v>26</v>
                </pt>
                <pt idx="52">
                  <v>26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29</v>
                </pt>
                <pt idx="60">
                  <v>29</v>
                </pt>
                <pt idx="61">
                  <v>29</v>
                </pt>
                <pt idx="62">
                  <v>29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5"/>
          <order val="25"/>
          <tx>
            <strRef>
              <f>Fancy!$B$28</f>
              <strCache>
                <ptCount val="1"/>
                <pt idx="0">
                  <v>SAC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Fancy!$C$28:$CF$28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14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18</v>
                </pt>
                <pt idx="33">
                  <v>19</v>
                </pt>
                <pt idx="34">
                  <v>19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24</v>
                </pt>
                <pt idx="42">
                  <v>25</v>
                </pt>
                <pt idx="43">
                  <v>26</v>
                </pt>
                <pt idx="44">
                  <v>26</v>
                </pt>
                <pt idx="45">
                  <v>27</v>
                </pt>
                <pt idx="46">
                  <v>27</v>
                </pt>
                <pt idx="47">
                  <v>27</v>
                </pt>
                <pt idx="48">
                  <v>28</v>
                </pt>
                <pt idx="49">
                  <v>29</v>
                </pt>
                <pt idx="50">
                  <v>29</v>
                </pt>
                <pt idx="51">
                  <v>29</v>
                </pt>
                <pt idx="52">
                  <v>30</v>
                </pt>
                <pt idx="53">
                  <v>31</v>
                </pt>
                <pt idx="54">
                  <v>31</v>
                </pt>
                <pt idx="55">
                  <v>32</v>
                </pt>
                <pt idx="56">
                  <v>32</v>
                </pt>
                <pt idx="57">
                  <v>33</v>
                </pt>
                <pt idx="58">
                  <v>34</v>
                </pt>
                <pt idx="59">
                  <v>35</v>
                </pt>
                <pt idx="60">
                  <v>36</v>
                </pt>
                <pt idx="61">
                  <v>37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6"/>
          <order val="26"/>
          <tx>
            <strRef>
              <f>Fancy!$B$29</f>
              <strCache>
                <ptCount val="1"/>
                <pt idx="0">
                  <v>SAS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Fancy!$C$29:$CF$29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6</v>
                </pt>
                <pt idx="17">
                  <v>6</v>
                </pt>
                <pt idx="18">
                  <v>6</v>
                </pt>
                <pt idx="19">
                  <v>6</v>
                </pt>
                <pt idx="20">
                  <v>6</v>
                </pt>
                <pt idx="21">
                  <v>6</v>
                </pt>
                <pt idx="22">
                  <v>6</v>
                </pt>
                <pt idx="23">
                  <v>6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10</v>
                </pt>
                <pt idx="30">
                  <v>10</v>
                </pt>
                <pt idx="31">
                  <v>10</v>
                </pt>
                <pt idx="32">
                  <v>11</v>
                </pt>
                <pt idx="33">
                  <v>11</v>
                </pt>
                <pt idx="34">
                  <v>12</v>
                </pt>
                <pt idx="35">
                  <v>12</v>
                </pt>
                <pt idx="36">
                  <v>12</v>
                </pt>
                <pt idx="37">
                  <v>12</v>
                </pt>
                <pt idx="38">
                  <v>13</v>
                </pt>
                <pt idx="39">
                  <v>13</v>
                </pt>
                <pt idx="40">
                  <v>13</v>
                </pt>
                <pt idx="41">
                  <v>13</v>
                </pt>
                <pt idx="42">
                  <v>13</v>
                </pt>
                <pt idx="43">
                  <v>13</v>
                </pt>
                <pt idx="44">
                  <v>14</v>
                </pt>
                <pt idx="45">
                  <v>14</v>
                </pt>
                <pt idx="46">
                  <v>14</v>
                </pt>
                <pt idx="47">
                  <v>14</v>
                </pt>
                <pt idx="48">
                  <v>14</v>
                </pt>
                <pt idx="49">
                  <v>14</v>
                </pt>
                <pt idx="50">
                  <v>14</v>
                </pt>
                <pt idx="51">
                  <v>14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14</v>
                </pt>
                <pt idx="57">
                  <v>14</v>
                </pt>
                <pt idx="58">
                  <v>14</v>
                </pt>
                <pt idx="59">
                  <v>14</v>
                </pt>
                <pt idx="60">
                  <v>14</v>
                </pt>
                <pt idx="61">
                  <v>15</v>
                </pt>
                <pt idx="62">
                  <v>16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7"/>
          <order val="27"/>
          <tx>
            <strRef>
              <f>Fancy!$B$30</f>
              <strCache>
                <ptCount val="1"/>
                <pt idx="0">
                  <v>TOR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Fancy!$C$30:$CF$30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7</v>
                </pt>
                <pt idx="14">
                  <v>8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14</v>
                </pt>
                <pt idx="32">
                  <v>15</v>
                </pt>
                <pt idx="33">
                  <v>15</v>
                </pt>
                <pt idx="34">
                  <v>15</v>
                </pt>
                <pt idx="35">
                  <v>16</v>
                </pt>
                <pt idx="36">
                  <v>16</v>
                </pt>
                <pt idx="37">
                  <v>16</v>
                </pt>
                <pt idx="38">
                  <v>16</v>
                </pt>
                <pt idx="39">
                  <v>17</v>
                </pt>
                <pt idx="40">
                  <v>18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20</v>
                </pt>
                <pt idx="46">
                  <v>20</v>
                </pt>
                <pt idx="47">
                  <v>21</v>
                </pt>
                <pt idx="48">
                  <v>22</v>
                </pt>
                <pt idx="49">
                  <v>22</v>
                </pt>
                <pt idx="50">
                  <v>23</v>
                </pt>
                <pt idx="51">
                  <v>23</v>
                </pt>
                <pt idx="52">
                  <v>23</v>
                </pt>
                <pt idx="53">
                  <v>24</v>
                </pt>
                <pt idx="54">
                  <v>25</v>
                </pt>
                <pt idx="55">
                  <v>26</v>
                </pt>
                <pt idx="56">
                  <v>26</v>
                </pt>
                <pt idx="57">
                  <v>27</v>
                </pt>
                <pt idx="58">
                  <v>28</v>
                </pt>
                <pt idx="59">
                  <v>29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8"/>
          <order val="28"/>
          <tx>
            <strRef>
              <f>Fancy!$B$31</f>
              <strCache>
                <ptCount val="1"/>
                <pt idx="0">
                  <v>UTA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Fancy!$C$31:$CF$31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15</v>
                </pt>
                <pt idx="28">
                  <v>15</v>
                </pt>
                <pt idx="29">
                  <v>16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29</v>
                </pt>
                <pt idx="59">
                  <v>29</v>
                </pt>
                <pt idx="60">
                  <v>30</v>
                </pt>
                <pt idx="61">
                  <v>31</v>
                </pt>
                <pt idx="62">
                  <v>31</v>
                </pt>
                <pt idx="63">
                  <v>31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9"/>
          <order val="29"/>
          <tx>
            <strRef>
              <f>Fancy!$B$32</f>
              <strCache>
                <ptCount val="1"/>
                <pt idx="0">
                  <v>WAS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Fancy!$C$32:$CF$32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11</v>
                </pt>
                <pt idx="30">
                  <v>11</v>
                </pt>
                <pt idx="31">
                  <v>12</v>
                </pt>
                <pt idx="32">
                  <v>12</v>
                </pt>
                <pt idx="33">
                  <v>13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18</v>
                </pt>
                <pt idx="42">
                  <v>18</v>
                </pt>
                <pt idx="43">
                  <v>18</v>
                </pt>
                <pt idx="44">
                  <v>19</v>
                </pt>
                <pt idx="45">
                  <v>20</v>
                </pt>
                <pt idx="46">
                  <v>21</v>
                </pt>
                <pt idx="47">
                  <v>22</v>
                </pt>
                <pt idx="48">
                  <v>23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26</v>
                </pt>
                <pt idx="55">
                  <v>26</v>
                </pt>
                <pt idx="56">
                  <v>27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29</v>
                </pt>
                <pt idx="61">
                  <v>30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0"/>
          <order val="30"/>
          <tx>
            <strRef>
              <f>Fancy!$B$3</f>
              <strCache>
                <ptCount val="1"/>
                <pt idx="0">
                  <v>ATL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Fancy!$C$3:$CF$3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12</v>
                </pt>
                <pt idx="22">
                  <v>13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18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23</v>
                </pt>
                <pt idx="45">
                  <v>24</v>
                </pt>
                <pt idx="46">
                  <v>24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31</v>
                </pt>
                <pt idx="62">
                  <v>32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1"/>
          <order val="31"/>
          <tx>
            <strRef>
              <f>Fancy!$B$4</f>
              <strCache>
                <ptCount val="1"/>
                <pt idx="0">
                  <v>BKN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Fancy!$C$4:$CF$4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25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29</v>
                </pt>
                <pt idx="46">
                  <v>29</v>
                </pt>
                <pt idx="47">
                  <v>29</v>
                </pt>
                <pt idx="48">
                  <v>30</v>
                </pt>
                <pt idx="49">
                  <v>31</v>
                </pt>
                <pt idx="50">
                  <v>31</v>
                </pt>
                <pt idx="51">
                  <v>32</v>
                </pt>
                <pt idx="52">
                  <v>32</v>
                </pt>
                <pt idx="53">
                  <v>32</v>
                </pt>
                <pt idx="54">
                  <v>33</v>
                </pt>
                <pt idx="55">
                  <v>33</v>
                </pt>
                <pt idx="56">
                  <v>33</v>
                </pt>
                <pt idx="57">
                  <v>34</v>
                </pt>
                <pt idx="58">
                  <v>34</v>
                </pt>
                <pt idx="59">
                  <v>34</v>
                </pt>
                <pt idx="60">
                  <v>34</v>
                </pt>
                <pt idx="61">
                  <v>34</v>
                </pt>
                <pt idx="62">
                  <v>35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2"/>
          <order val="32"/>
          <tx>
            <strRef>
              <f>Fancy!$B$5</f>
              <strCache>
                <ptCount val="1"/>
                <pt idx="0">
                  <v>BOS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Fancy!$C$5:$CF$5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11</v>
                </pt>
                <pt idx="14">
                  <v>12</v>
                </pt>
                <pt idx="15">
                  <v>13</v>
                </pt>
                <pt idx="16">
                  <v>13</v>
                </pt>
                <pt idx="17">
                  <v>14</v>
                </pt>
                <pt idx="18">
                  <v>15</v>
                </pt>
                <pt idx="19">
                  <v>16</v>
                </pt>
                <pt idx="20">
                  <v>17</v>
                </pt>
                <pt idx="21">
                  <v>18</v>
                </pt>
                <pt idx="22">
                  <v>18</v>
                </pt>
                <pt idx="23">
                  <v>19</v>
                </pt>
                <pt idx="24">
                  <v>20</v>
                </pt>
                <pt idx="25">
                  <v>21</v>
                </pt>
                <pt idx="26">
                  <v>21</v>
                </pt>
                <pt idx="27">
                  <v>21</v>
                </pt>
                <pt idx="28">
                  <v>22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23</v>
                </pt>
                <pt idx="33">
                  <v>24</v>
                </pt>
                <pt idx="34">
                  <v>25</v>
                </pt>
                <pt idx="35">
                  <v>26</v>
                </pt>
                <pt idx="36">
                  <v>26</v>
                </pt>
                <pt idx="37">
                  <v>26</v>
                </pt>
                <pt idx="38">
                  <v>27</v>
                </pt>
                <pt idx="39">
                  <v>28</v>
                </pt>
                <pt idx="40">
                  <v>29</v>
                </pt>
                <pt idx="41">
                  <v>30</v>
                </pt>
                <pt idx="42">
                  <v>31</v>
                </pt>
                <pt idx="43">
                  <v>32</v>
                </pt>
                <pt idx="44">
                  <v>33</v>
                </pt>
                <pt idx="45">
                  <v>34</v>
                </pt>
                <pt idx="46">
                  <v>35</v>
                </pt>
                <pt idx="47">
                  <v>35</v>
                </pt>
                <pt idx="48">
                  <v>35</v>
                </pt>
                <pt idx="49">
                  <v>35</v>
                </pt>
                <pt idx="50">
                  <v>36</v>
                </pt>
                <pt idx="51">
                  <v>37</v>
                </pt>
                <pt idx="52">
                  <v>37</v>
                </pt>
                <pt idx="53">
                  <v>38</v>
                </pt>
                <pt idx="54">
                  <v>39</v>
                </pt>
                <pt idx="55">
                  <v>40</v>
                </pt>
                <pt idx="56">
                  <v>41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44</v>
                </pt>
                <pt idx="62">
                  <v>45</v>
                </pt>
                <pt idx="63">
                  <v>45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3"/>
          <order val="33"/>
          <tx>
            <strRef>
              <f>Fancy!$B$6</f>
              <strCache>
                <ptCount val="1"/>
                <pt idx="0">
                  <v>CHA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Fancy!$C$6:$CF$6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4</v>
                </pt>
                <pt idx="15">
                  <v>4</v>
                </pt>
                <pt idx="16">
                  <v>4</v>
                </pt>
                <pt idx="17">
                  <v>4</v>
                </pt>
                <pt idx="18">
                  <v>5</v>
                </pt>
                <pt idx="19">
                  <v>6</v>
                </pt>
                <pt idx="20">
                  <v>6</v>
                </pt>
                <pt idx="21">
                  <v>7</v>
                </pt>
                <pt idx="22">
                  <v>7</v>
                </pt>
                <pt idx="23">
                  <v>7</v>
                </pt>
                <pt idx="24">
                  <v>7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7</v>
                </pt>
                <pt idx="30">
                  <v>8</v>
                </pt>
                <pt idx="31">
                  <v>8</v>
                </pt>
                <pt idx="32">
                  <v>9</v>
                </pt>
                <pt idx="33">
                  <v>9</v>
                </pt>
                <pt idx="34">
                  <v>9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11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11</v>
                </pt>
                <pt idx="45">
                  <v>12</v>
                </pt>
                <pt idx="46">
                  <v>13</v>
                </pt>
                <pt idx="47">
                  <v>13</v>
                </pt>
                <pt idx="48">
                  <v>13</v>
                </pt>
                <pt idx="49">
                  <v>14</v>
                </pt>
                <pt idx="50">
                  <v>15</v>
                </pt>
                <pt idx="51">
                  <v>15</v>
                </pt>
                <pt idx="52">
                  <v>15</v>
                </pt>
                <pt idx="53">
                  <v>15</v>
                </pt>
                <pt idx="54">
                  <v>15</v>
                </pt>
                <pt idx="55">
                  <v>15</v>
                </pt>
                <pt idx="56">
                  <v>15</v>
                </pt>
                <pt idx="57">
                  <v>15</v>
                </pt>
                <pt idx="58">
                  <v>16</v>
                </pt>
                <pt idx="59">
                  <v>17</v>
                </pt>
                <pt idx="60">
                  <v>18</v>
                </pt>
                <pt idx="61">
                  <v>19</v>
                </pt>
                <pt idx="62">
                  <v>20</v>
                </pt>
                <pt idx="63">
                  <v>20</v>
                </pt>
                <pt idx="64">
                  <v>20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4"/>
          <order val="34"/>
          <tx>
            <strRef>
              <f>Fancy!$B$7</f>
              <strCache>
                <ptCount val="1"/>
                <pt idx="0">
                  <v>CHI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Fancy!$C$7:$CF$7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7</v>
                </pt>
                <pt idx="17">
                  <v>8</v>
                </pt>
                <pt idx="18">
                  <v>8</v>
                </pt>
                <pt idx="19">
                  <v>9</v>
                </pt>
                <pt idx="20">
                  <v>9</v>
                </pt>
                <pt idx="21">
                  <v>9</v>
                </pt>
                <pt idx="22">
                  <v>9</v>
                </pt>
                <pt idx="23">
                  <v>10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21</v>
                </pt>
                <pt idx="45">
                  <v>22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24</v>
                </pt>
                <pt idx="51">
                  <v>25</v>
                </pt>
                <pt idx="52">
                  <v>26</v>
                </pt>
                <pt idx="53">
                  <v>26</v>
                </pt>
                <pt idx="54">
                  <v>26</v>
                </pt>
                <pt idx="55">
                  <v>26</v>
                </pt>
                <pt idx="56">
                  <v>26</v>
                </pt>
                <pt idx="57">
                  <v>26</v>
                </pt>
                <pt idx="58">
                  <v>26</v>
                </pt>
                <pt idx="59">
                  <v>27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29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5"/>
          <order val="35"/>
          <tx>
            <strRef>
              <f>Fancy!$B$8</f>
              <strCache>
                <ptCount val="1"/>
                <pt idx="0">
                  <v>CLE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Fancy!$C$8:$CF$8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8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13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15</v>
                </pt>
                <pt idx="24">
                  <v>16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22</v>
                </pt>
                <pt idx="35">
                  <v>22</v>
                </pt>
                <pt idx="36">
                  <v>23</v>
                </pt>
                <pt idx="37">
                  <v>24</v>
                </pt>
                <pt idx="38">
                  <v>25</v>
                </pt>
                <pt idx="39">
                  <v>25</v>
                </pt>
                <pt idx="40">
                  <v>26</v>
                </pt>
                <pt idx="41">
                  <v>26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28</v>
                </pt>
                <pt idx="46">
                  <v>28</v>
                </pt>
                <pt idx="47">
                  <v>29</v>
                </pt>
                <pt idx="48">
                  <v>29</v>
                </pt>
                <pt idx="49">
                  <v>30</v>
                </pt>
                <pt idx="50">
                  <v>30</v>
                </pt>
                <pt idx="51">
                  <v>31</v>
                </pt>
                <pt idx="52">
                  <v>31</v>
                </pt>
                <pt idx="53">
                  <v>32</v>
                </pt>
                <pt idx="54">
                  <v>33</v>
                </pt>
                <pt idx="55">
                  <v>34</v>
                </pt>
                <pt idx="56">
                  <v>35</v>
                </pt>
                <pt idx="57">
                  <v>36</v>
                </pt>
                <pt idx="58">
                  <v>37</v>
                </pt>
                <pt idx="59">
                  <v>38</v>
                </pt>
                <pt idx="60">
                  <v>38</v>
                </pt>
                <pt idx="61">
                  <v>38</v>
                </pt>
                <pt idx="62">
                  <v>38</v>
                </pt>
                <pt idx="63">
                  <v>39</v>
                </pt>
                <pt idx="64">
                  <v>39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6"/>
          <order val="36"/>
          <tx>
            <strRef>
              <f>Fancy!$B$9</f>
              <strCache>
                <ptCount val="1"/>
                <pt idx="0">
                  <v>DAL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Fancy!$C$9:$CF$9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9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20</v>
                </pt>
                <pt idx="36">
                  <v>21</v>
                </pt>
                <pt idx="37">
                  <v>22</v>
                </pt>
                <pt idx="38">
                  <v>22</v>
                </pt>
                <pt idx="39">
                  <v>23</v>
                </pt>
                <pt idx="40">
                  <v>23</v>
                </pt>
                <pt idx="41">
                  <v>23</v>
                </pt>
                <pt idx="42">
                  <v>24</v>
                </pt>
                <pt idx="43">
                  <v>24</v>
                </pt>
                <pt idx="44">
                  <v>24</v>
                </pt>
                <pt idx="45">
                  <v>24</v>
                </pt>
                <pt idx="46">
                  <v>25</v>
                </pt>
                <pt idx="47">
                  <v>25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31</v>
                </pt>
                <pt idx="60">
                  <v>32</v>
                </pt>
                <pt idx="61">
                  <v>32</v>
                </pt>
                <pt idx="62">
                  <v>32</v>
                </pt>
                <pt idx="63">
                  <v>33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7"/>
          <order val="37"/>
          <tx>
            <strRef>
              <f>Fancy!$B$10</f>
              <strCache>
                <ptCount val="1"/>
                <pt idx="0">
                  <v>DEN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Fancy!$C$10:$CF$10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12</v>
                </pt>
                <pt idx="19">
                  <v>13</v>
                </pt>
                <pt idx="20">
                  <v>14</v>
                </pt>
                <pt idx="21">
                  <v>14</v>
                </pt>
                <pt idx="22">
                  <v>14</v>
                </pt>
                <pt idx="23">
                  <v>14</v>
                </pt>
                <pt idx="24">
                  <v>15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32</v>
                </pt>
                <pt idx="45">
                  <v>33</v>
                </pt>
                <pt idx="46">
                  <v>33</v>
                </pt>
                <pt idx="47">
                  <v>34</v>
                </pt>
                <pt idx="48">
                  <v>34</v>
                </pt>
                <pt idx="49">
                  <v>34</v>
                </pt>
                <pt idx="50">
                  <v>35</v>
                </pt>
                <pt idx="51">
                  <v>36</v>
                </pt>
                <pt idx="52">
                  <v>37</v>
                </pt>
                <pt idx="53">
                  <v>37</v>
                </pt>
                <pt idx="54">
                  <v>38</v>
                </pt>
                <pt idx="55">
                  <v>38</v>
                </pt>
                <pt idx="56">
                  <v>39</v>
                </pt>
                <pt idx="57">
                  <v>40</v>
                </pt>
                <pt idx="58">
                  <v>41</v>
                </pt>
                <pt idx="59">
                  <v>42</v>
                </pt>
                <pt idx="60">
                  <v>42</v>
                </pt>
                <pt idx="61">
                  <v>43</v>
                </pt>
                <pt idx="62">
                  <v>44</v>
                </pt>
                <pt idx="63">
                  <v>45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8"/>
          <order val="38"/>
          <tx>
            <strRef>
              <f>Fancy!$B$11</f>
              <strCache>
                <ptCount val="1"/>
                <pt idx="0">
                  <v>DET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Fancy!$C$11:$CF$11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4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6</v>
                </pt>
                <pt idx="24">
                  <v>6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8</v>
                </pt>
                <pt idx="30">
                  <v>8</v>
                </pt>
                <pt idx="31">
                  <v>8</v>
                </pt>
                <pt idx="32">
                  <v>8</v>
                </pt>
                <pt idx="33">
                  <v>8</v>
                </pt>
                <pt idx="34">
                  <v>8</v>
                </pt>
                <pt idx="35">
                  <v>8</v>
                </pt>
                <pt idx="36">
                  <v>9</v>
                </pt>
                <pt idx="37">
                  <v>9</v>
                </pt>
                <pt idx="38">
                  <v>10</v>
                </pt>
                <pt idx="39">
                  <v>10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12</v>
                </pt>
                <pt idx="45">
                  <v>12</v>
                </pt>
                <pt idx="46">
                  <v>12</v>
                </pt>
                <pt idx="47">
                  <v>12</v>
                </pt>
                <pt idx="48">
                  <v>12</v>
                </pt>
                <pt idx="49">
                  <v>13</v>
                </pt>
                <pt idx="50">
                  <v>13</v>
                </pt>
                <pt idx="51">
                  <v>13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15</v>
                </pt>
                <pt idx="57">
                  <v>15</v>
                </pt>
                <pt idx="58">
                  <v>15</v>
                </pt>
                <pt idx="59">
                  <v>15</v>
                </pt>
                <pt idx="60">
                  <v>15</v>
                </pt>
                <pt idx="61">
                  <v>15</v>
                </pt>
                <pt idx="62">
                  <v>15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9"/>
          <order val="39"/>
          <tx>
            <strRef>
              <f>Fancy!$B$12</f>
              <strCache>
                <ptCount val="1"/>
                <pt idx="0">
                  <v>GSW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Fancy!$C$12:$CF$12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4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14</v>
                </pt>
                <pt idx="30">
                  <v>15</v>
                </pt>
                <pt idx="31">
                  <v>15</v>
                </pt>
                <pt idx="32">
                  <v>15</v>
                </pt>
                <pt idx="33">
                  <v>16</v>
                </pt>
                <pt idx="34">
                  <v>17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32</v>
                </pt>
                <pt idx="62">
                  <v>33</v>
                </pt>
                <pt idx="63">
                  <v>34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0"/>
          <order val="40"/>
          <tx>
            <strRef>
              <f>Fancy!$B$13</f>
              <strCache>
                <ptCount val="1"/>
                <pt idx="0">
                  <v>HOU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Fancy!$C$13:$CF$13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2</v>
                </pt>
                <pt idx="11">
                  <v>2</v>
                </pt>
                <pt idx="12">
                  <v>2</v>
                </pt>
                <pt idx="13">
                  <v>2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4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6</v>
                </pt>
                <pt idx="22">
                  <v>6</v>
                </pt>
                <pt idx="23">
                  <v>7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10</v>
                </pt>
                <pt idx="33">
                  <v>10</v>
                </pt>
                <pt idx="34">
                  <v>10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10</v>
                </pt>
                <pt idx="40">
                  <v>10</v>
                </pt>
                <pt idx="41">
                  <v>10</v>
                </pt>
                <pt idx="42">
                  <v>10</v>
                </pt>
                <pt idx="43">
                  <v>10</v>
                </pt>
                <pt idx="44">
                  <v>10</v>
                </pt>
                <pt idx="45">
                  <v>10</v>
                </pt>
                <pt idx="46">
                  <v>11</v>
                </pt>
                <pt idx="47">
                  <v>11</v>
                </pt>
                <pt idx="48">
                  <v>11</v>
                </pt>
                <pt idx="49">
                  <v>12</v>
                </pt>
                <pt idx="50">
                  <v>13</v>
                </pt>
                <pt idx="51">
                  <v>13</v>
                </pt>
                <pt idx="52">
                  <v>13</v>
                </pt>
                <pt idx="53">
                  <v>13</v>
                </pt>
                <pt idx="54">
                  <v>13</v>
                </pt>
                <pt idx="55">
                  <v>13</v>
                </pt>
                <pt idx="56">
                  <v>13</v>
                </pt>
                <pt idx="57">
                  <v>13</v>
                </pt>
                <pt idx="58">
                  <v>13</v>
                </pt>
                <pt idx="59">
                  <v>13</v>
                </pt>
                <pt idx="60">
                  <v>13</v>
                </pt>
                <pt idx="61">
                  <v>13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1"/>
          <order val="41"/>
          <tx>
            <strRef>
              <f>Fancy!$B$14</f>
              <strCache>
                <ptCount val="1"/>
                <pt idx="0">
                  <v>IND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Fancy!$C$14:$CF$14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3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18</v>
                </pt>
                <pt idx="35">
                  <v>19</v>
                </pt>
                <pt idx="36">
                  <v>20</v>
                </pt>
                <pt idx="37">
                  <v>21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23</v>
                </pt>
                <pt idx="42">
                  <v>23</v>
                </pt>
                <pt idx="43">
                  <v>23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25</v>
                </pt>
                <pt idx="57">
                  <v>25</v>
                </pt>
                <pt idx="58">
                  <v>25</v>
                </pt>
                <pt idx="59">
                  <v>26</v>
                </pt>
                <pt idx="60">
                  <v>26</v>
                </pt>
                <pt idx="61">
                  <v>27</v>
                </pt>
                <pt idx="62">
                  <v>28</v>
                </pt>
                <pt idx="63">
                  <v>28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2"/>
          <order val="42"/>
          <tx>
            <strRef>
              <f>Fancy!$B$15</f>
              <strCache>
                <ptCount val="1"/>
                <pt idx="0">
                  <v>LAC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Fancy!$C$15:$CF$15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18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21</v>
                </pt>
                <pt idx="36">
                  <v>21</v>
                </pt>
                <pt idx="37">
                  <v>21</v>
                </pt>
                <pt idx="38">
                  <v>21</v>
                </pt>
                <pt idx="39">
                  <v>21</v>
                </pt>
                <pt idx="40">
                  <v>21</v>
                </pt>
                <pt idx="41">
                  <v>21</v>
                </pt>
                <pt idx="42">
                  <v>22</v>
                </pt>
                <pt idx="43">
                  <v>22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27</v>
                </pt>
                <pt idx="51">
                  <v>28</v>
                </pt>
                <pt idx="52">
                  <v>28</v>
                </pt>
                <pt idx="53">
                  <v>29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33</v>
                </pt>
                <pt idx="65">
                  <v>33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3"/>
          <order val="43"/>
          <tx>
            <strRef>
              <f>Fancy!$B$16</f>
              <strCache>
                <ptCount val="1"/>
                <pt idx="0">
                  <v>LAL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Fancy!$C$16:$CF$16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2</v>
                </pt>
                <pt idx="12">
                  <v>3</v>
                </pt>
                <pt idx="13">
                  <v>4</v>
                </pt>
                <pt idx="14">
                  <v>5</v>
                </pt>
                <pt idx="15">
                  <v>5</v>
                </pt>
                <pt idx="16">
                  <v>6</v>
                </pt>
                <pt idx="17">
                  <v>7</v>
                </pt>
                <pt idx="18">
                  <v>7</v>
                </pt>
                <pt idx="19">
                  <v>8</v>
                </pt>
                <pt idx="20">
                  <v>9</v>
                </pt>
                <pt idx="21">
                  <v>10</v>
                </pt>
                <pt idx="22">
                  <v>10</v>
                </pt>
                <pt idx="23">
                  <v>10</v>
                </pt>
                <pt idx="24">
                  <v>10</v>
                </pt>
                <pt idx="25">
                  <v>11</v>
                </pt>
                <pt idx="26">
                  <v>11</v>
                </pt>
                <pt idx="27">
                  <v>12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13</v>
                </pt>
                <pt idx="32">
                  <v>13</v>
                </pt>
                <pt idx="33">
                  <v>14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21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23</v>
                </pt>
                <pt idx="51">
                  <v>24</v>
                </pt>
                <pt idx="52">
                  <v>25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26</v>
                </pt>
                <pt idx="57">
                  <v>26</v>
                </pt>
                <pt idx="58">
                  <v>27</v>
                </pt>
                <pt idx="59">
                  <v>28</v>
                </pt>
                <pt idx="60">
                  <v>29</v>
                </pt>
                <pt idx="61">
                  <v>29</v>
                </pt>
                <pt idx="62">
                  <v>30</v>
                </pt>
                <pt idx="63">
                  <v>30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4"/>
          <order val="44"/>
          <tx>
            <strRef>
              <f>Fancy!$B$17</f>
              <strCache>
                <ptCount val="1"/>
                <pt idx="0">
                  <v>MEM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Fancy!$C$17:$CF$17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13</v>
                </pt>
                <pt idx="22">
                  <v>14</v>
                </pt>
                <pt idx="23">
                  <v>15</v>
                </pt>
                <pt idx="24">
                  <v>16</v>
                </pt>
                <pt idx="25">
                  <v>17</v>
                </pt>
                <pt idx="26">
                  <v>18</v>
                </pt>
                <pt idx="27">
                  <v>19</v>
                </pt>
                <pt idx="28">
                  <v>19</v>
                </pt>
                <pt idx="29">
                  <v>19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21</v>
                </pt>
                <pt idx="34">
                  <v>22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31</v>
                </pt>
                <pt idx="45">
                  <v>31</v>
                </pt>
                <pt idx="46">
                  <v>31</v>
                </pt>
                <pt idx="47">
                  <v>31</v>
                </pt>
                <pt idx="48">
                  <v>31</v>
                </pt>
                <pt idx="49">
                  <v>32</v>
                </pt>
                <pt idx="50">
                  <v>32</v>
                </pt>
                <pt idx="51">
                  <v>32</v>
                </pt>
                <pt idx="52">
                  <v>32</v>
                </pt>
                <pt idx="53">
                  <v>33</v>
                </pt>
                <pt idx="54">
                  <v>34</v>
                </pt>
                <pt idx="55">
                  <v>34</v>
                </pt>
                <pt idx="56">
                  <v>35</v>
                </pt>
                <pt idx="57">
                  <v>35</v>
                </pt>
                <pt idx="58">
                  <v>36</v>
                </pt>
                <pt idx="59">
                  <v>37</v>
                </pt>
                <pt idx="60">
                  <v>38</v>
                </pt>
                <pt idx="61">
                  <v>38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5"/>
          <order val="45"/>
          <tx>
            <strRef>
              <f>Fancy!$B$18</f>
              <strCache>
                <ptCount val="1"/>
                <pt idx="0">
                  <v>MIA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Fancy!$C$18:$CF$18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2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12</v>
                </pt>
                <pt idx="26">
                  <v>12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17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21</v>
                </pt>
                <pt idx="40">
                  <v>21</v>
                </pt>
                <pt idx="41">
                  <v>22</v>
                </pt>
                <pt idx="42">
                  <v>23</v>
                </pt>
                <pt idx="43">
                  <v>24</v>
                </pt>
                <pt idx="44">
                  <v>24</v>
                </pt>
                <pt idx="45">
                  <v>25</v>
                </pt>
                <pt idx="46">
                  <v>25</v>
                </pt>
                <pt idx="47">
                  <v>26</v>
                </pt>
                <pt idx="48">
                  <v>27</v>
                </pt>
                <pt idx="49">
                  <v>28</v>
                </pt>
                <pt idx="50">
                  <v>28</v>
                </pt>
                <pt idx="51">
                  <v>29</v>
                </pt>
                <pt idx="52">
                  <v>29</v>
                </pt>
                <pt idx="53">
                  <v>29</v>
                </pt>
                <pt idx="54">
                  <v>30</v>
                </pt>
                <pt idx="55">
                  <v>31</v>
                </pt>
                <pt idx="56">
                  <v>32</v>
                </pt>
                <pt idx="57">
                  <v>32</v>
                </pt>
                <pt idx="58">
                  <v>32</v>
                </pt>
                <pt idx="59">
                  <v>32</v>
                </pt>
                <pt idx="60">
                  <v>32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6"/>
          <order val="46"/>
          <tx>
            <strRef>
              <f>Fancy!$B$19</f>
              <strCache>
                <ptCount val="1"/>
                <pt idx="0">
                  <v>MIL</v>
                </pt>
              </strCache>
            </strRef>
          </tx>
          <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Fancy!$C$19:$CF$19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9</v>
                </pt>
                <pt idx="10">
                  <v>10</v>
                </pt>
                <pt idx="11">
                  <v>10</v>
                </pt>
                <pt idx="12">
                  <v>10</v>
                </pt>
                <pt idx="13">
                  <v>11</v>
                </pt>
                <pt idx="14">
                  <v>11</v>
                </pt>
                <pt idx="15">
                  <v>12</v>
                </pt>
                <pt idx="16">
                  <v>12</v>
                </pt>
                <pt idx="17">
                  <v>13</v>
                </pt>
                <pt idx="18">
                  <v>14</v>
                </pt>
                <pt idx="19">
                  <v>15</v>
                </pt>
                <pt idx="20">
                  <v>15</v>
                </pt>
                <pt idx="21">
                  <v>16</v>
                </pt>
                <pt idx="22">
                  <v>17</v>
                </pt>
                <pt idx="23">
                  <v>18</v>
                </pt>
                <pt idx="24">
                  <v>19</v>
                </pt>
                <pt idx="25">
                  <v>19</v>
                </pt>
                <pt idx="26">
                  <v>20</v>
                </pt>
                <pt idx="27">
                  <v>20</v>
                </pt>
                <pt idx="28">
                  <v>21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25</v>
                </pt>
                <pt idx="39">
                  <v>26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29</v>
                </pt>
                <pt idx="46">
                  <v>30</v>
                </pt>
                <pt idx="47">
                  <v>31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35</v>
                </pt>
                <pt idx="52">
                  <v>36</v>
                </pt>
                <pt idx="53">
                  <v>37</v>
                </pt>
                <pt idx="54">
                  <v>38</v>
                </pt>
                <pt idx="55">
                  <v>39</v>
                </pt>
                <pt idx="56">
                  <v>40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7"/>
          <order val="47"/>
          <tx>
            <strRef>
              <f>Fancy!$B$20</f>
              <strCache>
                <ptCount val="1"/>
                <pt idx="0">
                  <v>MIN</v>
                </pt>
              </strCache>
            </strRef>
          </tx>
          <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Fancy!$C$20:$CF$20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7</v>
                </pt>
                <pt idx="15">
                  <v>8</v>
                </pt>
                <pt idx="16">
                  <v>9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11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16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31</v>
                </pt>
                <pt idx="59">
                  <v>31</v>
                </pt>
                <pt idx="60">
                  <v>32</v>
                </pt>
                <pt idx="61">
                  <v>32</v>
                </pt>
                <pt idx="62">
                  <v>32</v>
                </pt>
                <pt idx="63">
                  <v>32</v>
                </pt>
                <pt idx="64">
                  <v>33</v>
                </pt>
                <pt idx="65">
                  <v>34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8"/>
          <order val="48"/>
          <tx>
            <strRef>
              <f>Fancy!$B$21</f>
              <strCache>
                <ptCount val="1"/>
                <pt idx="0">
                  <v>NOP</v>
                </pt>
              </strCache>
            </strRef>
          </tx>
          <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Fancy!$C$21:$CF$21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16</v>
                </pt>
                <pt idx="24">
                  <v>17</v>
                </pt>
                <pt idx="25">
                  <v>18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23</v>
                </pt>
                <pt idx="37">
                  <v>24</v>
                </pt>
                <pt idx="38">
                  <v>24</v>
                </pt>
                <pt idx="39">
                  <v>24</v>
                </pt>
                <pt idx="40">
                  <v>25</v>
                </pt>
                <pt idx="41">
                  <v>25</v>
                </pt>
                <pt idx="42">
                  <v>26</v>
                </pt>
                <pt idx="43">
                  <v>26</v>
                </pt>
                <pt idx="44">
                  <v>26</v>
                </pt>
                <pt idx="45">
                  <v>26</v>
                </pt>
                <pt idx="46">
                  <v>26</v>
                </pt>
                <pt idx="47">
                  <v>26</v>
                </pt>
                <pt idx="48">
                  <v>26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26</v>
                </pt>
                <pt idx="53">
                  <v>27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30</v>
                </pt>
                <pt idx="59">
                  <v>30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9"/>
          <order val="49"/>
          <tx>
            <strRef>
              <f>Fancy!$B$22</f>
              <strCache>
                <ptCount val="1"/>
                <pt idx="0">
                  <v>NYK</v>
                </pt>
              </strCache>
            </strRef>
          </tx>
          <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Fancy!$C$22:$CF$22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8</v>
                </pt>
                <pt idx="17">
                  <v>9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10</v>
                </pt>
                <pt idx="23">
                  <v>11</v>
                </pt>
                <pt idx="24">
                  <v>12</v>
                </pt>
                <pt idx="25">
                  <v>13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22</v>
                </pt>
                <pt idx="41">
                  <v>23</v>
                </pt>
                <pt idx="42">
                  <v>24</v>
                </pt>
                <pt idx="43">
                  <v>25</v>
                </pt>
                <pt idx="44">
                  <v>25</v>
                </pt>
                <pt idx="45">
                  <v>25</v>
                </pt>
                <pt idx="46">
                  <v>25</v>
                </pt>
                <pt idx="47">
                  <v>25</v>
                </pt>
                <pt idx="48">
                  <v>26</v>
                </pt>
                <pt idx="49">
                  <v>27</v>
                </pt>
                <pt idx="50">
                  <v>27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33</v>
                </pt>
                <pt idx="60">
                  <v>34</v>
                </pt>
                <pt idx="61">
                  <v>35</v>
                </pt>
                <pt idx="62">
                  <v>36</v>
                </pt>
                <pt idx="63">
                  <v>37</v>
                </pt>
                <pt idx="64">
                  <v>38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0"/>
          <order val="50"/>
          <tx>
            <strRef>
              <f>Fancy!$B$23</f>
              <strCache>
                <ptCount val="1"/>
                <pt idx="0">
                  <v>OKC</v>
                </pt>
              </strCache>
            </strRef>
          </tx>
          <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Fancy!$C$23:$CF$23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8</v>
                </pt>
                <pt idx="20">
                  <v>8</v>
                </pt>
                <pt idx="21">
                  <v>9</v>
                </pt>
                <pt idx="22">
                  <v>10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15</v>
                </pt>
                <pt idx="35">
                  <v>15</v>
                </pt>
                <pt idx="36">
                  <v>16</v>
                </pt>
                <pt idx="37">
                  <v>16</v>
                </pt>
                <pt idx="38">
                  <v>17</v>
                </pt>
                <pt idx="39">
                  <v>18</v>
                </pt>
                <pt idx="40">
                  <v>18</v>
                </pt>
                <pt idx="41">
                  <v>19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25</v>
                </pt>
                <pt idx="52">
                  <v>25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1"/>
          <order val="51"/>
          <tx>
            <strRef>
              <f>Fancy!$B$24</f>
              <strCache>
                <ptCount val="1"/>
                <pt idx="0">
                  <v>ORL</v>
                </pt>
              </strCache>
            </strRef>
          </tx>
          <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Fancy!$C$24:$CF$24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3</v>
                </pt>
                <pt idx="12">
                  <v>4</v>
                </pt>
                <pt idx="13">
                  <v>4</v>
                </pt>
                <pt idx="14">
                  <v>4</v>
                </pt>
                <pt idx="15">
                  <v>5</v>
                </pt>
                <pt idx="16">
                  <v>5</v>
                </pt>
                <pt idx="17">
                  <v>5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5</v>
                </pt>
                <pt idx="24">
                  <v>5</v>
                </pt>
                <pt idx="25">
                  <v>6</v>
                </pt>
                <pt idx="26">
                  <v>7</v>
                </pt>
                <pt idx="27">
                  <v>8</v>
                </pt>
                <pt idx="28">
                  <v>9</v>
                </pt>
                <pt idx="29">
                  <v>10</v>
                </pt>
                <pt idx="30">
                  <v>11</v>
                </pt>
                <pt idx="31">
                  <v>11</v>
                </pt>
                <pt idx="32">
                  <v>12</v>
                </pt>
                <pt idx="33">
                  <v>13</v>
                </pt>
                <pt idx="34">
                  <v>13</v>
                </pt>
                <pt idx="35">
                  <v>13</v>
                </pt>
                <pt idx="36">
                  <v>13</v>
                </pt>
                <pt idx="37">
                  <v>14</v>
                </pt>
                <pt idx="38">
                  <v>14</v>
                </pt>
                <pt idx="39">
                  <v>15</v>
                </pt>
                <pt idx="40">
                  <v>15</v>
                </pt>
                <pt idx="41">
                  <v>16</v>
                </pt>
                <pt idx="42">
                  <v>16</v>
                </pt>
                <pt idx="43">
                  <v>16</v>
                </pt>
                <pt idx="44">
                  <v>17</v>
                </pt>
                <pt idx="45">
                  <v>17</v>
                </pt>
                <pt idx="46">
                  <v>18</v>
                </pt>
                <pt idx="47">
                  <v>19</v>
                </pt>
                <pt idx="48">
                  <v>19</v>
                </pt>
                <pt idx="49">
                  <v>19</v>
                </pt>
                <pt idx="50">
                  <v>20</v>
                </pt>
                <pt idx="51">
                  <v>20</v>
                </pt>
                <pt idx="52">
                  <v>21</v>
                </pt>
                <pt idx="53">
                  <v>22</v>
                </pt>
                <pt idx="54">
                  <v>22</v>
                </pt>
                <pt idx="55">
                  <v>23</v>
                </pt>
                <pt idx="56">
                  <v>24</v>
                </pt>
                <pt idx="57">
                  <v>25</v>
                </pt>
                <pt idx="58">
                  <v>25</v>
                </pt>
                <pt idx="59">
                  <v>26</v>
                </pt>
                <pt idx="60">
                  <v>26</v>
                </pt>
                <pt idx="61">
                  <v>27</v>
                </pt>
                <pt idx="62">
                  <v>27</v>
                </pt>
                <pt idx="63">
                  <v>28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2"/>
          <order val="52"/>
          <tx>
            <strRef>
              <f>Fancy!$B$25</f>
              <strCache>
                <ptCount val="1"/>
                <pt idx="0">
                  <v>PHI</v>
                </pt>
              </strCache>
            </strRef>
          </tx>
          <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Fancy!$C$25:$CF$25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4">
                  <v>21</v>
                </pt>
                <pt idx="35">
                  <v>22</v>
                </pt>
                <pt idx="36">
                  <v>23</v>
                </pt>
                <pt idx="37">
                  <v>23</v>
                </pt>
                <pt idx="38">
                  <v>24</v>
                </pt>
                <pt idx="39">
                  <v>25</v>
                </pt>
                <pt idx="40">
                  <v>25</v>
                </pt>
                <pt idx="41">
                  <v>26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30</v>
                </pt>
                <pt idx="46">
                  <v>31</v>
                </pt>
                <pt idx="47">
                  <v>32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34</v>
                </pt>
                <pt idx="52">
                  <v>34</v>
                </pt>
                <pt idx="53">
                  <v>35</v>
                </pt>
                <pt idx="54">
                  <v>36</v>
                </pt>
                <pt idx="55">
                  <v>37</v>
                </pt>
                <pt idx="56">
                  <v>38</v>
                </pt>
                <pt idx="57">
                  <v>39</v>
                </pt>
                <pt idx="58">
                  <v>39</v>
                </pt>
                <pt idx="59">
                  <v>39</v>
                </pt>
                <pt idx="60">
                  <v>40</v>
                </pt>
                <pt idx="61">
                  <v>40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3"/>
          <order val="53"/>
          <tx>
            <strRef>
              <f>Fancy!$B$26</f>
              <strCache>
                <ptCount val="1"/>
                <pt idx="0">
                  <v>PHX</v>
                </pt>
              </strCache>
            </strRef>
          </tx>
          <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Fancy!$C$26:$CF$26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6</v>
                </pt>
                <pt idx="8">
                  <v>7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13</v>
                </pt>
                <pt idx="19">
                  <v>14</v>
                </pt>
                <pt idx="20">
                  <v>15</v>
                </pt>
                <pt idx="21">
                  <v>15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19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34</v>
                </pt>
                <pt idx="63">
                  <v>35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4"/>
          <order val="54"/>
          <tx>
            <strRef>
              <f>Fancy!$B$27</f>
              <strCache>
                <ptCount val="1"/>
                <pt idx="0">
                  <v>POR</v>
                </pt>
              </strCache>
            </strRef>
          </tx>
          <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Fancy!$C$27:$CF$27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4</v>
                </pt>
                <pt idx="5">
                  <v>5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9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18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21</v>
                </pt>
                <pt idx="46">
                  <v>22</v>
                </pt>
                <pt idx="47">
                  <v>23</v>
                </pt>
                <pt idx="48">
                  <v>23</v>
                </pt>
                <pt idx="49">
                  <v>24</v>
                </pt>
                <pt idx="50">
                  <v>25</v>
                </pt>
                <pt idx="51">
                  <v>26</v>
                </pt>
                <pt idx="52">
                  <v>26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29</v>
                </pt>
                <pt idx="60">
                  <v>29</v>
                </pt>
                <pt idx="61">
                  <v>29</v>
                </pt>
                <pt idx="62">
                  <v>29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5"/>
          <order val="55"/>
          <tx>
            <strRef>
              <f>Fancy!$B$28</f>
              <strCache>
                <ptCount val="1"/>
                <pt idx="0">
                  <v>SAC</v>
                </pt>
              </strCache>
            </strRef>
          </tx>
          <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Fancy!$C$28:$CF$28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14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18</v>
                </pt>
                <pt idx="33">
                  <v>19</v>
                </pt>
                <pt idx="34">
                  <v>19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24</v>
                </pt>
                <pt idx="42">
                  <v>25</v>
                </pt>
                <pt idx="43">
                  <v>26</v>
                </pt>
                <pt idx="44">
                  <v>26</v>
                </pt>
                <pt idx="45">
                  <v>27</v>
                </pt>
                <pt idx="46">
                  <v>27</v>
                </pt>
                <pt idx="47">
                  <v>27</v>
                </pt>
                <pt idx="48">
                  <v>28</v>
                </pt>
                <pt idx="49">
                  <v>29</v>
                </pt>
                <pt idx="50">
                  <v>29</v>
                </pt>
                <pt idx="51">
                  <v>29</v>
                </pt>
                <pt idx="52">
                  <v>30</v>
                </pt>
                <pt idx="53">
                  <v>31</v>
                </pt>
                <pt idx="54">
                  <v>31</v>
                </pt>
                <pt idx="55">
                  <v>32</v>
                </pt>
                <pt idx="56">
                  <v>32</v>
                </pt>
                <pt idx="57">
                  <v>33</v>
                </pt>
                <pt idx="58">
                  <v>34</v>
                </pt>
                <pt idx="59">
                  <v>35</v>
                </pt>
                <pt idx="60">
                  <v>36</v>
                </pt>
                <pt idx="61">
                  <v>37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6"/>
          <order val="56"/>
          <tx>
            <strRef>
              <f>Fancy!$B$29</f>
              <strCache>
                <ptCount val="1"/>
                <pt idx="0">
                  <v>SAS</v>
                </pt>
              </strCache>
            </strRef>
          </tx>
          <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Fancy!$C$29:$CF$29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6</v>
                </pt>
                <pt idx="17">
                  <v>6</v>
                </pt>
                <pt idx="18">
                  <v>6</v>
                </pt>
                <pt idx="19">
                  <v>6</v>
                </pt>
                <pt idx="20">
                  <v>6</v>
                </pt>
                <pt idx="21">
                  <v>6</v>
                </pt>
                <pt idx="22">
                  <v>6</v>
                </pt>
                <pt idx="23">
                  <v>6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10</v>
                </pt>
                <pt idx="30">
                  <v>10</v>
                </pt>
                <pt idx="31">
                  <v>10</v>
                </pt>
                <pt idx="32">
                  <v>11</v>
                </pt>
                <pt idx="33">
                  <v>11</v>
                </pt>
                <pt idx="34">
                  <v>12</v>
                </pt>
                <pt idx="35">
                  <v>12</v>
                </pt>
                <pt idx="36">
                  <v>12</v>
                </pt>
                <pt idx="37">
                  <v>12</v>
                </pt>
                <pt idx="38">
                  <v>13</v>
                </pt>
                <pt idx="39">
                  <v>13</v>
                </pt>
                <pt idx="40">
                  <v>13</v>
                </pt>
                <pt idx="41">
                  <v>13</v>
                </pt>
                <pt idx="42">
                  <v>13</v>
                </pt>
                <pt idx="43">
                  <v>13</v>
                </pt>
                <pt idx="44">
                  <v>14</v>
                </pt>
                <pt idx="45">
                  <v>14</v>
                </pt>
                <pt idx="46">
                  <v>14</v>
                </pt>
                <pt idx="47">
                  <v>14</v>
                </pt>
                <pt idx="48">
                  <v>14</v>
                </pt>
                <pt idx="49">
                  <v>14</v>
                </pt>
                <pt idx="50">
                  <v>14</v>
                </pt>
                <pt idx="51">
                  <v>14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14</v>
                </pt>
                <pt idx="57">
                  <v>14</v>
                </pt>
                <pt idx="58">
                  <v>14</v>
                </pt>
                <pt idx="59">
                  <v>14</v>
                </pt>
                <pt idx="60">
                  <v>14</v>
                </pt>
                <pt idx="61">
                  <v>15</v>
                </pt>
                <pt idx="62">
                  <v>16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7"/>
          <order val="57"/>
          <tx>
            <strRef>
              <f>Fancy!$B$30</f>
              <strCache>
                <ptCount val="1"/>
                <pt idx="0">
                  <v>TOR</v>
                </pt>
              </strCache>
            </strRef>
          </tx>
          <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Fancy!$C$30:$CF$30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7</v>
                </pt>
                <pt idx="14">
                  <v>8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14</v>
                </pt>
                <pt idx="32">
                  <v>15</v>
                </pt>
                <pt idx="33">
                  <v>15</v>
                </pt>
                <pt idx="34">
                  <v>15</v>
                </pt>
                <pt idx="35">
                  <v>16</v>
                </pt>
                <pt idx="36">
                  <v>16</v>
                </pt>
                <pt idx="37">
                  <v>16</v>
                </pt>
                <pt idx="38">
                  <v>16</v>
                </pt>
                <pt idx="39">
                  <v>17</v>
                </pt>
                <pt idx="40">
                  <v>18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20</v>
                </pt>
                <pt idx="46">
                  <v>20</v>
                </pt>
                <pt idx="47">
                  <v>21</v>
                </pt>
                <pt idx="48">
                  <v>22</v>
                </pt>
                <pt idx="49">
                  <v>22</v>
                </pt>
                <pt idx="50">
                  <v>23</v>
                </pt>
                <pt idx="51">
                  <v>23</v>
                </pt>
                <pt idx="52">
                  <v>23</v>
                </pt>
                <pt idx="53">
                  <v>24</v>
                </pt>
                <pt idx="54">
                  <v>25</v>
                </pt>
                <pt idx="55">
                  <v>26</v>
                </pt>
                <pt idx="56">
                  <v>26</v>
                </pt>
                <pt idx="57">
                  <v>27</v>
                </pt>
                <pt idx="58">
                  <v>28</v>
                </pt>
                <pt idx="59">
                  <v>29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8"/>
          <order val="58"/>
          <tx>
            <strRef>
              <f>Fancy!$B$31</f>
              <strCache>
                <ptCount val="1"/>
                <pt idx="0">
                  <v>UTA</v>
                </pt>
              </strCache>
            </strRef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Fancy!$C$31:$CF$31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15</v>
                </pt>
                <pt idx="28">
                  <v>15</v>
                </pt>
                <pt idx="29">
                  <v>16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29</v>
                </pt>
                <pt idx="59">
                  <v>29</v>
                </pt>
                <pt idx="60">
                  <v>30</v>
                </pt>
                <pt idx="61">
                  <v>31</v>
                </pt>
                <pt idx="62">
                  <v>31</v>
                </pt>
                <pt idx="63">
                  <v>31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9"/>
          <order val="59"/>
          <tx>
            <strRef>
              <f>Fancy!$B$32</f>
              <strCache>
                <ptCount val="1"/>
                <pt idx="0">
                  <v>WAS</v>
                </pt>
              </strCache>
            </strRef>
          </tx>
          <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Fancy!$C$32:$CF$32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11</v>
                </pt>
                <pt idx="30">
                  <v>11</v>
                </pt>
                <pt idx="31">
                  <v>12</v>
                </pt>
                <pt idx="32">
                  <v>12</v>
                </pt>
                <pt idx="33">
                  <v>13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18</v>
                </pt>
                <pt idx="42">
                  <v>18</v>
                </pt>
                <pt idx="43">
                  <v>18</v>
                </pt>
                <pt idx="44">
                  <v>19</v>
                </pt>
                <pt idx="45">
                  <v>20</v>
                </pt>
                <pt idx="46">
                  <v>21</v>
                </pt>
                <pt idx="47">
                  <v>22</v>
                </pt>
                <pt idx="48">
                  <v>23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26</v>
                </pt>
                <pt idx="55">
                  <v>26</v>
                </pt>
                <pt idx="56">
                  <v>27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29</v>
                </pt>
                <pt idx="61">
                  <v>30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21084175"/>
        <axId val="521084591"/>
      </lineChart>
      <catAx>
        <axId val="5210841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21084591"/>
        <crosses val="autoZero"/>
        <auto val="1"/>
        <lblAlgn val="ctr"/>
        <lblOffset val="100"/>
        <noMultiLvlLbl val="0"/>
      </catAx>
      <valAx>
        <axId val="52108459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2108417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Western Conference</a:t>
            </a:r>
            <a:r>
              <a:rPr lang="en-CA" baseline="0"/>
              <a:t> </a:t>
            </a:r>
            <a:r>
              <a:rPr lang="en-CA"/>
              <a:t>Win Scores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6"/>
          <order val="0"/>
          <tx>
            <strRef>
              <f>Fancy!$B$73</f>
              <strCache>
                <ptCount val="1"/>
                <pt idx="0">
                  <v>DAL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Fancy!$C$73:$CF$73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-1</v>
                </pt>
                <pt idx="3">
                  <v>0</v>
                </pt>
                <pt idx="4">
                  <v>-1</v>
                </pt>
                <pt idx="5">
                  <v>0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2</v>
                </pt>
                <pt idx="10">
                  <v>1</v>
                </pt>
                <pt idx="11">
                  <v>2</v>
                </pt>
                <pt idx="12">
                  <v>3</v>
                </pt>
                <pt idx="13">
                  <v>2</v>
                </pt>
                <pt idx="14">
                  <v>3</v>
                </pt>
                <pt idx="15">
                  <v>2</v>
                </pt>
                <pt idx="16">
                  <v>1</v>
                </pt>
                <pt idx="17">
                  <v>0</v>
                </pt>
                <pt idx="18">
                  <v>-1</v>
                </pt>
                <pt idx="19">
                  <v>0</v>
                </pt>
                <pt idx="20">
                  <v>-1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1</v>
                </pt>
                <pt idx="29">
                  <v>0</v>
                </pt>
                <pt idx="30">
                  <v>-1</v>
                </pt>
                <pt idx="31">
                  <v>0</v>
                </pt>
                <pt idx="32">
                  <v>1</v>
                </pt>
                <pt idx="33">
                  <v>2</v>
                </pt>
                <pt idx="34">
                  <v>3</v>
                </pt>
                <pt idx="35">
                  <v>4</v>
                </pt>
                <pt idx="36">
                  <v>5</v>
                </pt>
                <pt idx="37">
                  <v>6</v>
                </pt>
                <pt idx="38">
                  <v>5</v>
                </pt>
                <pt idx="39">
                  <v>6</v>
                </pt>
                <pt idx="40">
                  <v>5</v>
                </pt>
                <pt idx="41">
                  <v>4</v>
                </pt>
                <pt idx="42">
                  <v>5</v>
                </pt>
                <pt idx="43">
                  <v>4</v>
                </pt>
                <pt idx="44">
                  <v>3</v>
                </pt>
                <pt idx="45">
                  <v>2</v>
                </pt>
                <pt idx="46">
                  <v>3</v>
                </pt>
                <pt idx="47">
                  <v>2</v>
                </pt>
                <pt idx="48">
                  <v>1</v>
                </pt>
                <pt idx="49">
                  <v>2</v>
                </pt>
                <pt idx="50">
                  <v>1</v>
                </pt>
                <pt idx="51">
                  <v>2</v>
                </pt>
                <pt idx="52">
                  <v>3</v>
                </pt>
                <pt idx="53">
                  <v>2</v>
                </pt>
                <pt idx="54">
                  <v>3</v>
                </pt>
                <pt idx="55">
                  <v>4</v>
                </pt>
                <pt idx="56">
                  <v>5</v>
                </pt>
                <pt idx="57">
                  <v>4</v>
                </pt>
                <pt idx="58">
                  <v>3</v>
                </pt>
                <pt idx="59">
                  <v>2</v>
                </pt>
                <pt idx="60">
                  <v>3</v>
                </pt>
                <pt idx="61">
                  <v>2</v>
                </pt>
                <pt idx="62">
                  <v>1</v>
                </pt>
                <pt idx="63">
                  <v>2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7"/>
          <order val="1"/>
          <tx>
            <strRef>
              <f>Fancy!$B$74</f>
              <strCache>
                <ptCount val="1"/>
                <pt idx="0">
                  <v>DEN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Fancy!$C$74:$CF$74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4</v>
                </pt>
                <pt idx="12">
                  <v>5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4</v>
                </pt>
                <pt idx="18">
                  <v>5</v>
                </pt>
                <pt idx="19">
                  <v>6</v>
                </pt>
                <pt idx="20">
                  <v>7</v>
                </pt>
                <pt idx="21">
                  <v>6</v>
                </pt>
                <pt idx="22">
                  <v>5</v>
                </pt>
                <pt idx="23">
                  <v>4</v>
                </pt>
                <pt idx="24">
                  <v>5</v>
                </pt>
                <pt idx="25">
                  <v>6</v>
                </pt>
                <pt idx="26">
                  <v>7</v>
                </pt>
                <pt idx="27">
                  <v>6</v>
                </pt>
                <pt idx="28">
                  <v>7</v>
                </pt>
                <pt idx="29">
                  <v>8</v>
                </pt>
                <pt idx="30">
                  <v>9</v>
                </pt>
                <pt idx="31">
                  <v>10</v>
                </pt>
                <pt idx="32">
                  <v>11</v>
                </pt>
                <pt idx="33">
                  <v>10</v>
                </pt>
                <pt idx="34">
                  <v>11</v>
                </pt>
                <pt idx="35">
                  <v>12</v>
                </pt>
                <pt idx="36">
                  <v>11</v>
                </pt>
                <pt idx="37">
                  <v>12</v>
                </pt>
                <pt idx="38">
                  <v>13</v>
                </pt>
                <pt idx="39">
                  <v>14</v>
                </pt>
                <pt idx="40">
                  <v>15</v>
                </pt>
                <pt idx="41">
                  <v>16</v>
                </pt>
                <pt idx="42">
                  <v>17</v>
                </pt>
                <pt idx="43">
                  <v>18</v>
                </pt>
                <pt idx="44">
                  <v>19</v>
                </pt>
                <pt idx="45">
                  <v>20</v>
                </pt>
                <pt idx="46">
                  <v>19</v>
                </pt>
                <pt idx="47">
                  <v>20</v>
                </pt>
                <pt idx="48">
                  <v>19</v>
                </pt>
                <pt idx="49">
                  <v>18</v>
                </pt>
                <pt idx="50">
                  <v>19</v>
                </pt>
                <pt idx="51">
                  <v>20</v>
                </pt>
                <pt idx="52">
                  <v>21</v>
                </pt>
                <pt idx="53">
                  <v>20</v>
                </pt>
                <pt idx="54">
                  <v>21</v>
                </pt>
                <pt idx="55">
                  <v>20</v>
                </pt>
                <pt idx="56">
                  <v>21</v>
                </pt>
                <pt idx="57">
                  <v>22</v>
                </pt>
                <pt idx="58">
                  <v>23</v>
                </pt>
                <pt idx="59">
                  <v>24</v>
                </pt>
                <pt idx="60">
                  <v>23</v>
                </pt>
                <pt idx="61">
                  <v>24</v>
                </pt>
                <pt idx="62">
                  <v>25</v>
                </pt>
                <pt idx="63">
                  <v>26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8"/>
          <order val="2"/>
          <tx>
            <strRef>
              <f>Fancy!$B$76</f>
              <strCache>
                <ptCount val="1"/>
                <pt idx="0">
                  <v>GSW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Fancy!$C$76:$CF$76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-2</v>
                </pt>
                <pt idx="8">
                  <v>-3</v>
                </pt>
                <pt idx="9">
                  <v>-4</v>
                </pt>
                <pt idx="10">
                  <v>-3</v>
                </pt>
                <pt idx="11">
                  <v>-2</v>
                </pt>
                <pt idx="12">
                  <v>-3</v>
                </pt>
                <pt idx="13">
                  <v>-2</v>
                </pt>
                <pt idx="14">
                  <v>-3</v>
                </pt>
                <pt idx="15">
                  <v>-2</v>
                </pt>
                <pt idx="16">
                  <v>-1</v>
                </pt>
                <pt idx="17">
                  <v>-2</v>
                </pt>
                <pt idx="18">
                  <v>-1</v>
                </pt>
                <pt idx="19">
                  <v>0</v>
                </pt>
                <pt idx="20">
                  <v>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-1</v>
                </pt>
                <pt idx="29">
                  <v>-2</v>
                </pt>
                <pt idx="30">
                  <v>-1</v>
                </pt>
                <pt idx="31">
                  <v>-2</v>
                </pt>
                <pt idx="32">
                  <v>-3</v>
                </pt>
                <pt idx="33">
                  <v>-2</v>
                </pt>
                <pt idx="34">
                  <v>-1</v>
                </pt>
                <pt idx="35">
                  <v>0</v>
                </pt>
                <pt idx="36">
                  <v>1</v>
                </pt>
                <pt idx="37">
                  <v>2</v>
                </pt>
                <pt idx="38">
                  <v>1</v>
                </pt>
                <pt idx="39">
                  <v>0</v>
                </pt>
                <pt idx="40">
                  <v>-1</v>
                </pt>
                <pt idx="41">
                  <v>0</v>
                </pt>
                <pt idx="42">
                  <v>-1</v>
                </pt>
                <pt idx="43">
                  <v>0</v>
                </pt>
                <pt idx="44">
                  <v>-1</v>
                </pt>
                <pt idx="45">
                  <v>0</v>
                </pt>
                <pt idx="46">
                  <v>-1</v>
                </pt>
                <pt idx="47">
                  <v>0</v>
                </pt>
                <pt idx="48">
                  <v>1</v>
                </pt>
                <pt idx="49">
                  <v>2</v>
                </pt>
                <pt idx="50">
                  <v>1</v>
                </pt>
                <pt idx="51">
                  <v>0</v>
                </pt>
                <pt idx="52">
                  <v>1</v>
                </pt>
                <pt idx="53">
                  <v>2</v>
                </pt>
                <pt idx="54">
                  <v>1</v>
                </pt>
                <pt idx="55">
                  <v>0</v>
                </pt>
                <pt idx="56">
                  <v>1</v>
                </pt>
                <pt idx="57">
                  <v>0</v>
                </pt>
                <pt idx="58">
                  <v>-1</v>
                </pt>
                <pt idx="59">
                  <v>0</v>
                </pt>
                <pt idx="60">
                  <v>1</v>
                </pt>
                <pt idx="61">
                  <v>2</v>
                </pt>
                <pt idx="62">
                  <v>3</v>
                </pt>
                <pt idx="63">
                  <v>4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9"/>
          <order val="3"/>
          <tx>
            <strRef>
              <f>Fancy!$B$77</f>
              <strCache>
                <ptCount val="1"/>
                <pt idx="0">
                  <v>HOU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Fancy!$C$77:$CF$77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-2</v>
                </pt>
                <pt idx="4">
                  <v>-3</v>
                </pt>
                <pt idx="5">
                  <v>-4</v>
                </pt>
                <pt idx="6">
                  <v>-5</v>
                </pt>
                <pt idx="7">
                  <v>-6</v>
                </pt>
                <pt idx="8">
                  <v>-7</v>
                </pt>
                <pt idx="9">
                  <v>-8</v>
                </pt>
                <pt idx="10">
                  <v>-7</v>
                </pt>
                <pt idx="11">
                  <v>-8</v>
                </pt>
                <pt idx="12">
                  <v>-9</v>
                </pt>
                <pt idx="13">
                  <v>-10</v>
                </pt>
                <pt idx="14">
                  <v>-9</v>
                </pt>
                <pt idx="15">
                  <v>-10</v>
                </pt>
                <pt idx="16">
                  <v>-11</v>
                </pt>
                <pt idx="17">
                  <v>-10</v>
                </pt>
                <pt idx="18">
                  <v>-9</v>
                </pt>
                <pt idx="19">
                  <v>-10</v>
                </pt>
                <pt idx="20">
                  <v>-11</v>
                </pt>
                <pt idx="21">
                  <v>-10</v>
                </pt>
                <pt idx="22">
                  <v>-11</v>
                </pt>
                <pt idx="23">
                  <v>-10</v>
                </pt>
                <pt idx="24">
                  <v>-11</v>
                </pt>
                <pt idx="25">
                  <v>-10</v>
                </pt>
                <pt idx="26">
                  <v>-9</v>
                </pt>
                <pt idx="27">
                  <v>-10</v>
                </pt>
                <pt idx="28">
                  <v>-11</v>
                </pt>
                <pt idx="29">
                  <v>-12</v>
                </pt>
                <pt idx="30">
                  <v>-13</v>
                </pt>
                <pt idx="31">
                  <v>-14</v>
                </pt>
                <pt idx="32">
                  <v>-13</v>
                </pt>
                <pt idx="33">
                  <v>-14</v>
                </pt>
                <pt idx="34">
                  <v>-15</v>
                </pt>
                <pt idx="35">
                  <v>-16</v>
                </pt>
                <pt idx="36">
                  <v>-17</v>
                </pt>
                <pt idx="37">
                  <v>-18</v>
                </pt>
                <pt idx="38">
                  <v>-19</v>
                </pt>
                <pt idx="39">
                  <v>-20</v>
                </pt>
                <pt idx="40">
                  <v>-21</v>
                </pt>
                <pt idx="41">
                  <v>-22</v>
                </pt>
                <pt idx="42">
                  <v>-23</v>
                </pt>
                <pt idx="43">
                  <v>-24</v>
                </pt>
                <pt idx="44">
                  <v>-25</v>
                </pt>
                <pt idx="45">
                  <v>-26</v>
                </pt>
                <pt idx="46">
                  <v>-25</v>
                </pt>
                <pt idx="47">
                  <v>-26</v>
                </pt>
                <pt idx="48">
                  <v>-27</v>
                </pt>
                <pt idx="49">
                  <v>-26</v>
                </pt>
                <pt idx="50">
                  <v>-25</v>
                </pt>
                <pt idx="51">
                  <v>-26</v>
                </pt>
                <pt idx="52">
                  <v>-27</v>
                </pt>
                <pt idx="53">
                  <v>-28</v>
                </pt>
                <pt idx="54">
                  <v>-29</v>
                </pt>
                <pt idx="55">
                  <v>-30</v>
                </pt>
                <pt idx="56">
                  <v>-31</v>
                </pt>
                <pt idx="57">
                  <v>-32</v>
                </pt>
                <pt idx="58">
                  <v>-33</v>
                </pt>
                <pt idx="59">
                  <v>-34</v>
                </pt>
                <pt idx="60">
                  <v>-35</v>
                </pt>
                <pt idx="61">
                  <v>-36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0"/>
          <order val="4"/>
          <tx>
            <strRef>
              <f>Fancy!$B$79</f>
              <strCache>
                <ptCount val="1"/>
                <pt idx="0">
                  <v>LAC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Fancy!$C$79:$CF$79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0</v>
                </pt>
                <pt idx="4">
                  <v>-1</v>
                </pt>
                <pt idx="5">
                  <v>-2</v>
                </pt>
                <pt idx="6">
                  <v>-1</v>
                </pt>
                <pt idx="7">
                  <v>0</v>
                </pt>
                <pt idx="8">
                  <v>1</v>
                </pt>
                <pt idx="9">
                  <v>0</v>
                </pt>
                <pt idx="10">
                  <v>1</v>
                </pt>
                <pt idx="11">
                  <v>2</v>
                </pt>
                <pt idx="12">
                  <v>1</v>
                </pt>
                <pt idx="13">
                  <v>2</v>
                </pt>
                <pt idx="14">
                  <v>1</v>
                </pt>
                <pt idx="15">
                  <v>2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2</v>
                </pt>
                <pt idx="20">
                  <v>3</v>
                </pt>
                <pt idx="21">
                  <v>4</v>
                </pt>
                <pt idx="22">
                  <v>3</v>
                </pt>
                <pt idx="23">
                  <v>2</v>
                </pt>
                <pt idx="24">
                  <v>3</v>
                </pt>
                <pt idx="25">
                  <v>2</v>
                </pt>
                <pt idx="26">
                  <v>1</v>
                </pt>
                <pt idx="27">
                  <v>2</v>
                </pt>
                <pt idx="28">
                  <v>3</v>
                </pt>
                <pt idx="29">
                  <v>4</v>
                </pt>
                <pt idx="30">
                  <v>3</v>
                </pt>
                <pt idx="31">
                  <v>4</v>
                </pt>
                <pt idx="32">
                  <v>5</v>
                </pt>
                <pt idx="33">
                  <v>4</v>
                </pt>
                <pt idx="34">
                  <v>5</v>
                </pt>
                <pt idx="35">
                  <v>6</v>
                </pt>
                <pt idx="36">
                  <v>5</v>
                </pt>
                <pt idx="37">
                  <v>4</v>
                </pt>
                <pt idx="38">
                  <v>3</v>
                </pt>
                <pt idx="39">
                  <v>2</v>
                </pt>
                <pt idx="40">
                  <v>1</v>
                </pt>
                <pt idx="41">
                  <v>0</v>
                </pt>
                <pt idx="42">
                  <v>1</v>
                </pt>
                <pt idx="43">
                  <v>0</v>
                </pt>
                <pt idx="44">
                  <v>1</v>
                </pt>
                <pt idx="45">
                  <v>0</v>
                </pt>
                <pt idx="46">
                  <v>-1</v>
                </pt>
                <pt idx="47">
                  <v>0</v>
                </pt>
                <pt idx="48">
                  <v>1</v>
                </pt>
                <pt idx="49">
                  <v>2</v>
                </pt>
                <pt idx="50">
                  <v>3</v>
                </pt>
                <pt idx="51">
                  <v>4</v>
                </pt>
                <pt idx="52">
                  <v>3</v>
                </pt>
                <pt idx="53">
                  <v>4</v>
                </pt>
                <pt idx="54">
                  <v>3</v>
                </pt>
                <pt idx="55">
                  <v>4</v>
                </pt>
                <pt idx="56">
                  <v>5</v>
                </pt>
                <pt idx="57">
                  <v>4</v>
                </pt>
                <pt idx="58">
                  <v>3</v>
                </pt>
                <pt idx="59">
                  <v>4</v>
                </pt>
                <pt idx="60">
                  <v>5</v>
                </pt>
                <pt idx="61">
                  <v>4</v>
                </pt>
                <pt idx="62">
                  <v>3</v>
                </pt>
                <pt idx="63">
                  <v>2</v>
                </pt>
                <pt idx="64">
                  <v>1</v>
                </pt>
                <pt idx="65">
                  <v>0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1"/>
          <order val="5"/>
          <tx>
            <strRef>
              <f>Fancy!$B$80</f>
              <strCache>
                <ptCount val="1"/>
                <pt idx="0">
                  <v>LAL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Fancy!$C$80:$CF$80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-4</v>
                </pt>
                <pt idx="4">
                  <v>-5</v>
                </pt>
                <pt idx="5">
                  <v>-4</v>
                </pt>
                <pt idx="6">
                  <v>-3</v>
                </pt>
                <pt idx="7">
                  <v>-4</v>
                </pt>
                <pt idx="8">
                  <v>-5</v>
                </pt>
                <pt idx="9">
                  <v>-6</v>
                </pt>
                <pt idx="10">
                  <v>-7</v>
                </pt>
                <pt idx="11">
                  <v>-8</v>
                </pt>
                <pt idx="12">
                  <v>-7</v>
                </pt>
                <pt idx="13">
                  <v>-6</v>
                </pt>
                <pt idx="14">
                  <v>-5</v>
                </pt>
                <pt idx="15">
                  <v>-6</v>
                </pt>
                <pt idx="16">
                  <v>-5</v>
                </pt>
                <pt idx="17">
                  <v>-4</v>
                </pt>
                <pt idx="18">
                  <v>-5</v>
                </pt>
                <pt idx="19">
                  <v>-4</v>
                </pt>
                <pt idx="20">
                  <v>-3</v>
                </pt>
                <pt idx="21">
                  <v>-2</v>
                </pt>
                <pt idx="22">
                  <v>-3</v>
                </pt>
                <pt idx="23">
                  <v>-4</v>
                </pt>
                <pt idx="24">
                  <v>-5</v>
                </pt>
                <pt idx="25">
                  <v>-4</v>
                </pt>
                <pt idx="26">
                  <v>-5</v>
                </pt>
                <pt idx="27">
                  <v>-4</v>
                </pt>
                <pt idx="28">
                  <v>-3</v>
                </pt>
                <pt idx="29">
                  <v>-4</v>
                </pt>
                <pt idx="30">
                  <v>-5</v>
                </pt>
                <pt idx="31">
                  <v>-6</v>
                </pt>
                <pt idx="32">
                  <v>-7</v>
                </pt>
                <pt idx="33">
                  <v>-6</v>
                </pt>
                <pt idx="34">
                  <v>-7</v>
                </pt>
                <pt idx="35">
                  <v>-6</v>
                </pt>
                <pt idx="36">
                  <v>-5</v>
                </pt>
                <pt idx="37">
                  <v>-4</v>
                </pt>
                <pt idx="38">
                  <v>-3</v>
                </pt>
                <pt idx="39">
                  <v>-2</v>
                </pt>
                <pt idx="40">
                  <v>-3</v>
                </pt>
                <pt idx="41">
                  <v>-4</v>
                </pt>
                <pt idx="42">
                  <v>-5</v>
                </pt>
                <pt idx="43">
                  <v>-4</v>
                </pt>
                <pt idx="44">
                  <v>-5</v>
                </pt>
                <pt idx="45">
                  <v>-4</v>
                </pt>
                <pt idx="46">
                  <v>-3</v>
                </pt>
                <pt idx="47">
                  <v>-4</v>
                </pt>
                <pt idx="48">
                  <v>-3</v>
                </pt>
                <pt idx="49">
                  <v>-4</v>
                </pt>
                <pt idx="50">
                  <v>-5</v>
                </pt>
                <pt idx="51">
                  <v>-4</v>
                </pt>
                <pt idx="52">
                  <v>-3</v>
                </pt>
                <pt idx="53">
                  <v>-4</v>
                </pt>
                <pt idx="54">
                  <v>-5</v>
                </pt>
                <pt idx="55">
                  <v>-6</v>
                </pt>
                <pt idx="56">
                  <v>-5</v>
                </pt>
                <pt idx="57">
                  <v>-6</v>
                </pt>
                <pt idx="58">
                  <v>-5</v>
                </pt>
                <pt idx="59">
                  <v>-4</v>
                </pt>
                <pt idx="60">
                  <v>-3</v>
                </pt>
                <pt idx="61">
                  <v>-4</v>
                </pt>
                <pt idx="62">
                  <v>-3</v>
                </pt>
                <pt idx="63">
                  <v>-4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2"/>
          <order val="6"/>
          <tx>
            <strRef>
              <f>Fancy!$B$81</f>
              <strCache>
                <ptCount val="1"/>
                <pt idx="0">
                  <v>MEM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Fancy!$C$81:$CF$81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3</v>
                </pt>
                <pt idx="11">
                  <v>4</v>
                </pt>
                <pt idx="12">
                  <v>5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2</v>
                </pt>
                <pt idx="18">
                  <v>3</v>
                </pt>
                <pt idx="19">
                  <v>4</v>
                </pt>
                <pt idx="20">
                  <v>3</v>
                </pt>
                <pt idx="21">
                  <v>4</v>
                </pt>
                <pt idx="22">
                  <v>5</v>
                </pt>
                <pt idx="23">
                  <v>6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10</v>
                </pt>
                <pt idx="28">
                  <v>9</v>
                </pt>
                <pt idx="29">
                  <v>8</v>
                </pt>
                <pt idx="30">
                  <v>9</v>
                </pt>
                <pt idx="31">
                  <v>8</v>
                </pt>
                <pt idx="32">
                  <v>7</v>
                </pt>
                <pt idx="33">
                  <v>8</v>
                </pt>
                <pt idx="34">
                  <v>9</v>
                </pt>
                <pt idx="35">
                  <v>10</v>
                </pt>
                <pt idx="36">
                  <v>11</v>
                </pt>
                <pt idx="37">
                  <v>12</v>
                </pt>
                <pt idx="38">
                  <v>13</v>
                </pt>
                <pt idx="39">
                  <v>14</v>
                </pt>
                <pt idx="40">
                  <v>15</v>
                </pt>
                <pt idx="41">
                  <v>16</v>
                </pt>
                <pt idx="42">
                  <v>17</v>
                </pt>
                <pt idx="43">
                  <v>18</v>
                </pt>
                <pt idx="44">
                  <v>17</v>
                </pt>
                <pt idx="45">
                  <v>16</v>
                </pt>
                <pt idx="46">
                  <v>15</v>
                </pt>
                <pt idx="47">
                  <v>14</v>
                </pt>
                <pt idx="48">
                  <v>13</v>
                </pt>
                <pt idx="49">
                  <v>14</v>
                </pt>
                <pt idx="50">
                  <v>13</v>
                </pt>
                <pt idx="51">
                  <v>12</v>
                </pt>
                <pt idx="52">
                  <v>11</v>
                </pt>
                <pt idx="53">
                  <v>12</v>
                </pt>
                <pt idx="54">
                  <v>13</v>
                </pt>
                <pt idx="55">
                  <v>12</v>
                </pt>
                <pt idx="56">
                  <v>13</v>
                </pt>
                <pt idx="57">
                  <v>12</v>
                </pt>
                <pt idx="58">
                  <v>13</v>
                </pt>
                <pt idx="59">
                  <v>14</v>
                </pt>
                <pt idx="60">
                  <v>15</v>
                </pt>
                <pt idx="61">
                  <v>14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3"/>
          <order val="7"/>
          <tx>
            <strRef>
              <f>Fancy!$B$84</f>
              <strCache>
                <ptCount val="1"/>
                <pt idx="0">
                  <v>MIN</v>
                </pt>
              </strCache>
            </strRef>
          </tx>
          <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Fancy!$C$84:$CF$84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0</v>
                </pt>
                <pt idx="8">
                  <v>-1</v>
                </pt>
                <pt idx="9">
                  <v>0</v>
                </pt>
                <pt idx="10">
                  <v>-1</v>
                </pt>
                <pt idx="11">
                  <v>-2</v>
                </pt>
                <pt idx="12">
                  <v>-3</v>
                </pt>
                <pt idx="13">
                  <v>-2</v>
                </pt>
                <pt idx="14">
                  <v>-1</v>
                </pt>
                <pt idx="15">
                  <v>0</v>
                </pt>
                <pt idx="16">
                  <v>1</v>
                </pt>
                <pt idx="17">
                  <v>2</v>
                </pt>
                <pt idx="18">
                  <v>1</v>
                </pt>
                <pt idx="19">
                  <v>0</v>
                </pt>
                <pt idx="20">
                  <v>-1</v>
                </pt>
                <pt idx="21">
                  <v>0</v>
                </pt>
                <pt idx="22">
                  <v>-1</v>
                </pt>
                <pt idx="23">
                  <v>0</v>
                </pt>
                <pt idx="24">
                  <v>1</v>
                </pt>
                <pt idx="25">
                  <v>0</v>
                </pt>
                <pt idx="26">
                  <v>-1</v>
                </pt>
                <pt idx="27">
                  <v>-2</v>
                </pt>
                <pt idx="28">
                  <v>-1</v>
                </pt>
                <pt idx="29">
                  <v>0</v>
                </pt>
                <pt idx="30">
                  <v>1</v>
                </pt>
                <pt idx="31">
                  <v>0</v>
                </pt>
                <pt idx="32">
                  <v>-1</v>
                </pt>
                <pt idx="33">
                  <v>-2</v>
                </pt>
                <pt idx="34">
                  <v>-3</v>
                </pt>
                <pt idx="35">
                  <v>-4</v>
                </pt>
                <pt idx="36">
                  <v>-5</v>
                </pt>
                <pt idx="37">
                  <v>-4</v>
                </pt>
                <pt idx="38">
                  <v>-3</v>
                </pt>
                <pt idx="39">
                  <v>-2</v>
                </pt>
                <pt idx="40">
                  <v>-1</v>
                </pt>
                <pt idx="41">
                  <v>-2</v>
                </pt>
                <pt idx="42">
                  <v>-1</v>
                </pt>
                <pt idx="43">
                  <v>0</v>
                </pt>
                <pt idx="44">
                  <v>-1</v>
                </pt>
                <pt idx="45">
                  <v>-2</v>
                </pt>
                <pt idx="46">
                  <v>-1</v>
                </pt>
                <pt idx="47">
                  <v>0</v>
                </pt>
                <pt idx="48">
                  <v>-1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1</v>
                </pt>
                <pt idx="53">
                  <v>2</v>
                </pt>
                <pt idx="54">
                  <v>1</v>
                </pt>
                <pt idx="55">
                  <v>2</v>
                </pt>
                <pt idx="56">
                  <v>1</v>
                </pt>
                <pt idx="57">
                  <v>2</v>
                </pt>
                <pt idx="58">
                  <v>3</v>
                </pt>
                <pt idx="59">
                  <v>2</v>
                </pt>
                <pt idx="60">
                  <v>3</v>
                </pt>
                <pt idx="61">
                  <v>2</v>
                </pt>
                <pt idx="62">
                  <v>1</v>
                </pt>
                <pt idx="63">
                  <v>0</v>
                </pt>
                <pt idx="64">
                  <v>1</v>
                </pt>
                <pt idx="65">
                  <v>2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4"/>
          <order val="8"/>
          <tx>
            <strRef>
              <f>Fancy!$B$85</f>
              <strCache>
                <ptCount val="1"/>
                <pt idx="0">
                  <v>NOP</v>
                </pt>
              </strCache>
            </strRef>
          </tx>
          <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Fancy!$C$85:$CF$85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1</v>
                </pt>
                <pt idx="9">
                  <v>0</v>
                </pt>
                <pt idx="10">
                  <v>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3</v>
                </pt>
                <pt idx="15">
                  <v>2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4</v>
                </pt>
                <pt idx="20">
                  <v>5</v>
                </pt>
                <pt idx="21">
                  <v>6</v>
                </pt>
                <pt idx="22">
                  <v>7</v>
                </pt>
                <pt idx="23">
                  <v>8</v>
                </pt>
                <pt idx="24">
                  <v>9</v>
                </pt>
                <pt idx="25">
                  <v>10</v>
                </pt>
                <pt idx="26">
                  <v>9</v>
                </pt>
                <pt idx="27">
                  <v>8</v>
                </pt>
                <pt idx="28">
                  <v>7</v>
                </pt>
                <pt idx="29">
                  <v>6</v>
                </pt>
                <pt idx="30">
                  <v>7</v>
                </pt>
                <pt idx="31">
                  <v>8</v>
                </pt>
                <pt idx="32">
                  <v>9</v>
                </pt>
                <pt idx="33">
                  <v>10</v>
                </pt>
                <pt idx="34">
                  <v>11</v>
                </pt>
                <pt idx="35">
                  <v>10</v>
                </pt>
                <pt idx="36">
                  <v>9</v>
                </pt>
                <pt idx="37">
                  <v>10</v>
                </pt>
                <pt idx="38">
                  <v>9</v>
                </pt>
                <pt idx="39">
                  <v>8</v>
                </pt>
                <pt idx="40">
                  <v>9</v>
                </pt>
                <pt idx="41">
                  <v>8</v>
                </pt>
                <pt idx="42">
                  <v>9</v>
                </pt>
                <pt idx="43">
                  <v>8</v>
                </pt>
                <pt idx="44">
                  <v>7</v>
                </pt>
                <pt idx="45">
                  <v>6</v>
                </pt>
                <pt idx="46">
                  <v>5</v>
                </pt>
                <pt idx="47">
                  <v>4</v>
                </pt>
                <pt idx="48">
                  <v>3</v>
                </pt>
                <pt idx="49">
                  <v>2</v>
                </pt>
                <pt idx="50">
                  <v>1</v>
                </pt>
                <pt idx="51">
                  <v>0</v>
                </pt>
                <pt idx="52">
                  <v>-1</v>
                </pt>
                <pt idx="53">
                  <v>0</v>
                </pt>
                <pt idx="54">
                  <v>1</v>
                </pt>
                <pt idx="55">
                  <v>2</v>
                </pt>
                <pt idx="56">
                  <v>1</v>
                </pt>
                <pt idx="57">
                  <v>2</v>
                </pt>
                <pt idx="58">
                  <v>1</v>
                </pt>
                <pt idx="59">
                  <v>0</v>
                </pt>
                <pt idx="60">
                  <v>-1</v>
                </pt>
                <pt idx="61">
                  <v>-2</v>
                </pt>
                <pt idx="62">
                  <v>-1</v>
                </pt>
                <pt idx="63">
                  <v>-2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5"/>
          <order val="9"/>
          <tx>
            <strRef>
              <f>Fancy!$B$87</f>
              <strCache>
                <ptCount val="1"/>
                <pt idx="0">
                  <v>OKC</v>
                </pt>
              </strCache>
            </strRef>
          </tx>
          <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Fancy!$C$87:$CF$87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-2</v>
                </pt>
                <pt idx="4">
                  <v>-1</v>
                </pt>
                <pt idx="5">
                  <v>0</v>
                </pt>
                <pt idx="6">
                  <v>1</v>
                </pt>
                <pt idx="7">
                  <v>0</v>
                </pt>
                <pt idx="8">
                  <v>-1</v>
                </pt>
                <pt idx="9">
                  <v>-2</v>
                </pt>
                <pt idx="10">
                  <v>-3</v>
                </pt>
                <pt idx="11">
                  <v>-2</v>
                </pt>
                <pt idx="12">
                  <v>-1</v>
                </pt>
                <pt idx="13">
                  <v>-2</v>
                </pt>
                <pt idx="14">
                  <v>-1</v>
                </pt>
                <pt idx="15">
                  <v>-2</v>
                </pt>
                <pt idx="16">
                  <v>-3</v>
                </pt>
                <pt idx="17">
                  <v>-4</v>
                </pt>
                <pt idx="18">
                  <v>-3</v>
                </pt>
                <pt idx="19">
                  <v>-4</v>
                </pt>
                <pt idx="20">
                  <v>-5</v>
                </pt>
                <pt idx="21">
                  <v>-4</v>
                </pt>
                <pt idx="22">
                  <v>-3</v>
                </pt>
                <pt idx="23">
                  <v>-2</v>
                </pt>
                <pt idx="24">
                  <v>-3</v>
                </pt>
                <pt idx="25">
                  <v>-4</v>
                </pt>
                <pt idx="26">
                  <v>-5</v>
                </pt>
                <pt idx="27">
                  <v>-6</v>
                </pt>
                <pt idx="28">
                  <v>-7</v>
                </pt>
                <pt idx="29">
                  <v>-6</v>
                </pt>
                <pt idx="30">
                  <v>-5</v>
                </pt>
                <pt idx="31">
                  <v>-4</v>
                </pt>
                <pt idx="32">
                  <v>-5</v>
                </pt>
                <pt idx="33">
                  <v>-4</v>
                </pt>
                <pt idx="34">
                  <v>-5</v>
                </pt>
                <pt idx="35">
                  <v>-6</v>
                </pt>
                <pt idx="36">
                  <v>-5</v>
                </pt>
                <pt idx="37">
                  <v>-6</v>
                </pt>
                <pt idx="38">
                  <v>-5</v>
                </pt>
                <pt idx="39">
                  <v>-4</v>
                </pt>
                <pt idx="40">
                  <v>-5</v>
                </pt>
                <pt idx="41">
                  <v>-4</v>
                </pt>
                <pt idx="42">
                  <v>-3</v>
                </pt>
                <pt idx="43">
                  <v>-2</v>
                </pt>
                <pt idx="44">
                  <v>-1</v>
                </pt>
                <pt idx="45">
                  <v>-2</v>
                </pt>
                <pt idx="46">
                  <v>-1</v>
                </pt>
                <pt idx="47">
                  <v>-2</v>
                </pt>
                <pt idx="48">
                  <v>-1</v>
                </pt>
                <pt idx="49">
                  <v>-2</v>
                </pt>
                <pt idx="50">
                  <v>-3</v>
                </pt>
                <pt idx="51">
                  <v>-2</v>
                </pt>
                <pt idx="52">
                  <v>-3</v>
                </pt>
                <pt idx="53">
                  <v>-2</v>
                </pt>
                <pt idx="54">
                  <v>-1</v>
                </pt>
                <pt idx="55">
                  <v>-2</v>
                </pt>
                <pt idx="56">
                  <v>-1</v>
                </pt>
                <pt idx="57">
                  <v>-2</v>
                </pt>
                <pt idx="58">
                  <v>-3</v>
                </pt>
                <pt idx="59">
                  <v>-4</v>
                </pt>
                <pt idx="60">
                  <v>-5</v>
                </pt>
                <pt idx="61">
                  <v>-6</v>
                </pt>
                <pt idx="62">
                  <v>-5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6"/>
          <order val="10"/>
          <tx>
            <strRef>
              <f>Fancy!$B$90</f>
              <strCache>
                <ptCount val="1"/>
                <pt idx="0">
                  <v>PHX</v>
                </pt>
              </strCache>
            </strRef>
          </tx>
          <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Fancy!$C$90:$CF$90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4</v>
                </pt>
                <pt idx="8">
                  <v>5</v>
                </pt>
                <pt idx="9">
                  <v>4</v>
                </pt>
                <pt idx="10">
                  <v>5</v>
                </pt>
                <pt idx="11">
                  <v>4</v>
                </pt>
                <pt idx="12">
                  <v>3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5</v>
                </pt>
                <pt idx="17">
                  <v>6</v>
                </pt>
                <pt idx="18">
                  <v>7</v>
                </pt>
                <pt idx="19">
                  <v>8</v>
                </pt>
                <pt idx="20">
                  <v>9</v>
                </pt>
                <pt idx="21">
                  <v>8</v>
                </pt>
                <pt idx="22">
                  <v>9</v>
                </pt>
                <pt idx="23">
                  <v>8</v>
                </pt>
                <pt idx="24">
                  <v>7</v>
                </pt>
                <pt idx="25">
                  <v>6</v>
                </pt>
                <pt idx="26">
                  <v>5</v>
                </pt>
                <pt idx="27">
                  <v>4</v>
                </pt>
                <pt idx="28">
                  <v>5</v>
                </pt>
                <pt idx="29">
                  <v>6</v>
                </pt>
                <pt idx="30">
                  <v>7</v>
                </pt>
                <pt idx="31">
                  <v>6</v>
                </pt>
                <pt idx="32">
                  <v>5</v>
                </pt>
                <pt idx="33">
                  <v>4</v>
                </pt>
                <pt idx="34">
                  <v>5</v>
                </pt>
                <pt idx="35">
                  <v>4</v>
                </pt>
                <pt idx="36">
                  <v>3</v>
                </pt>
                <pt idx="37">
                  <v>2</v>
                </pt>
                <pt idx="38">
                  <v>1</v>
                </pt>
                <pt idx="39">
                  <v>0</v>
                </pt>
                <pt idx="40">
                  <v>-1</v>
                </pt>
                <pt idx="41">
                  <v>0</v>
                </pt>
                <pt idx="42">
                  <v>-1</v>
                </pt>
                <pt idx="43">
                  <v>-2</v>
                </pt>
                <pt idx="44">
                  <v>-3</v>
                </pt>
                <pt idx="45">
                  <v>-2</v>
                </pt>
                <pt idx="46">
                  <v>-1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1</v>
                </pt>
                <pt idx="53">
                  <v>2</v>
                </pt>
                <pt idx="54">
                  <v>3</v>
                </pt>
                <pt idx="55">
                  <v>4</v>
                </pt>
                <pt idx="56">
                  <v>3</v>
                </pt>
                <pt idx="57">
                  <v>4</v>
                </pt>
                <pt idx="58">
                  <v>5</v>
                </pt>
                <pt idx="59">
                  <v>4</v>
                </pt>
                <pt idx="60">
                  <v>5</v>
                </pt>
                <pt idx="61">
                  <v>4</v>
                </pt>
                <pt idx="62">
                  <v>5</v>
                </pt>
                <pt idx="63">
                  <v>6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7"/>
          <order val="11"/>
          <tx>
            <strRef>
              <f>Fancy!$B$91</f>
              <strCache>
                <ptCount val="1"/>
                <pt idx="0">
                  <v>POR</v>
                </pt>
              </strCache>
            </strRef>
          </tx>
          <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Fancy!$C$91:$CF$91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3</v>
                </pt>
                <pt idx="5">
                  <v>4</v>
                </pt>
                <pt idx="6">
                  <v>3</v>
                </pt>
                <pt idx="7">
                  <v>4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5</v>
                </pt>
                <pt idx="13">
                  <v>6</v>
                </pt>
                <pt idx="14">
                  <v>5</v>
                </pt>
                <pt idx="15">
                  <v>4</v>
                </pt>
                <pt idx="16">
                  <v>3</v>
                </pt>
                <pt idx="17">
                  <v>2</v>
                </pt>
                <pt idx="18">
                  <v>3</v>
                </pt>
                <pt idx="19">
                  <v>2</v>
                </pt>
                <pt idx="20">
                  <v>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3</v>
                </pt>
                <pt idx="29">
                  <v>4</v>
                </pt>
                <pt idx="30">
                  <v>3</v>
                </pt>
                <pt idx="31">
                  <v>2</v>
                </pt>
                <pt idx="32">
                  <v>1</v>
                </pt>
                <pt idx="33">
                  <v>2</v>
                </pt>
                <pt idx="34">
                  <v>1</v>
                </pt>
                <pt idx="35">
                  <v>2</v>
                </pt>
                <pt idx="36">
                  <v>1</v>
                </pt>
                <pt idx="37">
                  <v>0</v>
                </pt>
                <pt idx="38">
                  <v>-1</v>
                </pt>
                <pt idx="39">
                  <v>-2</v>
                </pt>
                <pt idx="40">
                  <v>-3</v>
                </pt>
                <pt idx="41">
                  <v>-2</v>
                </pt>
                <pt idx="42">
                  <v>-1</v>
                </pt>
                <pt idx="43">
                  <v>-2</v>
                </pt>
                <pt idx="44">
                  <v>-3</v>
                </pt>
                <pt idx="45">
                  <v>-4</v>
                </pt>
                <pt idx="46">
                  <v>-3</v>
                </pt>
                <pt idx="47">
                  <v>-2</v>
                </pt>
                <pt idx="48">
                  <v>-3</v>
                </pt>
                <pt idx="49">
                  <v>-2</v>
                </pt>
                <pt idx="50">
                  <v>-1</v>
                </pt>
                <pt idx="51">
                  <v>0</v>
                </pt>
                <pt idx="52">
                  <v>-1</v>
                </pt>
                <pt idx="53">
                  <v>-2</v>
                </pt>
                <pt idx="54">
                  <v>-1</v>
                </pt>
                <pt idx="55">
                  <v>-2</v>
                </pt>
                <pt idx="56">
                  <v>-1</v>
                </pt>
                <pt idx="57">
                  <v>-2</v>
                </pt>
                <pt idx="58">
                  <v>-3</v>
                </pt>
                <pt idx="59">
                  <v>-2</v>
                </pt>
                <pt idx="60">
                  <v>-3</v>
                </pt>
                <pt idx="61">
                  <v>-4</v>
                </pt>
                <pt idx="62">
                  <v>-5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8"/>
          <order val="12"/>
          <tx>
            <strRef>
              <f>Fancy!$B$92</f>
              <strCache>
                <ptCount val="1"/>
                <pt idx="0">
                  <v>SAC</v>
                </pt>
              </strCache>
            </strRef>
          </tx>
          <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Fancy!$C$92:$CF$92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-4</v>
                </pt>
                <pt idx="4">
                  <v>-3</v>
                </pt>
                <pt idx="5">
                  <v>-2</v>
                </pt>
                <pt idx="6">
                  <v>-3</v>
                </pt>
                <pt idx="7">
                  <v>-2</v>
                </pt>
                <pt idx="8">
                  <v>-3</v>
                </pt>
                <pt idx="9">
                  <v>-2</v>
                </pt>
                <pt idx="10">
                  <v>-1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2</v>
                </pt>
                <pt idx="18">
                  <v>1</v>
                </pt>
                <pt idx="19">
                  <v>2</v>
                </pt>
                <pt idx="20">
                  <v>3</v>
                </pt>
                <pt idx="21">
                  <v>4</v>
                </pt>
                <pt idx="22">
                  <v>3</v>
                </pt>
                <pt idx="23">
                  <v>4</v>
                </pt>
                <pt idx="24">
                  <v>3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3</v>
                </pt>
                <pt idx="29">
                  <v>4</v>
                </pt>
                <pt idx="30">
                  <v>3</v>
                </pt>
                <pt idx="31">
                  <v>2</v>
                </pt>
                <pt idx="32">
                  <v>3</v>
                </pt>
                <pt idx="33">
                  <v>4</v>
                </pt>
                <pt idx="34">
                  <v>3</v>
                </pt>
                <pt idx="35">
                  <v>4</v>
                </pt>
                <pt idx="36">
                  <v>3</v>
                </pt>
                <pt idx="37">
                  <v>2</v>
                </pt>
                <pt idx="38">
                  <v>3</v>
                </pt>
                <pt idx="39">
                  <v>4</v>
                </pt>
                <pt idx="40">
                  <v>5</v>
                </pt>
                <pt idx="41">
                  <v>6</v>
                </pt>
                <pt idx="42">
                  <v>7</v>
                </pt>
                <pt idx="43">
                  <v>8</v>
                </pt>
                <pt idx="44">
                  <v>7</v>
                </pt>
                <pt idx="45">
                  <v>8</v>
                </pt>
                <pt idx="46">
                  <v>7</v>
                </pt>
                <pt idx="47">
                  <v>6</v>
                </pt>
                <pt idx="48">
                  <v>7</v>
                </pt>
                <pt idx="49">
                  <v>8</v>
                </pt>
                <pt idx="50">
                  <v>7</v>
                </pt>
                <pt idx="51">
                  <v>6</v>
                </pt>
                <pt idx="52">
                  <v>7</v>
                </pt>
                <pt idx="53">
                  <v>8</v>
                </pt>
                <pt idx="54">
                  <v>7</v>
                </pt>
                <pt idx="55">
                  <v>8</v>
                </pt>
                <pt idx="56">
                  <v>7</v>
                </pt>
                <pt idx="57">
                  <v>8</v>
                </pt>
                <pt idx="58">
                  <v>9</v>
                </pt>
                <pt idx="59">
                  <v>10</v>
                </pt>
                <pt idx="60">
                  <v>11</v>
                </pt>
                <pt idx="61">
                  <v>12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9"/>
          <order val="13"/>
          <tx>
            <strRef>
              <f>Fancy!$B$93</f>
              <strCache>
                <ptCount val="1"/>
                <pt idx="0">
                  <v>SAS</v>
                </pt>
              </strCache>
            </strRef>
          </tx>
          <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Fancy!$C$93:$CF$93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2</v>
                </pt>
                <pt idx="8">
                  <v>1</v>
                </pt>
                <pt idx="9">
                  <v>0</v>
                </pt>
                <pt idx="10">
                  <v>-1</v>
                </pt>
                <pt idx="11">
                  <v>-2</v>
                </pt>
                <pt idx="12">
                  <v>-1</v>
                </pt>
                <pt idx="13">
                  <v>-2</v>
                </pt>
                <pt idx="14">
                  <v>-3</v>
                </pt>
                <pt idx="15">
                  <v>-4</v>
                </pt>
                <pt idx="16">
                  <v>-5</v>
                </pt>
                <pt idx="17">
                  <v>-6</v>
                </pt>
                <pt idx="18">
                  <v>-7</v>
                </pt>
                <pt idx="19">
                  <v>-8</v>
                </pt>
                <pt idx="20">
                  <v>-9</v>
                </pt>
                <pt idx="21">
                  <v>-10</v>
                </pt>
                <pt idx="22">
                  <v>-11</v>
                </pt>
                <pt idx="23">
                  <v>-12</v>
                </pt>
                <pt idx="24">
                  <v>-11</v>
                </pt>
                <pt idx="25">
                  <v>-10</v>
                </pt>
                <pt idx="26">
                  <v>-9</v>
                </pt>
                <pt idx="27">
                  <v>-10</v>
                </pt>
                <pt idx="28">
                  <v>-11</v>
                </pt>
                <pt idx="29">
                  <v>-10</v>
                </pt>
                <pt idx="30">
                  <v>-11</v>
                </pt>
                <pt idx="31">
                  <v>-12</v>
                </pt>
                <pt idx="32">
                  <v>-11</v>
                </pt>
                <pt idx="33">
                  <v>-12</v>
                </pt>
                <pt idx="34">
                  <v>-11</v>
                </pt>
                <pt idx="35">
                  <v>-12</v>
                </pt>
                <pt idx="36">
                  <v>-13</v>
                </pt>
                <pt idx="37">
                  <v>-14</v>
                </pt>
                <pt idx="38">
                  <v>-13</v>
                </pt>
                <pt idx="39">
                  <v>-14</v>
                </pt>
                <pt idx="40">
                  <v>-15</v>
                </pt>
                <pt idx="41">
                  <v>-16</v>
                </pt>
                <pt idx="42">
                  <v>-17</v>
                </pt>
                <pt idx="43">
                  <v>-18</v>
                </pt>
                <pt idx="44">
                  <v>-17</v>
                </pt>
                <pt idx="45">
                  <v>-18</v>
                </pt>
                <pt idx="46">
                  <v>-19</v>
                </pt>
                <pt idx="47">
                  <v>-20</v>
                </pt>
                <pt idx="48">
                  <v>-21</v>
                </pt>
                <pt idx="49">
                  <v>-22</v>
                </pt>
                <pt idx="50">
                  <v>-23</v>
                </pt>
                <pt idx="51">
                  <v>-24</v>
                </pt>
                <pt idx="52">
                  <v>-25</v>
                </pt>
                <pt idx="53">
                  <v>-26</v>
                </pt>
                <pt idx="54">
                  <v>-27</v>
                </pt>
                <pt idx="55">
                  <v>-28</v>
                </pt>
                <pt idx="56">
                  <v>-29</v>
                </pt>
                <pt idx="57">
                  <v>-30</v>
                </pt>
                <pt idx="58">
                  <v>-31</v>
                </pt>
                <pt idx="59">
                  <v>-32</v>
                </pt>
                <pt idx="60">
                  <v>-33</v>
                </pt>
                <pt idx="61">
                  <v>-32</v>
                </pt>
                <pt idx="62">
                  <v>-31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20"/>
          <order val="14"/>
          <tx>
            <strRef>
              <f>Fancy!$B$95</f>
              <strCache>
                <ptCount val="1"/>
                <pt idx="0">
                  <v>UTA</v>
                </pt>
              </strCache>
            </strRef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Fancy!$C$95:$CF$95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2</v>
                </pt>
                <pt idx="4">
                  <v>3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6</v>
                </pt>
                <pt idx="14">
                  <v>5</v>
                </pt>
                <pt idx="15">
                  <v>4</v>
                </pt>
                <pt idx="16">
                  <v>5</v>
                </pt>
                <pt idx="17">
                  <v>6</v>
                </pt>
                <pt idx="18">
                  <v>5</v>
                </pt>
                <pt idx="19">
                  <v>4</v>
                </pt>
                <pt idx="20">
                  <v>3</v>
                </pt>
                <pt idx="21">
                  <v>2</v>
                </pt>
                <pt idx="22">
                  <v>1</v>
                </pt>
                <pt idx="23">
                  <v>2</v>
                </pt>
                <pt idx="24">
                  <v>3</v>
                </pt>
                <pt idx="25">
                  <v>2</v>
                </pt>
                <pt idx="26">
                  <v>3</v>
                </pt>
                <pt idx="27">
                  <v>2</v>
                </pt>
                <pt idx="28">
                  <v>1</v>
                </pt>
                <pt idx="29">
                  <v>2</v>
                </pt>
                <pt idx="30">
                  <v>3</v>
                </pt>
                <pt idx="31">
                  <v>2</v>
                </pt>
                <pt idx="32">
                  <v>1</v>
                </pt>
                <pt idx="33">
                  <v>2</v>
                </pt>
                <pt idx="34">
                  <v>3</v>
                </pt>
                <pt idx="35">
                  <v>2</v>
                </pt>
                <pt idx="36">
                  <v>1</v>
                </pt>
                <pt idx="37">
                  <v>0</v>
                </pt>
                <pt idx="38">
                  <v>-1</v>
                </pt>
                <pt idx="39">
                  <v>-2</v>
                </pt>
                <pt idx="40">
                  <v>-1</v>
                </pt>
                <pt idx="41">
                  <v>-2</v>
                </pt>
                <pt idx="42">
                  <v>-3</v>
                </pt>
                <pt idx="43">
                  <v>-2</v>
                </pt>
                <pt idx="44">
                  <v>-1</v>
                </pt>
                <pt idx="45">
                  <v>-2</v>
                </pt>
                <pt idx="46">
                  <v>-1</v>
                </pt>
                <pt idx="47">
                  <v>0</v>
                </pt>
                <pt idx="48">
                  <v>-1</v>
                </pt>
                <pt idx="49">
                  <v>0</v>
                </pt>
                <pt idx="50">
                  <v>-1</v>
                </pt>
                <pt idx="51">
                  <v>0</v>
                </pt>
                <pt idx="52">
                  <v>1</v>
                </pt>
                <pt idx="53">
                  <v>0</v>
                </pt>
                <pt idx="54">
                  <v>-1</v>
                </pt>
                <pt idx="55">
                  <v>-2</v>
                </pt>
                <pt idx="56">
                  <v>-1</v>
                </pt>
                <pt idx="57">
                  <v>-2</v>
                </pt>
                <pt idx="58">
                  <v>-1</v>
                </pt>
                <pt idx="59">
                  <v>-2</v>
                </pt>
                <pt idx="60">
                  <v>-1</v>
                </pt>
                <pt idx="61">
                  <v>0</v>
                </pt>
                <pt idx="62">
                  <v>-1</v>
                </pt>
                <pt idx="63">
                  <v>-2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12209904"/>
        <axId val="612226128"/>
      </lineChart>
      <catAx>
        <axId val="612209904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26128"/>
        <crosses val="autoZero"/>
        <auto val="1"/>
        <lblAlgn val="ctr"/>
        <lblOffset val="100"/>
        <noMultiLvlLbl val="0"/>
      </catAx>
      <valAx>
        <axId val="612226128"/>
        <scaling>
          <orientation val="minMax"/>
          <max val="50"/>
          <min val="-5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099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Eastern Conference Win Scores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Fancy!$B$67</f>
              <strCache>
                <ptCount val="1"/>
                <pt idx="0">
                  <v>ATL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Fancy!$C$67:$CF$67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3</v>
                </pt>
                <pt idx="11">
                  <v>4</v>
                </pt>
                <pt idx="12">
                  <v>3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2</v>
                </pt>
                <pt idx="20">
                  <v>1</v>
                </pt>
                <pt idx="21">
                  <v>2</v>
                </pt>
                <pt idx="22">
                  <v>3</v>
                </pt>
                <pt idx="23">
                  <v>2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-1</v>
                </pt>
                <pt idx="29">
                  <v>0</v>
                </pt>
                <pt idx="30">
                  <v>1</v>
                </pt>
                <pt idx="31">
                  <v>0</v>
                </pt>
                <pt idx="32">
                  <v>1</v>
                </pt>
                <pt idx="33">
                  <v>0</v>
                </pt>
                <pt idx="34">
                  <v>-1</v>
                </pt>
                <pt idx="35">
                  <v>-2</v>
                </pt>
                <pt idx="36">
                  <v>-3</v>
                </pt>
                <pt idx="37">
                  <v>-2</v>
                </pt>
                <pt idx="38">
                  <v>-3</v>
                </pt>
                <pt idx="39">
                  <v>-2</v>
                </pt>
                <pt idx="40">
                  <v>-3</v>
                </pt>
                <pt idx="41">
                  <v>-2</v>
                </pt>
                <pt idx="42">
                  <v>-1</v>
                </pt>
                <pt idx="43">
                  <v>0</v>
                </pt>
                <pt idx="44">
                  <v>1</v>
                </pt>
                <pt idx="45">
                  <v>2</v>
                </pt>
                <pt idx="46">
                  <v>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-1</v>
                </pt>
                <pt idx="51">
                  <v>0</v>
                </pt>
                <pt idx="52">
                  <v>1</v>
                </pt>
                <pt idx="53">
                  <v>0</v>
                </pt>
                <pt idx="54">
                  <v>-1</v>
                </pt>
                <pt idx="55">
                  <v>0</v>
                </pt>
                <pt idx="56">
                  <v>1</v>
                </pt>
                <pt idx="57">
                  <v>0</v>
                </pt>
                <pt idx="58">
                  <v>-1</v>
                </pt>
                <pt idx="59">
                  <v>0</v>
                </pt>
                <pt idx="60">
                  <v>1</v>
                </pt>
                <pt idx="61">
                  <v>0</v>
                </pt>
                <pt idx="62">
                  <v>1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"/>
          <order val="1"/>
          <tx>
            <strRef>
              <f>Fancy!$B$68</f>
              <strCache>
                <ptCount val="1"/>
                <pt idx="0">
                  <v>BKN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Fancy!$C$68:$CF$68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-1</v>
                </pt>
                <pt idx="3">
                  <v>-2</v>
                </pt>
                <pt idx="4">
                  <v>-3</v>
                </pt>
                <pt idx="5">
                  <v>-4</v>
                </pt>
                <pt idx="6">
                  <v>-3</v>
                </pt>
                <pt idx="7">
                  <v>-4</v>
                </pt>
                <pt idx="8">
                  <v>-3</v>
                </pt>
                <pt idx="9">
                  <v>-2</v>
                </pt>
                <pt idx="10">
                  <v>-3</v>
                </pt>
                <pt idx="11">
                  <v>-2</v>
                </pt>
                <pt idx="12">
                  <v>-1</v>
                </pt>
                <pt idx="13">
                  <v>-2</v>
                </pt>
                <pt idx="14">
                  <v>-3</v>
                </pt>
                <pt idx="15">
                  <v>-2</v>
                </pt>
                <pt idx="16">
                  <v>-1</v>
                </pt>
                <pt idx="17">
                  <v>-2</v>
                </pt>
                <pt idx="18">
                  <v>-1</v>
                </pt>
                <pt idx="19">
                  <v>-2</v>
                </pt>
                <pt idx="20">
                  <v>-1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5</v>
                </pt>
                <pt idx="29">
                  <v>6</v>
                </pt>
                <pt idx="30">
                  <v>7</v>
                </pt>
                <pt idx="31">
                  <v>8</v>
                </pt>
                <pt idx="32">
                  <v>9</v>
                </pt>
                <pt idx="33">
                  <v>10</v>
                </pt>
                <pt idx="34">
                  <v>11</v>
                </pt>
                <pt idx="35">
                  <v>12</v>
                </pt>
                <pt idx="36">
                  <v>13</v>
                </pt>
                <pt idx="37">
                  <v>12</v>
                </pt>
                <pt idx="38">
                  <v>13</v>
                </pt>
                <pt idx="39">
                  <v>14</v>
                </pt>
                <pt idx="40">
                  <v>13</v>
                </pt>
                <pt idx="41">
                  <v>12</v>
                </pt>
                <pt idx="42">
                  <v>11</v>
                </pt>
                <pt idx="43">
                  <v>10</v>
                </pt>
                <pt idx="44">
                  <v>11</v>
                </pt>
                <pt idx="45">
                  <v>12</v>
                </pt>
                <pt idx="46">
                  <v>11</v>
                </pt>
                <pt idx="47">
                  <v>10</v>
                </pt>
                <pt idx="48">
                  <v>11</v>
                </pt>
                <pt idx="49">
                  <v>12</v>
                </pt>
                <pt idx="50">
                  <v>11</v>
                </pt>
                <pt idx="51">
                  <v>12</v>
                </pt>
                <pt idx="52">
                  <v>11</v>
                </pt>
                <pt idx="53">
                  <v>10</v>
                </pt>
                <pt idx="54">
                  <v>11</v>
                </pt>
                <pt idx="55">
                  <v>10</v>
                </pt>
                <pt idx="56">
                  <v>9</v>
                </pt>
                <pt idx="57">
                  <v>10</v>
                </pt>
                <pt idx="58">
                  <v>9</v>
                </pt>
                <pt idx="59">
                  <v>8</v>
                </pt>
                <pt idx="60">
                  <v>7</v>
                </pt>
                <pt idx="61">
                  <v>6</v>
                </pt>
                <pt idx="62">
                  <v>7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2"/>
          <order val="2"/>
          <tx>
            <strRef>
              <f>Fancy!$B$69</f>
              <strCache>
                <ptCount val="1"/>
                <pt idx="0">
                  <v>BOS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Fancy!$C$69:$CF$69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2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9</v>
                </pt>
                <pt idx="17">
                  <v>10</v>
                </pt>
                <pt idx="18">
                  <v>11</v>
                </pt>
                <pt idx="19">
                  <v>12</v>
                </pt>
                <pt idx="20">
                  <v>13</v>
                </pt>
                <pt idx="21">
                  <v>14</v>
                </pt>
                <pt idx="22">
                  <v>13</v>
                </pt>
                <pt idx="23">
                  <v>14</v>
                </pt>
                <pt idx="24">
                  <v>15</v>
                </pt>
                <pt idx="25">
                  <v>16</v>
                </pt>
                <pt idx="26">
                  <v>15</v>
                </pt>
                <pt idx="27">
                  <v>14</v>
                </pt>
                <pt idx="28">
                  <v>15</v>
                </pt>
                <pt idx="29">
                  <v>14</v>
                </pt>
                <pt idx="30">
                  <v>13</v>
                </pt>
                <pt idx="31">
                  <v>12</v>
                </pt>
                <pt idx="32">
                  <v>13</v>
                </pt>
                <pt idx="33">
                  <v>14</v>
                </pt>
                <pt idx="34">
                  <v>15</v>
                </pt>
                <pt idx="35">
                  <v>16</v>
                </pt>
                <pt idx="36">
                  <v>15</v>
                </pt>
                <pt idx="37">
                  <v>14</v>
                </pt>
                <pt idx="38">
                  <v>15</v>
                </pt>
                <pt idx="39">
                  <v>16</v>
                </pt>
                <pt idx="40">
                  <v>17</v>
                </pt>
                <pt idx="41">
                  <v>18</v>
                </pt>
                <pt idx="42">
                  <v>19</v>
                </pt>
                <pt idx="43">
                  <v>20</v>
                </pt>
                <pt idx="44">
                  <v>21</v>
                </pt>
                <pt idx="45">
                  <v>22</v>
                </pt>
                <pt idx="46">
                  <v>23</v>
                </pt>
                <pt idx="47">
                  <v>22</v>
                </pt>
                <pt idx="48">
                  <v>21</v>
                </pt>
                <pt idx="49">
                  <v>20</v>
                </pt>
                <pt idx="50">
                  <v>21</v>
                </pt>
                <pt idx="51">
                  <v>22</v>
                </pt>
                <pt idx="52">
                  <v>21</v>
                </pt>
                <pt idx="53">
                  <v>22</v>
                </pt>
                <pt idx="54">
                  <v>23</v>
                </pt>
                <pt idx="55">
                  <v>24</v>
                </pt>
                <pt idx="56">
                  <v>25</v>
                </pt>
                <pt idx="57">
                  <v>24</v>
                </pt>
                <pt idx="58">
                  <v>25</v>
                </pt>
                <pt idx="59">
                  <v>26</v>
                </pt>
                <pt idx="60">
                  <v>27</v>
                </pt>
                <pt idx="61">
                  <v>26</v>
                </pt>
                <pt idx="62">
                  <v>27</v>
                </pt>
                <pt idx="63">
                  <v>26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3"/>
          <order val="3"/>
          <tx>
            <strRef>
              <f>Fancy!$B$70</f>
              <strCache>
                <ptCount val="1"/>
                <pt idx="0">
                  <v>CHA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Fancy!$C$70:$CF$70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-1</v>
                </pt>
                <pt idx="5">
                  <v>0</v>
                </pt>
                <pt idx="6">
                  <v>-1</v>
                </pt>
                <pt idx="7">
                  <v>-2</v>
                </pt>
                <pt idx="8">
                  <v>-3</v>
                </pt>
                <pt idx="9">
                  <v>-4</v>
                </pt>
                <pt idx="10">
                  <v>-5</v>
                </pt>
                <pt idx="11">
                  <v>-6</v>
                </pt>
                <pt idx="12">
                  <v>-7</v>
                </pt>
                <pt idx="13">
                  <v>-8</v>
                </pt>
                <pt idx="14">
                  <v>-7</v>
                </pt>
                <pt idx="15">
                  <v>-8</v>
                </pt>
                <pt idx="16">
                  <v>-9</v>
                </pt>
                <pt idx="17">
                  <v>-10</v>
                </pt>
                <pt idx="18">
                  <v>-9</v>
                </pt>
                <pt idx="19">
                  <v>-8</v>
                </pt>
                <pt idx="20">
                  <v>-9</v>
                </pt>
                <pt idx="21">
                  <v>-8</v>
                </pt>
                <pt idx="22">
                  <v>-9</v>
                </pt>
                <pt idx="23">
                  <v>-10</v>
                </pt>
                <pt idx="24">
                  <v>-11</v>
                </pt>
                <pt idx="25">
                  <v>-12</v>
                </pt>
                <pt idx="26">
                  <v>-13</v>
                </pt>
                <pt idx="27">
                  <v>-14</v>
                </pt>
                <pt idx="28">
                  <v>-15</v>
                </pt>
                <pt idx="29">
                  <v>-16</v>
                </pt>
                <pt idx="30">
                  <v>-15</v>
                </pt>
                <pt idx="31">
                  <v>-16</v>
                </pt>
                <pt idx="32">
                  <v>-15</v>
                </pt>
                <pt idx="33">
                  <v>-16</v>
                </pt>
                <pt idx="34">
                  <v>-17</v>
                </pt>
                <pt idx="35">
                  <v>-16</v>
                </pt>
                <pt idx="36">
                  <v>-17</v>
                </pt>
                <pt idx="37">
                  <v>-18</v>
                </pt>
                <pt idx="38">
                  <v>-19</v>
                </pt>
                <pt idx="39">
                  <v>-18</v>
                </pt>
                <pt idx="40">
                  <v>-19</v>
                </pt>
                <pt idx="41">
                  <v>-20</v>
                </pt>
                <pt idx="42">
                  <v>-21</v>
                </pt>
                <pt idx="43">
                  <v>-22</v>
                </pt>
                <pt idx="44">
                  <v>-23</v>
                </pt>
                <pt idx="45">
                  <v>-22</v>
                </pt>
                <pt idx="46">
                  <v>-21</v>
                </pt>
                <pt idx="47">
                  <v>-22</v>
                </pt>
                <pt idx="48">
                  <v>-23</v>
                </pt>
                <pt idx="49">
                  <v>-22</v>
                </pt>
                <pt idx="50">
                  <v>-21</v>
                </pt>
                <pt idx="51">
                  <v>-22</v>
                </pt>
                <pt idx="52">
                  <v>-23</v>
                </pt>
                <pt idx="53">
                  <v>-24</v>
                </pt>
                <pt idx="54">
                  <v>-25</v>
                </pt>
                <pt idx="55">
                  <v>-26</v>
                </pt>
                <pt idx="56">
                  <v>-27</v>
                </pt>
                <pt idx="57">
                  <v>-28</v>
                </pt>
                <pt idx="58">
                  <v>-27</v>
                </pt>
                <pt idx="59">
                  <v>-26</v>
                </pt>
                <pt idx="60">
                  <v>-25</v>
                </pt>
                <pt idx="61">
                  <v>-24</v>
                </pt>
                <pt idx="62">
                  <v>-23</v>
                </pt>
                <pt idx="63">
                  <v>-24</v>
                </pt>
                <pt idx="64">
                  <v>-25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4"/>
          <order val="4"/>
          <tx>
            <strRef>
              <f>Fancy!$B$71</f>
              <strCache>
                <ptCount val="1"/>
                <pt idx="0">
                  <v>CHI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Fancy!$C$71:$CF$71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-1</v>
                </pt>
                <pt idx="3">
                  <v>0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0</v>
                </pt>
                <pt idx="8">
                  <v>1</v>
                </pt>
                <pt idx="9">
                  <v>0</v>
                </pt>
                <pt idx="10">
                  <v>-1</v>
                </pt>
                <pt idx="11">
                  <v>0</v>
                </pt>
                <pt idx="12">
                  <v>-1</v>
                </pt>
                <pt idx="13">
                  <v>-2</v>
                </pt>
                <pt idx="14">
                  <v>-3</v>
                </pt>
                <pt idx="15">
                  <v>-4</v>
                </pt>
                <pt idx="16">
                  <v>-3</v>
                </pt>
                <pt idx="17">
                  <v>-2</v>
                </pt>
                <pt idx="18">
                  <v>-3</v>
                </pt>
                <pt idx="19">
                  <v>-2</v>
                </pt>
                <pt idx="20">
                  <v>-3</v>
                </pt>
                <pt idx="21">
                  <v>-4</v>
                </pt>
                <pt idx="22">
                  <v>-5</v>
                </pt>
                <pt idx="23">
                  <v>-4</v>
                </pt>
                <pt idx="24">
                  <v>-3</v>
                </pt>
                <pt idx="25">
                  <v>-4</v>
                </pt>
                <pt idx="26">
                  <v>-5</v>
                </pt>
                <pt idx="27">
                  <v>-6</v>
                </pt>
                <pt idx="28">
                  <v>-7</v>
                </pt>
                <pt idx="29">
                  <v>-6</v>
                </pt>
                <pt idx="30">
                  <v>-5</v>
                </pt>
                <pt idx="31">
                  <v>-4</v>
                </pt>
                <pt idx="32">
                  <v>-5</v>
                </pt>
                <pt idx="33">
                  <v>-4</v>
                </pt>
                <pt idx="34">
                  <v>-3</v>
                </pt>
                <pt idx="35">
                  <v>-4</v>
                </pt>
                <pt idx="36">
                  <v>-5</v>
                </pt>
                <pt idx="37">
                  <v>-4</v>
                </pt>
                <pt idx="38">
                  <v>-3</v>
                </pt>
                <pt idx="39">
                  <v>-2</v>
                </pt>
                <pt idx="40">
                  <v>-3</v>
                </pt>
                <pt idx="41">
                  <v>-4</v>
                </pt>
                <pt idx="42">
                  <v>-5</v>
                </pt>
                <pt idx="43">
                  <v>-4</v>
                </pt>
                <pt idx="44">
                  <v>-3</v>
                </pt>
                <pt idx="45">
                  <v>-2</v>
                </pt>
                <pt idx="46">
                  <v>-3</v>
                </pt>
                <pt idx="47">
                  <v>-4</v>
                </pt>
                <pt idx="48">
                  <v>-3</v>
                </pt>
                <pt idx="49">
                  <v>-4</v>
                </pt>
                <pt idx="50">
                  <v>-3</v>
                </pt>
                <pt idx="51">
                  <v>-2</v>
                </pt>
                <pt idx="52">
                  <v>-1</v>
                </pt>
                <pt idx="53">
                  <v>-2</v>
                </pt>
                <pt idx="54">
                  <v>-3</v>
                </pt>
                <pt idx="55">
                  <v>-4</v>
                </pt>
                <pt idx="56">
                  <v>-5</v>
                </pt>
                <pt idx="57">
                  <v>-6</v>
                </pt>
                <pt idx="58">
                  <v>-7</v>
                </pt>
                <pt idx="59">
                  <v>-6</v>
                </pt>
                <pt idx="60">
                  <v>-5</v>
                </pt>
                <pt idx="61">
                  <v>-6</v>
                </pt>
                <pt idx="62">
                  <v>-5</v>
                </pt>
                <pt idx="63">
                  <v>-6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5"/>
          <order val="5"/>
          <tx>
            <strRef>
              <f>Fancy!$B$72</f>
              <strCache>
                <ptCount val="1"/>
                <pt idx="0">
                  <v>CLE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Fancy!$C$72:$CF$72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6</v>
                </pt>
                <pt idx="8">
                  <v>7</v>
                </pt>
                <pt idx="9">
                  <v>6</v>
                </pt>
                <pt idx="10">
                  <v>5</v>
                </pt>
                <pt idx="11">
                  <v>4</v>
                </pt>
                <pt idx="12">
                  <v>3</v>
                </pt>
                <pt idx="13">
                  <v>2</v>
                </pt>
                <pt idx="14">
                  <v>3</v>
                </pt>
                <pt idx="15">
                  <v>4</v>
                </pt>
                <pt idx="16">
                  <v>5</v>
                </pt>
                <pt idx="17">
                  <v>6</v>
                </pt>
                <pt idx="18">
                  <v>5</v>
                </pt>
                <pt idx="19">
                  <v>6</v>
                </pt>
                <pt idx="20">
                  <v>5</v>
                </pt>
                <pt idx="21">
                  <v>6</v>
                </pt>
                <pt idx="22">
                  <v>7</v>
                </pt>
                <pt idx="23">
                  <v>6</v>
                </pt>
                <pt idx="24">
                  <v>7</v>
                </pt>
                <pt idx="25">
                  <v>6</v>
                </pt>
                <pt idx="26">
                  <v>7</v>
                </pt>
                <pt idx="27">
                  <v>6</v>
                </pt>
                <pt idx="28">
                  <v>7</v>
                </pt>
                <pt idx="29">
                  <v>8</v>
                </pt>
                <pt idx="30">
                  <v>9</v>
                </pt>
                <pt idx="31">
                  <v>10</v>
                </pt>
                <pt idx="32">
                  <v>11</v>
                </pt>
                <pt idx="33">
                  <v>10</v>
                </pt>
                <pt idx="34">
                  <v>9</v>
                </pt>
                <pt idx="35">
                  <v>8</v>
                </pt>
                <pt idx="36">
                  <v>9</v>
                </pt>
                <pt idx="37">
                  <v>10</v>
                </pt>
                <pt idx="38">
                  <v>11</v>
                </pt>
                <pt idx="39">
                  <v>10</v>
                </pt>
                <pt idx="40">
                  <v>11</v>
                </pt>
                <pt idx="41">
                  <v>10</v>
                </pt>
                <pt idx="42">
                  <v>11</v>
                </pt>
                <pt idx="43">
                  <v>10</v>
                </pt>
                <pt idx="44">
                  <v>11</v>
                </pt>
                <pt idx="45">
                  <v>10</v>
                </pt>
                <pt idx="46">
                  <v>9</v>
                </pt>
                <pt idx="47">
                  <v>10</v>
                </pt>
                <pt idx="48">
                  <v>9</v>
                </pt>
                <pt idx="49">
                  <v>10</v>
                </pt>
                <pt idx="50">
                  <v>9</v>
                </pt>
                <pt idx="51">
                  <v>10</v>
                </pt>
                <pt idx="52">
                  <v>9</v>
                </pt>
                <pt idx="53">
                  <v>10</v>
                </pt>
                <pt idx="54">
                  <v>11</v>
                </pt>
                <pt idx="55">
                  <v>12</v>
                </pt>
                <pt idx="56">
                  <v>13</v>
                </pt>
                <pt idx="57">
                  <v>14</v>
                </pt>
                <pt idx="58">
                  <v>15</v>
                </pt>
                <pt idx="59">
                  <v>16</v>
                </pt>
                <pt idx="60">
                  <v>15</v>
                </pt>
                <pt idx="61">
                  <v>14</v>
                </pt>
                <pt idx="62">
                  <v>13</v>
                </pt>
                <pt idx="63">
                  <v>14</v>
                </pt>
                <pt idx="64">
                  <v>13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6"/>
          <order val="6"/>
          <tx>
            <strRef>
              <f>Fancy!$B$75</f>
              <strCache>
                <ptCount val="1"/>
                <pt idx="0">
                  <v>DET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Fancy!$C$75:$CF$75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-1</v>
                </pt>
                <pt idx="3">
                  <v>-2</v>
                </pt>
                <pt idx="4">
                  <v>-3</v>
                </pt>
                <pt idx="5">
                  <v>-4</v>
                </pt>
                <pt idx="6">
                  <v>-3</v>
                </pt>
                <pt idx="7">
                  <v>-4</v>
                </pt>
                <pt idx="8">
                  <v>-5</v>
                </pt>
                <pt idx="9">
                  <v>-6</v>
                </pt>
                <pt idx="10">
                  <v>-5</v>
                </pt>
                <pt idx="11">
                  <v>-6</v>
                </pt>
                <pt idx="12">
                  <v>-7</v>
                </pt>
                <pt idx="13">
                  <v>-8</v>
                </pt>
                <pt idx="14">
                  <v>-9</v>
                </pt>
                <pt idx="15">
                  <v>-10</v>
                </pt>
                <pt idx="16">
                  <v>-11</v>
                </pt>
                <pt idx="17">
                  <v>-12</v>
                </pt>
                <pt idx="18">
                  <v>-11</v>
                </pt>
                <pt idx="19">
                  <v>-10</v>
                </pt>
                <pt idx="20">
                  <v>-11</v>
                </pt>
                <pt idx="21">
                  <v>-12</v>
                </pt>
                <pt idx="22">
                  <v>-13</v>
                </pt>
                <pt idx="23">
                  <v>-12</v>
                </pt>
                <pt idx="24">
                  <v>-13</v>
                </pt>
                <pt idx="25">
                  <v>-12</v>
                </pt>
                <pt idx="26">
                  <v>-13</v>
                </pt>
                <pt idx="27">
                  <v>-14</v>
                </pt>
                <pt idx="28">
                  <v>-15</v>
                </pt>
                <pt idx="29">
                  <v>-14</v>
                </pt>
                <pt idx="30">
                  <v>-15</v>
                </pt>
                <pt idx="31">
                  <v>-16</v>
                </pt>
                <pt idx="32">
                  <v>-17</v>
                </pt>
                <pt idx="33">
                  <v>-18</v>
                </pt>
                <pt idx="34">
                  <v>-19</v>
                </pt>
                <pt idx="35">
                  <v>-20</v>
                </pt>
                <pt idx="36">
                  <v>-19</v>
                </pt>
                <pt idx="37">
                  <v>-20</v>
                </pt>
                <pt idx="38">
                  <v>-19</v>
                </pt>
                <pt idx="39">
                  <v>-20</v>
                </pt>
                <pt idx="40">
                  <v>-19</v>
                </pt>
                <pt idx="41">
                  <v>-20</v>
                </pt>
                <pt idx="42">
                  <v>-21</v>
                </pt>
                <pt idx="43">
                  <v>-22</v>
                </pt>
                <pt idx="44">
                  <v>-21</v>
                </pt>
                <pt idx="45">
                  <v>-22</v>
                </pt>
                <pt idx="46">
                  <v>-23</v>
                </pt>
                <pt idx="47">
                  <v>-24</v>
                </pt>
                <pt idx="48">
                  <v>-25</v>
                </pt>
                <pt idx="49">
                  <v>-24</v>
                </pt>
                <pt idx="50">
                  <v>-25</v>
                </pt>
                <pt idx="51">
                  <v>-26</v>
                </pt>
                <pt idx="52">
                  <v>-25</v>
                </pt>
                <pt idx="53">
                  <v>-26</v>
                </pt>
                <pt idx="54">
                  <v>-27</v>
                </pt>
                <pt idx="55">
                  <v>-28</v>
                </pt>
                <pt idx="56">
                  <v>-27</v>
                </pt>
                <pt idx="57">
                  <v>-28</v>
                </pt>
                <pt idx="58">
                  <v>-29</v>
                </pt>
                <pt idx="59">
                  <v>-30</v>
                </pt>
                <pt idx="60">
                  <v>-31</v>
                </pt>
                <pt idx="61">
                  <v>-32</v>
                </pt>
                <pt idx="62">
                  <v>-33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7"/>
          <order val="7"/>
          <tx>
            <strRef>
              <f>Fancy!$B$78</f>
              <strCache>
                <ptCount val="1"/>
                <pt idx="0">
                  <v>IND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Fancy!$C$78:$CF$78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-1</v>
                </pt>
                <pt idx="3">
                  <v>-2</v>
                </pt>
                <pt idx="4">
                  <v>-3</v>
                </pt>
                <pt idx="5">
                  <v>-2</v>
                </pt>
                <pt idx="6">
                  <v>-1</v>
                </pt>
                <pt idx="7">
                  <v>-2</v>
                </pt>
                <pt idx="8">
                  <v>-1</v>
                </pt>
                <pt idx="9">
                  <v>0</v>
                </pt>
                <pt idx="10">
                  <v>-1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4</v>
                </pt>
                <pt idx="20">
                  <v>3</v>
                </pt>
                <pt idx="21">
                  <v>2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2</v>
                </pt>
                <pt idx="26">
                  <v>1</v>
                </pt>
                <pt idx="27">
                  <v>0</v>
                </pt>
                <pt idx="28">
                  <v>1</v>
                </pt>
                <pt idx="29">
                  <v>0</v>
                </pt>
                <pt idx="30">
                  <v>-1</v>
                </pt>
                <pt idx="31">
                  <v>0</v>
                </pt>
                <pt idx="32">
                  <v>1</v>
                </pt>
                <pt idx="33">
                  <v>0</v>
                </pt>
                <pt idx="34">
                  <v>1</v>
                </pt>
                <pt idx="35">
                  <v>2</v>
                </pt>
                <pt idx="36">
                  <v>3</v>
                </pt>
                <pt idx="37">
                  <v>4</v>
                </pt>
                <pt idx="38">
                  <v>3</v>
                </pt>
                <pt idx="39">
                  <v>4</v>
                </pt>
                <pt idx="40">
                  <v>5</v>
                </pt>
                <pt idx="41">
                  <v>4</v>
                </pt>
                <pt idx="42">
                  <v>3</v>
                </pt>
                <pt idx="43">
                  <v>2</v>
                </pt>
                <pt idx="44">
                  <v>1</v>
                </pt>
                <pt idx="45">
                  <v>0</v>
                </pt>
                <pt idx="46">
                  <v>-1</v>
                </pt>
                <pt idx="47">
                  <v>-2</v>
                </pt>
                <pt idx="48">
                  <v>-1</v>
                </pt>
                <pt idx="49">
                  <v>-2</v>
                </pt>
                <pt idx="50">
                  <v>-3</v>
                </pt>
                <pt idx="51">
                  <v>-4</v>
                </pt>
                <pt idx="52">
                  <v>-5</v>
                </pt>
                <pt idx="53">
                  <v>-4</v>
                </pt>
                <pt idx="54">
                  <v>-5</v>
                </pt>
                <pt idx="55">
                  <v>-6</v>
                </pt>
                <pt idx="56">
                  <v>-7</v>
                </pt>
                <pt idx="57">
                  <v>-8</v>
                </pt>
                <pt idx="58">
                  <v>-9</v>
                </pt>
                <pt idx="59">
                  <v>-8</v>
                </pt>
                <pt idx="60">
                  <v>-9</v>
                </pt>
                <pt idx="61">
                  <v>-8</v>
                </pt>
                <pt idx="62">
                  <v>-7</v>
                </pt>
                <pt idx="63">
                  <v>-8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8"/>
          <order val="8"/>
          <tx>
            <strRef>
              <f>Fancy!$B$82</f>
              <strCache>
                <ptCount val="1"/>
                <pt idx="0">
                  <v>MIA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Fancy!$C$82:$CF$82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-1</v>
                </pt>
                <pt idx="3">
                  <v>-2</v>
                </pt>
                <pt idx="4">
                  <v>-1</v>
                </pt>
                <pt idx="5">
                  <v>-2</v>
                </pt>
                <pt idx="6">
                  <v>-3</v>
                </pt>
                <pt idx="7">
                  <v>-2</v>
                </pt>
                <pt idx="8">
                  <v>-1</v>
                </pt>
                <pt idx="9">
                  <v>-2</v>
                </pt>
                <pt idx="10">
                  <v>-3</v>
                </pt>
                <pt idx="11">
                  <v>-2</v>
                </pt>
                <pt idx="12">
                  <v>-1</v>
                </pt>
                <pt idx="13">
                  <v>0</v>
                </pt>
                <pt idx="14">
                  <v>-1</v>
                </pt>
                <pt idx="15">
                  <v>-2</v>
                </pt>
                <pt idx="16">
                  <v>-3</v>
                </pt>
                <pt idx="17">
                  <v>-4</v>
                </pt>
                <pt idx="18">
                  <v>-3</v>
                </pt>
                <pt idx="19">
                  <v>-2</v>
                </pt>
                <pt idx="20">
                  <v>-1</v>
                </pt>
                <pt idx="21">
                  <v>-2</v>
                </pt>
                <pt idx="22">
                  <v>-1</v>
                </pt>
                <pt idx="23">
                  <v>-2</v>
                </pt>
                <pt idx="24">
                  <v>-3</v>
                </pt>
                <pt idx="25">
                  <v>-2</v>
                </pt>
                <pt idx="26">
                  <v>-3</v>
                </pt>
                <pt idx="27">
                  <v>-2</v>
                </pt>
                <pt idx="28">
                  <v>-1</v>
                </pt>
                <pt idx="29">
                  <v>0</v>
                </pt>
                <pt idx="30">
                  <v>1</v>
                </pt>
                <pt idx="31">
                  <v>0</v>
                </pt>
                <pt idx="32">
                  <v>-1</v>
                </pt>
                <pt idx="33">
                  <v>0</v>
                </pt>
                <pt idx="34">
                  <v>1</v>
                </pt>
                <pt idx="35">
                  <v>0</v>
                </pt>
                <pt idx="36">
                  <v>1</v>
                </pt>
                <pt idx="37">
                  <v>2</v>
                </pt>
                <pt idx="38">
                  <v>1</v>
                </pt>
                <pt idx="39">
                  <v>2</v>
                </pt>
                <pt idx="40">
                  <v>1</v>
                </pt>
                <pt idx="41">
                  <v>2</v>
                </pt>
                <pt idx="42">
                  <v>3</v>
                </pt>
                <pt idx="43">
                  <v>4</v>
                </pt>
                <pt idx="44">
                  <v>3</v>
                </pt>
                <pt idx="45">
                  <v>4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6</v>
                </pt>
                <pt idx="50">
                  <v>5</v>
                </pt>
                <pt idx="51">
                  <v>6</v>
                </pt>
                <pt idx="52">
                  <v>5</v>
                </pt>
                <pt idx="53">
                  <v>4</v>
                </pt>
                <pt idx="54">
                  <v>5</v>
                </pt>
                <pt idx="55">
                  <v>6</v>
                </pt>
                <pt idx="56">
                  <v>7</v>
                </pt>
                <pt idx="57">
                  <v>6</v>
                </pt>
                <pt idx="58">
                  <v>5</v>
                </pt>
                <pt idx="59">
                  <v>4</v>
                </pt>
                <pt idx="60">
                  <v>3</v>
                </pt>
                <pt idx="61">
                  <v>4</v>
                </pt>
                <pt idx="62">
                  <v>3</v>
                </pt>
                <pt idx="63">
                  <v>2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9"/>
          <order val="9"/>
          <tx>
            <strRef>
              <f>Fancy!$B$83</f>
              <strCache>
                <ptCount val="1"/>
                <pt idx="0">
                  <v>MIL</v>
                </pt>
              </strCache>
            </strRef>
          </tx>
          <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Fancy!$C$83:$CF$83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8</v>
                </pt>
                <pt idx="10">
                  <v>9</v>
                </pt>
                <pt idx="11">
                  <v>8</v>
                </pt>
                <pt idx="12">
                  <v>7</v>
                </pt>
                <pt idx="13">
                  <v>8</v>
                </pt>
                <pt idx="14">
                  <v>7</v>
                </pt>
                <pt idx="15">
                  <v>8</v>
                </pt>
                <pt idx="16">
                  <v>7</v>
                </pt>
                <pt idx="17">
                  <v>8</v>
                </pt>
                <pt idx="18">
                  <v>9</v>
                </pt>
                <pt idx="19">
                  <v>10</v>
                </pt>
                <pt idx="20">
                  <v>9</v>
                </pt>
                <pt idx="21">
                  <v>10</v>
                </pt>
                <pt idx="22">
                  <v>11</v>
                </pt>
                <pt idx="23">
                  <v>12</v>
                </pt>
                <pt idx="24">
                  <v>13</v>
                </pt>
                <pt idx="25">
                  <v>12</v>
                </pt>
                <pt idx="26">
                  <v>13</v>
                </pt>
                <pt idx="27">
                  <v>12</v>
                </pt>
                <pt idx="28">
                  <v>13</v>
                </pt>
                <pt idx="29">
                  <v>14</v>
                </pt>
                <pt idx="30">
                  <v>13</v>
                </pt>
                <pt idx="31">
                  <v>12</v>
                </pt>
                <pt idx="32">
                  <v>11</v>
                </pt>
                <pt idx="33">
                  <v>10</v>
                </pt>
                <pt idx="34">
                  <v>11</v>
                </pt>
                <pt idx="35">
                  <v>10</v>
                </pt>
                <pt idx="36">
                  <v>11</v>
                </pt>
                <pt idx="37">
                  <v>12</v>
                </pt>
                <pt idx="38">
                  <v>11</v>
                </pt>
                <pt idx="39">
                  <v>12</v>
                </pt>
                <pt idx="40">
                  <v>13</v>
                </pt>
                <pt idx="41">
                  <v>12</v>
                </pt>
                <pt idx="42">
                  <v>11</v>
                </pt>
                <pt idx="43">
                  <v>12</v>
                </pt>
                <pt idx="44">
                  <v>13</v>
                </pt>
                <pt idx="45">
                  <v>12</v>
                </pt>
                <pt idx="46">
                  <v>13</v>
                </pt>
                <pt idx="47">
                  <v>14</v>
                </pt>
                <pt idx="48">
                  <v>15</v>
                </pt>
                <pt idx="49">
                  <v>16</v>
                </pt>
                <pt idx="50">
                  <v>17</v>
                </pt>
                <pt idx="51">
                  <v>18</v>
                </pt>
                <pt idx="52">
                  <v>19</v>
                </pt>
                <pt idx="53">
                  <v>20</v>
                </pt>
                <pt idx="54">
                  <v>21</v>
                </pt>
                <pt idx="55">
                  <v>22</v>
                </pt>
                <pt idx="56">
                  <v>23</v>
                </pt>
                <pt idx="57">
                  <v>24</v>
                </pt>
                <pt idx="58">
                  <v>25</v>
                </pt>
                <pt idx="59">
                  <v>26</v>
                </pt>
                <pt idx="60">
                  <v>27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0"/>
          <order val="10"/>
          <tx>
            <strRef>
              <f>Fancy!$B$86</f>
              <strCache>
                <ptCount val="1"/>
                <pt idx="0">
                  <v>NYK</v>
                </pt>
              </strCache>
            </strRef>
          </tx>
          <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Fancy!$C$86:$CF$86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0</v>
                </pt>
                <pt idx="8">
                  <v>-1</v>
                </pt>
                <pt idx="9">
                  <v>0</v>
                </pt>
                <pt idx="10">
                  <v>-1</v>
                </pt>
                <pt idx="11">
                  <v>0</v>
                </pt>
                <pt idx="12">
                  <v>-1</v>
                </pt>
                <pt idx="13">
                  <v>0</v>
                </pt>
                <pt idx="14">
                  <v>1</v>
                </pt>
                <pt idx="15">
                  <v>0</v>
                </pt>
                <pt idx="16">
                  <v>-1</v>
                </pt>
                <pt idx="17">
                  <v>0</v>
                </pt>
                <pt idx="18">
                  <v>-1</v>
                </pt>
                <pt idx="19">
                  <v>-2</v>
                </pt>
                <pt idx="20">
                  <v>-1</v>
                </pt>
                <pt idx="21">
                  <v>-2</v>
                </pt>
                <pt idx="22">
                  <v>-3</v>
                </pt>
                <pt idx="23">
                  <v>-2</v>
                </pt>
                <pt idx="24">
                  <v>-1</v>
                </pt>
                <pt idx="25">
                  <v>0</v>
                </pt>
                <pt idx="26">
                  <v>1</v>
                </pt>
                <pt idx="27">
                  <v>2</v>
                </pt>
                <pt idx="28">
                  <v>3</v>
                </pt>
                <pt idx="29">
                  <v>4</v>
                </pt>
                <pt idx="30">
                  <v>5</v>
                </pt>
                <pt idx="31">
                  <v>4</v>
                </pt>
                <pt idx="32">
                  <v>3</v>
                </pt>
                <pt idx="33">
                  <v>2</v>
                </pt>
                <pt idx="34">
                  <v>1</v>
                </pt>
                <pt idx="35">
                  <v>0</v>
                </pt>
                <pt idx="36">
                  <v>1</v>
                </pt>
                <pt idx="37">
                  <v>2</v>
                </pt>
                <pt idx="38">
                  <v>3</v>
                </pt>
                <pt idx="39">
                  <v>4</v>
                </pt>
                <pt idx="40">
                  <v>3</v>
                </pt>
                <pt idx="41">
                  <v>4</v>
                </pt>
                <pt idx="42">
                  <v>5</v>
                </pt>
                <pt idx="43">
                  <v>6</v>
                </pt>
                <pt idx="44">
                  <v>5</v>
                </pt>
                <pt idx="45">
                  <v>4</v>
                </pt>
                <pt idx="46">
                  <v>3</v>
                </pt>
                <pt idx="47">
                  <v>2</v>
                </pt>
                <pt idx="48">
                  <v>3</v>
                </pt>
                <pt idx="49">
                  <v>4</v>
                </pt>
                <pt idx="50">
                  <v>3</v>
                </pt>
                <pt idx="51">
                  <v>2</v>
                </pt>
                <pt idx="52">
                  <v>3</v>
                </pt>
                <pt idx="53">
                  <v>2</v>
                </pt>
                <pt idx="54">
                  <v>3</v>
                </pt>
                <pt idx="55">
                  <v>4</v>
                </pt>
                <pt idx="56">
                  <v>3</v>
                </pt>
                <pt idx="57">
                  <v>4</v>
                </pt>
                <pt idx="58">
                  <v>5</v>
                </pt>
                <pt idx="59">
                  <v>6</v>
                </pt>
                <pt idx="60">
                  <v>7</v>
                </pt>
                <pt idx="61">
                  <v>8</v>
                </pt>
                <pt idx="62">
                  <v>9</v>
                </pt>
                <pt idx="63">
                  <v>10</v>
                </pt>
                <pt idx="64">
                  <v>11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1"/>
          <order val="11"/>
          <tx>
            <strRef>
              <f>Fancy!$B$88</f>
              <strCache>
                <ptCount val="1"/>
                <pt idx="0">
                  <v>ORL</v>
                </pt>
              </strCache>
            </strRef>
          </tx>
          <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Fancy!$C$88:$CF$88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-4</v>
                </pt>
                <pt idx="4">
                  <v>-5</v>
                </pt>
                <pt idx="5">
                  <v>-4</v>
                </pt>
                <pt idx="6">
                  <v>-5</v>
                </pt>
                <pt idx="7">
                  <v>-6</v>
                </pt>
                <pt idx="8">
                  <v>-5</v>
                </pt>
                <pt idx="9">
                  <v>-6</v>
                </pt>
                <pt idx="10">
                  <v>-7</v>
                </pt>
                <pt idx="11">
                  <v>-6</v>
                </pt>
                <pt idx="12">
                  <v>-5</v>
                </pt>
                <pt idx="13">
                  <v>-6</v>
                </pt>
                <pt idx="14">
                  <v>-7</v>
                </pt>
                <pt idx="15">
                  <v>-6</v>
                </pt>
                <pt idx="16">
                  <v>-7</v>
                </pt>
                <pt idx="17">
                  <v>-8</v>
                </pt>
                <pt idx="18">
                  <v>-9</v>
                </pt>
                <pt idx="19">
                  <v>-10</v>
                </pt>
                <pt idx="20">
                  <v>-11</v>
                </pt>
                <pt idx="21">
                  <v>-12</v>
                </pt>
                <pt idx="22">
                  <v>-13</v>
                </pt>
                <pt idx="23">
                  <v>-14</v>
                </pt>
                <pt idx="24">
                  <v>-15</v>
                </pt>
                <pt idx="25">
                  <v>-14</v>
                </pt>
                <pt idx="26">
                  <v>-13</v>
                </pt>
                <pt idx="27">
                  <v>-12</v>
                </pt>
                <pt idx="28">
                  <v>-11</v>
                </pt>
                <pt idx="29">
                  <v>-10</v>
                </pt>
                <pt idx="30">
                  <v>-9</v>
                </pt>
                <pt idx="31">
                  <v>-10</v>
                </pt>
                <pt idx="32">
                  <v>-9</v>
                </pt>
                <pt idx="33">
                  <v>-8</v>
                </pt>
                <pt idx="34">
                  <v>-9</v>
                </pt>
                <pt idx="35">
                  <v>-10</v>
                </pt>
                <pt idx="36">
                  <v>-11</v>
                </pt>
                <pt idx="37">
                  <v>-10</v>
                </pt>
                <pt idx="38">
                  <v>-11</v>
                </pt>
                <pt idx="39">
                  <v>-10</v>
                </pt>
                <pt idx="40">
                  <v>-11</v>
                </pt>
                <pt idx="41">
                  <v>-10</v>
                </pt>
                <pt idx="42">
                  <v>-11</v>
                </pt>
                <pt idx="43">
                  <v>-12</v>
                </pt>
                <pt idx="44">
                  <v>-11</v>
                </pt>
                <pt idx="45">
                  <v>-12</v>
                </pt>
                <pt idx="46">
                  <v>-11</v>
                </pt>
                <pt idx="47">
                  <v>-10</v>
                </pt>
                <pt idx="48">
                  <v>-11</v>
                </pt>
                <pt idx="49">
                  <v>-12</v>
                </pt>
                <pt idx="50">
                  <v>-11</v>
                </pt>
                <pt idx="51">
                  <v>-12</v>
                </pt>
                <pt idx="52">
                  <v>-11</v>
                </pt>
                <pt idx="53">
                  <v>-10</v>
                </pt>
                <pt idx="54">
                  <v>-11</v>
                </pt>
                <pt idx="55">
                  <v>-10</v>
                </pt>
                <pt idx="56">
                  <v>-9</v>
                </pt>
                <pt idx="57">
                  <v>-8</v>
                </pt>
                <pt idx="58">
                  <v>-9</v>
                </pt>
                <pt idx="59">
                  <v>-8</v>
                </pt>
                <pt idx="60">
                  <v>-9</v>
                </pt>
                <pt idx="61">
                  <v>-8</v>
                </pt>
                <pt idx="62">
                  <v>-9</v>
                </pt>
                <pt idx="63">
                  <v>-8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2"/>
          <order val="12"/>
          <tx>
            <strRef>
              <f>Fancy!$B$89</f>
              <strCache>
                <ptCount val="1"/>
                <pt idx="0">
                  <v>PHI</v>
                </pt>
              </strCache>
            </strRef>
          </tx>
          <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Fancy!$C$89:$CF$89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-2</v>
                </pt>
                <pt idx="4">
                  <v>-3</v>
                </pt>
                <pt idx="5">
                  <v>-2</v>
                </pt>
                <pt idx="6">
                  <v>-1</v>
                </pt>
                <pt idx="7">
                  <v>0</v>
                </pt>
                <pt idx="8">
                  <v>-1</v>
                </pt>
                <pt idx="9">
                  <v>-2</v>
                </pt>
                <pt idx="10">
                  <v>-1</v>
                </pt>
                <pt idx="11">
                  <v>-2</v>
                </pt>
                <pt idx="12">
                  <v>-1</v>
                </pt>
                <pt idx="13">
                  <v>0</v>
                </pt>
                <pt idx="14">
                  <v>1</v>
                </pt>
                <pt idx="15">
                  <v>0</v>
                </pt>
                <pt idx="16">
                  <v>1</v>
                </pt>
                <pt idx="17">
                  <v>0</v>
                </pt>
                <pt idx="18">
                  <v>1</v>
                </pt>
                <pt idx="19">
                  <v>2</v>
                </pt>
                <pt idx="20">
                  <v>3</v>
                </pt>
                <pt idx="21">
                  <v>2</v>
                </pt>
                <pt idx="22">
                  <v>1</v>
                </pt>
                <pt idx="23">
                  <v>0</v>
                </pt>
                <pt idx="24">
                  <v>1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5</v>
                </pt>
                <pt idx="29">
                  <v>6</v>
                </pt>
                <pt idx="30">
                  <v>7</v>
                </pt>
                <pt idx="31">
                  <v>8</v>
                </pt>
                <pt idx="32">
                  <v>7</v>
                </pt>
                <pt idx="33">
                  <v>6</v>
                </pt>
                <pt idx="34">
                  <v>7</v>
                </pt>
                <pt idx="35">
                  <v>8</v>
                </pt>
                <pt idx="36">
                  <v>9</v>
                </pt>
                <pt idx="37">
                  <v>8</v>
                </pt>
                <pt idx="38">
                  <v>9</v>
                </pt>
                <pt idx="39">
                  <v>10</v>
                </pt>
                <pt idx="40">
                  <v>9</v>
                </pt>
                <pt idx="41">
                  <v>10</v>
                </pt>
                <pt idx="42">
                  <v>11</v>
                </pt>
                <pt idx="43">
                  <v>12</v>
                </pt>
                <pt idx="44">
                  <v>13</v>
                </pt>
                <pt idx="45">
                  <v>14</v>
                </pt>
                <pt idx="46">
                  <v>15</v>
                </pt>
                <pt idx="47">
                  <v>16</v>
                </pt>
                <pt idx="48">
                  <v>15</v>
                </pt>
                <pt idx="49">
                  <v>16</v>
                </pt>
                <pt idx="50">
                  <v>17</v>
                </pt>
                <pt idx="51">
                  <v>16</v>
                </pt>
                <pt idx="52">
                  <v>15</v>
                </pt>
                <pt idx="53">
                  <v>16</v>
                </pt>
                <pt idx="54">
                  <v>17</v>
                </pt>
                <pt idx="55">
                  <v>18</v>
                </pt>
                <pt idx="56">
                  <v>19</v>
                </pt>
                <pt idx="57">
                  <v>20</v>
                </pt>
                <pt idx="58">
                  <v>19</v>
                </pt>
                <pt idx="59">
                  <v>18</v>
                </pt>
                <pt idx="60">
                  <v>19</v>
                </pt>
                <pt idx="61">
                  <v>18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3"/>
          <order val="13"/>
          <tx>
            <strRef>
              <f>Fancy!$B$94</f>
              <strCache>
                <ptCount val="1"/>
                <pt idx="0">
                  <v>TOR</v>
                </pt>
              </strCache>
            </strRef>
          </tx>
          <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Fancy!$C$94:$CF$94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-1</v>
                </pt>
                <pt idx="3">
                  <v>0</v>
                </pt>
                <pt idx="4">
                  <v>1</v>
                </pt>
                <pt idx="5">
                  <v>0</v>
                </pt>
                <pt idx="6">
                  <v>1</v>
                </pt>
                <pt idx="7">
                  <v>2</v>
                </pt>
                <pt idx="8">
                  <v>1</v>
                </pt>
                <pt idx="9">
                  <v>2</v>
                </pt>
                <pt idx="10">
                  <v>1</v>
                </pt>
                <pt idx="11">
                  <v>2</v>
                </pt>
                <pt idx="12">
                  <v>1</v>
                </pt>
                <pt idx="13">
                  <v>0</v>
                </pt>
                <pt idx="14">
                  <v>1</v>
                </pt>
                <pt idx="15">
                  <v>2</v>
                </pt>
                <pt idx="16">
                  <v>1</v>
                </pt>
                <pt idx="17">
                  <v>0</v>
                </pt>
                <pt idx="18">
                  <v>1</v>
                </pt>
                <pt idx="19">
                  <v>2</v>
                </pt>
                <pt idx="20">
                  <v>1</v>
                </pt>
                <pt idx="21">
                  <v>0</v>
                </pt>
                <pt idx="22">
                  <v>1</v>
                </pt>
                <pt idx="23">
                  <v>0</v>
                </pt>
                <pt idx="24">
                  <v>1</v>
                </pt>
                <pt idx="25">
                  <v>0</v>
                </pt>
                <pt idx="26">
                  <v>-1</v>
                </pt>
                <pt idx="27">
                  <v>-2</v>
                </pt>
                <pt idx="28">
                  <v>-3</v>
                </pt>
                <pt idx="29">
                  <v>-4</v>
                </pt>
                <pt idx="30">
                  <v>-5</v>
                </pt>
                <pt idx="31">
                  <v>-4</v>
                </pt>
                <pt idx="32">
                  <v>-3</v>
                </pt>
                <pt idx="33">
                  <v>-4</v>
                </pt>
                <pt idx="34">
                  <v>-5</v>
                </pt>
                <pt idx="35">
                  <v>-4</v>
                </pt>
                <pt idx="36">
                  <v>-5</v>
                </pt>
                <pt idx="37">
                  <v>-6</v>
                </pt>
                <pt idx="38">
                  <v>-7</v>
                </pt>
                <pt idx="39">
                  <v>-6</v>
                </pt>
                <pt idx="40">
                  <v>-5</v>
                </pt>
                <pt idx="41">
                  <v>-4</v>
                </pt>
                <pt idx="42">
                  <v>-5</v>
                </pt>
                <pt idx="43">
                  <v>-4</v>
                </pt>
                <pt idx="44">
                  <v>-5</v>
                </pt>
                <pt idx="45">
                  <v>-6</v>
                </pt>
                <pt idx="46">
                  <v>-7</v>
                </pt>
                <pt idx="47">
                  <v>-6</v>
                </pt>
                <pt idx="48">
                  <v>-5</v>
                </pt>
                <pt idx="49">
                  <v>-6</v>
                </pt>
                <pt idx="50">
                  <v>-5</v>
                </pt>
                <pt idx="51">
                  <v>-6</v>
                </pt>
                <pt idx="52">
                  <v>-7</v>
                </pt>
                <pt idx="53">
                  <v>-6</v>
                </pt>
                <pt idx="54">
                  <v>-5</v>
                </pt>
                <pt idx="55">
                  <v>-4</v>
                </pt>
                <pt idx="56">
                  <v>-5</v>
                </pt>
                <pt idx="57">
                  <v>-4</v>
                </pt>
                <pt idx="58">
                  <v>-3</v>
                </pt>
                <pt idx="59">
                  <v>-2</v>
                </pt>
                <pt idx="60">
                  <v>-1</v>
                </pt>
                <pt idx="61">
                  <v>-2</v>
                </pt>
                <pt idx="62">
                  <v>-1</v>
                </pt>
                <pt idx="63">
                  <v>-2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4"/>
          <order val="14"/>
          <tx>
            <strRef>
              <f>Fancy!$B$96</f>
              <strCache>
                <ptCount val="1"/>
                <pt idx="0">
                  <v>WAS</v>
                </pt>
              </strCache>
            </strRef>
          </tx>
          <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Fancy!$C$96:$CF$96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0</v>
                </pt>
                <pt idx="8">
                  <v>-1</v>
                </pt>
                <pt idx="9">
                  <v>-2</v>
                </pt>
                <pt idx="10">
                  <v>-1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1</v>
                </pt>
                <pt idx="15">
                  <v>2</v>
                </pt>
                <pt idx="16">
                  <v>3</v>
                </pt>
                <pt idx="17">
                  <v>2</v>
                </pt>
                <pt idx="18">
                  <v>1</v>
                </pt>
                <pt idx="19">
                  <v>0</v>
                </pt>
                <pt idx="20">
                  <v>1</v>
                </pt>
                <pt idx="21">
                  <v>0</v>
                </pt>
                <pt idx="22">
                  <v>-1</v>
                </pt>
                <pt idx="23">
                  <v>-2</v>
                </pt>
                <pt idx="24">
                  <v>-3</v>
                </pt>
                <pt idx="25">
                  <v>-4</v>
                </pt>
                <pt idx="26">
                  <v>-5</v>
                </pt>
                <pt idx="27">
                  <v>-6</v>
                </pt>
                <pt idx="28">
                  <v>-7</v>
                </pt>
                <pt idx="29">
                  <v>-8</v>
                </pt>
                <pt idx="30">
                  <v>-9</v>
                </pt>
                <pt idx="31">
                  <v>-8</v>
                </pt>
                <pt idx="32">
                  <v>-9</v>
                </pt>
                <pt idx="33">
                  <v>-8</v>
                </pt>
                <pt idx="34">
                  <v>-7</v>
                </pt>
                <pt idx="35">
                  <v>-6</v>
                </pt>
                <pt idx="36">
                  <v>-5</v>
                </pt>
                <pt idx="37">
                  <v>-4</v>
                </pt>
                <pt idx="38">
                  <v>-5</v>
                </pt>
                <pt idx="39">
                  <v>-6</v>
                </pt>
                <pt idx="40">
                  <v>-7</v>
                </pt>
                <pt idx="41">
                  <v>-6</v>
                </pt>
                <pt idx="42">
                  <v>-7</v>
                </pt>
                <pt idx="43">
                  <v>-8</v>
                </pt>
                <pt idx="44">
                  <v>-7</v>
                </pt>
                <pt idx="45">
                  <v>-6</v>
                </pt>
                <pt idx="46">
                  <v>-5</v>
                </pt>
                <pt idx="47">
                  <v>-4</v>
                </pt>
                <pt idx="48">
                  <v>-3</v>
                </pt>
                <pt idx="49">
                  <v>-2</v>
                </pt>
                <pt idx="50">
                  <v>-3</v>
                </pt>
                <pt idx="51">
                  <v>-4</v>
                </pt>
                <pt idx="52">
                  <v>-5</v>
                </pt>
                <pt idx="53">
                  <v>-4</v>
                </pt>
                <pt idx="54">
                  <v>-3</v>
                </pt>
                <pt idx="55">
                  <v>-4</v>
                </pt>
                <pt idx="56">
                  <v>-3</v>
                </pt>
                <pt idx="57">
                  <v>-2</v>
                </pt>
                <pt idx="58">
                  <v>-3</v>
                </pt>
                <pt idx="59">
                  <v>-4</v>
                </pt>
                <pt idx="60">
                  <v>-3</v>
                </pt>
                <pt idx="61">
                  <v>-2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12209904"/>
        <axId val="612226128"/>
      </lineChart>
      <catAx>
        <axId val="612209904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26128"/>
        <crosses val="autoZero"/>
        <auto val="1"/>
        <lblAlgn val="ctr"/>
        <lblOffset val="100"/>
        <noMultiLvlLbl val="0"/>
      </catAx>
      <valAx>
        <axId val="612226128"/>
        <scaling>
          <orientation val="minMax"/>
          <max val="50"/>
          <min val="-5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099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94</col>
      <colOff>601436</colOff>
      <row>3</row>
      <rowOff>44223</rowOff>
    </from>
    <to>
      <col>115</col>
      <colOff>384403</colOff>
      <row>49</row>
      <rowOff>39461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319368</colOff>
      <row>97</row>
      <rowOff>12326</rowOff>
    </from>
    <to>
      <col>54</col>
      <colOff>54428</colOff>
      <row>132</row>
      <rowOff>48590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56</col>
      <colOff>10405</colOff>
      <row>97</row>
      <rowOff>1121</rowOff>
    </from>
    <to>
      <col>92</col>
      <colOff>227318</colOff>
      <row>132</row>
      <rowOff>37385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3"/>
  <sheetViews>
    <sheetView tabSelected="1" zoomScale="85" zoomScaleNormal="85" workbookViewId="0">
      <selection activeCell="BV10" sqref="BV10"/>
    </sheetView>
  </sheetViews>
  <sheetFormatPr baseColWidth="8" defaultRowHeight="15"/>
  <cols>
    <col width="5.5703125" bestFit="1" customWidth="1" style="51" min="1" max="1"/>
    <col width="3.140625" customWidth="1" style="51" min="2" max="83"/>
  </cols>
  <sheetData>
    <row r="1">
      <c r="A1" s="54" t="inlineStr">
        <is>
          <t>GP</t>
        </is>
      </c>
      <c r="B1" s="52" t="n">
        <v>1</v>
      </c>
      <c r="C1" s="52">
        <f>B1+1</f>
        <v/>
      </c>
      <c r="D1" s="52">
        <f>C1+1</f>
        <v/>
      </c>
      <c r="E1" s="52">
        <f>D1+1</f>
        <v/>
      </c>
      <c r="F1" s="52">
        <f>E1+1</f>
        <v/>
      </c>
      <c r="G1" s="52">
        <f>F1+1</f>
        <v/>
      </c>
      <c r="H1" s="52">
        <f>G1+1</f>
        <v/>
      </c>
      <c r="I1" s="52">
        <f>H1+1</f>
        <v/>
      </c>
      <c r="J1" s="52">
        <f>I1+1</f>
        <v/>
      </c>
      <c r="K1" s="52">
        <f>J1+1</f>
        <v/>
      </c>
      <c r="L1" s="52">
        <f>K1+1</f>
        <v/>
      </c>
      <c r="M1" s="52">
        <f>L1+1</f>
        <v/>
      </c>
      <c r="N1" s="52">
        <f>M1+1</f>
        <v/>
      </c>
      <c r="O1" s="52">
        <f>N1+1</f>
        <v/>
      </c>
      <c r="P1" s="52">
        <f>O1+1</f>
        <v/>
      </c>
      <c r="Q1" s="52">
        <f>P1+1</f>
        <v/>
      </c>
      <c r="R1" s="52">
        <f>Q1+1</f>
        <v/>
      </c>
      <c r="S1" s="52">
        <f>R1+1</f>
        <v/>
      </c>
      <c r="T1" s="52">
        <f>S1+1</f>
        <v/>
      </c>
      <c r="U1" s="52">
        <f>T1+1</f>
        <v/>
      </c>
      <c r="V1" s="52">
        <f>U1+1</f>
        <v/>
      </c>
      <c r="W1" s="52">
        <f>V1+1</f>
        <v/>
      </c>
      <c r="X1" s="52">
        <f>W1+1</f>
        <v/>
      </c>
      <c r="Y1" s="52">
        <f>X1+1</f>
        <v/>
      </c>
      <c r="Z1" s="52">
        <f>Y1+1</f>
        <v/>
      </c>
      <c r="AA1" s="52">
        <f>Z1+1</f>
        <v/>
      </c>
      <c r="AB1" s="52">
        <f>AA1+1</f>
        <v/>
      </c>
      <c r="AC1" s="52">
        <f>AB1+1</f>
        <v/>
      </c>
      <c r="AD1" s="52">
        <f>AC1+1</f>
        <v/>
      </c>
      <c r="AE1" s="52">
        <f>AD1+1</f>
        <v/>
      </c>
      <c r="AF1" s="52">
        <f>AE1+1</f>
        <v/>
      </c>
      <c r="AG1" s="52">
        <f>AF1+1</f>
        <v/>
      </c>
      <c r="AH1" s="52">
        <f>AG1+1</f>
        <v/>
      </c>
      <c r="AI1" s="52">
        <f>AH1+1</f>
        <v/>
      </c>
      <c r="AJ1" s="52">
        <f>AI1+1</f>
        <v/>
      </c>
      <c r="AK1" s="52">
        <f>AJ1+1</f>
        <v/>
      </c>
      <c r="AL1" s="52">
        <f>AK1+1</f>
        <v/>
      </c>
      <c r="AM1" s="52">
        <f>AL1+1</f>
        <v/>
      </c>
      <c r="AN1" s="52">
        <f>AM1+1</f>
        <v/>
      </c>
      <c r="AO1" s="52">
        <f>AN1+1</f>
        <v/>
      </c>
      <c r="AP1" s="52">
        <f>AO1+1</f>
        <v/>
      </c>
      <c r="AQ1" s="52">
        <f>AP1+1</f>
        <v/>
      </c>
      <c r="AR1" s="52">
        <f>AQ1+1</f>
        <v/>
      </c>
      <c r="AS1" s="52">
        <f>AR1+1</f>
        <v/>
      </c>
      <c r="AT1" s="52">
        <f>AS1+1</f>
        <v/>
      </c>
      <c r="AU1" s="52">
        <f>AT1+1</f>
        <v/>
      </c>
      <c r="AV1" s="52">
        <f>AU1+1</f>
        <v/>
      </c>
      <c r="AW1" s="52">
        <f>AV1+1</f>
        <v/>
      </c>
      <c r="AX1" s="52">
        <f>AW1+1</f>
        <v/>
      </c>
      <c r="AY1" s="52">
        <f>AX1+1</f>
        <v/>
      </c>
      <c r="AZ1" s="52">
        <f>AY1+1</f>
        <v/>
      </c>
      <c r="BA1" s="52">
        <f>AZ1+1</f>
        <v/>
      </c>
      <c r="BB1" s="52">
        <f>BA1+1</f>
        <v/>
      </c>
      <c r="BC1" s="52">
        <f>BB1+1</f>
        <v/>
      </c>
      <c r="BD1" s="52">
        <f>BC1+1</f>
        <v/>
      </c>
      <c r="BE1" s="52">
        <f>BD1+1</f>
        <v/>
      </c>
      <c r="BF1" s="52">
        <f>BE1+1</f>
        <v/>
      </c>
      <c r="BG1" s="52">
        <f>BF1+1</f>
        <v/>
      </c>
      <c r="BH1" s="52">
        <f>BG1+1</f>
        <v/>
      </c>
      <c r="BI1" s="52">
        <f>BH1+1</f>
        <v/>
      </c>
      <c r="BJ1" s="52">
        <f>BI1+1</f>
        <v/>
      </c>
      <c r="BK1" s="52">
        <f>BJ1+1</f>
        <v/>
      </c>
      <c r="BL1" s="52">
        <f>BK1+1</f>
        <v/>
      </c>
      <c r="BM1" s="52">
        <f>BL1+1</f>
        <v/>
      </c>
      <c r="BN1" s="52">
        <f>BM1+1</f>
        <v/>
      </c>
      <c r="BO1" s="52">
        <f>BN1+1</f>
        <v/>
      </c>
      <c r="BP1" s="52">
        <f>BO1+1</f>
        <v/>
      </c>
      <c r="BQ1" s="52">
        <f>BP1+1</f>
        <v/>
      </c>
      <c r="BR1" s="52">
        <f>BQ1+1</f>
        <v/>
      </c>
      <c r="BS1" s="52">
        <f>BR1+1</f>
        <v/>
      </c>
      <c r="BT1" s="52">
        <f>BS1+1</f>
        <v/>
      </c>
      <c r="BU1" s="52">
        <f>BT1+1</f>
        <v/>
      </c>
      <c r="BV1" s="52">
        <f>BU1+1</f>
        <v/>
      </c>
      <c r="BW1" s="52">
        <f>BV1+1</f>
        <v/>
      </c>
      <c r="BX1" s="52">
        <f>BW1+1</f>
        <v/>
      </c>
      <c r="BY1" s="52">
        <f>BX1+1</f>
        <v/>
      </c>
      <c r="BZ1" s="52">
        <f>BY1+1</f>
        <v/>
      </c>
      <c r="CA1" s="52">
        <f>BZ1+1</f>
        <v/>
      </c>
      <c r="CB1" s="52">
        <f>CA1+1</f>
        <v/>
      </c>
      <c r="CC1" s="52">
        <f>CB1+1</f>
        <v/>
      </c>
      <c r="CD1" s="52">
        <f>CC1+1</f>
        <v/>
      </c>
      <c r="CE1" s="52">
        <f>CD1+1</f>
        <v/>
      </c>
      <c r="CF1" s="55" t="n"/>
    </row>
    <row r="2">
      <c r="A2" s="56" t="inlineStr">
        <is>
          <t>ATL</t>
        </is>
      </c>
      <c r="B2" s="53" t="n">
        <v>1</v>
      </c>
      <c r="C2" s="53" t="n">
        <v>2</v>
      </c>
      <c r="D2" s="53" t="n">
        <v>2</v>
      </c>
      <c r="E2" s="53" t="n">
        <v>3</v>
      </c>
      <c r="F2" s="53" t="n">
        <v>4</v>
      </c>
      <c r="G2" s="53" t="n">
        <v>4</v>
      </c>
      <c r="H2" s="53" t="n">
        <v>4</v>
      </c>
      <c r="I2" s="53" t="n">
        <v>5</v>
      </c>
      <c r="J2" s="53" t="n">
        <v>6</v>
      </c>
      <c r="K2" s="53" t="n">
        <v>7</v>
      </c>
      <c r="L2" s="53" t="n">
        <v>7</v>
      </c>
      <c r="M2" s="53" t="n">
        <v>8</v>
      </c>
      <c r="N2" s="53" t="n">
        <v>8</v>
      </c>
      <c r="O2" s="53" t="n">
        <v>9</v>
      </c>
      <c r="P2" s="53" t="n">
        <v>9</v>
      </c>
      <c r="Q2" s="53" t="n">
        <v>10</v>
      </c>
      <c r="R2" s="53" t="n">
        <v>10</v>
      </c>
      <c r="S2" s="53" t="n">
        <v>11</v>
      </c>
      <c r="T2" s="53" t="n">
        <v>11</v>
      </c>
      <c r="U2" s="53" t="n">
        <v>11</v>
      </c>
      <c r="V2" s="53" t="n">
        <v>11</v>
      </c>
      <c r="W2" s="53" t="n">
        <v>12</v>
      </c>
      <c r="X2" s="53" t="n">
        <v>13</v>
      </c>
      <c r="Y2" s="53" t="n">
        <v>13</v>
      </c>
      <c r="Z2" s="53" t="n">
        <v>13</v>
      </c>
      <c r="AA2" s="53" t="n">
        <v>13</v>
      </c>
      <c r="AB2" s="53" t="n">
        <v>14</v>
      </c>
      <c r="AC2" s="53" t="n">
        <v>14</v>
      </c>
      <c r="AD2" s="53" t="n">
        <v>14</v>
      </c>
      <c r="AE2" s="53" t="n">
        <v>15</v>
      </c>
      <c r="AF2" s="53" t="n">
        <v>16</v>
      </c>
      <c r="AG2" s="53" t="n">
        <v>16</v>
      </c>
      <c r="AH2" s="53" t="n">
        <v>17</v>
      </c>
      <c r="AI2" s="53" t="n">
        <v>17</v>
      </c>
      <c r="AJ2" s="53" t="n">
        <v>17</v>
      </c>
      <c r="AK2" s="53" t="n">
        <v>17</v>
      </c>
      <c r="AL2" s="53" t="n">
        <v>17</v>
      </c>
      <c r="AM2" s="53" t="n">
        <v>18</v>
      </c>
      <c r="AN2" s="53" t="n">
        <v>18</v>
      </c>
      <c r="AO2" s="53" t="n">
        <v>19</v>
      </c>
      <c r="AP2" s="53" t="n">
        <v>19</v>
      </c>
      <c r="AQ2" s="53" t="n">
        <v>20</v>
      </c>
      <c r="AR2" s="53" t="n">
        <v>21</v>
      </c>
      <c r="AS2" s="53" t="n">
        <v>22</v>
      </c>
      <c r="AT2" s="53" t="n">
        <v>23</v>
      </c>
      <c r="AU2" s="53" t="n">
        <v>24</v>
      </c>
      <c r="AV2" s="53" t="n">
        <v>24</v>
      </c>
      <c r="AW2" s="53" t="n">
        <v>24</v>
      </c>
      <c r="AX2" s="53" t="n">
        <v>25</v>
      </c>
      <c r="AY2" s="53" t="n">
        <v>25</v>
      </c>
      <c r="AZ2" s="53" t="n">
        <v>25</v>
      </c>
      <c r="BA2" s="53" t="n">
        <v>26</v>
      </c>
      <c r="BB2" s="53" t="n">
        <v>27</v>
      </c>
      <c r="BC2" s="53" t="n">
        <v>27</v>
      </c>
      <c r="BD2" s="53" t="n">
        <v>27</v>
      </c>
      <c r="BE2" s="53" t="n">
        <v>28</v>
      </c>
      <c r="BF2" s="53" t="n">
        <v>29</v>
      </c>
      <c r="BG2" s="53" t="n">
        <v>29</v>
      </c>
      <c r="BH2" s="53" t="n">
        <v>29</v>
      </c>
      <c r="BI2" s="53" t="n">
        <v>30</v>
      </c>
      <c r="BJ2" s="53" t="n">
        <v>31</v>
      </c>
      <c r="BK2" s="53" t="n">
        <v>31</v>
      </c>
      <c r="BL2" s="53" t="n">
        <v>32</v>
      </c>
      <c r="BM2" s="53" t="n">
        <v>32</v>
      </c>
      <c r="BN2" s="53" t="n"/>
      <c r="BO2" s="53" t="n"/>
      <c r="BP2" s="53" t="n"/>
      <c r="BQ2" s="53" t="n"/>
      <c r="BR2" s="53" t="n"/>
      <c r="BS2" s="53" t="n"/>
      <c r="BT2" s="53" t="n"/>
      <c r="BU2" s="53" t="n"/>
      <c r="BV2" s="53" t="n"/>
      <c r="BW2" s="53" t="n"/>
      <c r="BX2" s="53" t="n"/>
      <c r="BY2" s="53" t="n"/>
      <c r="BZ2" s="53" t="n"/>
      <c r="CA2" s="53" t="n"/>
      <c r="CB2" s="53" t="n"/>
      <c r="CC2" s="53" t="n"/>
      <c r="CD2" s="53" t="n"/>
      <c r="CE2" s="53" t="n"/>
      <c r="CF2" s="55" t="n"/>
    </row>
    <row r="3">
      <c r="A3" s="56" t="inlineStr">
        <is>
          <t>BKN</t>
        </is>
      </c>
      <c r="B3" s="53" t="n">
        <v>0</v>
      </c>
      <c r="C3" s="53" t="n">
        <v>1</v>
      </c>
      <c r="D3" s="53" t="n">
        <v>1</v>
      </c>
      <c r="E3" s="53" t="n">
        <v>1</v>
      </c>
      <c r="F3" s="53" t="n">
        <v>1</v>
      </c>
      <c r="G3" s="53" t="n">
        <v>1</v>
      </c>
      <c r="H3" s="53" t="n">
        <v>2</v>
      </c>
      <c r="I3" s="53" t="n">
        <v>2</v>
      </c>
      <c r="J3" s="53" t="n">
        <v>3</v>
      </c>
      <c r="K3" s="53" t="n">
        <v>4</v>
      </c>
      <c r="L3" s="53" t="n">
        <v>4</v>
      </c>
      <c r="M3" s="53" t="n">
        <v>5</v>
      </c>
      <c r="N3" s="53" t="n">
        <v>6</v>
      </c>
      <c r="O3" s="53" t="n">
        <v>6</v>
      </c>
      <c r="P3" s="53" t="n">
        <v>6</v>
      </c>
      <c r="Q3" s="53" t="n">
        <v>7</v>
      </c>
      <c r="R3" s="53" t="n">
        <v>8</v>
      </c>
      <c r="S3" s="53" t="n">
        <v>8</v>
      </c>
      <c r="T3" s="53" t="n">
        <v>9</v>
      </c>
      <c r="U3" s="53" t="n">
        <v>9</v>
      </c>
      <c r="V3" s="53" t="n">
        <v>10</v>
      </c>
      <c r="W3" s="53" t="n">
        <v>11</v>
      </c>
      <c r="X3" s="53" t="n">
        <v>12</v>
      </c>
      <c r="Y3" s="53" t="n">
        <v>13</v>
      </c>
      <c r="Z3" s="53" t="n">
        <v>13</v>
      </c>
      <c r="AA3" s="53" t="n">
        <v>14</v>
      </c>
      <c r="AB3" s="53" t="n">
        <v>15</v>
      </c>
      <c r="AC3" s="53" t="n">
        <v>16</v>
      </c>
      <c r="AD3" s="53" t="n">
        <v>17</v>
      </c>
      <c r="AE3" s="53" t="n">
        <v>18</v>
      </c>
      <c r="AF3" s="53" t="n">
        <v>19</v>
      </c>
      <c r="AG3" s="53" t="n">
        <v>20</v>
      </c>
      <c r="AH3" s="53" t="n">
        <v>21</v>
      </c>
      <c r="AI3" s="53" t="n">
        <v>22</v>
      </c>
      <c r="AJ3" s="53" t="n">
        <v>23</v>
      </c>
      <c r="AK3" s="53" t="n">
        <v>24</v>
      </c>
      <c r="AL3" s="53" t="n">
        <v>25</v>
      </c>
      <c r="AM3" s="53" t="n">
        <v>25</v>
      </c>
      <c r="AN3" s="53" t="n">
        <v>26</v>
      </c>
      <c r="AO3" s="53" t="n">
        <v>27</v>
      </c>
      <c r="AP3" s="53" t="n">
        <v>27</v>
      </c>
      <c r="AQ3" s="53" t="n">
        <v>27</v>
      </c>
      <c r="AR3" s="53" t="n">
        <v>27</v>
      </c>
      <c r="AS3" s="53" t="n">
        <v>27</v>
      </c>
      <c r="AT3" s="53" t="n">
        <v>28</v>
      </c>
      <c r="AU3" s="53" t="n">
        <v>29</v>
      </c>
      <c r="AV3" s="53" t="n">
        <v>29</v>
      </c>
      <c r="AW3" s="53" t="n">
        <v>29</v>
      </c>
      <c r="AX3" s="53" t="n">
        <v>30</v>
      </c>
      <c r="AY3" s="53" t="n">
        <v>31</v>
      </c>
      <c r="AZ3" s="53" t="n">
        <v>31</v>
      </c>
      <c r="BA3" s="53" t="n">
        <v>32</v>
      </c>
      <c r="BB3" s="53" t="n">
        <v>32</v>
      </c>
      <c r="BC3" s="53" t="n">
        <v>32</v>
      </c>
      <c r="BD3" s="53" t="n">
        <v>33</v>
      </c>
      <c r="BE3" s="53" t="n">
        <v>33</v>
      </c>
      <c r="BF3" s="53" t="n">
        <v>33</v>
      </c>
      <c r="BG3" s="53" t="n">
        <v>34</v>
      </c>
      <c r="BH3" s="53" t="n">
        <v>34</v>
      </c>
      <c r="BI3" s="53" t="n">
        <v>34</v>
      </c>
      <c r="BJ3" s="53" t="n">
        <v>34</v>
      </c>
      <c r="BK3" s="53" t="n">
        <v>34</v>
      </c>
      <c r="BL3" s="53" t="n">
        <v>35</v>
      </c>
      <c r="BM3" s="53" t="n"/>
      <c r="BN3" s="53" t="n"/>
      <c r="BO3" s="53" t="n"/>
      <c r="BP3" s="53" t="n"/>
      <c r="BQ3" s="53" t="n"/>
      <c r="BR3" s="53" t="n"/>
      <c r="BS3" s="53" t="n"/>
      <c r="BT3" s="53" t="n"/>
      <c r="BU3" s="53" t="n"/>
      <c r="BV3" s="53" t="n"/>
      <c r="BW3" s="53" t="n"/>
      <c r="BX3" s="53" t="n"/>
      <c r="BY3" s="53" t="n"/>
      <c r="BZ3" s="53" t="n"/>
      <c r="CA3" s="53" t="n"/>
      <c r="CB3" s="53" t="n"/>
      <c r="CC3" s="53" t="n"/>
      <c r="CD3" s="53" t="n"/>
      <c r="CE3" s="53" t="n"/>
      <c r="CF3" s="55" t="n"/>
    </row>
    <row r="4">
      <c r="A4" s="56" t="inlineStr">
        <is>
          <t>BOS</t>
        </is>
      </c>
      <c r="B4" s="53" t="n">
        <v>1</v>
      </c>
      <c r="C4" s="53" t="n">
        <v>2</v>
      </c>
      <c r="D4" s="53" t="n">
        <v>3</v>
      </c>
      <c r="E4" s="53" t="n">
        <v>3</v>
      </c>
      <c r="F4" s="53" t="n">
        <v>3</v>
      </c>
      <c r="G4" s="53" t="n">
        <v>4</v>
      </c>
      <c r="H4" s="53" t="n">
        <v>4</v>
      </c>
      <c r="I4" s="53" t="n">
        <v>5</v>
      </c>
      <c r="J4" s="53" t="n">
        <v>6</v>
      </c>
      <c r="K4" s="53" t="n">
        <v>7</v>
      </c>
      <c r="L4" s="53" t="n">
        <v>8</v>
      </c>
      <c r="M4" s="53" t="n">
        <v>9</v>
      </c>
      <c r="N4" s="53" t="n">
        <v>10</v>
      </c>
      <c r="O4" s="53" t="n">
        <v>11</v>
      </c>
      <c r="P4" s="53" t="n">
        <v>12</v>
      </c>
      <c r="Q4" s="53" t="n">
        <v>13</v>
      </c>
      <c r="R4" s="53" t="n">
        <v>13</v>
      </c>
      <c r="S4" s="53" t="n">
        <v>14</v>
      </c>
      <c r="T4" s="53" t="n">
        <v>15</v>
      </c>
      <c r="U4" s="53" t="n">
        <v>16</v>
      </c>
      <c r="V4" s="53" t="n">
        <v>17</v>
      </c>
      <c r="W4" s="53" t="n">
        <v>18</v>
      </c>
      <c r="X4" s="53" t="n">
        <v>18</v>
      </c>
      <c r="Y4" s="53" t="n">
        <v>19</v>
      </c>
      <c r="Z4" s="53" t="n">
        <v>20</v>
      </c>
      <c r="AA4" s="53" t="n">
        <v>21</v>
      </c>
      <c r="AB4" s="53" t="n">
        <v>21</v>
      </c>
      <c r="AC4" s="53" t="n">
        <v>21</v>
      </c>
      <c r="AD4" s="53" t="n">
        <v>22</v>
      </c>
      <c r="AE4" s="53" t="n">
        <v>22</v>
      </c>
      <c r="AF4" s="53" t="n">
        <v>22</v>
      </c>
      <c r="AG4" s="53" t="n">
        <v>22</v>
      </c>
      <c r="AH4" s="53" t="n">
        <v>23</v>
      </c>
      <c r="AI4" s="53" t="n">
        <v>24</v>
      </c>
      <c r="AJ4" s="53" t="n">
        <v>25</v>
      </c>
      <c r="AK4" s="53" t="n">
        <v>26</v>
      </c>
      <c r="AL4" s="53" t="n">
        <v>26</v>
      </c>
      <c r="AM4" s="53" t="n">
        <v>26</v>
      </c>
      <c r="AN4" s="53" t="n">
        <v>27</v>
      </c>
      <c r="AO4" s="53" t="n">
        <v>28</v>
      </c>
      <c r="AP4" s="53" t="n">
        <v>29</v>
      </c>
      <c r="AQ4" s="53" t="n">
        <v>30</v>
      </c>
      <c r="AR4" s="53" t="n">
        <v>31</v>
      </c>
      <c r="AS4" s="53" t="n">
        <v>32</v>
      </c>
      <c r="AT4" s="53" t="n">
        <v>33</v>
      </c>
      <c r="AU4" s="53" t="n">
        <v>34</v>
      </c>
      <c r="AV4" s="53" t="n">
        <v>35</v>
      </c>
      <c r="AW4" s="53" t="n">
        <v>35</v>
      </c>
      <c r="AX4" s="53" t="n">
        <v>35</v>
      </c>
      <c r="AY4" s="53" t="n">
        <v>35</v>
      </c>
      <c r="AZ4" s="53" t="n">
        <v>36</v>
      </c>
      <c r="BA4" s="53" t="n">
        <v>37</v>
      </c>
      <c r="BB4" s="53" t="n">
        <v>37</v>
      </c>
      <c r="BC4" s="53" t="n">
        <v>38</v>
      </c>
      <c r="BD4" s="53" t="n">
        <v>39</v>
      </c>
      <c r="BE4" s="53" t="n">
        <v>40</v>
      </c>
      <c r="BF4" s="53" t="n">
        <v>41</v>
      </c>
      <c r="BG4" s="53" t="n">
        <v>41</v>
      </c>
      <c r="BH4" s="53" t="n">
        <v>42</v>
      </c>
      <c r="BI4" s="53" t="n">
        <v>43</v>
      </c>
      <c r="BJ4" s="53" t="n">
        <v>44</v>
      </c>
      <c r="BK4" s="53" t="n">
        <v>44</v>
      </c>
      <c r="BL4" s="53" t="n">
        <v>45</v>
      </c>
      <c r="BM4" s="53" t="n">
        <v>45</v>
      </c>
      <c r="BN4" s="53" t="n"/>
      <c r="BO4" s="53" t="n"/>
      <c r="BP4" s="53" t="n"/>
      <c r="BQ4" s="53" t="n"/>
      <c r="BR4" s="53" t="n"/>
      <c r="BS4" s="53" t="n"/>
      <c r="BT4" s="53" t="n"/>
      <c r="BU4" s="53" t="n"/>
      <c r="BV4" s="53" t="n"/>
      <c r="BW4" s="53" t="n"/>
      <c r="BX4" s="53" t="n"/>
      <c r="BY4" s="53" t="n"/>
      <c r="BZ4" s="53" t="n"/>
      <c r="CA4" s="53" t="n"/>
      <c r="CB4" s="53" t="n"/>
      <c r="CC4" s="53" t="n"/>
      <c r="CD4" s="53" t="n"/>
      <c r="CE4" s="53" t="n"/>
      <c r="CF4" s="55" t="n"/>
    </row>
    <row r="5">
      <c r="A5" s="56" t="inlineStr">
        <is>
          <t>CHA</t>
        </is>
      </c>
      <c r="B5" s="53" t="n">
        <v>1</v>
      </c>
      <c r="C5" s="53" t="n">
        <v>1</v>
      </c>
      <c r="D5" s="53" t="n">
        <v>2</v>
      </c>
      <c r="E5" s="53" t="n">
        <v>2</v>
      </c>
      <c r="F5" s="53" t="n">
        <v>2</v>
      </c>
      <c r="G5" s="53" t="n">
        <v>3</v>
      </c>
      <c r="H5" s="53" t="n">
        <v>3</v>
      </c>
      <c r="I5" s="53" t="n">
        <v>3</v>
      </c>
      <c r="J5" s="53" t="n">
        <v>3</v>
      </c>
      <c r="K5" s="53" t="n">
        <v>3</v>
      </c>
      <c r="L5" s="53" t="n">
        <v>3</v>
      </c>
      <c r="M5" s="53" t="n">
        <v>3</v>
      </c>
      <c r="N5" s="53" t="n">
        <v>3</v>
      </c>
      <c r="O5" s="53" t="n">
        <v>3</v>
      </c>
      <c r="P5" s="53" t="n">
        <v>4</v>
      </c>
      <c r="Q5" s="53" t="n">
        <v>4</v>
      </c>
      <c r="R5" s="53" t="n">
        <v>4</v>
      </c>
      <c r="S5" s="53" t="n">
        <v>4</v>
      </c>
      <c r="T5" s="53" t="n">
        <v>5</v>
      </c>
      <c r="U5" s="53" t="n">
        <v>6</v>
      </c>
      <c r="V5" s="53" t="n">
        <v>6</v>
      </c>
      <c r="W5" s="53" t="n">
        <v>7</v>
      </c>
      <c r="X5" s="53" t="n">
        <v>7</v>
      </c>
      <c r="Y5" s="53" t="n">
        <v>7</v>
      </c>
      <c r="Z5" s="53" t="n">
        <v>7</v>
      </c>
      <c r="AA5" s="53" t="n">
        <v>7</v>
      </c>
      <c r="AB5" s="53" t="n">
        <v>7</v>
      </c>
      <c r="AC5" s="53" t="n">
        <v>7</v>
      </c>
      <c r="AD5" s="53" t="n">
        <v>7</v>
      </c>
      <c r="AE5" s="53" t="n">
        <v>7</v>
      </c>
      <c r="AF5" s="53" t="n">
        <v>8</v>
      </c>
      <c r="AG5" s="53" t="n">
        <v>8</v>
      </c>
      <c r="AH5" s="53" t="n">
        <v>9</v>
      </c>
      <c r="AI5" s="53" t="n">
        <v>9</v>
      </c>
      <c r="AJ5" s="53" t="n">
        <v>9</v>
      </c>
      <c r="AK5" s="53" t="n">
        <v>10</v>
      </c>
      <c r="AL5" s="53" t="n">
        <v>10</v>
      </c>
      <c r="AM5" s="53" t="n">
        <v>10</v>
      </c>
      <c r="AN5" s="53" t="n">
        <v>10</v>
      </c>
      <c r="AO5" s="53" t="n">
        <v>11</v>
      </c>
      <c r="AP5" s="53" t="n">
        <v>11</v>
      </c>
      <c r="AQ5" s="53" t="n">
        <v>11</v>
      </c>
      <c r="AR5" s="53" t="n">
        <v>11</v>
      </c>
      <c r="AS5" s="53" t="n">
        <v>11</v>
      </c>
      <c r="AT5" s="53" t="n">
        <v>11</v>
      </c>
      <c r="AU5" s="53" t="n">
        <v>12</v>
      </c>
      <c r="AV5" s="53" t="n">
        <v>13</v>
      </c>
      <c r="AW5" s="53" t="n">
        <v>13</v>
      </c>
      <c r="AX5" s="53" t="n">
        <v>13</v>
      </c>
      <c r="AY5" s="53" t="n">
        <v>14</v>
      </c>
      <c r="AZ5" s="53" t="n">
        <v>15</v>
      </c>
      <c r="BA5" s="53" t="n">
        <v>15</v>
      </c>
      <c r="BB5" s="53" t="n">
        <v>15</v>
      </c>
      <c r="BC5" s="53" t="n">
        <v>15</v>
      </c>
      <c r="BD5" s="53" t="n">
        <v>15</v>
      </c>
      <c r="BE5" s="53" t="n">
        <v>15</v>
      </c>
      <c r="BF5" s="53" t="n">
        <v>15</v>
      </c>
      <c r="BG5" s="53" t="n">
        <v>15</v>
      </c>
      <c r="BH5" s="53" t="n">
        <v>16</v>
      </c>
      <c r="BI5" s="53" t="n">
        <v>17</v>
      </c>
      <c r="BJ5" s="53" t="n">
        <v>18</v>
      </c>
      <c r="BK5" s="53" t="n">
        <v>19</v>
      </c>
      <c r="BL5" s="53" t="n">
        <v>20</v>
      </c>
      <c r="BM5" s="53" t="n">
        <v>20</v>
      </c>
      <c r="BN5" s="53" t="n">
        <v>20</v>
      </c>
      <c r="BO5" s="53" t="n"/>
      <c r="BP5" s="53" t="n"/>
      <c r="BQ5" s="53" t="n"/>
      <c r="BR5" s="53" t="n"/>
      <c r="BS5" s="53" t="n"/>
      <c r="BT5" s="53" t="n"/>
      <c r="BU5" s="53" t="n"/>
      <c r="BV5" s="53" t="n"/>
      <c r="BW5" s="53" t="n"/>
      <c r="BX5" s="53" t="n"/>
      <c r="BY5" s="53" t="n"/>
      <c r="BZ5" s="53" t="n"/>
      <c r="CA5" s="53" t="n"/>
      <c r="CB5" s="53" t="n"/>
      <c r="CC5" s="53" t="n"/>
      <c r="CD5" s="53" t="n"/>
      <c r="CE5" s="53" t="n"/>
      <c r="CF5" s="55" t="n"/>
    </row>
    <row r="6">
      <c r="A6" s="56" t="inlineStr">
        <is>
          <t>CHI</t>
        </is>
      </c>
      <c r="B6" s="53" t="n">
        <v>1</v>
      </c>
      <c r="C6" s="53" t="n">
        <v>1</v>
      </c>
      <c r="D6" s="53" t="n">
        <v>1</v>
      </c>
      <c r="E6" s="53" t="n">
        <v>2</v>
      </c>
      <c r="F6" s="53" t="n">
        <v>3</v>
      </c>
      <c r="G6" s="53" t="n">
        <v>3</v>
      </c>
      <c r="H6" s="53" t="n">
        <v>3</v>
      </c>
      <c r="I6" s="53" t="n">
        <v>4</v>
      </c>
      <c r="J6" s="53" t="n">
        <v>5</v>
      </c>
      <c r="K6" s="53" t="n">
        <v>5</v>
      </c>
      <c r="L6" s="53" t="n">
        <v>5</v>
      </c>
      <c r="M6" s="53" t="n">
        <v>6</v>
      </c>
      <c r="N6" s="53" t="n">
        <v>6</v>
      </c>
      <c r="O6" s="53" t="n">
        <v>6</v>
      </c>
      <c r="P6" s="53" t="n">
        <v>6</v>
      </c>
      <c r="Q6" s="53" t="n">
        <v>6</v>
      </c>
      <c r="R6" s="53" t="n">
        <v>7</v>
      </c>
      <c r="S6" s="53" t="n">
        <v>8</v>
      </c>
      <c r="T6" s="53" t="n">
        <v>8</v>
      </c>
      <c r="U6" s="53" t="n">
        <v>9</v>
      </c>
      <c r="V6" s="53" t="n">
        <v>9</v>
      </c>
      <c r="W6" s="53" t="n">
        <v>9</v>
      </c>
      <c r="X6" s="53" t="n">
        <v>9</v>
      </c>
      <c r="Y6" s="53" t="n">
        <v>10</v>
      </c>
      <c r="Z6" s="53" t="n">
        <v>11</v>
      </c>
      <c r="AA6" s="53" t="n">
        <v>11</v>
      </c>
      <c r="AB6" s="53" t="n">
        <v>11</v>
      </c>
      <c r="AC6" s="53" t="n">
        <v>11</v>
      </c>
      <c r="AD6" s="53" t="n">
        <v>11</v>
      </c>
      <c r="AE6" s="53" t="n">
        <v>12</v>
      </c>
      <c r="AF6" s="53" t="n">
        <v>13</v>
      </c>
      <c r="AG6" s="53" t="n">
        <v>14</v>
      </c>
      <c r="AH6" s="53" t="n">
        <v>14</v>
      </c>
      <c r="AI6" s="53" t="n">
        <v>15</v>
      </c>
      <c r="AJ6" s="53" t="n">
        <v>16</v>
      </c>
      <c r="AK6" s="53" t="n">
        <v>16</v>
      </c>
      <c r="AL6" s="53" t="n">
        <v>16</v>
      </c>
      <c r="AM6" s="53" t="n">
        <v>17</v>
      </c>
      <c r="AN6" s="53" t="n">
        <v>18</v>
      </c>
      <c r="AO6" s="53" t="n">
        <v>19</v>
      </c>
      <c r="AP6" s="53" t="n">
        <v>19</v>
      </c>
      <c r="AQ6" s="53" t="n">
        <v>19</v>
      </c>
      <c r="AR6" s="53" t="n">
        <v>19</v>
      </c>
      <c r="AS6" s="53" t="n">
        <v>20</v>
      </c>
      <c r="AT6" s="53" t="n">
        <v>21</v>
      </c>
      <c r="AU6" s="53" t="n">
        <v>22</v>
      </c>
      <c r="AV6" s="53" t="n">
        <v>22</v>
      </c>
      <c r="AW6" s="53" t="n">
        <v>22</v>
      </c>
      <c r="AX6" s="53" t="n">
        <v>23</v>
      </c>
      <c r="AY6" s="53" t="n">
        <v>23</v>
      </c>
      <c r="AZ6" s="53" t="n">
        <v>24</v>
      </c>
      <c r="BA6" s="53" t="n">
        <v>25</v>
      </c>
      <c r="BB6" s="53" t="n">
        <v>26</v>
      </c>
      <c r="BC6" s="53" t="n">
        <v>26</v>
      </c>
      <c r="BD6" s="53" t="n">
        <v>26</v>
      </c>
      <c r="BE6" s="53" t="n">
        <v>26</v>
      </c>
      <c r="BF6" s="53" t="n">
        <v>26</v>
      </c>
      <c r="BG6" s="53" t="n">
        <v>26</v>
      </c>
      <c r="BH6" s="53" t="n">
        <v>26</v>
      </c>
      <c r="BI6" s="53" t="n">
        <v>27</v>
      </c>
      <c r="BJ6" s="53" t="n">
        <v>28</v>
      </c>
      <c r="BK6" s="53" t="n">
        <v>28</v>
      </c>
      <c r="BL6" s="53" t="n">
        <v>29</v>
      </c>
      <c r="BM6" s="53" t="n">
        <v>29</v>
      </c>
      <c r="BN6" s="53" t="n"/>
      <c r="BO6" s="53" t="n"/>
      <c r="BP6" s="53" t="n"/>
      <c r="BQ6" s="53" t="n"/>
      <c r="BR6" s="53" t="n"/>
      <c r="BS6" s="53" t="n"/>
      <c r="BT6" s="53" t="n"/>
      <c r="BU6" s="53" t="n"/>
      <c r="BV6" s="53" t="n"/>
      <c r="BW6" s="53" t="n"/>
      <c r="BX6" s="53" t="n"/>
      <c r="BY6" s="53" t="n"/>
      <c r="BZ6" s="53" t="n"/>
      <c r="CA6" s="53" t="n"/>
      <c r="CB6" s="53" t="n"/>
      <c r="CC6" s="53" t="n"/>
      <c r="CD6" s="53" t="n"/>
      <c r="CE6" s="53" t="n"/>
      <c r="CF6" s="55" t="n"/>
    </row>
    <row r="7">
      <c r="A7" s="56" t="inlineStr">
        <is>
          <t>CLE</t>
        </is>
      </c>
      <c r="B7" s="53" t="n">
        <v>0</v>
      </c>
      <c r="C7" s="53" t="n">
        <v>1</v>
      </c>
      <c r="D7" s="53" t="n">
        <v>2</v>
      </c>
      <c r="E7" s="53" t="n">
        <v>3</v>
      </c>
      <c r="F7" s="53" t="n">
        <v>4</v>
      </c>
      <c r="G7" s="53" t="n">
        <v>5</v>
      </c>
      <c r="H7" s="53" t="n">
        <v>6</v>
      </c>
      <c r="I7" s="53" t="n">
        <v>7</v>
      </c>
      <c r="J7" s="53" t="n">
        <v>8</v>
      </c>
      <c r="K7" s="53" t="n">
        <v>8</v>
      </c>
      <c r="L7" s="53" t="n">
        <v>8</v>
      </c>
      <c r="M7" s="53" t="n">
        <v>8</v>
      </c>
      <c r="N7" s="53" t="n">
        <v>8</v>
      </c>
      <c r="O7" s="53" t="n">
        <v>8</v>
      </c>
      <c r="P7" s="53" t="n">
        <v>9</v>
      </c>
      <c r="Q7" s="53" t="n">
        <v>10</v>
      </c>
      <c r="R7" s="53" t="n">
        <v>11</v>
      </c>
      <c r="S7" s="53" t="n">
        <v>12</v>
      </c>
      <c r="T7" s="53" t="n">
        <v>12</v>
      </c>
      <c r="U7" s="53" t="n">
        <v>13</v>
      </c>
      <c r="V7" s="53" t="n">
        <v>13</v>
      </c>
      <c r="W7" s="53" t="n">
        <v>14</v>
      </c>
      <c r="X7" s="53" t="n">
        <v>15</v>
      </c>
      <c r="Y7" s="53" t="n">
        <v>15</v>
      </c>
      <c r="Z7" s="53" t="n">
        <v>16</v>
      </c>
      <c r="AA7" s="53" t="n">
        <v>16</v>
      </c>
      <c r="AB7" s="53" t="n">
        <v>17</v>
      </c>
      <c r="AC7" s="53" t="n">
        <v>17</v>
      </c>
      <c r="AD7" s="53" t="n">
        <v>18</v>
      </c>
      <c r="AE7" s="53" t="n">
        <v>19</v>
      </c>
      <c r="AF7" s="53" t="n">
        <v>20</v>
      </c>
      <c r="AG7" s="53" t="n">
        <v>21</v>
      </c>
      <c r="AH7" s="53" t="n">
        <v>22</v>
      </c>
      <c r="AI7" s="53" t="n">
        <v>22</v>
      </c>
      <c r="AJ7" s="53" t="n">
        <v>22</v>
      </c>
      <c r="AK7" s="53" t="n">
        <v>22</v>
      </c>
      <c r="AL7" s="53" t="n">
        <v>23</v>
      </c>
      <c r="AM7" s="53" t="n">
        <v>24</v>
      </c>
      <c r="AN7" s="53" t="n">
        <v>25</v>
      </c>
      <c r="AO7" s="53" t="n">
        <v>25</v>
      </c>
      <c r="AP7" s="53" t="n">
        <v>26</v>
      </c>
      <c r="AQ7" s="53" t="n">
        <v>26</v>
      </c>
      <c r="AR7" s="53" t="n">
        <v>27</v>
      </c>
      <c r="AS7" s="53" t="n">
        <v>27</v>
      </c>
      <c r="AT7" s="53" t="n">
        <v>28</v>
      </c>
      <c r="AU7" s="53" t="n">
        <v>28</v>
      </c>
      <c r="AV7" s="53" t="n">
        <v>28</v>
      </c>
      <c r="AW7" s="53" t="n">
        <v>29</v>
      </c>
      <c r="AX7" s="53" t="n">
        <v>29</v>
      </c>
      <c r="AY7" s="53" t="n">
        <v>30</v>
      </c>
      <c r="AZ7" s="53" t="n">
        <v>30</v>
      </c>
      <c r="BA7" s="53" t="n">
        <v>31</v>
      </c>
      <c r="BB7" s="53" t="n">
        <v>31</v>
      </c>
      <c r="BC7" s="53" t="n">
        <v>32</v>
      </c>
      <c r="BD7" s="53" t="n">
        <v>33</v>
      </c>
      <c r="BE7" s="53" t="n">
        <v>34</v>
      </c>
      <c r="BF7" s="53" t="n">
        <v>35</v>
      </c>
      <c r="BG7" s="53" t="n">
        <v>36</v>
      </c>
      <c r="BH7" s="53" t="n">
        <v>37</v>
      </c>
      <c r="BI7" s="53" t="n">
        <v>38</v>
      </c>
      <c r="BJ7" s="53" t="n">
        <v>38</v>
      </c>
      <c r="BK7" s="53" t="n">
        <v>38</v>
      </c>
      <c r="BL7" s="53" t="n">
        <v>38</v>
      </c>
      <c r="BM7" s="53" t="n">
        <v>39</v>
      </c>
      <c r="BN7" s="53" t="n">
        <v>39</v>
      </c>
      <c r="BO7" s="53" t="n">
        <v>40</v>
      </c>
      <c r="BP7" s="53" t="n"/>
      <c r="BQ7" s="53" t="n"/>
      <c r="BR7" s="53" t="n"/>
      <c r="BS7" s="53" t="n"/>
      <c r="BT7" s="53" t="n"/>
      <c r="BU7" s="53" t="n"/>
      <c r="BV7" s="53" t="n"/>
      <c r="BW7" s="53" t="n"/>
      <c r="BX7" s="53" t="n"/>
      <c r="BY7" s="53" t="n"/>
      <c r="BZ7" s="53" t="n"/>
      <c r="CA7" s="53" t="n"/>
      <c r="CB7" s="53" t="n"/>
      <c r="CC7" s="53" t="n"/>
      <c r="CD7" s="53" t="n"/>
      <c r="CE7" s="53" t="n"/>
      <c r="CF7" s="55" t="n"/>
    </row>
    <row r="8">
      <c r="A8" s="56" t="inlineStr">
        <is>
          <t>DAL</t>
        </is>
      </c>
      <c r="B8" s="53" t="n">
        <v>0</v>
      </c>
      <c r="C8" s="53" t="n">
        <v>1</v>
      </c>
      <c r="D8" s="53" t="n">
        <v>1</v>
      </c>
      <c r="E8" s="53" t="n">
        <v>2</v>
      </c>
      <c r="F8" s="53" t="n">
        <v>2</v>
      </c>
      <c r="G8" s="53" t="n">
        <v>3</v>
      </c>
      <c r="H8" s="53" t="n">
        <v>4</v>
      </c>
      <c r="I8" s="53" t="n">
        <v>5</v>
      </c>
      <c r="J8" s="53" t="n">
        <v>6</v>
      </c>
      <c r="K8" s="53" t="n">
        <v>6</v>
      </c>
      <c r="L8" s="53" t="n">
        <v>6</v>
      </c>
      <c r="M8" s="53" t="n">
        <v>7</v>
      </c>
      <c r="N8" s="53" t="n">
        <v>8</v>
      </c>
      <c r="O8" s="53" t="n">
        <v>8</v>
      </c>
      <c r="P8" s="53" t="n">
        <v>9</v>
      </c>
      <c r="Q8" s="53" t="n">
        <v>9</v>
      </c>
      <c r="R8" s="53" t="n">
        <v>9</v>
      </c>
      <c r="S8" s="53" t="n">
        <v>9</v>
      </c>
      <c r="T8" s="53" t="n">
        <v>9</v>
      </c>
      <c r="U8" s="53" t="n">
        <v>10</v>
      </c>
      <c r="V8" s="53" t="n">
        <v>10</v>
      </c>
      <c r="W8" s="53" t="n">
        <v>11</v>
      </c>
      <c r="X8" s="53" t="n">
        <v>12</v>
      </c>
      <c r="Y8" s="53" t="n">
        <v>13</v>
      </c>
      <c r="Z8" s="53" t="n">
        <v>13</v>
      </c>
      <c r="AA8" s="53" t="n">
        <v>13</v>
      </c>
      <c r="AB8" s="53" t="n">
        <v>14</v>
      </c>
      <c r="AC8" s="53" t="n">
        <v>14</v>
      </c>
      <c r="AD8" s="53" t="n">
        <v>15</v>
      </c>
      <c r="AE8" s="53" t="n">
        <v>15</v>
      </c>
      <c r="AF8" s="53" t="n">
        <v>15</v>
      </c>
      <c r="AG8" s="53" t="n">
        <v>16</v>
      </c>
      <c r="AH8" s="53" t="n">
        <v>17</v>
      </c>
      <c r="AI8" s="53" t="n">
        <v>18</v>
      </c>
      <c r="AJ8" s="53" t="n">
        <v>19</v>
      </c>
      <c r="AK8" s="53" t="n">
        <v>20</v>
      </c>
      <c r="AL8" s="53" t="n">
        <v>21</v>
      </c>
      <c r="AM8" s="53" t="n">
        <v>22</v>
      </c>
      <c r="AN8" s="53" t="n">
        <v>22</v>
      </c>
      <c r="AO8" s="53" t="n">
        <v>23</v>
      </c>
      <c r="AP8" s="53" t="n">
        <v>23</v>
      </c>
      <c r="AQ8" s="53" t="n">
        <v>23</v>
      </c>
      <c r="AR8" s="53" t="n">
        <v>24</v>
      </c>
      <c r="AS8" s="53" t="n">
        <v>24</v>
      </c>
      <c r="AT8" s="53" t="n">
        <v>24</v>
      </c>
      <c r="AU8" s="53" t="n">
        <v>24</v>
      </c>
      <c r="AV8" s="53" t="n">
        <v>25</v>
      </c>
      <c r="AW8" s="53" t="n">
        <v>25</v>
      </c>
      <c r="AX8" s="53" t="n">
        <v>25</v>
      </c>
      <c r="AY8" s="53" t="n">
        <v>26</v>
      </c>
      <c r="AZ8" s="53" t="n">
        <v>26</v>
      </c>
      <c r="BA8" s="53" t="n">
        <v>27</v>
      </c>
      <c r="BB8" s="53" t="n">
        <v>28</v>
      </c>
      <c r="BC8" s="53" t="n">
        <v>28</v>
      </c>
      <c r="BD8" s="53" t="n">
        <v>29</v>
      </c>
      <c r="BE8" s="53" t="n">
        <v>30</v>
      </c>
      <c r="BF8" s="53" t="n">
        <v>31</v>
      </c>
      <c r="BG8" s="53" t="n">
        <v>31</v>
      </c>
      <c r="BH8" s="53" t="n">
        <v>31</v>
      </c>
      <c r="BI8" s="53" t="n">
        <v>31</v>
      </c>
      <c r="BJ8" s="53" t="n">
        <v>32</v>
      </c>
      <c r="BK8" s="53" t="n">
        <v>32</v>
      </c>
      <c r="BL8" s="53" t="n">
        <v>32</v>
      </c>
      <c r="BM8" s="53" t="n">
        <v>33</v>
      </c>
      <c r="BN8" s="53" t="n"/>
      <c r="BO8" s="53" t="n"/>
      <c r="BP8" s="53" t="n"/>
      <c r="BQ8" s="53" t="n"/>
      <c r="BR8" s="53" t="n"/>
      <c r="BS8" s="53" t="n"/>
      <c r="BT8" s="53" t="n"/>
      <c r="BU8" s="53" t="n"/>
      <c r="BV8" s="53" t="n"/>
      <c r="BW8" s="53" t="n"/>
      <c r="BX8" s="53" t="n"/>
      <c r="BY8" s="53" t="n"/>
      <c r="BZ8" s="53" t="n"/>
      <c r="CA8" s="53" t="n"/>
      <c r="CB8" s="53" t="n"/>
      <c r="CC8" s="53" t="n"/>
      <c r="CD8" s="53" t="n"/>
      <c r="CE8" s="53" t="n"/>
      <c r="CF8" s="55" t="n"/>
    </row>
    <row r="9">
      <c r="A9" s="56" t="inlineStr">
        <is>
          <t>DEN</t>
        </is>
      </c>
      <c r="B9" s="53" t="n">
        <v>0</v>
      </c>
      <c r="C9" s="53" t="n">
        <v>1</v>
      </c>
      <c r="D9" s="53" t="n">
        <v>2</v>
      </c>
      <c r="E9" s="53" t="n">
        <v>2</v>
      </c>
      <c r="F9" s="53" t="n">
        <v>3</v>
      </c>
      <c r="G9" s="53" t="n">
        <v>4</v>
      </c>
      <c r="H9" s="53" t="n">
        <v>4</v>
      </c>
      <c r="I9" s="53" t="n">
        <v>5</v>
      </c>
      <c r="J9" s="53" t="n">
        <v>6</v>
      </c>
      <c r="K9" s="53" t="n">
        <v>7</v>
      </c>
      <c r="L9" s="53" t="n">
        <v>8</v>
      </c>
      <c r="M9" s="53" t="n">
        <v>8</v>
      </c>
      <c r="N9" s="53" t="n">
        <v>9</v>
      </c>
      <c r="O9" s="53" t="n">
        <v>9</v>
      </c>
      <c r="P9" s="53" t="n">
        <v>9</v>
      </c>
      <c r="Q9" s="53" t="n">
        <v>10</v>
      </c>
      <c r="R9" s="53" t="n">
        <v>10</v>
      </c>
      <c r="S9" s="53" t="n">
        <v>11</v>
      </c>
      <c r="T9" s="53" t="n">
        <v>12</v>
      </c>
      <c r="U9" s="53" t="n">
        <v>13</v>
      </c>
      <c r="V9" s="53" t="n">
        <v>14</v>
      </c>
      <c r="W9" s="53" t="n">
        <v>14</v>
      </c>
      <c r="X9" s="53" t="n">
        <v>14</v>
      </c>
      <c r="Y9" s="53" t="n">
        <v>14</v>
      </c>
      <c r="Z9" s="53" t="n">
        <v>15</v>
      </c>
      <c r="AA9" s="53" t="n">
        <v>16</v>
      </c>
      <c r="AB9" s="53" t="n">
        <v>17</v>
      </c>
      <c r="AC9" s="53" t="n">
        <v>17</v>
      </c>
      <c r="AD9" s="53" t="n">
        <v>18</v>
      </c>
      <c r="AE9" s="53" t="n">
        <v>19</v>
      </c>
      <c r="AF9" s="53" t="n">
        <v>20</v>
      </c>
      <c r="AG9" s="53" t="n">
        <v>21</v>
      </c>
      <c r="AH9" s="53" t="n">
        <v>22</v>
      </c>
      <c r="AI9" s="53" t="n">
        <v>22</v>
      </c>
      <c r="AJ9" s="53" t="n">
        <v>23</v>
      </c>
      <c r="AK9" s="53" t="n">
        <v>24</v>
      </c>
      <c r="AL9" s="53" t="n">
        <v>24</v>
      </c>
      <c r="AM9" s="53" t="n">
        <v>25</v>
      </c>
      <c r="AN9" s="53" t="n">
        <v>26</v>
      </c>
      <c r="AO9" s="53" t="n">
        <v>27</v>
      </c>
      <c r="AP9" s="53" t="n">
        <v>28</v>
      </c>
      <c r="AQ9" s="53" t="n">
        <v>29</v>
      </c>
      <c r="AR9" s="53" t="n">
        <v>30</v>
      </c>
      <c r="AS9" s="53" t="n">
        <v>31</v>
      </c>
      <c r="AT9" s="53" t="n">
        <v>32</v>
      </c>
      <c r="AU9" s="53" t="n">
        <v>33</v>
      </c>
      <c r="AV9" s="53" t="n">
        <v>33</v>
      </c>
      <c r="AW9" s="53" t="n">
        <v>34</v>
      </c>
      <c r="AX9" s="53" t="n">
        <v>34</v>
      </c>
      <c r="AY9" s="53" t="n">
        <v>34</v>
      </c>
      <c r="AZ9" s="53" t="n">
        <v>35</v>
      </c>
      <c r="BA9" s="53" t="n">
        <v>36</v>
      </c>
      <c r="BB9" s="53" t="n">
        <v>37</v>
      </c>
      <c r="BC9" s="53" t="n">
        <v>37</v>
      </c>
      <c r="BD9" s="53" t="n">
        <v>38</v>
      </c>
      <c r="BE9" s="53" t="n">
        <v>38</v>
      </c>
      <c r="BF9" s="53" t="n">
        <v>39</v>
      </c>
      <c r="BG9" s="53" t="n">
        <v>40</v>
      </c>
      <c r="BH9" s="53" t="n">
        <v>41</v>
      </c>
      <c r="BI9" s="53" t="n">
        <v>42</v>
      </c>
      <c r="BJ9" s="53" t="n">
        <v>42</v>
      </c>
      <c r="BK9" s="53" t="n">
        <v>43</v>
      </c>
      <c r="BL9" s="53" t="n">
        <v>44</v>
      </c>
      <c r="BM9" s="53" t="n">
        <v>45</v>
      </c>
      <c r="BN9" s="53" t="n"/>
      <c r="BO9" s="53" t="n"/>
      <c r="BP9" s="53" t="n"/>
      <c r="BQ9" s="53" t="n"/>
      <c r="BR9" s="53" t="n"/>
      <c r="BS9" s="53" t="n"/>
      <c r="BT9" s="53" t="n"/>
      <c r="BU9" s="53" t="n"/>
      <c r="BV9" s="53" t="n"/>
      <c r="BW9" s="53" t="n"/>
      <c r="BX9" s="53" t="n"/>
      <c r="BY9" s="53" t="n"/>
      <c r="BZ9" s="53" t="n"/>
      <c r="CA9" s="53" t="n"/>
      <c r="CB9" s="53" t="n"/>
      <c r="CC9" s="53" t="n"/>
      <c r="CD9" s="53" t="n"/>
      <c r="CE9" s="53" t="n"/>
      <c r="CF9" s="55" t="n"/>
    </row>
    <row r="10">
      <c r="A10" s="56" t="inlineStr">
        <is>
          <t>DET</t>
        </is>
      </c>
      <c r="B10" s="53" t="n">
        <v>1</v>
      </c>
      <c r="C10" s="53" t="n">
        <v>1</v>
      </c>
      <c r="D10" s="53" t="n">
        <v>1</v>
      </c>
      <c r="E10" s="53" t="n">
        <v>1</v>
      </c>
      <c r="F10" s="53" t="n">
        <v>1</v>
      </c>
      <c r="G10" s="53" t="n">
        <v>1</v>
      </c>
      <c r="H10" s="53" t="n">
        <v>2</v>
      </c>
      <c r="I10" s="53" t="n">
        <v>2</v>
      </c>
      <c r="J10" s="53" t="n">
        <v>2</v>
      </c>
      <c r="K10" s="53" t="n">
        <v>2</v>
      </c>
      <c r="L10" s="53" t="n">
        <v>3</v>
      </c>
      <c r="M10" s="53" t="n">
        <v>3</v>
      </c>
      <c r="N10" s="53" t="n">
        <v>3</v>
      </c>
      <c r="O10" s="53" t="n">
        <v>3</v>
      </c>
      <c r="P10" s="53" t="n">
        <v>3</v>
      </c>
      <c r="Q10" s="53" t="n">
        <v>3</v>
      </c>
      <c r="R10" s="53" t="n">
        <v>3</v>
      </c>
      <c r="S10" s="53" t="n">
        <v>3</v>
      </c>
      <c r="T10" s="53" t="n">
        <v>4</v>
      </c>
      <c r="U10" s="53" t="n">
        <v>5</v>
      </c>
      <c r="V10" s="53" t="n">
        <v>5</v>
      </c>
      <c r="W10" s="53" t="n">
        <v>5</v>
      </c>
      <c r="X10" s="53" t="n">
        <v>5</v>
      </c>
      <c r="Y10" s="53" t="n">
        <v>6</v>
      </c>
      <c r="Z10" s="53" t="n">
        <v>6</v>
      </c>
      <c r="AA10" s="53" t="n">
        <v>7</v>
      </c>
      <c r="AB10" s="53" t="n">
        <v>7</v>
      </c>
      <c r="AC10" s="53" t="n">
        <v>7</v>
      </c>
      <c r="AD10" s="53" t="n">
        <v>7</v>
      </c>
      <c r="AE10" s="53" t="n">
        <v>8</v>
      </c>
      <c r="AF10" s="53" t="n">
        <v>8</v>
      </c>
      <c r="AG10" s="53" t="n">
        <v>8</v>
      </c>
      <c r="AH10" s="53" t="n">
        <v>8</v>
      </c>
      <c r="AI10" s="53" t="n">
        <v>8</v>
      </c>
      <c r="AJ10" s="53" t="n">
        <v>8</v>
      </c>
      <c r="AK10" s="53" t="n">
        <v>8</v>
      </c>
      <c r="AL10" s="53" t="n">
        <v>9</v>
      </c>
      <c r="AM10" s="53" t="n">
        <v>9</v>
      </c>
      <c r="AN10" s="53" t="n">
        <v>10</v>
      </c>
      <c r="AO10" s="53" t="n">
        <v>10</v>
      </c>
      <c r="AP10" s="53" t="n">
        <v>11</v>
      </c>
      <c r="AQ10" s="53" t="n">
        <v>11</v>
      </c>
      <c r="AR10" s="53" t="n">
        <v>11</v>
      </c>
      <c r="AS10" s="53" t="n">
        <v>11</v>
      </c>
      <c r="AT10" s="53" t="n">
        <v>12</v>
      </c>
      <c r="AU10" s="53" t="n">
        <v>12</v>
      </c>
      <c r="AV10" s="53" t="n">
        <v>12</v>
      </c>
      <c r="AW10" s="53" t="n">
        <v>12</v>
      </c>
      <c r="AX10" s="53" t="n">
        <v>12</v>
      </c>
      <c r="AY10" s="53" t="n">
        <v>13</v>
      </c>
      <c r="AZ10" s="53" t="n">
        <v>13</v>
      </c>
      <c r="BA10" s="53" t="n">
        <v>13</v>
      </c>
      <c r="BB10" s="53" t="n">
        <v>14</v>
      </c>
      <c r="BC10" s="53" t="n">
        <v>14</v>
      </c>
      <c r="BD10" s="53" t="n">
        <v>14</v>
      </c>
      <c r="BE10" s="53" t="n">
        <v>14</v>
      </c>
      <c r="BF10" s="53" t="n">
        <v>15</v>
      </c>
      <c r="BG10" s="53" t="n">
        <v>15</v>
      </c>
      <c r="BH10" s="53" t="n">
        <v>15</v>
      </c>
      <c r="BI10" s="53" t="n">
        <v>15</v>
      </c>
      <c r="BJ10" s="53" t="n">
        <v>15</v>
      </c>
      <c r="BK10" s="53" t="n">
        <v>15</v>
      </c>
      <c r="BL10" s="53" t="n">
        <v>15</v>
      </c>
      <c r="BM10" s="53" t="n">
        <v>15</v>
      </c>
      <c r="BN10" s="53" t="n"/>
      <c r="BO10" s="53" t="n"/>
      <c r="BP10" s="53" t="n"/>
      <c r="BQ10" s="53" t="n"/>
      <c r="BR10" s="53" t="n"/>
      <c r="BS10" s="53" t="n"/>
      <c r="BT10" s="53" t="n"/>
      <c r="BU10" s="53" t="n"/>
      <c r="BV10" s="53" t="n"/>
      <c r="BW10" s="53" t="n"/>
      <c r="BX10" s="53" t="n"/>
      <c r="BY10" s="53" t="n"/>
      <c r="BZ10" s="53" t="n"/>
      <c r="CA10" s="53" t="n"/>
      <c r="CB10" s="53" t="n"/>
      <c r="CC10" s="53" t="n"/>
      <c r="CD10" s="53" t="n"/>
      <c r="CE10" s="53" t="n"/>
      <c r="CF10" s="55" t="n"/>
    </row>
    <row r="11">
      <c r="A11" s="56" t="inlineStr">
        <is>
          <t>GSW</t>
        </is>
      </c>
      <c r="B11" s="53" t="n">
        <v>1</v>
      </c>
      <c r="C11" s="53" t="n">
        <v>1</v>
      </c>
      <c r="D11" s="53" t="n">
        <v>2</v>
      </c>
      <c r="E11" s="53" t="n">
        <v>2</v>
      </c>
      <c r="F11" s="53" t="n">
        <v>3</v>
      </c>
      <c r="G11" s="53" t="n">
        <v>3</v>
      </c>
      <c r="H11" s="53" t="n">
        <v>3</v>
      </c>
      <c r="I11" s="53" t="n">
        <v>3</v>
      </c>
      <c r="J11" s="53" t="n">
        <v>3</v>
      </c>
      <c r="K11" s="53" t="n">
        <v>3</v>
      </c>
      <c r="L11" s="53" t="n">
        <v>4</v>
      </c>
      <c r="M11" s="53" t="n">
        <v>5</v>
      </c>
      <c r="N11" s="53" t="n">
        <v>5</v>
      </c>
      <c r="O11" s="53" t="n">
        <v>6</v>
      </c>
      <c r="P11" s="53" t="n">
        <v>6</v>
      </c>
      <c r="Q11" s="53" t="n">
        <v>7</v>
      </c>
      <c r="R11" s="53" t="n">
        <v>8</v>
      </c>
      <c r="S11" s="53" t="n">
        <v>8</v>
      </c>
      <c r="T11" s="53" t="n">
        <v>9</v>
      </c>
      <c r="U11" s="53" t="n">
        <v>10</v>
      </c>
      <c r="V11" s="53" t="n">
        <v>11</v>
      </c>
      <c r="W11" s="53" t="n">
        <v>11</v>
      </c>
      <c r="X11" s="53" t="n">
        <v>12</v>
      </c>
      <c r="Y11" s="53" t="n">
        <v>13</v>
      </c>
      <c r="Z11" s="53" t="n">
        <v>13</v>
      </c>
      <c r="AA11" s="53" t="n">
        <v>13</v>
      </c>
      <c r="AB11" s="53" t="n">
        <v>14</v>
      </c>
      <c r="AC11" s="53" t="n">
        <v>14</v>
      </c>
      <c r="AD11" s="53" t="n">
        <v>14</v>
      </c>
      <c r="AE11" s="53" t="n">
        <v>14</v>
      </c>
      <c r="AF11" s="53" t="n">
        <v>15</v>
      </c>
      <c r="AG11" s="53" t="n">
        <v>15</v>
      </c>
      <c r="AH11" s="53" t="n">
        <v>15</v>
      </c>
      <c r="AI11" s="53" t="n">
        <v>16</v>
      </c>
      <c r="AJ11" s="53" t="n">
        <v>17</v>
      </c>
      <c r="AK11" s="53" t="n">
        <v>18</v>
      </c>
      <c r="AL11" s="53" t="n">
        <v>19</v>
      </c>
      <c r="AM11" s="53" t="n">
        <v>20</v>
      </c>
      <c r="AN11" s="53" t="n">
        <v>20</v>
      </c>
      <c r="AO11" s="53" t="n">
        <v>20</v>
      </c>
      <c r="AP11" s="53" t="n">
        <v>20</v>
      </c>
      <c r="AQ11" s="53" t="n">
        <v>21</v>
      </c>
      <c r="AR11" s="53" t="n">
        <v>21</v>
      </c>
      <c r="AS11" s="53" t="n">
        <v>22</v>
      </c>
      <c r="AT11" s="53" t="n">
        <v>22</v>
      </c>
      <c r="AU11" s="53" t="n">
        <v>23</v>
      </c>
      <c r="AV11" s="53" t="n">
        <v>23</v>
      </c>
      <c r="AW11" s="53" t="n">
        <v>24</v>
      </c>
      <c r="AX11" s="53" t="n">
        <v>25</v>
      </c>
      <c r="AY11" s="53" t="n">
        <v>26</v>
      </c>
      <c r="AZ11" s="53" t="n">
        <v>26</v>
      </c>
      <c r="BA11" s="53" t="n">
        <v>26</v>
      </c>
      <c r="BB11" s="53" t="n">
        <v>27</v>
      </c>
      <c r="BC11" s="53" t="n">
        <v>28</v>
      </c>
      <c r="BD11" s="53" t="n">
        <v>28</v>
      </c>
      <c r="BE11" s="53" t="n">
        <v>28</v>
      </c>
      <c r="BF11" s="53" t="n">
        <v>29</v>
      </c>
      <c r="BG11" s="53" t="n">
        <v>29</v>
      </c>
      <c r="BH11" s="53" t="n">
        <v>29</v>
      </c>
      <c r="BI11" s="53" t="n">
        <v>30</v>
      </c>
      <c r="BJ11" s="53" t="n">
        <v>31</v>
      </c>
      <c r="BK11" s="53" t="n">
        <v>32</v>
      </c>
      <c r="BL11" s="53" t="n">
        <v>33</v>
      </c>
      <c r="BM11" s="53" t="n">
        <v>34</v>
      </c>
      <c r="BN11" s="53" t="n"/>
      <c r="BO11" s="53" t="n"/>
      <c r="BP11" s="53" t="n"/>
      <c r="BQ11" s="53" t="n"/>
      <c r="BR11" s="53" t="n"/>
      <c r="BS11" s="53" t="n"/>
      <c r="BT11" s="53" t="n"/>
      <c r="BU11" s="53" t="n"/>
      <c r="BV11" s="53" t="n"/>
      <c r="BW11" s="53" t="n"/>
      <c r="BX11" s="53" t="n"/>
      <c r="BY11" s="53" t="n"/>
      <c r="BZ11" s="53" t="n"/>
      <c r="CA11" s="53" t="n"/>
      <c r="CB11" s="53" t="n"/>
      <c r="CC11" s="53" t="n"/>
      <c r="CD11" s="53" t="n"/>
      <c r="CE11" s="53" t="n"/>
      <c r="CF11" s="55" t="n"/>
    </row>
    <row r="12">
      <c r="A12" s="56" t="inlineStr">
        <is>
          <t>HOU</t>
        </is>
      </c>
      <c r="B12" s="53" t="n">
        <v>0</v>
      </c>
      <c r="C12" s="53" t="n">
        <v>0</v>
      </c>
      <c r="D12" s="53" t="n">
        <v>0</v>
      </c>
      <c r="E12" s="53" t="n">
        <v>1</v>
      </c>
      <c r="F12" s="53" t="n">
        <v>1</v>
      </c>
      <c r="G12" s="53" t="n">
        <v>1</v>
      </c>
      <c r="H12" s="53" t="n">
        <v>1</v>
      </c>
      <c r="I12" s="53" t="n">
        <v>1</v>
      </c>
      <c r="J12" s="53" t="n">
        <v>1</v>
      </c>
      <c r="K12" s="53" t="n">
        <v>1</v>
      </c>
      <c r="L12" s="53" t="n">
        <v>2</v>
      </c>
      <c r="M12" s="53" t="n">
        <v>2</v>
      </c>
      <c r="N12" s="53" t="n">
        <v>2</v>
      </c>
      <c r="O12" s="53" t="n">
        <v>2</v>
      </c>
      <c r="P12" s="53" t="n">
        <v>3</v>
      </c>
      <c r="Q12" s="53" t="n">
        <v>3</v>
      </c>
      <c r="R12" s="53" t="n">
        <v>3</v>
      </c>
      <c r="S12" s="53" t="n">
        <v>4</v>
      </c>
      <c r="T12" s="53" t="n">
        <v>5</v>
      </c>
      <c r="U12" s="53" t="n">
        <v>5</v>
      </c>
      <c r="V12" s="53" t="n">
        <v>5</v>
      </c>
      <c r="W12" s="53" t="n">
        <v>6</v>
      </c>
      <c r="X12" s="53" t="n">
        <v>6</v>
      </c>
      <c r="Y12" s="53" t="n">
        <v>7</v>
      </c>
      <c r="Z12" s="53" t="n">
        <v>7</v>
      </c>
      <c r="AA12" s="53" t="n">
        <v>8</v>
      </c>
      <c r="AB12" s="53" t="n">
        <v>9</v>
      </c>
      <c r="AC12" s="53" t="n">
        <v>9</v>
      </c>
      <c r="AD12" s="53" t="n">
        <v>9</v>
      </c>
      <c r="AE12" s="53" t="n">
        <v>9</v>
      </c>
      <c r="AF12" s="53" t="n">
        <v>9</v>
      </c>
      <c r="AG12" s="53" t="n">
        <v>9</v>
      </c>
      <c r="AH12" s="53" t="n">
        <v>10</v>
      </c>
      <c r="AI12" s="53" t="n">
        <v>10</v>
      </c>
      <c r="AJ12" s="53" t="n">
        <v>10</v>
      </c>
      <c r="AK12" s="53" t="n">
        <v>10</v>
      </c>
      <c r="AL12" s="53" t="n">
        <v>10</v>
      </c>
      <c r="AM12" s="53" t="n">
        <v>10</v>
      </c>
      <c r="AN12" s="53" t="n">
        <v>10</v>
      </c>
      <c r="AO12" s="53" t="n">
        <v>10</v>
      </c>
      <c r="AP12" s="53" t="n">
        <v>10</v>
      </c>
      <c r="AQ12" s="53" t="n">
        <v>10</v>
      </c>
      <c r="AR12" s="53" t="n">
        <v>10</v>
      </c>
      <c r="AS12" s="53" t="n">
        <v>10</v>
      </c>
      <c r="AT12" s="53" t="n">
        <v>10</v>
      </c>
      <c r="AU12" s="53" t="n">
        <v>10</v>
      </c>
      <c r="AV12" s="53" t="n">
        <v>11</v>
      </c>
      <c r="AW12" s="53" t="n">
        <v>11</v>
      </c>
      <c r="AX12" s="53" t="n">
        <v>11</v>
      </c>
      <c r="AY12" s="53" t="n">
        <v>12</v>
      </c>
      <c r="AZ12" s="53" t="n">
        <v>13</v>
      </c>
      <c r="BA12" s="53" t="n">
        <v>13</v>
      </c>
      <c r="BB12" s="53" t="n">
        <v>13</v>
      </c>
      <c r="BC12" s="53" t="n">
        <v>13</v>
      </c>
      <c r="BD12" s="53" t="n">
        <v>13</v>
      </c>
      <c r="BE12" s="53" t="n">
        <v>13</v>
      </c>
      <c r="BF12" s="53" t="n">
        <v>13</v>
      </c>
      <c r="BG12" s="53" t="n">
        <v>13</v>
      </c>
      <c r="BH12" s="53" t="n">
        <v>13</v>
      </c>
      <c r="BI12" s="53" t="n">
        <v>13</v>
      </c>
      <c r="BJ12" s="53" t="n">
        <v>13</v>
      </c>
      <c r="BK12" s="53" t="n">
        <v>13</v>
      </c>
      <c r="BL12" s="53" t="n">
        <v>14</v>
      </c>
      <c r="BM12" s="53" t="n"/>
      <c r="BN12" s="53" t="n"/>
      <c r="BO12" s="53" t="n"/>
      <c r="BP12" s="53" t="n"/>
      <c r="BQ12" s="53" t="n"/>
      <c r="BR12" s="53" t="n"/>
      <c r="BS12" s="53" t="n"/>
      <c r="BT12" s="53" t="n"/>
      <c r="BU12" s="53" t="n"/>
      <c r="BV12" s="53" t="n"/>
      <c r="BW12" s="53" t="n"/>
      <c r="BX12" s="53" t="n"/>
      <c r="BY12" s="53" t="n"/>
      <c r="BZ12" s="53" t="n"/>
      <c r="CA12" s="53" t="n"/>
      <c r="CB12" s="53" t="n"/>
      <c r="CC12" s="53" t="n"/>
      <c r="CD12" s="53" t="n"/>
      <c r="CE12" s="53" t="n"/>
      <c r="CF12" s="55" t="n"/>
    </row>
    <row r="13">
      <c r="A13" s="56" t="inlineStr">
        <is>
          <t>IND</t>
        </is>
      </c>
      <c r="B13" s="53" t="n">
        <v>0</v>
      </c>
      <c r="C13" s="53" t="n">
        <v>0</v>
      </c>
      <c r="D13" s="53" t="n">
        <v>1</v>
      </c>
      <c r="E13" s="53" t="n">
        <v>1</v>
      </c>
      <c r="F13" s="53" t="n">
        <v>1</v>
      </c>
      <c r="G13" s="53" t="n">
        <v>2</v>
      </c>
      <c r="H13" s="53" t="n">
        <v>3</v>
      </c>
      <c r="I13" s="53" t="n">
        <v>3</v>
      </c>
      <c r="J13" s="53" t="n">
        <v>4</v>
      </c>
      <c r="K13" s="53" t="n">
        <v>5</v>
      </c>
      <c r="L13" s="53" t="n">
        <v>5</v>
      </c>
      <c r="M13" s="53" t="n">
        <v>6</v>
      </c>
      <c r="N13" s="53" t="n">
        <v>7</v>
      </c>
      <c r="O13" s="53" t="n">
        <v>8</v>
      </c>
      <c r="P13" s="53" t="n">
        <v>9</v>
      </c>
      <c r="Q13" s="53" t="n">
        <v>10</v>
      </c>
      <c r="R13" s="53" t="n">
        <v>10</v>
      </c>
      <c r="S13" s="53" t="n">
        <v>11</v>
      </c>
      <c r="T13" s="53" t="n">
        <v>11</v>
      </c>
      <c r="U13" s="53" t="n">
        <v>12</v>
      </c>
      <c r="V13" s="53" t="n">
        <v>12</v>
      </c>
      <c r="W13" s="53" t="n">
        <v>12</v>
      </c>
      <c r="X13" s="53" t="n">
        <v>12</v>
      </c>
      <c r="Y13" s="53" t="n">
        <v>13</v>
      </c>
      <c r="Z13" s="53" t="n">
        <v>13</v>
      </c>
      <c r="AA13" s="53" t="n">
        <v>14</v>
      </c>
      <c r="AB13" s="53" t="n">
        <v>14</v>
      </c>
      <c r="AC13" s="53" t="n">
        <v>14</v>
      </c>
      <c r="AD13" s="53" t="n">
        <v>15</v>
      </c>
      <c r="AE13" s="53" t="n">
        <v>15</v>
      </c>
      <c r="AF13" s="53" t="n">
        <v>15</v>
      </c>
      <c r="AG13" s="53" t="n">
        <v>16</v>
      </c>
      <c r="AH13" s="53" t="n">
        <v>17</v>
      </c>
      <c r="AI13" s="53" t="n">
        <v>17</v>
      </c>
      <c r="AJ13" s="53" t="n">
        <v>18</v>
      </c>
      <c r="AK13" s="53" t="n">
        <v>19</v>
      </c>
      <c r="AL13" s="53" t="n">
        <v>20</v>
      </c>
      <c r="AM13" s="53" t="n">
        <v>21</v>
      </c>
      <c r="AN13" s="53" t="n">
        <v>21</v>
      </c>
      <c r="AO13" s="53" t="n">
        <v>22</v>
      </c>
      <c r="AP13" s="53" t="n">
        <v>23</v>
      </c>
      <c r="AQ13" s="53" t="n">
        <v>23</v>
      </c>
      <c r="AR13" s="53" t="n">
        <v>23</v>
      </c>
      <c r="AS13" s="53" t="n">
        <v>23</v>
      </c>
      <c r="AT13" s="53" t="n">
        <v>23</v>
      </c>
      <c r="AU13" s="53" t="n">
        <v>23</v>
      </c>
      <c r="AV13" s="53" t="n">
        <v>23</v>
      </c>
      <c r="AW13" s="53" t="n">
        <v>23</v>
      </c>
      <c r="AX13" s="53" t="n">
        <v>24</v>
      </c>
      <c r="AY13" s="53" t="n">
        <v>24</v>
      </c>
      <c r="AZ13" s="53" t="n">
        <v>24</v>
      </c>
      <c r="BA13" s="53" t="n">
        <v>24</v>
      </c>
      <c r="BB13" s="53" t="n">
        <v>24</v>
      </c>
      <c r="BC13" s="53" t="n">
        <v>25</v>
      </c>
      <c r="BD13" s="53" t="n">
        <v>25</v>
      </c>
      <c r="BE13" s="53" t="n">
        <v>25</v>
      </c>
      <c r="BF13" s="53" t="n">
        <v>25</v>
      </c>
      <c r="BG13" s="53" t="n">
        <v>25</v>
      </c>
      <c r="BH13" s="53" t="n">
        <v>25</v>
      </c>
      <c r="BI13" s="53" t="n">
        <v>26</v>
      </c>
      <c r="BJ13" s="53" t="n">
        <v>26</v>
      </c>
      <c r="BK13" s="53" t="n">
        <v>27</v>
      </c>
      <c r="BL13" s="53" t="n">
        <v>28</v>
      </c>
      <c r="BM13" s="53" t="n">
        <v>28</v>
      </c>
      <c r="BN13" s="53" t="n"/>
      <c r="BO13" s="53" t="n"/>
      <c r="BP13" s="53" t="n"/>
      <c r="BQ13" s="53" t="n"/>
      <c r="BR13" s="53" t="n"/>
      <c r="BS13" s="53" t="n"/>
      <c r="BT13" s="53" t="n"/>
      <c r="BU13" s="53" t="n"/>
      <c r="BV13" s="53" t="n"/>
      <c r="BW13" s="53" t="n"/>
      <c r="BX13" s="53" t="n"/>
      <c r="BY13" s="53" t="n"/>
      <c r="BZ13" s="53" t="n"/>
      <c r="CA13" s="53" t="n"/>
      <c r="CB13" s="53" t="n"/>
      <c r="CC13" s="53" t="n"/>
      <c r="CD13" s="53" t="n"/>
      <c r="CE13" s="53" t="n"/>
      <c r="CF13" s="55" t="n"/>
    </row>
    <row r="14">
      <c r="A14" s="56" t="inlineStr">
        <is>
          <t>LAC</t>
        </is>
      </c>
      <c r="B14" s="53" t="n">
        <v>1</v>
      </c>
      <c r="C14" s="53" t="n">
        <v>2</v>
      </c>
      <c r="D14" s="53" t="n">
        <v>2</v>
      </c>
      <c r="E14" s="53" t="n">
        <v>2</v>
      </c>
      <c r="F14" s="53" t="n">
        <v>2</v>
      </c>
      <c r="G14" s="53" t="n">
        <v>2</v>
      </c>
      <c r="H14" s="53" t="n">
        <v>3</v>
      </c>
      <c r="I14" s="53" t="n">
        <v>4</v>
      </c>
      <c r="J14" s="53" t="n">
        <v>5</v>
      </c>
      <c r="K14" s="53" t="n">
        <v>5</v>
      </c>
      <c r="L14" s="53" t="n">
        <v>6</v>
      </c>
      <c r="M14" s="53" t="n">
        <v>7</v>
      </c>
      <c r="N14" s="53" t="n">
        <v>7</v>
      </c>
      <c r="O14" s="53" t="n">
        <v>8</v>
      </c>
      <c r="P14" s="53" t="n">
        <v>8</v>
      </c>
      <c r="Q14" s="53" t="n">
        <v>9</v>
      </c>
      <c r="R14" s="53" t="n">
        <v>10</v>
      </c>
      <c r="S14" s="53" t="n">
        <v>11</v>
      </c>
      <c r="T14" s="53" t="n">
        <v>11</v>
      </c>
      <c r="U14" s="53" t="n">
        <v>11</v>
      </c>
      <c r="V14" s="53" t="n">
        <v>12</v>
      </c>
      <c r="W14" s="53" t="n">
        <v>13</v>
      </c>
      <c r="X14" s="53" t="n">
        <v>13</v>
      </c>
      <c r="Y14" s="53" t="n">
        <v>13</v>
      </c>
      <c r="Z14" s="53" t="n">
        <v>14</v>
      </c>
      <c r="AA14" s="53" t="n">
        <v>14</v>
      </c>
      <c r="AB14" s="53" t="n">
        <v>14</v>
      </c>
      <c r="AC14" s="53" t="n">
        <v>15</v>
      </c>
      <c r="AD14" s="53" t="n">
        <v>16</v>
      </c>
      <c r="AE14" s="53" t="n">
        <v>17</v>
      </c>
      <c r="AF14" s="53" t="n">
        <v>17</v>
      </c>
      <c r="AG14" s="53" t="n">
        <v>18</v>
      </c>
      <c r="AH14" s="53" t="n">
        <v>19</v>
      </c>
      <c r="AI14" s="53" t="n">
        <v>19</v>
      </c>
      <c r="AJ14" s="53" t="n">
        <v>20</v>
      </c>
      <c r="AK14" s="53" t="n">
        <v>21</v>
      </c>
      <c r="AL14" s="53" t="n">
        <v>21</v>
      </c>
      <c r="AM14" s="53" t="n">
        <v>21</v>
      </c>
      <c r="AN14" s="53" t="n">
        <v>21</v>
      </c>
      <c r="AO14" s="53" t="n">
        <v>21</v>
      </c>
      <c r="AP14" s="53" t="n">
        <v>21</v>
      </c>
      <c r="AQ14" s="53" t="n">
        <v>21</v>
      </c>
      <c r="AR14" s="53" t="n">
        <v>22</v>
      </c>
      <c r="AS14" s="53" t="n">
        <v>22</v>
      </c>
      <c r="AT14" s="53" t="n">
        <v>23</v>
      </c>
      <c r="AU14" s="53" t="n">
        <v>23</v>
      </c>
      <c r="AV14" s="53" t="n">
        <v>23</v>
      </c>
      <c r="AW14" s="53" t="n">
        <v>24</v>
      </c>
      <c r="AX14" s="53" t="n">
        <v>25</v>
      </c>
      <c r="AY14" s="53" t="n">
        <v>26</v>
      </c>
      <c r="AZ14" s="53" t="n">
        <v>27</v>
      </c>
      <c r="BA14" s="53" t="n">
        <v>28</v>
      </c>
      <c r="BB14" s="53" t="n">
        <v>28</v>
      </c>
      <c r="BC14" s="53" t="n">
        <v>29</v>
      </c>
      <c r="BD14" s="53" t="n">
        <v>29</v>
      </c>
      <c r="BE14" s="53" t="n">
        <v>30</v>
      </c>
      <c r="BF14" s="53" t="n">
        <v>31</v>
      </c>
      <c r="BG14" s="53" t="n">
        <v>31</v>
      </c>
      <c r="BH14" s="53" t="n">
        <v>31</v>
      </c>
      <c r="BI14" s="53" t="n">
        <v>32</v>
      </c>
      <c r="BJ14" s="53" t="n">
        <v>33</v>
      </c>
      <c r="BK14" s="53" t="n">
        <v>33</v>
      </c>
      <c r="BL14" s="53" t="n">
        <v>33</v>
      </c>
      <c r="BM14" s="53" t="n">
        <v>33</v>
      </c>
      <c r="BN14" s="53" t="n">
        <v>33</v>
      </c>
      <c r="BO14" s="53" t="n">
        <v>33</v>
      </c>
      <c r="BP14" s="53" t="n"/>
      <c r="BQ14" s="53" t="n"/>
      <c r="BR14" s="53" t="n"/>
      <c r="BS14" s="53" t="n"/>
      <c r="BT14" s="53" t="n"/>
      <c r="BU14" s="53" t="n"/>
      <c r="BV14" s="53" t="n"/>
      <c r="BW14" s="53" t="n"/>
      <c r="BX14" s="53" t="n"/>
      <c r="BY14" s="53" t="n"/>
      <c r="BZ14" s="53" t="n"/>
      <c r="CA14" s="53" t="n"/>
      <c r="CB14" s="53" t="n"/>
      <c r="CC14" s="53" t="n"/>
      <c r="CD14" s="53" t="n"/>
      <c r="CE14" s="53" t="n"/>
      <c r="CF14" s="55" t="n"/>
    </row>
    <row r="15">
      <c r="A15" s="56" t="inlineStr">
        <is>
          <t>LAL</t>
        </is>
      </c>
      <c r="B15" s="53" t="n">
        <v>0</v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1</v>
      </c>
      <c r="H15" s="53" t="n">
        <v>2</v>
      </c>
      <c r="I15" s="53" t="n">
        <v>2</v>
      </c>
      <c r="J15" s="53" t="n">
        <v>2</v>
      </c>
      <c r="K15" s="53" t="n">
        <v>2</v>
      </c>
      <c r="L15" s="53" t="n">
        <v>2</v>
      </c>
      <c r="M15" s="53" t="n">
        <v>2</v>
      </c>
      <c r="N15" s="53" t="n">
        <v>3</v>
      </c>
      <c r="O15" s="53" t="n">
        <v>4</v>
      </c>
      <c r="P15" s="53" t="n">
        <v>5</v>
      </c>
      <c r="Q15" s="53" t="n">
        <v>5</v>
      </c>
      <c r="R15" s="53" t="n">
        <v>6</v>
      </c>
      <c r="S15" s="53" t="n">
        <v>7</v>
      </c>
      <c r="T15" s="53" t="n">
        <v>7</v>
      </c>
      <c r="U15" s="53" t="n">
        <v>8</v>
      </c>
      <c r="V15" s="53" t="n">
        <v>9</v>
      </c>
      <c r="W15" s="53" t="n">
        <v>10</v>
      </c>
      <c r="X15" s="53" t="n">
        <v>10</v>
      </c>
      <c r="Y15" s="53" t="n">
        <v>10</v>
      </c>
      <c r="Z15" s="53" t="n">
        <v>10</v>
      </c>
      <c r="AA15" s="53" t="n">
        <v>11</v>
      </c>
      <c r="AB15" s="53" t="n">
        <v>11</v>
      </c>
      <c r="AC15" s="53" t="n">
        <v>12</v>
      </c>
      <c r="AD15" s="53" t="n">
        <v>13</v>
      </c>
      <c r="AE15" s="53" t="n">
        <v>13</v>
      </c>
      <c r="AF15" s="53" t="n">
        <v>13</v>
      </c>
      <c r="AG15" s="53" t="n">
        <v>13</v>
      </c>
      <c r="AH15" s="53" t="n">
        <v>13</v>
      </c>
      <c r="AI15" s="53" t="n">
        <v>14</v>
      </c>
      <c r="AJ15" s="53" t="n">
        <v>14</v>
      </c>
      <c r="AK15" s="53" t="n">
        <v>15</v>
      </c>
      <c r="AL15" s="53" t="n">
        <v>16</v>
      </c>
      <c r="AM15" s="53" t="n">
        <v>17</v>
      </c>
      <c r="AN15" s="53" t="n">
        <v>18</v>
      </c>
      <c r="AO15" s="53" t="n">
        <v>19</v>
      </c>
      <c r="AP15" s="53" t="n">
        <v>19</v>
      </c>
      <c r="AQ15" s="53" t="n">
        <v>19</v>
      </c>
      <c r="AR15" s="53" t="n">
        <v>19</v>
      </c>
      <c r="AS15" s="53" t="n">
        <v>20</v>
      </c>
      <c r="AT15" s="53" t="n">
        <v>20</v>
      </c>
      <c r="AU15" s="53" t="n">
        <v>21</v>
      </c>
      <c r="AV15" s="53" t="n">
        <v>22</v>
      </c>
      <c r="AW15" s="53" t="n">
        <v>22</v>
      </c>
      <c r="AX15" s="53" t="n">
        <v>23</v>
      </c>
      <c r="AY15" s="53" t="n">
        <v>23</v>
      </c>
      <c r="AZ15" s="53" t="n">
        <v>23</v>
      </c>
      <c r="BA15" s="53" t="n">
        <v>24</v>
      </c>
      <c r="BB15" s="53" t="n">
        <v>25</v>
      </c>
      <c r="BC15" s="53" t="n">
        <v>25</v>
      </c>
      <c r="BD15" s="53" t="n">
        <v>25</v>
      </c>
      <c r="BE15" s="53" t="n">
        <v>25</v>
      </c>
      <c r="BF15" s="53" t="n">
        <v>26</v>
      </c>
      <c r="BG15" s="53" t="n">
        <v>26</v>
      </c>
      <c r="BH15" s="53" t="n">
        <v>27</v>
      </c>
      <c r="BI15" s="53" t="n">
        <v>28</v>
      </c>
      <c r="BJ15" s="53" t="n">
        <v>29</v>
      </c>
      <c r="BK15" s="53" t="n">
        <v>29</v>
      </c>
      <c r="BL15" s="53" t="n">
        <v>30</v>
      </c>
      <c r="BM15" s="53" t="n">
        <v>30</v>
      </c>
      <c r="BN15" s="53" t="n"/>
      <c r="BO15" s="53" t="n"/>
      <c r="BP15" s="53" t="n"/>
      <c r="BQ15" s="53" t="n"/>
      <c r="BR15" s="53" t="n"/>
      <c r="BS15" s="53" t="n"/>
      <c r="BT15" s="53" t="n"/>
      <c r="BU15" s="53" t="n"/>
      <c r="BV15" s="53" t="n"/>
      <c r="BW15" s="53" t="n"/>
      <c r="BX15" s="53" t="n"/>
      <c r="BY15" s="53" t="n"/>
      <c r="BZ15" s="53" t="n"/>
      <c r="CA15" s="53" t="n"/>
      <c r="CB15" s="53" t="n"/>
      <c r="CC15" s="53" t="n"/>
      <c r="CD15" s="53" t="n"/>
      <c r="CE15" s="53" t="n"/>
      <c r="CF15" s="55" t="n"/>
    </row>
    <row r="16">
      <c r="A16" s="56" t="inlineStr">
        <is>
          <t>MEM</t>
        </is>
      </c>
      <c r="B16" s="53" t="n">
        <v>1</v>
      </c>
      <c r="C16" s="53" t="n">
        <v>2</v>
      </c>
      <c r="D16" s="53" t="n">
        <v>2</v>
      </c>
      <c r="E16" s="53" t="n">
        <v>3</v>
      </c>
      <c r="F16" s="53" t="n">
        <v>4</v>
      </c>
      <c r="G16" s="53" t="n">
        <v>4</v>
      </c>
      <c r="H16" s="53" t="n">
        <v>4</v>
      </c>
      <c r="I16" s="53" t="n">
        <v>5</v>
      </c>
      <c r="J16" s="53" t="n">
        <v>6</v>
      </c>
      <c r="K16" s="53" t="n">
        <v>7</v>
      </c>
      <c r="L16" s="53" t="n">
        <v>7</v>
      </c>
      <c r="M16" s="53" t="n">
        <v>8</v>
      </c>
      <c r="N16" s="53" t="n">
        <v>9</v>
      </c>
      <c r="O16" s="53" t="n">
        <v>9</v>
      </c>
      <c r="P16" s="53" t="n">
        <v>9</v>
      </c>
      <c r="Q16" s="53" t="n">
        <v>10</v>
      </c>
      <c r="R16" s="53" t="n">
        <v>10</v>
      </c>
      <c r="S16" s="53" t="n">
        <v>10</v>
      </c>
      <c r="T16" s="53" t="n">
        <v>11</v>
      </c>
      <c r="U16" s="53" t="n">
        <v>12</v>
      </c>
      <c r="V16" s="53" t="n">
        <v>12</v>
      </c>
      <c r="W16" s="53" t="n">
        <v>13</v>
      </c>
      <c r="X16" s="53" t="n">
        <v>14</v>
      </c>
      <c r="Y16" s="53" t="n">
        <v>15</v>
      </c>
      <c r="Z16" s="53" t="n">
        <v>16</v>
      </c>
      <c r="AA16" s="53" t="n">
        <v>17</v>
      </c>
      <c r="AB16" s="53" t="n">
        <v>18</v>
      </c>
      <c r="AC16" s="53" t="n">
        <v>19</v>
      </c>
      <c r="AD16" s="53" t="n">
        <v>19</v>
      </c>
      <c r="AE16" s="53" t="n">
        <v>19</v>
      </c>
      <c r="AF16" s="53" t="n">
        <v>20</v>
      </c>
      <c r="AG16" s="53" t="n">
        <v>20</v>
      </c>
      <c r="AH16" s="53" t="n">
        <v>20</v>
      </c>
      <c r="AI16" s="53" t="n">
        <v>21</v>
      </c>
      <c r="AJ16" s="53" t="n">
        <v>22</v>
      </c>
      <c r="AK16" s="53" t="n">
        <v>23</v>
      </c>
      <c r="AL16" s="53" t="n">
        <v>24</v>
      </c>
      <c r="AM16" s="53" t="n">
        <v>25</v>
      </c>
      <c r="AN16" s="53" t="n">
        <v>26</v>
      </c>
      <c r="AO16" s="53" t="n">
        <v>27</v>
      </c>
      <c r="AP16" s="53" t="n">
        <v>28</v>
      </c>
      <c r="AQ16" s="53" t="n">
        <v>29</v>
      </c>
      <c r="AR16" s="53" t="n">
        <v>30</v>
      </c>
      <c r="AS16" s="53" t="n">
        <v>31</v>
      </c>
      <c r="AT16" s="53" t="n">
        <v>31</v>
      </c>
      <c r="AU16" s="53" t="n">
        <v>31</v>
      </c>
      <c r="AV16" s="53" t="n">
        <v>31</v>
      </c>
      <c r="AW16" s="53" t="n">
        <v>31</v>
      </c>
      <c r="AX16" s="53" t="n">
        <v>31</v>
      </c>
      <c r="AY16" s="53" t="n">
        <v>32</v>
      </c>
      <c r="AZ16" s="53" t="n">
        <v>32</v>
      </c>
      <c r="BA16" s="53" t="n">
        <v>32</v>
      </c>
      <c r="BB16" s="53" t="n">
        <v>32</v>
      </c>
      <c r="BC16" s="53" t="n">
        <v>33</v>
      </c>
      <c r="BD16" s="53" t="n">
        <v>34</v>
      </c>
      <c r="BE16" s="53" t="n">
        <v>34</v>
      </c>
      <c r="BF16" s="53" t="n">
        <v>35</v>
      </c>
      <c r="BG16" s="53" t="n">
        <v>35</v>
      </c>
      <c r="BH16" s="53" t="n">
        <v>36</v>
      </c>
      <c r="BI16" s="53" t="n">
        <v>37</v>
      </c>
      <c r="BJ16" s="53" t="n">
        <v>38</v>
      </c>
      <c r="BK16" s="53" t="n">
        <v>38</v>
      </c>
      <c r="BL16" s="53" t="n"/>
      <c r="BM16" s="53" t="n"/>
      <c r="BN16" s="53" t="n"/>
      <c r="BO16" s="53" t="n"/>
      <c r="BP16" s="53" t="n"/>
      <c r="BQ16" s="53" t="n"/>
      <c r="BR16" s="53" t="n"/>
      <c r="BS16" s="53" t="n"/>
      <c r="BT16" s="53" t="n"/>
      <c r="BU16" s="53" t="n"/>
      <c r="BV16" s="53" t="n"/>
      <c r="BW16" s="53" t="n"/>
      <c r="BX16" s="53" t="n"/>
      <c r="BY16" s="53" t="n"/>
      <c r="BZ16" s="53" t="n"/>
      <c r="CA16" s="53" t="n"/>
      <c r="CB16" s="53" t="n"/>
      <c r="CC16" s="53" t="n"/>
      <c r="CD16" s="53" t="n"/>
      <c r="CE16" s="53" t="n"/>
      <c r="CF16" s="55" t="n"/>
    </row>
    <row r="17">
      <c r="A17" s="56" t="inlineStr">
        <is>
          <t>MIA</t>
        </is>
      </c>
      <c r="B17" s="53" t="n">
        <v>0</v>
      </c>
      <c r="C17" s="53" t="n">
        <v>0</v>
      </c>
      <c r="D17" s="53" t="n">
        <v>1</v>
      </c>
      <c r="E17" s="53" t="n">
        <v>1</v>
      </c>
      <c r="F17" s="53" t="n">
        <v>2</v>
      </c>
      <c r="G17" s="53" t="n">
        <v>2</v>
      </c>
      <c r="H17" s="53" t="n">
        <v>2</v>
      </c>
      <c r="I17" s="53" t="n">
        <v>3</v>
      </c>
      <c r="J17" s="53" t="n">
        <v>4</v>
      </c>
      <c r="K17" s="53" t="n">
        <v>4</v>
      </c>
      <c r="L17" s="53" t="n">
        <v>4</v>
      </c>
      <c r="M17" s="53" t="n">
        <v>5</v>
      </c>
      <c r="N17" s="53" t="n">
        <v>6</v>
      </c>
      <c r="O17" s="53" t="n">
        <v>7</v>
      </c>
      <c r="P17" s="53" t="n">
        <v>7</v>
      </c>
      <c r="Q17" s="53" t="n">
        <v>7</v>
      </c>
      <c r="R17" s="53" t="n">
        <v>7</v>
      </c>
      <c r="S17" s="53" t="n">
        <v>7</v>
      </c>
      <c r="T17" s="53" t="n">
        <v>8</v>
      </c>
      <c r="U17" s="53" t="n">
        <v>9</v>
      </c>
      <c r="V17" s="53" t="n">
        <v>10</v>
      </c>
      <c r="W17" s="53" t="n">
        <v>10</v>
      </c>
      <c r="X17" s="53" t="n">
        <v>11</v>
      </c>
      <c r="Y17" s="53" t="n">
        <v>11</v>
      </c>
      <c r="Z17" s="53" t="n">
        <v>11</v>
      </c>
      <c r="AA17" s="53" t="n">
        <v>12</v>
      </c>
      <c r="AB17" s="53" t="n">
        <v>12</v>
      </c>
      <c r="AC17" s="53" t="n">
        <v>13</v>
      </c>
      <c r="AD17" s="53" t="n">
        <v>14</v>
      </c>
      <c r="AE17" s="53" t="n">
        <v>15</v>
      </c>
      <c r="AF17" s="53" t="n">
        <v>16</v>
      </c>
      <c r="AG17" s="53" t="n">
        <v>16</v>
      </c>
      <c r="AH17" s="53" t="n">
        <v>16</v>
      </c>
      <c r="AI17" s="53" t="n">
        <v>17</v>
      </c>
      <c r="AJ17" s="53" t="n">
        <v>18</v>
      </c>
      <c r="AK17" s="53" t="n">
        <v>18</v>
      </c>
      <c r="AL17" s="53" t="n">
        <v>19</v>
      </c>
      <c r="AM17" s="53" t="n">
        <v>20</v>
      </c>
      <c r="AN17" s="53" t="n">
        <v>20</v>
      </c>
      <c r="AO17" s="53" t="n">
        <v>21</v>
      </c>
      <c r="AP17" s="53" t="n">
        <v>21</v>
      </c>
      <c r="AQ17" s="53" t="n">
        <v>22</v>
      </c>
      <c r="AR17" s="53" t="n">
        <v>23</v>
      </c>
      <c r="AS17" s="53" t="n">
        <v>24</v>
      </c>
      <c r="AT17" s="53" t="n">
        <v>24</v>
      </c>
      <c r="AU17" s="53" t="n">
        <v>25</v>
      </c>
      <c r="AV17" s="53" t="n">
        <v>25</v>
      </c>
      <c r="AW17" s="53" t="n">
        <v>26</v>
      </c>
      <c r="AX17" s="53" t="n">
        <v>27</v>
      </c>
      <c r="AY17" s="53" t="n">
        <v>28</v>
      </c>
      <c r="AZ17" s="53" t="n">
        <v>28</v>
      </c>
      <c r="BA17" s="53" t="n">
        <v>29</v>
      </c>
      <c r="BB17" s="53" t="n">
        <v>29</v>
      </c>
      <c r="BC17" s="53" t="n">
        <v>29</v>
      </c>
      <c r="BD17" s="53" t="n">
        <v>30</v>
      </c>
      <c r="BE17" s="53" t="n">
        <v>31</v>
      </c>
      <c r="BF17" s="53" t="n">
        <v>32</v>
      </c>
      <c r="BG17" s="53" t="n">
        <v>32</v>
      </c>
      <c r="BH17" s="53" t="n">
        <v>32</v>
      </c>
      <c r="BI17" s="53" t="n">
        <v>32</v>
      </c>
      <c r="BJ17" s="53" t="n">
        <v>32</v>
      </c>
      <c r="BK17" s="53" t="n">
        <v>33</v>
      </c>
      <c r="BL17" s="53" t="n">
        <v>33</v>
      </c>
      <c r="BM17" s="53" t="n">
        <v>33</v>
      </c>
      <c r="BN17" s="53" t="n">
        <v>34</v>
      </c>
      <c r="BO17" s="53" t="n"/>
      <c r="BP17" s="53" t="n"/>
      <c r="BQ17" s="53" t="n"/>
      <c r="BR17" s="53" t="n"/>
      <c r="BS17" s="53" t="n"/>
      <c r="BT17" s="53" t="n"/>
      <c r="BU17" s="53" t="n"/>
      <c r="BV17" s="53" t="n"/>
      <c r="BW17" s="53" t="n"/>
      <c r="BX17" s="53" t="n"/>
      <c r="BY17" s="53" t="n"/>
      <c r="BZ17" s="53" t="n"/>
      <c r="CA17" s="53" t="n"/>
      <c r="CB17" s="53" t="n"/>
      <c r="CC17" s="53" t="n"/>
      <c r="CD17" s="53" t="n"/>
      <c r="CE17" s="53" t="n"/>
      <c r="CF17" s="55" t="n"/>
    </row>
    <row r="18">
      <c r="A18" s="56" t="inlineStr">
        <is>
          <t>MIL</t>
        </is>
      </c>
      <c r="B18" s="53" t="n">
        <v>1</v>
      </c>
      <c r="C18" s="53" t="n">
        <v>2</v>
      </c>
      <c r="D18" s="53" t="n">
        <v>3</v>
      </c>
      <c r="E18" s="53" t="n">
        <v>4</v>
      </c>
      <c r="F18" s="53" t="n">
        <v>5</v>
      </c>
      <c r="G18" s="53" t="n">
        <v>6</v>
      </c>
      <c r="H18" s="53" t="n">
        <v>7</v>
      </c>
      <c r="I18" s="53" t="n">
        <v>8</v>
      </c>
      <c r="J18" s="53" t="n">
        <v>9</v>
      </c>
      <c r="K18" s="53" t="n">
        <v>9</v>
      </c>
      <c r="L18" s="53" t="n">
        <v>10</v>
      </c>
      <c r="M18" s="53" t="n">
        <v>10</v>
      </c>
      <c r="N18" s="53" t="n">
        <v>10</v>
      </c>
      <c r="O18" s="53" t="n">
        <v>11</v>
      </c>
      <c r="P18" s="53" t="n">
        <v>11</v>
      </c>
      <c r="Q18" s="53" t="n">
        <v>12</v>
      </c>
      <c r="R18" s="53" t="n">
        <v>12</v>
      </c>
      <c r="S18" s="53" t="n">
        <v>13</v>
      </c>
      <c r="T18" s="53" t="n">
        <v>14</v>
      </c>
      <c r="U18" s="53" t="n">
        <v>15</v>
      </c>
      <c r="V18" s="53" t="n">
        <v>15</v>
      </c>
      <c r="W18" s="53" t="n">
        <v>16</v>
      </c>
      <c r="X18" s="53" t="n">
        <v>17</v>
      </c>
      <c r="Y18" s="53" t="n">
        <v>18</v>
      </c>
      <c r="Z18" s="53" t="n">
        <v>19</v>
      </c>
      <c r="AA18" s="53" t="n">
        <v>19</v>
      </c>
      <c r="AB18" s="53" t="n">
        <v>20</v>
      </c>
      <c r="AC18" s="53" t="n">
        <v>20</v>
      </c>
      <c r="AD18" s="53" t="n">
        <v>21</v>
      </c>
      <c r="AE18" s="53" t="n">
        <v>22</v>
      </c>
      <c r="AF18" s="53" t="n">
        <v>22</v>
      </c>
      <c r="AG18" s="53" t="n">
        <v>22</v>
      </c>
      <c r="AH18" s="53" t="n">
        <v>22</v>
      </c>
      <c r="AI18" s="53" t="n">
        <v>22</v>
      </c>
      <c r="AJ18" s="53" t="n">
        <v>23</v>
      </c>
      <c r="AK18" s="53" t="n">
        <v>23</v>
      </c>
      <c r="AL18" s="53" t="n">
        <v>24</v>
      </c>
      <c r="AM18" s="53" t="n">
        <v>25</v>
      </c>
      <c r="AN18" s="53" t="n">
        <v>25</v>
      </c>
      <c r="AO18" s="53" t="n">
        <v>26</v>
      </c>
      <c r="AP18" s="53" t="n">
        <v>27</v>
      </c>
      <c r="AQ18" s="53" t="n">
        <v>27</v>
      </c>
      <c r="AR18" s="53" t="n">
        <v>27</v>
      </c>
      <c r="AS18" s="53" t="n">
        <v>28</v>
      </c>
      <c r="AT18" s="53" t="n">
        <v>29</v>
      </c>
      <c r="AU18" s="53" t="n">
        <v>29</v>
      </c>
      <c r="AV18" s="53" t="n">
        <v>30</v>
      </c>
      <c r="AW18" s="53" t="n">
        <v>31</v>
      </c>
      <c r="AX18" s="53" t="n">
        <v>32</v>
      </c>
      <c r="AY18" s="53" t="n">
        <v>33</v>
      </c>
      <c r="AZ18" s="53" t="n">
        <v>34</v>
      </c>
      <c r="BA18" s="53" t="n">
        <v>35</v>
      </c>
      <c r="BB18" s="53" t="n">
        <v>36</v>
      </c>
      <c r="BC18" s="53" t="n">
        <v>37</v>
      </c>
      <c r="BD18" s="53" t="n">
        <v>38</v>
      </c>
      <c r="BE18" s="53" t="n">
        <v>39</v>
      </c>
      <c r="BF18" s="53" t="n">
        <v>40</v>
      </c>
      <c r="BG18" s="53" t="n">
        <v>41</v>
      </c>
      <c r="BH18" s="53" t="n">
        <v>42</v>
      </c>
      <c r="BI18" s="53" t="n">
        <v>43</v>
      </c>
      <c r="BJ18" s="53" t="n">
        <v>44</v>
      </c>
      <c r="BK18" s="53" t="n">
        <v>44</v>
      </c>
      <c r="BL18" s="53" t="n"/>
      <c r="BM18" s="53" t="n"/>
      <c r="BN18" s="53" t="n"/>
      <c r="BO18" s="53" t="n"/>
      <c r="BP18" s="53" t="n"/>
      <c r="BQ18" s="53" t="n"/>
      <c r="BR18" s="53" t="n"/>
      <c r="BS18" s="53" t="n"/>
      <c r="BT18" s="53" t="n"/>
      <c r="BU18" s="53" t="n"/>
      <c r="BV18" s="53" t="n"/>
      <c r="BW18" s="53" t="n"/>
      <c r="BX18" s="53" t="n"/>
      <c r="BY18" s="53" t="n"/>
      <c r="BZ18" s="53" t="n"/>
      <c r="CA18" s="53" t="n"/>
      <c r="CB18" s="53" t="n"/>
      <c r="CC18" s="53" t="n"/>
      <c r="CD18" s="53" t="n"/>
      <c r="CE18" s="53" t="n"/>
      <c r="CF18" s="55" t="n"/>
    </row>
    <row r="19">
      <c r="A19" s="56" t="inlineStr">
        <is>
          <t>MIN</t>
        </is>
      </c>
      <c r="B19" s="53" t="n">
        <v>1</v>
      </c>
      <c r="C19" s="53" t="n">
        <v>1</v>
      </c>
      <c r="D19" s="53" t="n">
        <v>2</v>
      </c>
      <c r="E19" s="53" t="n">
        <v>2</v>
      </c>
      <c r="F19" s="53" t="n">
        <v>3</v>
      </c>
      <c r="G19" s="53" t="n">
        <v>4</v>
      </c>
      <c r="H19" s="53" t="n">
        <v>4</v>
      </c>
      <c r="I19" s="53" t="n">
        <v>4</v>
      </c>
      <c r="J19" s="53" t="n">
        <v>4</v>
      </c>
      <c r="K19" s="53" t="n">
        <v>5</v>
      </c>
      <c r="L19" s="53" t="n">
        <v>5</v>
      </c>
      <c r="M19" s="53" t="n">
        <v>5</v>
      </c>
      <c r="N19" s="53" t="n">
        <v>5</v>
      </c>
      <c r="O19" s="53" t="n">
        <v>6</v>
      </c>
      <c r="P19" s="53" t="n">
        <v>7</v>
      </c>
      <c r="Q19" s="53" t="n">
        <v>8</v>
      </c>
      <c r="R19" s="53" t="n">
        <v>9</v>
      </c>
      <c r="S19" s="53" t="n">
        <v>10</v>
      </c>
      <c r="T19" s="53" t="n">
        <v>10</v>
      </c>
      <c r="U19" s="53" t="n">
        <v>10</v>
      </c>
      <c r="V19" s="53" t="n">
        <v>10</v>
      </c>
      <c r="W19" s="53" t="n">
        <v>11</v>
      </c>
      <c r="X19" s="53" t="n">
        <v>11</v>
      </c>
      <c r="Y19" s="53" t="n">
        <v>12</v>
      </c>
      <c r="Z19" s="53" t="n">
        <v>13</v>
      </c>
      <c r="AA19" s="53" t="n">
        <v>13</v>
      </c>
      <c r="AB19" s="53" t="n">
        <v>13</v>
      </c>
      <c r="AC19" s="53" t="n">
        <v>13</v>
      </c>
      <c r="AD19" s="53" t="n">
        <v>14</v>
      </c>
      <c r="AE19" s="53" t="n">
        <v>15</v>
      </c>
      <c r="AF19" s="53" t="n">
        <v>16</v>
      </c>
      <c r="AG19" s="53" t="n">
        <v>16</v>
      </c>
      <c r="AH19" s="53" t="n">
        <v>16</v>
      </c>
      <c r="AI19" s="53" t="n">
        <v>16</v>
      </c>
      <c r="AJ19" s="53" t="n">
        <v>16</v>
      </c>
      <c r="AK19" s="53" t="n">
        <v>16</v>
      </c>
      <c r="AL19" s="53" t="n">
        <v>16</v>
      </c>
      <c r="AM19" s="53" t="n">
        <v>17</v>
      </c>
      <c r="AN19" s="53" t="n">
        <v>18</v>
      </c>
      <c r="AO19" s="53" t="n">
        <v>19</v>
      </c>
      <c r="AP19" s="53" t="n">
        <v>20</v>
      </c>
      <c r="AQ19" s="53" t="n">
        <v>20</v>
      </c>
      <c r="AR19" s="53" t="n">
        <v>21</v>
      </c>
      <c r="AS19" s="53" t="n">
        <v>22</v>
      </c>
      <c r="AT19" s="53" t="n">
        <v>22</v>
      </c>
      <c r="AU19" s="53" t="n">
        <v>22</v>
      </c>
      <c r="AV19" s="53" t="n">
        <v>23</v>
      </c>
      <c r="AW19" s="53" t="n">
        <v>24</v>
      </c>
      <c r="AX19" s="53" t="n">
        <v>24</v>
      </c>
      <c r="AY19" s="53" t="n">
        <v>25</v>
      </c>
      <c r="AZ19" s="53" t="n">
        <v>26</v>
      </c>
      <c r="BA19" s="53" t="n">
        <v>27</v>
      </c>
      <c r="BB19" s="53" t="n">
        <v>27</v>
      </c>
      <c r="BC19" s="53" t="n">
        <v>28</v>
      </c>
      <c r="BD19" s="53" t="n">
        <v>28</v>
      </c>
      <c r="BE19" s="53" t="n">
        <v>29</v>
      </c>
      <c r="BF19" s="53" t="n">
        <v>29</v>
      </c>
      <c r="BG19" s="53" t="n">
        <v>30</v>
      </c>
      <c r="BH19" s="53" t="n">
        <v>31</v>
      </c>
      <c r="BI19" s="53" t="n">
        <v>31</v>
      </c>
      <c r="BJ19" s="53" t="n">
        <v>32</v>
      </c>
      <c r="BK19" s="53" t="n">
        <v>32</v>
      </c>
      <c r="BL19" s="53" t="n">
        <v>32</v>
      </c>
      <c r="BM19" s="53" t="n">
        <v>32</v>
      </c>
      <c r="BN19" s="53" t="n">
        <v>33</v>
      </c>
      <c r="BO19" s="53" t="n">
        <v>34</v>
      </c>
      <c r="BP19" s="53" t="n">
        <v>35</v>
      </c>
      <c r="BQ19" s="53" t="n"/>
      <c r="BR19" s="53" t="n"/>
      <c r="BS19" s="53" t="n"/>
      <c r="BT19" s="53" t="n"/>
      <c r="BU19" s="53" t="n"/>
      <c r="BV19" s="53" t="n"/>
      <c r="BW19" s="53" t="n"/>
      <c r="BX19" s="53" t="n"/>
      <c r="BY19" s="53" t="n"/>
      <c r="BZ19" s="53" t="n"/>
      <c r="CA19" s="53" t="n"/>
      <c r="CB19" s="53" t="n"/>
      <c r="CC19" s="53" t="n"/>
      <c r="CD19" s="53" t="n"/>
      <c r="CE19" s="53" t="n"/>
      <c r="CF19" s="55" t="n"/>
    </row>
    <row r="20">
      <c r="A20" s="56" t="inlineStr">
        <is>
          <t>NOP</t>
        </is>
      </c>
      <c r="B20" s="53" t="n">
        <v>1</v>
      </c>
      <c r="C20" s="53" t="n">
        <v>2</v>
      </c>
      <c r="D20" s="53" t="n">
        <v>2</v>
      </c>
      <c r="E20" s="53" t="n">
        <v>3</v>
      </c>
      <c r="F20" s="53" t="n">
        <v>3</v>
      </c>
      <c r="G20" s="53" t="n">
        <v>4</v>
      </c>
      <c r="H20" s="53" t="n">
        <v>4</v>
      </c>
      <c r="I20" s="53" t="n">
        <v>5</v>
      </c>
      <c r="J20" s="53" t="n">
        <v>5</v>
      </c>
      <c r="K20" s="53" t="n">
        <v>5</v>
      </c>
      <c r="L20" s="53" t="n">
        <v>6</v>
      </c>
      <c r="M20" s="53" t="n">
        <v>6</v>
      </c>
      <c r="N20" s="53" t="n">
        <v>7</v>
      </c>
      <c r="O20" s="53" t="n">
        <v>8</v>
      </c>
      <c r="P20" s="53" t="n">
        <v>9</v>
      </c>
      <c r="Q20" s="53" t="n">
        <v>9</v>
      </c>
      <c r="R20" s="53" t="n">
        <v>10</v>
      </c>
      <c r="S20" s="53" t="n">
        <v>11</v>
      </c>
      <c r="T20" s="53" t="n">
        <v>11</v>
      </c>
      <c r="U20" s="53" t="n">
        <v>12</v>
      </c>
      <c r="V20" s="53" t="n">
        <v>13</v>
      </c>
      <c r="W20" s="53" t="n">
        <v>14</v>
      </c>
      <c r="X20" s="53" t="n">
        <v>15</v>
      </c>
      <c r="Y20" s="53" t="n">
        <v>16</v>
      </c>
      <c r="Z20" s="53" t="n">
        <v>17</v>
      </c>
      <c r="AA20" s="53" t="n">
        <v>18</v>
      </c>
      <c r="AB20" s="53" t="n">
        <v>18</v>
      </c>
      <c r="AC20" s="53" t="n">
        <v>18</v>
      </c>
      <c r="AD20" s="53" t="n">
        <v>18</v>
      </c>
      <c r="AE20" s="53" t="n">
        <v>18</v>
      </c>
      <c r="AF20" s="53" t="n">
        <v>19</v>
      </c>
      <c r="AG20" s="53" t="n">
        <v>20</v>
      </c>
      <c r="AH20" s="53" t="n">
        <v>21</v>
      </c>
      <c r="AI20" s="53" t="n">
        <v>22</v>
      </c>
      <c r="AJ20" s="53" t="n">
        <v>23</v>
      </c>
      <c r="AK20" s="53" t="n">
        <v>23</v>
      </c>
      <c r="AL20" s="53" t="n">
        <v>23</v>
      </c>
      <c r="AM20" s="53" t="n">
        <v>24</v>
      </c>
      <c r="AN20" s="53" t="n">
        <v>24</v>
      </c>
      <c r="AO20" s="53" t="n">
        <v>24</v>
      </c>
      <c r="AP20" s="53" t="n">
        <v>25</v>
      </c>
      <c r="AQ20" s="53" t="n">
        <v>25</v>
      </c>
      <c r="AR20" s="53" t="n">
        <v>26</v>
      </c>
      <c r="AS20" s="53" t="n">
        <v>26</v>
      </c>
      <c r="AT20" s="53" t="n">
        <v>26</v>
      </c>
      <c r="AU20" s="53" t="n">
        <v>26</v>
      </c>
      <c r="AV20" s="53" t="n">
        <v>26</v>
      </c>
      <c r="AW20" s="53" t="n">
        <v>26</v>
      </c>
      <c r="AX20" s="53" t="n">
        <v>26</v>
      </c>
      <c r="AY20" s="53" t="n">
        <v>26</v>
      </c>
      <c r="AZ20" s="53" t="n">
        <v>26</v>
      </c>
      <c r="BA20" s="53" t="n">
        <v>26</v>
      </c>
      <c r="BB20" s="53" t="n">
        <v>26</v>
      </c>
      <c r="BC20" s="53" t="n">
        <v>27</v>
      </c>
      <c r="BD20" s="53" t="n">
        <v>28</v>
      </c>
      <c r="BE20" s="53" t="n">
        <v>29</v>
      </c>
      <c r="BF20" s="53" t="n">
        <v>29</v>
      </c>
      <c r="BG20" s="53" t="n">
        <v>30</v>
      </c>
      <c r="BH20" s="53" t="n">
        <v>30</v>
      </c>
      <c r="BI20" s="53" t="n">
        <v>30</v>
      </c>
      <c r="BJ20" s="53" t="n">
        <v>30</v>
      </c>
      <c r="BK20" s="53" t="n">
        <v>30</v>
      </c>
      <c r="BL20" s="53" t="n">
        <v>31</v>
      </c>
      <c r="BM20" s="53" t="n">
        <v>31</v>
      </c>
      <c r="BN20" s="53" t="n"/>
      <c r="BO20" s="53" t="n"/>
      <c r="BP20" s="53" t="n"/>
      <c r="BQ20" s="53" t="n"/>
      <c r="BR20" s="53" t="n"/>
      <c r="BS20" s="53" t="n"/>
      <c r="BT20" s="53" t="n"/>
      <c r="BU20" s="53" t="n"/>
      <c r="BV20" s="53" t="n"/>
      <c r="BW20" s="53" t="n"/>
      <c r="BX20" s="53" t="n"/>
      <c r="BY20" s="53" t="n"/>
      <c r="BZ20" s="53" t="n"/>
      <c r="CA20" s="53" t="n"/>
      <c r="CB20" s="53" t="n"/>
      <c r="CC20" s="53" t="n"/>
      <c r="CD20" s="53" t="n"/>
      <c r="CE20" s="53" t="n"/>
      <c r="CF20" s="55" t="n"/>
    </row>
    <row r="21">
      <c r="A21" s="56" t="inlineStr">
        <is>
          <t>NYK</t>
        </is>
      </c>
      <c r="B21" s="53" t="n">
        <v>0</v>
      </c>
      <c r="C21" s="53" t="n">
        <v>1</v>
      </c>
      <c r="D21" s="53" t="n">
        <v>2</v>
      </c>
      <c r="E21" s="53" t="n">
        <v>3</v>
      </c>
      <c r="F21" s="53" t="n">
        <v>3</v>
      </c>
      <c r="G21" s="53" t="n">
        <v>3</v>
      </c>
      <c r="H21" s="53" t="n">
        <v>3</v>
      </c>
      <c r="I21" s="53" t="n">
        <v>4</v>
      </c>
      <c r="J21" s="53" t="n">
        <v>4</v>
      </c>
      <c r="K21" s="53" t="n">
        <v>5</v>
      </c>
      <c r="L21" s="53" t="n">
        <v>5</v>
      </c>
      <c r="M21" s="53" t="n">
        <v>6</v>
      </c>
      <c r="N21" s="53" t="n">
        <v>6</v>
      </c>
      <c r="O21" s="53" t="n">
        <v>7</v>
      </c>
      <c r="P21" s="53" t="n">
        <v>8</v>
      </c>
      <c r="Q21" s="53" t="n">
        <v>8</v>
      </c>
      <c r="R21" s="53" t="n">
        <v>8</v>
      </c>
      <c r="S21" s="53" t="n">
        <v>9</v>
      </c>
      <c r="T21" s="53" t="n">
        <v>9</v>
      </c>
      <c r="U21" s="53" t="n">
        <v>9</v>
      </c>
      <c r="V21" s="53" t="n">
        <v>10</v>
      </c>
      <c r="W21" s="53" t="n">
        <v>10</v>
      </c>
      <c r="X21" s="53" t="n">
        <v>10</v>
      </c>
      <c r="Y21" s="53" t="n">
        <v>11</v>
      </c>
      <c r="Z21" s="53" t="n">
        <v>12</v>
      </c>
      <c r="AA21" s="53" t="n">
        <v>13</v>
      </c>
      <c r="AB21" s="53" t="n">
        <v>14</v>
      </c>
      <c r="AC21" s="53" t="n">
        <v>15</v>
      </c>
      <c r="AD21" s="53" t="n">
        <v>16</v>
      </c>
      <c r="AE21" s="53" t="n">
        <v>17</v>
      </c>
      <c r="AF21" s="53" t="n">
        <v>18</v>
      </c>
      <c r="AG21" s="53" t="n">
        <v>18</v>
      </c>
      <c r="AH21" s="53" t="n">
        <v>18</v>
      </c>
      <c r="AI21" s="53" t="n">
        <v>18</v>
      </c>
      <c r="AJ21" s="53" t="n">
        <v>18</v>
      </c>
      <c r="AK21" s="53" t="n">
        <v>18</v>
      </c>
      <c r="AL21" s="53" t="n">
        <v>19</v>
      </c>
      <c r="AM21" s="53" t="n">
        <v>20</v>
      </c>
      <c r="AN21" s="53" t="n">
        <v>21</v>
      </c>
      <c r="AO21" s="53" t="n">
        <v>22</v>
      </c>
      <c r="AP21" s="53" t="n">
        <v>22</v>
      </c>
      <c r="AQ21" s="53" t="n">
        <v>23</v>
      </c>
      <c r="AR21" s="53" t="n">
        <v>24</v>
      </c>
      <c r="AS21" s="53" t="n">
        <v>25</v>
      </c>
      <c r="AT21" s="53" t="n">
        <v>25</v>
      </c>
      <c r="AU21" s="53" t="n">
        <v>25</v>
      </c>
      <c r="AV21" s="53" t="n">
        <v>25</v>
      </c>
      <c r="AW21" s="53" t="n">
        <v>25</v>
      </c>
      <c r="AX21" s="53" t="n">
        <v>26</v>
      </c>
      <c r="AY21" s="53" t="n">
        <v>27</v>
      </c>
      <c r="AZ21" s="53" t="n">
        <v>27</v>
      </c>
      <c r="BA21" s="53" t="n">
        <v>27</v>
      </c>
      <c r="BB21" s="53" t="n">
        <v>28</v>
      </c>
      <c r="BC21" s="53" t="n">
        <v>28</v>
      </c>
      <c r="BD21" s="53" t="n">
        <v>29</v>
      </c>
      <c r="BE21" s="53" t="n">
        <v>30</v>
      </c>
      <c r="BF21" s="53" t="n">
        <v>30</v>
      </c>
      <c r="BG21" s="53" t="n">
        <v>31</v>
      </c>
      <c r="BH21" s="53" t="n">
        <v>32</v>
      </c>
      <c r="BI21" s="53" t="n">
        <v>33</v>
      </c>
      <c r="BJ21" s="53" t="n">
        <v>34</v>
      </c>
      <c r="BK21" s="53" t="n">
        <v>35</v>
      </c>
      <c r="BL21" s="53" t="n">
        <v>36</v>
      </c>
      <c r="BM21" s="53" t="n">
        <v>37</v>
      </c>
      <c r="BN21" s="53" t="n">
        <v>38</v>
      </c>
      <c r="BO21" s="53" t="n"/>
      <c r="BP21" s="53" t="n"/>
      <c r="BQ21" s="53" t="n"/>
      <c r="BR21" s="53" t="n"/>
      <c r="BS21" s="53" t="n"/>
      <c r="BT21" s="53" t="n"/>
      <c r="BU21" s="53" t="n"/>
      <c r="BV21" s="53" t="n"/>
      <c r="BW21" s="53" t="n"/>
      <c r="BX21" s="53" t="n"/>
      <c r="BY21" s="53" t="n"/>
      <c r="BZ21" s="53" t="n"/>
      <c r="CA21" s="53" t="n"/>
      <c r="CB21" s="53" t="n"/>
      <c r="CC21" s="53" t="n"/>
      <c r="CD21" s="53" t="n"/>
      <c r="CE21" s="53" t="n"/>
      <c r="CF21" s="55" t="n"/>
    </row>
    <row r="22">
      <c r="A22" s="56" t="inlineStr">
        <is>
          <t>OKC</t>
        </is>
      </c>
      <c r="B22" s="53" t="n">
        <v>0</v>
      </c>
      <c r="C22" s="53" t="n">
        <v>0</v>
      </c>
      <c r="D22" s="53" t="n">
        <v>0</v>
      </c>
      <c r="E22" s="53" t="n">
        <v>1</v>
      </c>
      <c r="F22" s="53" t="n">
        <v>2</v>
      </c>
      <c r="G22" s="53" t="n">
        <v>3</v>
      </c>
      <c r="H22" s="53" t="n">
        <v>4</v>
      </c>
      <c r="I22" s="53" t="n">
        <v>4</v>
      </c>
      <c r="J22" s="53" t="n">
        <v>4</v>
      </c>
      <c r="K22" s="53" t="n">
        <v>4</v>
      </c>
      <c r="L22" s="53" t="n">
        <v>4</v>
      </c>
      <c r="M22" s="53" t="n">
        <v>5</v>
      </c>
      <c r="N22" s="53" t="n">
        <v>6</v>
      </c>
      <c r="O22" s="53" t="n">
        <v>6</v>
      </c>
      <c r="P22" s="53" t="n">
        <v>7</v>
      </c>
      <c r="Q22" s="53" t="n">
        <v>7</v>
      </c>
      <c r="R22" s="53" t="n">
        <v>7</v>
      </c>
      <c r="S22" s="53" t="n">
        <v>7</v>
      </c>
      <c r="T22" s="53" t="n">
        <v>8</v>
      </c>
      <c r="U22" s="53" t="n">
        <v>8</v>
      </c>
      <c r="V22" s="53" t="n">
        <v>8</v>
      </c>
      <c r="W22" s="53" t="n">
        <v>9</v>
      </c>
      <c r="X22" s="53" t="n">
        <v>10</v>
      </c>
      <c r="Y22" s="53" t="n">
        <v>11</v>
      </c>
      <c r="Z22" s="53" t="n">
        <v>11</v>
      </c>
      <c r="AA22" s="53" t="n">
        <v>11</v>
      </c>
      <c r="AB22" s="53" t="n">
        <v>11</v>
      </c>
      <c r="AC22" s="53" t="n">
        <v>11</v>
      </c>
      <c r="AD22" s="53" t="n">
        <v>11</v>
      </c>
      <c r="AE22" s="53" t="n">
        <v>12</v>
      </c>
      <c r="AF22" s="53" t="n">
        <v>13</v>
      </c>
      <c r="AG22" s="53" t="n">
        <v>14</v>
      </c>
      <c r="AH22" s="53" t="n">
        <v>14</v>
      </c>
      <c r="AI22" s="53" t="n">
        <v>15</v>
      </c>
      <c r="AJ22" s="53" t="n">
        <v>15</v>
      </c>
      <c r="AK22" s="53" t="n">
        <v>15</v>
      </c>
      <c r="AL22" s="53" t="n">
        <v>16</v>
      </c>
      <c r="AM22" s="53" t="n">
        <v>16</v>
      </c>
      <c r="AN22" s="53" t="n">
        <v>17</v>
      </c>
      <c r="AO22" s="53" t="n">
        <v>18</v>
      </c>
      <c r="AP22" s="53" t="n">
        <v>18</v>
      </c>
      <c r="AQ22" s="53" t="n">
        <v>19</v>
      </c>
      <c r="AR22" s="53" t="n">
        <v>20</v>
      </c>
      <c r="AS22" s="53" t="n">
        <v>21</v>
      </c>
      <c r="AT22" s="53" t="n">
        <v>22</v>
      </c>
      <c r="AU22" s="53" t="n">
        <v>22</v>
      </c>
      <c r="AV22" s="53" t="n">
        <v>23</v>
      </c>
      <c r="AW22" s="53" t="n">
        <v>23</v>
      </c>
      <c r="AX22" s="53" t="n">
        <v>24</v>
      </c>
      <c r="AY22" s="53" t="n">
        <v>24</v>
      </c>
      <c r="AZ22" s="53" t="n">
        <v>24</v>
      </c>
      <c r="BA22" s="53" t="n">
        <v>25</v>
      </c>
      <c r="BB22" s="53" t="n">
        <v>25</v>
      </c>
      <c r="BC22" s="53" t="n">
        <v>26</v>
      </c>
      <c r="BD22" s="53" t="n">
        <v>27</v>
      </c>
      <c r="BE22" s="53" t="n">
        <v>27</v>
      </c>
      <c r="BF22" s="53" t="n">
        <v>28</v>
      </c>
      <c r="BG22" s="53" t="n">
        <v>28</v>
      </c>
      <c r="BH22" s="53" t="n">
        <v>28</v>
      </c>
      <c r="BI22" s="53" t="n">
        <v>28</v>
      </c>
      <c r="BJ22" s="53" t="n">
        <v>28</v>
      </c>
      <c r="BK22" s="53" t="n">
        <v>28</v>
      </c>
      <c r="BL22" s="53" t="n">
        <v>29</v>
      </c>
      <c r="BM22" s="53" t="n"/>
      <c r="BN22" s="53" t="n"/>
      <c r="BO22" s="53" t="n"/>
      <c r="BP22" s="53" t="n"/>
      <c r="BQ22" s="53" t="n"/>
      <c r="BR22" s="53" t="n"/>
      <c r="BS22" s="53" t="n"/>
      <c r="BT22" s="53" t="n"/>
      <c r="BU22" s="53" t="n"/>
      <c r="BV22" s="53" t="n"/>
      <c r="BW22" s="53" t="n"/>
      <c r="BX22" s="53" t="n"/>
      <c r="BY22" s="53" t="n"/>
      <c r="BZ22" s="53" t="n"/>
      <c r="CA22" s="53" t="n"/>
      <c r="CB22" s="53" t="n"/>
      <c r="CC22" s="53" t="n"/>
      <c r="CD22" s="53" t="n"/>
      <c r="CE22" s="53" t="n"/>
      <c r="CF22" s="55" t="n"/>
    </row>
    <row r="23">
      <c r="A23" s="56" t="inlineStr">
        <is>
          <t>ORL</t>
        </is>
      </c>
      <c r="B23" s="53" t="n">
        <v>0</v>
      </c>
      <c r="C23" s="53" t="n">
        <v>0</v>
      </c>
      <c r="D23" s="53" t="n">
        <v>0</v>
      </c>
      <c r="E23" s="53" t="n">
        <v>0</v>
      </c>
      <c r="F23" s="53" t="n">
        <v>0</v>
      </c>
      <c r="G23" s="53" t="n">
        <v>1</v>
      </c>
      <c r="H23" s="53" t="n">
        <v>1</v>
      </c>
      <c r="I23" s="53" t="n">
        <v>1</v>
      </c>
      <c r="J23" s="53" t="n">
        <v>2</v>
      </c>
      <c r="K23" s="53" t="n">
        <v>2</v>
      </c>
      <c r="L23" s="53" t="n">
        <v>2</v>
      </c>
      <c r="M23" s="53" t="n">
        <v>3</v>
      </c>
      <c r="N23" s="53" t="n">
        <v>4</v>
      </c>
      <c r="O23" s="53" t="n">
        <v>4</v>
      </c>
      <c r="P23" s="53" t="n">
        <v>4</v>
      </c>
      <c r="Q23" s="53" t="n">
        <v>5</v>
      </c>
      <c r="R23" s="53" t="n">
        <v>5</v>
      </c>
      <c r="S23" s="53" t="n">
        <v>5</v>
      </c>
      <c r="T23" s="53" t="n">
        <v>5</v>
      </c>
      <c r="U23" s="53" t="n">
        <v>5</v>
      </c>
      <c r="V23" s="53" t="n">
        <v>5</v>
      </c>
      <c r="W23" s="53" t="n">
        <v>5</v>
      </c>
      <c r="X23" s="53" t="n">
        <v>5</v>
      </c>
      <c r="Y23" s="53" t="n">
        <v>5</v>
      </c>
      <c r="Z23" s="53" t="n">
        <v>5</v>
      </c>
      <c r="AA23" s="53" t="n">
        <v>6</v>
      </c>
      <c r="AB23" s="53" t="n">
        <v>7</v>
      </c>
      <c r="AC23" s="53" t="n">
        <v>8</v>
      </c>
      <c r="AD23" s="53" t="n">
        <v>9</v>
      </c>
      <c r="AE23" s="53" t="n">
        <v>10</v>
      </c>
      <c r="AF23" s="53" t="n">
        <v>11</v>
      </c>
      <c r="AG23" s="53" t="n">
        <v>11</v>
      </c>
      <c r="AH23" s="53" t="n">
        <v>12</v>
      </c>
      <c r="AI23" s="53" t="n">
        <v>13</v>
      </c>
      <c r="AJ23" s="53" t="n">
        <v>13</v>
      </c>
      <c r="AK23" s="53" t="n">
        <v>13</v>
      </c>
      <c r="AL23" s="53" t="n">
        <v>13</v>
      </c>
      <c r="AM23" s="53" t="n">
        <v>14</v>
      </c>
      <c r="AN23" s="53" t="n">
        <v>14</v>
      </c>
      <c r="AO23" s="53" t="n">
        <v>15</v>
      </c>
      <c r="AP23" s="53" t="n">
        <v>15</v>
      </c>
      <c r="AQ23" s="53" t="n">
        <v>16</v>
      </c>
      <c r="AR23" s="53" t="n">
        <v>16</v>
      </c>
      <c r="AS23" s="53" t="n">
        <v>16</v>
      </c>
      <c r="AT23" s="53" t="n">
        <v>17</v>
      </c>
      <c r="AU23" s="53" t="n">
        <v>17</v>
      </c>
      <c r="AV23" s="53" t="n">
        <v>18</v>
      </c>
      <c r="AW23" s="53" t="n">
        <v>19</v>
      </c>
      <c r="AX23" s="53" t="n">
        <v>19</v>
      </c>
      <c r="AY23" s="53" t="n">
        <v>19</v>
      </c>
      <c r="AZ23" s="53" t="n">
        <v>20</v>
      </c>
      <c r="BA23" s="53" t="n">
        <v>20</v>
      </c>
      <c r="BB23" s="53" t="n">
        <v>21</v>
      </c>
      <c r="BC23" s="53" t="n">
        <v>22</v>
      </c>
      <c r="BD23" s="53" t="n">
        <v>22</v>
      </c>
      <c r="BE23" s="53" t="n">
        <v>23</v>
      </c>
      <c r="BF23" s="53" t="n">
        <v>24</v>
      </c>
      <c r="BG23" s="53" t="n">
        <v>25</v>
      </c>
      <c r="BH23" s="53" t="n">
        <v>25</v>
      </c>
      <c r="BI23" s="53" t="n">
        <v>26</v>
      </c>
      <c r="BJ23" s="53" t="n">
        <v>26</v>
      </c>
      <c r="BK23" s="53" t="n">
        <v>27</v>
      </c>
      <c r="BL23" s="53" t="n">
        <v>27</v>
      </c>
      <c r="BM23" s="53" t="n">
        <v>28</v>
      </c>
      <c r="BN23" s="53" t="n"/>
      <c r="BO23" s="53" t="n"/>
      <c r="BP23" s="53" t="n"/>
      <c r="BQ23" s="53" t="n"/>
      <c r="BR23" s="53" t="n"/>
      <c r="BS23" s="53" t="n"/>
      <c r="BT23" s="53" t="n"/>
      <c r="BU23" s="53" t="n"/>
      <c r="BV23" s="53" t="n"/>
      <c r="BW23" s="53" t="n"/>
      <c r="BX23" s="53" t="n"/>
      <c r="BY23" s="53" t="n"/>
      <c r="BZ23" s="53" t="n"/>
      <c r="CA23" s="53" t="n"/>
      <c r="CB23" s="53" t="n"/>
      <c r="CC23" s="53" t="n"/>
      <c r="CD23" s="53" t="n"/>
      <c r="CE23" s="53" t="n"/>
      <c r="CF23" s="55" t="n"/>
    </row>
    <row r="24">
      <c r="A24" s="56" t="inlineStr">
        <is>
          <t>PHI</t>
        </is>
      </c>
      <c r="B24" s="53" t="n">
        <v>0</v>
      </c>
      <c r="C24" s="53" t="n">
        <v>0</v>
      </c>
      <c r="D24" s="53" t="n">
        <v>0</v>
      </c>
      <c r="E24" s="53" t="n">
        <v>1</v>
      </c>
      <c r="F24" s="53" t="n">
        <v>1</v>
      </c>
      <c r="G24" s="53" t="n">
        <v>2</v>
      </c>
      <c r="H24" s="53" t="n">
        <v>3</v>
      </c>
      <c r="I24" s="53" t="n">
        <v>4</v>
      </c>
      <c r="J24" s="53" t="n">
        <v>4</v>
      </c>
      <c r="K24" s="53" t="n">
        <v>4</v>
      </c>
      <c r="L24" s="53" t="n">
        <v>5</v>
      </c>
      <c r="M24" s="53" t="n">
        <v>5</v>
      </c>
      <c r="N24" s="53" t="n">
        <v>6</v>
      </c>
      <c r="O24" s="53" t="n">
        <v>7</v>
      </c>
      <c r="P24" s="53" t="n">
        <v>8</v>
      </c>
      <c r="Q24" s="53" t="n">
        <v>8</v>
      </c>
      <c r="R24" s="53" t="n">
        <v>9</v>
      </c>
      <c r="S24" s="53" t="n">
        <v>9</v>
      </c>
      <c r="T24" s="53" t="n">
        <v>10</v>
      </c>
      <c r="U24" s="53" t="n">
        <v>11</v>
      </c>
      <c r="V24" s="53" t="n">
        <v>12</v>
      </c>
      <c r="W24" s="53" t="n">
        <v>12</v>
      </c>
      <c r="X24" s="53" t="n">
        <v>12</v>
      </c>
      <c r="Y24" s="53" t="n">
        <v>12</v>
      </c>
      <c r="Z24" s="53" t="n">
        <v>13</v>
      </c>
      <c r="AA24" s="53" t="n">
        <v>14</v>
      </c>
      <c r="AB24" s="53" t="n">
        <v>15</v>
      </c>
      <c r="AC24" s="53" t="n">
        <v>16</v>
      </c>
      <c r="AD24" s="53" t="n">
        <v>17</v>
      </c>
      <c r="AE24" s="53" t="n">
        <v>18</v>
      </c>
      <c r="AF24" s="53" t="n">
        <v>19</v>
      </c>
      <c r="AG24" s="53" t="n">
        <v>20</v>
      </c>
      <c r="AH24" s="53" t="n">
        <v>20</v>
      </c>
      <c r="AI24" s="53" t="n">
        <v>20</v>
      </c>
      <c r="AJ24" s="53" t="n">
        <v>21</v>
      </c>
      <c r="AK24" s="53" t="n">
        <v>22</v>
      </c>
      <c r="AL24" s="53" t="n">
        <v>23</v>
      </c>
      <c r="AM24" s="53" t="n">
        <v>23</v>
      </c>
      <c r="AN24" s="53" t="n">
        <v>24</v>
      </c>
      <c r="AO24" s="53" t="n">
        <v>25</v>
      </c>
      <c r="AP24" s="53" t="n">
        <v>25</v>
      </c>
      <c r="AQ24" s="53" t="n">
        <v>26</v>
      </c>
      <c r="AR24" s="53" t="n">
        <v>27</v>
      </c>
      <c r="AS24" s="53" t="n">
        <v>28</v>
      </c>
      <c r="AT24" s="53" t="n">
        <v>29</v>
      </c>
      <c r="AU24" s="53" t="n">
        <v>30</v>
      </c>
      <c r="AV24" s="53" t="n">
        <v>31</v>
      </c>
      <c r="AW24" s="53" t="n">
        <v>32</v>
      </c>
      <c r="AX24" s="53" t="n">
        <v>32</v>
      </c>
      <c r="AY24" s="53" t="n">
        <v>33</v>
      </c>
      <c r="AZ24" s="53" t="n">
        <v>34</v>
      </c>
      <c r="BA24" s="53" t="n">
        <v>34</v>
      </c>
      <c r="BB24" s="53" t="n">
        <v>34</v>
      </c>
      <c r="BC24" s="53" t="n">
        <v>35</v>
      </c>
      <c r="BD24" s="53" t="n">
        <v>36</v>
      </c>
      <c r="BE24" s="53" t="n">
        <v>37</v>
      </c>
      <c r="BF24" s="53" t="n">
        <v>38</v>
      </c>
      <c r="BG24" s="53" t="n">
        <v>39</v>
      </c>
      <c r="BH24" s="53" t="n">
        <v>39</v>
      </c>
      <c r="BI24" s="53" t="n">
        <v>39</v>
      </c>
      <c r="BJ24" s="53" t="n">
        <v>40</v>
      </c>
      <c r="BK24" s="53" t="n">
        <v>40</v>
      </c>
      <c r="BL24" s="53" t="n">
        <v>41</v>
      </c>
      <c r="BM24" s="53" t="n"/>
      <c r="BN24" s="53" t="n"/>
      <c r="BO24" s="53" t="n"/>
      <c r="BP24" s="53" t="n"/>
      <c r="BQ24" s="53" t="n"/>
      <c r="BR24" s="53" t="n"/>
      <c r="BS24" s="53" t="n"/>
      <c r="BT24" s="53" t="n"/>
      <c r="BU24" s="53" t="n"/>
      <c r="BV24" s="53" t="n"/>
      <c r="BW24" s="53" t="n"/>
      <c r="BX24" s="53" t="n"/>
      <c r="BY24" s="53" t="n"/>
      <c r="BZ24" s="53" t="n"/>
      <c r="CA24" s="53" t="n"/>
      <c r="CB24" s="53" t="n"/>
      <c r="CC24" s="53" t="n"/>
      <c r="CD24" s="53" t="n"/>
      <c r="CE24" s="53" t="n"/>
      <c r="CF24" s="55" t="n"/>
    </row>
    <row r="25">
      <c r="A25" s="56" t="inlineStr">
        <is>
          <t>PHX</t>
        </is>
      </c>
      <c r="B25" s="53" t="n">
        <v>1</v>
      </c>
      <c r="C25" s="53" t="n">
        <v>1</v>
      </c>
      <c r="D25" s="53" t="n">
        <v>2</v>
      </c>
      <c r="E25" s="53" t="n">
        <v>3</v>
      </c>
      <c r="F25" s="53" t="n">
        <v>4</v>
      </c>
      <c r="G25" s="53" t="n">
        <v>5</v>
      </c>
      <c r="H25" s="53" t="n">
        <v>6</v>
      </c>
      <c r="I25" s="53" t="n">
        <v>6</v>
      </c>
      <c r="J25" s="53" t="n">
        <v>7</v>
      </c>
      <c r="K25" s="53" t="n">
        <v>7</v>
      </c>
      <c r="L25" s="53" t="n">
        <v>8</v>
      </c>
      <c r="M25" s="53" t="n">
        <v>8</v>
      </c>
      <c r="N25" s="53" t="n">
        <v>8</v>
      </c>
      <c r="O25" s="53" t="n">
        <v>9</v>
      </c>
      <c r="P25" s="53" t="n">
        <v>9</v>
      </c>
      <c r="Q25" s="53" t="n">
        <v>10</v>
      </c>
      <c r="R25" s="53" t="n">
        <v>11</v>
      </c>
      <c r="S25" s="53" t="n">
        <v>12</v>
      </c>
      <c r="T25" s="53" t="n">
        <v>13</v>
      </c>
      <c r="U25" s="53" t="n">
        <v>14</v>
      </c>
      <c r="V25" s="53" t="n">
        <v>15</v>
      </c>
      <c r="W25" s="53" t="n">
        <v>15</v>
      </c>
      <c r="X25" s="53" t="n">
        <v>16</v>
      </c>
      <c r="Y25" s="53" t="n">
        <v>16</v>
      </c>
      <c r="Z25" s="53" t="n">
        <v>16</v>
      </c>
      <c r="AA25" s="53" t="n">
        <v>16</v>
      </c>
      <c r="AB25" s="53" t="n">
        <v>16</v>
      </c>
      <c r="AC25" s="53" t="n">
        <v>16</v>
      </c>
      <c r="AD25" s="53" t="n">
        <v>17</v>
      </c>
      <c r="AE25" s="53" t="n">
        <v>18</v>
      </c>
      <c r="AF25" s="53" t="n">
        <v>19</v>
      </c>
      <c r="AG25" s="53" t="n">
        <v>19</v>
      </c>
      <c r="AH25" s="53" t="n">
        <v>19</v>
      </c>
      <c r="AI25" s="53" t="n">
        <v>19</v>
      </c>
      <c r="AJ25" s="53" t="n">
        <v>20</v>
      </c>
      <c r="AK25" s="53" t="n">
        <v>20</v>
      </c>
      <c r="AL25" s="53" t="n">
        <v>20</v>
      </c>
      <c r="AM25" s="53" t="n">
        <v>20</v>
      </c>
      <c r="AN25" s="53" t="n">
        <v>20</v>
      </c>
      <c r="AO25" s="53" t="n">
        <v>20</v>
      </c>
      <c r="AP25" s="53" t="n">
        <v>20</v>
      </c>
      <c r="AQ25" s="53" t="n">
        <v>21</v>
      </c>
      <c r="AR25" s="53" t="n">
        <v>21</v>
      </c>
      <c r="AS25" s="53" t="n">
        <v>21</v>
      </c>
      <c r="AT25" s="53" t="n">
        <v>21</v>
      </c>
      <c r="AU25" s="53" t="n">
        <v>22</v>
      </c>
      <c r="AV25" s="53" t="n">
        <v>23</v>
      </c>
      <c r="AW25" s="53" t="n">
        <v>24</v>
      </c>
      <c r="AX25" s="53" t="n">
        <v>25</v>
      </c>
      <c r="AY25" s="53" t="n">
        <v>25</v>
      </c>
      <c r="AZ25" s="53" t="n">
        <v>26</v>
      </c>
      <c r="BA25" s="53" t="n">
        <v>27</v>
      </c>
      <c r="BB25" s="53" t="n">
        <v>27</v>
      </c>
      <c r="BC25" s="53" t="n">
        <v>28</v>
      </c>
      <c r="BD25" s="53" t="n">
        <v>29</v>
      </c>
      <c r="BE25" s="53" t="n">
        <v>30</v>
      </c>
      <c r="BF25" s="53" t="n">
        <v>30</v>
      </c>
      <c r="BG25" s="53" t="n">
        <v>31</v>
      </c>
      <c r="BH25" s="53" t="n">
        <v>32</v>
      </c>
      <c r="BI25" s="53" t="n">
        <v>32</v>
      </c>
      <c r="BJ25" s="53" t="n">
        <v>33</v>
      </c>
      <c r="BK25" s="53" t="n">
        <v>33</v>
      </c>
      <c r="BL25" s="53" t="n">
        <v>34</v>
      </c>
      <c r="BM25" s="53" t="n">
        <v>35</v>
      </c>
      <c r="BN25" s="53" t="n"/>
      <c r="BO25" s="53" t="n"/>
      <c r="BP25" s="53" t="n"/>
      <c r="BQ25" s="53" t="n"/>
      <c r="BR25" s="53" t="n"/>
      <c r="BS25" s="53" t="n"/>
      <c r="BT25" s="53" t="n"/>
      <c r="BU25" s="53" t="n"/>
      <c r="BV25" s="53" t="n"/>
      <c r="BW25" s="53" t="n"/>
      <c r="BX25" s="53" t="n"/>
      <c r="BY25" s="53" t="n"/>
      <c r="BZ25" s="53" t="n"/>
      <c r="CA25" s="53" t="n"/>
      <c r="CB25" s="53" t="n"/>
      <c r="CC25" s="53" t="n"/>
      <c r="CD25" s="53" t="n"/>
      <c r="CE25" s="53" t="n"/>
      <c r="CF25" s="55" t="n"/>
    </row>
    <row r="26">
      <c r="A26" s="56" t="inlineStr">
        <is>
          <t>POR</t>
        </is>
      </c>
      <c r="B26" s="53" t="n">
        <v>1</v>
      </c>
      <c r="C26" s="53" t="n">
        <v>2</v>
      </c>
      <c r="D26" s="53" t="n">
        <v>3</v>
      </c>
      <c r="E26" s="53" t="n">
        <v>4</v>
      </c>
      <c r="F26" s="53" t="n">
        <v>4</v>
      </c>
      <c r="G26" s="53" t="n">
        <v>5</v>
      </c>
      <c r="H26" s="53" t="n">
        <v>5</v>
      </c>
      <c r="I26" s="53" t="n">
        <v>6</v>
      </c>
      <c r="J26" s="53" t="n">
        <v>6</v>
      </c>
      <c r="K26" s="53" t="n">
        <v>7</v>
      </c>
      <c r="L26" s="53" t="n">
        <v>8</v>
      </c>
      <c r="M26" s="53" t="n">
        <v>9</v>
      </c>
      <c r="N26" s="53" t="n">
        <v>9</v>
      </c>
      <c r="O26" s="53" t="n">
        <v>10</v>
      </c>
      <c r="P26" s="53" t="n">
        <v>10</v>
      </c>
      <c r="Q26" s="53" t="n">
        <v>10</v>
      </c>
      <c r="R26" s="53" t="n">
        <v>10</v>
      </c>
      <c r="S26" s="53" t="n">
        <v>10</v>
      </c>
      <c r="T26" s="53" t="n">
        <v>11</v>
      </c>
      <c r="U26" s="53" t="n">
        <v>11</v>
      </c>
      <c r="V26" s="53" t="n">
        <v>11</v>
      </c>
      <c r="W26" s="53" t="n">
        <v>11</v>
      </c>
      <c r="X26" s="53" t="n">
        <v>12</v>
      </c>
      <c r="Y26" s="53" t="n">
        <v>13</v>
      </c>
      <c r="Z26" s="53" t="n">
        <v>13</v>
      </c>
      <c r="AA26" s="53" t="n">
        <v>14</v>
      </c>
      <c r="AB26" s="53" t="n">
        <v>15</v>
      </c>
      <c r="AC26" s="53" t="n">
        <v>16</v>
      </c>
      <c r="AD26" s="53" t="n">
        <v>16</v>
      </c>
      <c r="AE26" s="53" t="n">
        <v>17</v>
      </c>
      <c r="AF26" s="53" t="n">
        <v>17</v>
      </c>
      <c r="AG26" s="53" t="n">
        <v>17</v>
      </c>
      <c r="AH26" s="53" t="n">
        <v>17</v>
      </c>
      <c r="AI26" s="53" t="n">
        <v>18</v>
      </c>
      <c r="AJ26" s="53" t="n">
        <v>18</v>
      </c>
      <c r="AK26" s="53" t="n">
        <v>19</v>
      </c>
      <c r="AL26" s="53" t="n">
        <v>19</v>
      </c>
      <c r="AM26" s="53" t="n">
        <v>19</v>
      </c>
      <c r="AN26" s="53" t="n">
        <v>19</v>
      </c>
      <c r="AO26" s="53" t="n">
        <v>19</v>
      </c>
      <c r="AP26" s="53" t="n">
        <v>19</v>
      </c>
      <c r="AQ26" s="53" t="n">
        <v>20</v>
      </c>
      <c r="AR26" s="53" t="n">
        <v>21</v>
      </c>
      <c r="AS26" s="53" t="n">
        <v>21</v>
      </c>
      <c r="AT26" s="53" t="n">
        <v>21</v>
      </c>
      <c r="AU26" s="53" t="n">
        <v>21</v>
      </c>
      <c r="AV26" s="53" t="n">
        <v>22</v>
      </c>
      <c r="AW26" s="53" t="n">
        <v>23</v>
      </c>
      <c r="AX26" s="53" t="n">
        <v>23</v>
      </c>
      <c r="AY26" s="53" t="n">
        <v>24</v>
      </c>
      <c r="AZ26" s="53" t="n">
        <v>25</v>
      </c>
      <c r="BA26" s="53" t="n">
        <v>26</v>
      </c>
      <c r="BB26" s="53" t="n">
        <v>26</v>
      </c>
      <c r="BC26" s="53" t="n">
        <v>26</v>
      </c>
      <c r="BD26" s="53" t="n">
        <v>27</v>
      </c>
      <c r="BE26" s="53" t="n">
        <v>27</v>
      </c>
      <c r="BF26" s="53" t="n">
        <v>28</v>
      </c>
      <c r="BG26" s="53" t="n">
        <v>28</v>
      </c>
      <c r="BH26" s="53" t="n">
        <v>28</v>
      </c>
      <c r="BI26" s="53" t="n">
        <v>29</v>
      </c>
      <c r="BJ26" s="53" t="n">
        <v>29</v>
      </c>
      <c r="BK26" s="53" t="n">
        <v>29</v>
      </c>
      <c r="BL26" s="53" t="n">
        <v>29</v>
      </c>
      <c r="BM26" s="53" t="n"/>
      <c r="BN26" s="53" t="n"/>
      <c r="BO26" s="53" t="n"/>
      <c r="BP26" s="53" t="n"/>
      <c r="BQ26" s="53" t="n"/>
      <c r="BR26" s="53" t="n"/>
      <c r="BS26" s="53" t="n"/>
      <c r="BT26" s="53" t="n"/>
      <c r="BU26" s="53" t="n"/>
      <c r="BV26" s="53" t="n"/>
      <c r="BW26" s="53" t="n"/>
      <c r="BX26" s="53" t="n"/>
      <c r="BY26" s="53" t="n"/>
      <c r="BZ26" s="53" t="n"/>
      <c r="CA26" s="53" t="n"/>
      <c r="CB26" s="53" t="n"/>
      <c r="CC26" s="53" t="n"/>
      <c r="CD26" s="53" t="n"/>
      <c r="CE26" s="53" t="n"/>
      <c r="CF26" s="55" t="n"/>
    </row>
    <row r="27">
      <c r="A27" s="56" t="inlineStr">
        <is>
          <t>SAC</t>
        </is>
      </c>
      <c r="B27" s="53" t="n">
        <v>0</v>
      </c>
      <c r="C27" s="53" t="n">
        <v>0</v>
      </c>
      <c r="D27" s="53" t="n">
        <v>0</v>
      </c>
      <c r="E27" s="53" t="n">
        <v>0</v>
      </c>
      <c r="F27" s="53" t="n">
        <v>1</v>
      </c>
      <c r="G27" s="53" t="n">
        <v>2</v>
      </c>
      <c r="H27" s="53" t="n">
        <v>2</v>
      </c>
      <c r="I27" s="53" t="n">
        <v>3</v>
      </c>
      <c r="J27" s="53" t="n">
        <v>3</v>
      </c>
      <c r="K27" s="53" t="n">
        <v>4</v>
      </c>
      <c r="L27" s="53" t="n">
        <v>5</v>
      </c>
      <c r="M27" s="53" t="n">
        <v>6</v>
      </c>
      <c r="N27" s="53" t="n">
        <v>7</v>
      </c>
      <c r="O27" s="53" t="n">
        <v>8</v>
      </c>
      <c r="P27" s="53" t="n">
        <v>9</v>
      </c>
      <c r="Q27" s="53" t="n">
        <v>10</v>
      </c>
      <c r="R27" s="53" t="n">
        <v>10</v>
      </c>
      <c r="S27" s="53" t="n">
        <v>10</v>
      </c>
      <c r="T27" s="53" t="n">
        <v>10</v>
      </c>
      <c r="U27" s="53" t="n">
        <v>11</v>
      </c>
      <c r="V27" s="53" t="n">
        <v>12</v>
      </c>
      <c r="W27" s="53" t="n">
        <v>13</v>
      </c>
      <c r="X27" s="53" t="n">
        <v>13</v>
      </c>
      <c r="Y27" s="53" t="n">
        <v>14</v>
      </c>
      <c r="Z27" s="53" t="n">
        <v>14</v>
      </c>
      <c r="AA27" s="53" t="n">
        <v>14</v>
      </c>
      <c r="AB27" s="53" t="n">
        <v>15</v>
      </c>
      <c r="AC27" s="53" t="n">
        <v>16</v>
      </c>
      <c r="AD27" s="53" t="n">
        <v>16</v>
      </c>
      <c r="AE27" s="53" t="n">
        <v>17</v>
      </c>
      <c r="AF27" s="53" t="n">
        <v>17</v>
      </c>
      <c r="AG27" s="53" t="n">
        <v>17</v>
      </c>
      <c r="AH27" s="53" t="n">
        <v>18</v>
      </c>
      <c r="AI27" s="53" t="n">
        <v>19</v>
      </c>
      <c r="AJ27" s="53" t="n">
        <v>19</v>
      </c>
      <c r="AK27" s="53" t="n">
        <v>20</v>
      </c>
      <c r="AL27" s="53" t="n">
        <v>20</v>
      </c>
      <c r="AM27" s="53" t="n">
        <v>20</v>
      </c>
      <c r="AN27" s="53" t="n">
        <v>21</v>
      </c>
      <c r="AO27" s="53" t="n">
        <v>22</v>
      </c>
      <c r="AP27" s="53" t="n">
        <v>23</v>
      </c>
      <c r="AQ27" s="53" t="n">
        <v>24</v>
      </c>
      <c r="AR27" s="53" t="n">
        <v>25</v>
      </c>
      <c r="AS27" s="53" t="n">
        <v>26</v>
      </c>
      <c r="AT27" s="53" t="n">
        <v>26</v>
      </c>
      <c r="AU27" s="53" t="n">
        <v>27</v>
      </c>
      <c r="AV27" s="53" t="n">
        <v>27</v>
      </c>
      <c r="AW27" s="53" t="n">
        <v>27</v>
      </c>
      <c r="AX27" s="53" t="n">
        <v>28</v>
      </c>
      <c r="AY27" s="53" t="n">
        <v>29</v>
      </c>
      <c r="AZ27" s="53" t="n">
        <v>29</v>
      </c>
      <c r="BA27" s="53" t="n">
        <v>29</v>
      </c>
      <c r="BB27" s="53" t="n">
        <v>30</v>
      </c>
      <c r="BC27" s="53" t="n">
        <v>31</v>
      </c>
      <c r="BD27" s="53" t="n">
        <v>31</v>
      </c>
      <c r="BE27" s="53" t="n">
        <v>32</v>
      </c>
      <c r="BF27" s="53" t="n">
        <v>32</v>
      </c>
      <c r="BG27" s="53" t="n">
        <v>33</v>
      </c>
      <c r="BH27" s="53" t="n">
        <v>34</v>
      </c>
      <c r="BI27" s="53" t="n">
        <v>35</v>
      </c>
      <c r="BJ27" s="53" t="n">
        <v>36</v>
      </c>
      <c r="BK27" s="53" t="n">
        <v>37</v>
      </c>
      <c r="BL27" s="53" t="n">
        <v>37</v>
      </c>
      <c r="BM27" s="53" t="n"/>
      <c r="BN27" s="53" t="n"/>
      <c r="BO27" s="53" t="n"/>
      <c r="BP27" s="53" t="n"/>
      <c r="BQ27" s="53" t="n"/>
      <c r="BR27" s="53" t="n"/>
      <c r="BS27" s="53" t="n"/>
      <c r="BT27" s="53" t="n"/>
      <c r="BU27" s="53" t="n"/>
      <c r="BV27" s="53" t="n"/>
      <c r="BW27" s="53" t="n"/>
      <c r="BX27" s="53" t="n"/>
      <c r="BY27" s="53" t="n"/>
      <c r="BZ27" s="53" t="n"/>
      <c r="CA27" s="53" t="n"/>
      <c r="CB27" s="53" t="n"/>
      <c r="CC27" s="53" t="n"/>
      <c r="CD27" s="53" t="n"/>
      <c r="CE27" s="53" t="n"/>
      <c r="CF27" s="55" t="n"/>
    </row>
    <row r="28">
      <c r="A28" s="56" t="inlineStr">
        <is>
          <t>SAS</t>
        </is>
      </c>
      <c r="B28" s="53" t="n">
        <v>0</v>
      </c>
      <c r="C28" s="53" t="n">
        <v>1</v>
      </c>
      <c r="D28" s="53" t="n">
        <v>2</v>
      </c>
      <c r="E28" s="53" t="n">
        <v>3</v>
      </c>
      <c r="F28" s="53" t="n">
        <v>3</v>
      </c>
      <c r="G28" s="53" t="n">
        <v>4</v>
      </c>
      <c r="H28" s="53" t="n">
        <v>5</v>
      </c>
      <c r="I28" s="53" t="n">
        <v>5</v>
      </c>
      <c r="J28" s="53" t="n">
        <v>5</v>
      </c>
      <c r="K28" s="53" t="n">
        <v>5</v>
      </c>
      <c r="L28" s="53" t="n">
        <v>5</v>
      </c>
      <c r="M28" s="53" t="n">
        <v>5</v>
      </c>
      <c r="N28" s="53" t="n">
        <v>6</v>
      </c>
      <c r="O28" s="53" t="n">
        <v>6</v>
      </c>
      <c r="P28" s="53" t="n">
        <v>6</v>
      </c>
      <c r="Q28" s="53" t="n">
        <v>6</v>
      </c>
      <c r="R28" s="53" t="n">
        <v>6</v>
      </c>
      <c r="S28" s="53" t="n">
        <v>6</v>
      </c>
      <c r="T28" s="53" t="n">
        <v>6</v>
      </c>
      <c r="U28" s="53" t="n">
        <v>6</v>
      </c>
      <c r="V28" s="53" t="n">
        <v>6</v>
      </c>
      <c r="W28" s="53" t="n">
        <v>6</v>
      </c>
      <c r="X28" s="53" t="n">
        <v>6</v>
      </c>
      <c r="Y28" s="53" t="n">
        <v>6</v>
      </c>
      <c r="Z28" s="53" t="n">
        <v>7</v>
      </c>
      <c r="AA28" s="53" t="n">
        <v>8</v>
      </c>
      <c r="AB28" s="53" t="n">
        <v>9</v>
      </c>
      <c r="AC28" s="53" t="n">
        <v>9</v>
      </c>
      <c r="AD28" s="53" t="n">
        <v>9</v>
      </c>
      <c r="AE28" s="53" t="n">
        <v>10</v>
      </c>
      <c r="AF28" s="53" t="n">
        <v>10</v>
      </c>
      <c r="AG28" s="53" t="n">
        <v>10</v>
      </c>
      <c r="AH28" s="53" t="n">
        <v>11</v>
      </c>
      <c r="AI28" s="53" t="n">
        <v>11</v>
      </c>
      <c r="AJ28" s="53" t="n">
        <v>12</v>
      </c>
      <c r="AK28" s="53" t="n">
        <v>12</v>
      </c>
      <c r="AL28" s="53" t="n">
        <v>12</v>
      </c>
      <c r="AM28" s="53" t="n">
        <v>12</v>
      </c>
      <c r="AN28" s="53" t="n">
        <v>13</v>
      </c>
      <c r="AO28" s="53" t="n">
        <v>13</v>
      </c>
      <c r="AP28" s="53" t="n">
        <v>13</v>
      </c>
      <c r="AQ28" s="53" t="n">
        <v>13</v>
      </c>
      <c r="AR28" s="53" t="n">
        <v>13</v>
      </c>
      <c r="AS28" s="53" t="n">
        <v>13</v>
      </c>
      <c r="AT28" s="53" t="n">
        <v>14</v>
      </c>
      <c r="AU28" s="53" t="n">
        <v>14</v>
      </c>
      <c r="AV28" s="53" t="n">
        <v>14</v>
      </c>
      <c r="AW28" s="53" t="n">
        <v>14</v>
      </c>
      <c r="AX28" s="53" t="n">
        <v>14</v>
      </c>
      <c r="AY28" s="53" t="n">
        <v>14</v>
      </c>
      <c r="AZ28" s="53" t="n">
        <v>14</v>
      </c>
      <c r="BA28" s="53" t="n">
        <v>14</v>
      </c>
      <c r="BB28" s="53" t="n">
        <v>14</v>
      </c>
      <c r="BC28" s="53" t="n">
        <v>14</v>
      </c>
      <c r="BD28" s="53" t="n">
        <v>14</v>
      </c>
      <c r="BE28" s="53" t="n">
        <v>14</v>
      </c>
      <c r="BF28" s="53" t="n">
        <v>14</v>
      </c>
      <c r="BG28" s="53" t="n">
        <v>14</v>
      </c>
      <c r="BH28" s="53" t="n">
        <v>14</v>
      </c>
      <c r="BI28" s="53" t="n">
        <v>14</v>
      </c>
      <c r="BJ28" s="53" t="n">
        <v>14</v>
      </c>
      <c r="BK28" s="53" t="n">
        <v>15</v>
      </c>
      <c r="BL28" s="53" t="n">
        <v>16</v>
      </c>
      <c r="BM28" s="53" t="n">
        <v>16</v>
      </c>
      <c r="BN28" s="53" t="n"/>
      <c r="BO28" s="53" t="n"/>
      <c r="BP28" s="53" t="n"/>
      <c r="BQ28" s="53" t="n"/>
      <c r="BR28" s="53" t="n"/>
      <c r="BS28" s="53" t="n"/>
      <c r="BT28" s="53" t="n"/>
      <c r="BU28" s="53" t="n"/>
      <c r="BV28" s="53" t="n"/>
      <c r="BW28" s="53" t="n"/>
      <c r="BX28" s="53" t="n"/>
      <c r="BY28" s="53" t="n"/>
      <c r="BZ28" s="53" t="n"/>
      <c r="CA28" s="53" t="n"/>
      <c r="CB28" s="53" t="n"/>
      <c r="CC28" s="53" t="n"/>
      <c r="CD28" s="53" t="n"/>
      <c r="CE28" s="53" t="n"/>
      <c r="CF28" s="55" t="n"/>
    </row>
    <row r="29">
      <c r="A29" s="56" t="inlineStr">
        <is>
          <t>TOR</t>
        </is>
      </c>
      <c r="B29" s="53" t="n">
        <v>1</v>
      </c>
      <c r="C29" s="53" t="n">
        <v>1</v>
      </c>
      <c r="D29" s="53" t="n">
        <v>1</v>
      </c>
      <c r="E29" s="53" t="n">
        <v>2</v>
      </c>
      <c r="F29" s="53" t="n">
        <v>3</v>
      </c>
      <c r="G29" s="53" t="n">
        <v>3</v>
      </c>
      <c r="H29" s="53" t="n">
        <v>4</v>
      </c>
      <c r="I29" s="53" t="n">
        <v>5</v>
      </c>
      <c r="J29" s="53" t="n">
        <v>5</v>
      </c>
      <c r="K29" s="53" t="n">
        <v>6</v>
      </c>
      <c r="L29" s="53" t="n">
        <v>6</v>
      </c>
      <c r="M29" s="53" t="n">
        <v>7</v>
      </c>
      <c r="N29" s="53" t="n">
        <v>7</v>
      </c>
      <c r="O29" s="53" t="n">
        <v>7</v>
      </c>
      <c r="P29" s="53" t="n">
        <v>8</v>
      </c>
      <c r="Q29" s="53" t="n">
        <v>9</v>
      </c>
      <c r="R29" s="53" t="n">
        <v>9</v>
      </c>
      <c r="S29" s="53" t="n">
        <v>9</v>
      </c>
      <c r="T29" s="53" t="n">
        <v>10</v>
      </c>
      <c r="U29" s="53" t="n">
        <v>11</v>
      </c>
      <c r="V29" s="53" t="n">
        <v>11</v>
      </c>
      <c r="W29" s="53" t="n">
        <v>11</v>
      </c>
      <c r="X29" s="53" t="n">
        <v>12</v>
      </c>
      <c r="Y29" s="53" t="n">
        <v>12</v>
      </c>
      <c r="Z29" s="53" t="n">
        <v>13</v>
      </c>
      <c r="AA29" s="53" t="n">
        <v>13</v>
      </c>
      <c r="AB29" s="53" t="n">
        <v>13</v>
      </c>
      <c r="AC29" s="53" t="n">
        <v>13</v>
      </c>
      <c r="AD29" s="53" t="n">
        <v>13</v>
      </c>
      <c r="AE29" s="53" t="n">
        <v>13</v>
      </c>
      <c r="AF29" s="53" t="n">
        <v>13</v>
      </c>
      <c r="AG29" s="53" t="n">
        <v>14</v>
      </c>
      <c r="AH29" s="53" t="n">
        <v>15</v>
      </c>
      <c r="AI29" s="53" t="n">
        <v>15</v>
      </c>
      <c r="AJ29" s="53" t="n">
        <v>15</v>
      </c>
      <c r="AK29" s="53" t="n">
        <v>16</v>
      </c>
      <c r="AL29" s="53" t="n">
        <v>16</v>
      </c>
      <c r="AM29" s="53" t="n">
        <v>16</v>
      </c>
      <c r="AN29" s="53" t="n">
        <v>16</v>
      </c>
      <c r="AO29" s="53" t="n">
        <v>17</v>
      </c>
      <c r="AP29" s="53" t="n">
        <v>18</v>
      </c>
      <c r="AQ29" s="53" t="n">
        <v>19</v>
      </c>
      <c r="AR29" s="53" t="n">
        <v>19</v>
      </c>
      <c r="AS29" s="53" t="n">
        <v>20</v>
      </c>
      <c r="AT29" s="53" t="n">
        <v>20</v>
      </c>
      <c r="AU29" s="53" t="n">
        <v>20</v>
      </c>
      <c r="AV29" s="53" t="n">
        <v>20</v>
      </c>
      <c r="AW29" s="53" t="n">
        <v>21</v>
      </c>
      <c r="AX29" s="53" t="n">
        <v>22</v>
      </c>
      <c r="AY29" s="53" t="n">
        <v>22</v>
      </c>
      <c r="AZ29" s="53" t="n">
        <v>23</v>
      </c>
      <c r="BA29" s="53" t="n">
        <v>23</v>
      </c>
      <c r="BB29" s="53" t="n">
        <v>23</v>
      </c>
      <c r="BC29" s="53" t="n">
        <v>24</v>
      </c>
      <c r="BD29" s="53" t="n">
        <v>25</v>
      </c>
      <c r="BE29" s="53" t="n">
        <v>26</v>
      </c>
      <c r="BF29" s="53" t="n">
        <v>26</v>
      </c>
      <c r="BG29" s="53" t="n">
        <v>27</v>
      </c>
      <c r="BH29" s="53" t="n">
        <v>28</v>
      </c>
      <c r="BI29" s="53" t="n">
        <v>29</v>
      </c>
      <c r="BJ29" s="53" t="n">
        <v>30</v>
      </c>
      <c r="BK29" s="53" t="n">
        <v>30</v>
      </c>
      <c r="BL29" s="53" t="n">
        <v>31</v>
      </c>
      <c r="BM29" s="53" t="n">
        <v>31</v>
      </c>
      <c r="BN29" s="53" t="n">
        <v>32</v>
      </c>
      <c r="BO29" s="53" t="n"/>
      <c r="BP29" s="53" t="n"/>
      <c r="BQ29" s="53" t="n"/>
      <c r="BR29" s="53" t="n"/>
      <c r="BS29" s="53" t="n"/>
      <c r="BT29" s="53" t="n"/>
      <c r="BU29" s="53" t="n"/>
      <c r="BV29" s="53" t="n"/>
      <c r="BW29" s="53" t="n"/>
      <c r="BX29" s="53" t="n"/>
      <c r="BY29" s="53" t="n"/>
      <c r="BZ29" s="53" t="n"/>
      <c r="CA29" s="53" t="n"/>
      <c r="CB29" s="53" t="n"/>
      <c r="CC29" s="53" t="n"/>
      <c r="CD29" s="53" t="n"/>
      <c r="CE29" s="53" t="n"/>
      <c r="CF29" s="55" t="n"/>
    </row>
    <row r="30">
      <c r="A30" s="56" t="inlineStr">
        <is>
          <t>UTA</t>
        </is>
      </c>
      <c r="B30" s="53" t="n">
        <v>1</v>
      </c>
      <c r="C30" s="53" t="n">
        <v>2</v>
      </c>
      <c r="D30" s="53" t="n">
        <v>3</v>
      </c>
      <c r="E30" s="53" t="n">
        <v>3</v>
      </c>
      <c r="F30" s="53" t="n">
        <v>4</v>
      </c>
      <c r="G30" s="53" t="n">
        <v>4</v>
      </c>
      <c r="H30" s="53" t="n">
        <v>5</v>
      </c>
      <c r="I30" s="53" t="n">
        <v>6</v>
      </c>
      <c r="J30" s="53" t="n">
        <v>6</v>
      </c>
      <c r="K30" s="53" t="n">
        <v>7</v>
      </c>
      <c r="L30" s="53" t="n">
        <v>8</v>
      </c>
      <c r="M30" s="53" t="n">
        <v>9</v>
      </c>
      <c r="N30" s="53" t="n">
        <v>10</v>
      </c>
      <c r="O30" s="53" t="n">
        <v>10</v>
      </c>
      <c r="P30" s="53" t="n">
        <v>10</v>
      </c>
      <c r="Q30" s="53" t="n">
        <v>10</v>
      </c>
      <c r="R30" s="53" t="n">
        <v>11</v>
      </c>
      <c r="S30" s="53" t="n">
        <v>12</v>
      </c>
      <c r="T30" s="53" t="n">
        <v>12</v>
      </c>
      <c r="U30" s="53" t="n">
        <v>12</v>
      </c>
      <c r="V30" s="53" t="n">
        <v>12</v>
      </c>
      <c r="W30" s="53" t="n">
        <v>12</v>
      </c>
      <c r="X30" s="53" t="n">
        <v>12</v>
      </c>
      <c r="Y30" s="53" t="n">
        <v>13</v>
      </c>
      <c r="Z30" s="53" t="n">
        <v>14</v>
      </c>
      <c r="AA30" s="53" t="n">
        <v>14</v>
      </c>
      <c r="AB30" s="53" t="n">
        <v>15</v>
      </c>
      <c r="AC30" s="53" t="n">
        <v>15</v>
      </c>
      <c r="AD30" s="53" t="n">
        <v>15</v>
      </c>
      <c r="AE30" s="53" t="n">
        <v>16</v>
      </c>
      <c r="AF30" s="53" t="n">
        <v>17</v>
      </c>
      <c r="AG30" s="53" t="n">
        <v>17</v>
      </c>
      <c r="AH30" s="53" t="n">
        <v>17</v>
      </c>
      <c r="AI30" s="53" t="n">
        <v>18</v>
      </c>
      <c r="AJ30" s="53" t="n">
        <v>19</v>
      </c>
      <c r="AK30" s="53" t="n">
        <v>19</v>
      </c>
      <c r="AL30" s="53" t="n">
        <v>19</v>
      </c>
      <c r="AM30" s="53" t="n">
        <v>19</v>
      </c>
      <c r="AN30" s="53" t="n">
        <v>19</v>
      </c>
      <c r="AO30" s="53" t="n">
        <v>19</v>
      </c>
      <c r="AP30" s="53" t="n">
        <v>20</v>
      </c>
      <c r="AQ30" s="53" t="n">
        <v>20</v>
      </c>
      <c r="AR30" s="53" t="n">
        <v>20</v>
      </c>
      <c r="AS30" s="53" t="n">
        <v>21</v>
      </c>
      <c r="AT30" s="53" t="n">
        <v>22</v>
      </c>
      <c r="AU30" s="53" t="n">
        <v>22</v>
      </c>
      <c r="AV30" s="53" t="n">
        <v>23</v>
      </c>
      <c r="AW30" s="53" t="n">
        <v>24</v>
      </c>
      <c r="AX30" s="53" t="n">
        <v>24</v>
      </c>
      <c r="AY30" s="53" t="n">
        <v>25</v>
      </c>
      <c r="AZ30" s="53" t="n">
        <v>25</v>
      </c>
      <c r="BA30" s="53" t="n">
        <v>26</v>
      </c>
      <c r="BB30" s="53" t="n">
        <v>27</v>
      </c>
      <c r="BC30" s="53" t="n">
        <v>27</v>
      </c>
      <c r="BD30" s="53" t="n">
        <v>27</v>
      </c>
      <c r="BE30" s="53" t="n">
        <v>27</v>
      </c>
      <c r="BF30" s="53" t="n">
        <v>28</v>
      </c>
      <c r="BG30" s="53" t="n">
        <v>28</v>
      </c>
      <c r="BH30" s="53" t="n">
        <v>29</v>
      </c>
      <c r="BI30" s="53" t="n">
        <v>29</v>
      </c>
      <c r="BJ30" s="53" t="n">
        <v>30</v>
      </c>
      <c r="BK30" s="53" t="n">
        <v>31</v>
      </c>
      <c r="BL30" s="53" t="n">
        <v>31</v>
      </c>
      <c r="BM30" s="53" t="n">
        <v>31</v>
      </c>
      <c r="BN30" s="53" t="n"/>
      <c r="BO30" s="53" t="n"/>
      <c r="BP30" s="53" t="n"/>
      <c r="BQ30" s="53" t="n"/>
      <c r="BR30" s="53" t="n"/>
      <c r="BS30" s="53" t="n"/>
      <c r="BT30" s="53" t="n"/>
      <c r="BU30" s="53" t="n"/>
      <c r="BV30" s="53" t="n"/>
      <c r="BW30" s="53" t="n"/>
      <c r="BX30" s="53" t="n"/>
      <c r="BY30" s="53" t="n"/>
      <c r="BZ30" s="53" t="n"/>
      <c r="CA30" s="53" t="n"/>
      <c r="CB30" s="53" t="n"/>
      <c r="CC30" s="53" t="n"/>
      <c r="CD30" s="53" t="n"/>
      <c r="CE30" s="53" t="n"/>
      <c r="CF30" s="55" t="n"/>
    </row>
    <row r="31">
      <c r="A31" s="56" t="inlineStr">
        <is>
          <t>WAS</t>
        </is>
      </c>
      <c r="B31" s="53" t="n">
        <v>1</v>
      </c>
      <c r="C31" s="53" t="n">
        <v>2</v>
      </c>
      <c r="D31" s="53" t="n">
        <v>2</v>
      </c>
      <c r="E31" s="53" t="n">
        <v>3</v>
      </c>
      <c r="F31" s="53" t="n">
        <v>3</v>
      </c>
      <c r="G31" s="53" t="n">
        <v>3</v>
      </c>
      <c r="H31" s="53" t="n">
        <v>3</v>
      </c>
      <c r="I31" s="53" t="n">
        <v>4</v>
      </c>
      <c r="J31" s="53" t="n">
        <v>4</v>
      </c>
      <c r="K31" s="53" t="n">
        <v>4</v>
      </c>
      <c r="L31" s="53" t="n">
        <v>5</v>
      </c>
      <c r="M31" s="53" t="n">
        <v>6</v>
      </c>
      <c r="N31" s="53" t="n">
        <v>7</v>
      </c>
      <c r="O31" s="53" t="n">
        <v>8</v>
      </c>
      <c r="P31" s="53" t="n">
        <v>8</v>
      </c>
      <c r="Q31" s="53" t="n">
        <v>9</v>
      </c>
      <c r="R31" s="53" t="n">
        <v>10</v>
      </c>
      <c r="S31" s="53" t="n">
        <v>10</v>
      </c>
      <c r="T31" s="53" t="n">
        <v>10</v>
      </c>
      <c r="U31" s="53" t="n">
        <v>10</v>
      </c>
      <c r="V31" s="53" t="n">
        <v>11</v>
      </c>
      <c r="W31" s="53" t="n">
        <v>11</v>
      </c>
      <c r="X31" s="53" t="n">
        <v>11</v>
      </c>
      <c r="Y31" s="53" t="n">
        <v>11</v>
      </c>
      <c r="Z31" s="53" t="n">
        <v>11</v>
      </c>
      <c r="AA31" s="53" t="n">
        <v>11</v>
      </c>
      <c r="AB31" s="53" t="n">
        <v>11</v>
      </c>
      <c r="AC31" s="53" t="n">
        <v>11</v>
      </c>
      <c r="AD31" s="53" t="n">
        <v>11</v>
      </c>
      <c r="AE31" s="53" t="n">
        <v>11</v>
      </c>
      <c r="AF31" s="53" t="n">
        <v>11</v>
      </c>
      <c r="AG31" s="53" t="n">
        <v>12</v>
      </c>
      <c r="AH31" s="53" t="n">
        <v>12</v>
      </c>
      <c r="AI31" s="53" t="n">
        <v>13</v>
      </c>
      <c r="AJ31" s="53" t="n">
        <v>14</v>
      </c>
      <c r="AK31" s="53" t="n">
        <v>15</v>
      </c>
      <c r="AL31" s="53" t="n">
        <v>16</v>
      </c>
      <c r="AM31" s="53" t="n">
        <v>17</v>
      </c>
      <c r="AN31" s="53" t="n">
        <v>17</v>
      </c>
      <c r="AO31" s="53" t="n">
        <v>17</v>
      </c>
      <c r="AP31" s="53" t="n">
        <v>17</v>
      </c>
      <c r="AQ31" s="53" t="n">
        <v>18</v>
      </c>
      <c r="AR31" s="53" t="n">
        <v>18</v>
      </c>
      <c r="AS31" s="53" t="n">
        <v>18</v>
      </c>
      <c r="AT31" s="53" t="n">
        <v>19</v>
      </c>
      <c r="AU31" s="53" t="n">
        <v>20</v>
      </c>
      <c r="AV31" s="53" t="n">
        <v>21</v>
      </c>
      <c r="AW31" s="53" t="n">
        <v>22</v>
      </c>
      <c r="AX31" s="53" t="n">
        <v>23</v>
      </c>
      <c r="AY31" s="53" t="n">
        <v>24</v>
      </c>
      <c r="AZ31" s="53" t="n">
        <v>24</v>
      </c>
      <c r="BA31" s="53" t="n">
        <v>24</v>
      </c>
      <c r="BB31" s="53" t="n">
        <v>24</v>
      </c>
      <c r="BC31" s="53" t="n">
        <v>25</v>
      </c>
      <c r="BD31" s="53" t="n">
        <v>26</v>
      </c>
      <c r="BE31" s="53" t="n">
        <v>26</v>
      </c>
      <c r="BF31" s="53" t="n">
        <v>27</v>
      </c>
      <c r="BG31" s="53" t="n">
        <v>28</v>
      </c>
      <c r="BH31" s="53" t="n">
        <v>28</v>
      </c>
      <c r="BI31" s="53" t="n">
        <v>28</v>
      </c>
      <c r="BJ31" s="53" t="n">
        <v>29</v>
      </c>
      <c r="BK31" s="53" t="n">
        <v>30</v>
      </c>
      <c r="BL31" s="53" t="n">
        <v>30</v>
      </c>
      <c r="BM31" s="53" t="n"/>
      <c r="BN31" s="53" t="n"/>
      <c r="BO31" s="53" t="n"/>
      <c r="BP31" s="53" t="n"/>
      <c r="BQ31" s="53" t="n"/>
      <c r="BR31" s="53" t="n"/>
      <c r="BS31" s="53" t="n"/>
      <c r="BT31" s="53" t="n"/>
      <c r="BU31" s="53" t="n"/>
      <c r="BV31" s="53" t="n"/>
      <c r="BW31" s="53" t="n"/>
      <c r="BX31" s="53" t="n"/>
      <c r="BY31" s="53" t="n"/>
      <c r="BZ31" s="53" t="n"/>
      <c r="CA31" s="53" t="n"/>
      <c r="CB31" s="53" t="n"/>
      <c r="CC31" s="53" t="n"/>
      <c r="CD31" s="53" t="n"/>
      <c r="CE31" s="53" t="n"/>
      <c r="CF31" s="55" t="n"/>
    </row>
    <row r="32">
      <c r="A32" s="55" t="n"/>
      <c r="B32" s="55" t="n"/>
      <c r="C32" s="55" t="n"/>
      <c r="D32" s="55" t="n"/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  <c r="AA32" s="55" t="n"/>
      <c r="AB32" s="55" t="n"/>
      <c r="AC32" s="55" t="n"/>
      <c r="AD32" s="55" t="n"/>
      <c r="AE32" s="55" t="n"/>
      <c r="AF32" s="55" t="n"/>
      <c r="AG32" s="55" t="n"/>
      <c r="AH32" s="55" t="n"/>
      <c r="AI32" s="55" t="n"/>
      <c r="AJ32" s="55" t="n"/>
      <c r="AK32" s="55" t="n"/>
      <c r="AL32" s="55" t="n"/>
      <c r="AM32" s="55" t="n"/>
      <c r="AN32" s="55" t="n"/>
      <c r="AO32" s="55" t="n"/>
      <c r="AP32" s="55" t="n"/>
      <c r="AQ32" s="55" t="n"/>
      <c r="AR32" s="55" t="n"/>
      <c r="AS32" s="55" t="n"/>
      <c r="AT32" s="55" t="n"/>
      <c r="AU32" s="55" t="n"/>
      <c r="AV32" s="55" t="n"/>
      <c r="AW32" s="55" t="n"/>
      <c r="AX32" s="55" t="n"/>
      <c r="AY32" s="55" t="n"/>
      <c r="AZ32" s="55" t="n"/>
      <c r="BA32" s="55" t="n"/>
      <c r="BB32" s="55" t="n"/>
      <c r="BC32" s="55" t="n"/>
      <c r="BD32" s="55" t="n"/>
      <c r="BE32" s="55" t="n"/>
      <c r="BF32" s="55" t="n"/>
      <c r="BG32" s="55" t="n"/>
      <c r="BH32" s="55" t="n"/>
      <c r="BI32" s="55" t="n"/>
      <c r="BJ32" s="55" t="n"/>
      <c r="BK32" s="55" t="n"/>
      <c r="BL32" s="55" t="n"/>
      <c r="BM32" s="55" t="n"/>
      <c r="BN32" s="55" t="n"/>
      <c r="BO32" s="55" t="n"/>
      <c r="BP32" s="55" t="n"/>
      <c r="BQ32" s="55" t="n"/>
      <c r="BR32" s="55" t="n"/>
      <c r="BS32" s="55" t="n"/>
      <c r="BT32" s="55" t="n"/>
      <c r="BU32" s="55" t="n"/>
      <c r="BV32" s="55" t="n"/>
      <c r="BW32" s="55" t="n"/>
      <c r="BX32" s="55" t="n"/>
      <c r="BY32" s="55" t="n"/>
      <c r="BZ32" s="55" t="n"/>
      <c r="CA32" s="55" t="n"/>
      <c r="CB32" s="55" t="n"/>
      <c r="CC32" s="55" t="n"/>
      <c r="CD32" s="55" t="n"/>
      <c r="CE32" s="55" t="n"/>
      <c r="CF32" s="55" t="n"/>
    </row>
    <row r="33">
      <c r="A33" s="55" t="n"/>
      <c r="B33" s="55" t="n"/>
      <c r="C33" s="55" t="n"/>
      <c r="D33" s="55" t="n"/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  <c r="AA33" s="55" t="n"/>
      <c r="AB33" s="55" t="n"/>
      <c r="AC33" s="55" t="n"/>
      <c r="AD33" s="55" t="n"/>
      <c r="AE33" s="55" t="n"/>
      <c r="AF33" s="55" t="n"/>
      <c r="AG33" s="55" t="n"/>
      <c r="AH33" s="55" t="n"/>
      <c r="AI33" s="55" t="n"/>
      <c r="AJ33" s="55" t="n"/>
      <c r="AK33" s="55" t="n"/>
      <c r="AL33" s="55" t="n"/>
      <c r="AM33" s="55" t="n"/>
      <c r="AN33" s="55" t="n"/>
      <c r="AO33" s="55" t="n"/>
      <c r="AP33" s="55" t="n"/>
      <c r="AQ33" s="55" t="n"/>
      <c r="AR33" s="55" t="n"/>
      <c r="AS33" s="55" t="n"/>
      <c r="AT33" s="55" t="n"/>
      <c r="AU33" s="55" t="n"/>
      <c r="AV33" s="55" t="n"/>
      <c r="AW33" s="55" t="n"/>
      <c r="AX33" s="55" t="n"/>
      <c r="AY33" s="55" t="n"/>
      <c r="AZ33" s="55" t="n"/>
      <c r="BA33" s="55" t="n"/>
      <c r="BB33" s="55" t="n"/>
      <c r="BC33" s="55" t="n"/>
      <c r="BD33" s="55" t="n"/>
      <c r="BE33" s="55" t="n"/>
      <c r="BF33" s="55" t="n"/>
      <c r="BG33" s="55" t="n"/>
      <c r="BH33" s="55" t="n"/>
      <c r="BI33" s="55" t="n"/>
      <c r="BJ33" s="55" t="n"/>
      <c r="BK33" s="55" t="n"/>
      <c r="BL33" s="55" t="n"/>
      <c r="BM33" s="55" t="n"/>
      <c r="BN33" s="55" t="n"/>
      <c r="BO33" s="55" t="n"/>
      <c r="BP33" s="55" t="n"/>
      <c r="BQ33" s="55" t="n"/>
      <c r="BR33" s="55" t="n"/>
      <c r="BS33" s="55" t="n"/>
      <c r="BT33" s="55" t="n"/>
      <c r="BU33" s="55" t="n"/>
      <c r="BV33" s="55" t="n"/>
      <c r="BW33" s="55" t="n"/>
      <c r="BX33" s="55" t="n"/>
      <c r="BY33" s="55" t="n"/>
      <c r="BZ33" s="55" t="n"/>
      <c r="CA33" s="55" t="n"/>
      <c r="CB33" s="55" t="n"/>
      <c r="CC33" s="55" t="n"/>
      <c r="CD33" s="55" t="n"/>
      <c r="CE33" s="55" t="n"/>
      <c r="CF33" s="55" t="n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N96"/>
  <sheetViews>
    <sheetView zoomScale="85" zoomScaleNormal="85" workbookViewId="0">
      <selection activeCell="BN9" sqref="BN9"/>
    </sheetView>
  </sheetViews>
  <sheetFormatPr baseColWidth="8" defaultRowHeight="15"/>
  <cols>
    <col width="6.140625" customWidth="1" style="51" min="1" max="1"/>
    <col width="5.5703125" bestFit="1" customWidth="1" style="51" min="2" max="2"/>
    <col width="3.140625" customWidth="1" style="51" min="3" max="84"/>
    <col width="6.7109375" bestFit="1" customWidth="1" style="51" min="85" max="85"/>
    <col width="13.7109375" bestFit="1" customWidth="1" style="51" min="86" max="86"/>
  </cols>
  <sheetData>
    <row r="1">
      <c r="A1" s="62" t="inlineStr">
        <is>
          <t>Team</t>
        </is>
      </c>
      <c r="B1" s="60" t="n"/>
      <c r="C1" s="63" t="inlineStr">
        <is>
          <t>Games Played</t>
        </is>
      </c>
      <c r="D1" s="64" t="n"/>
      <c r="E1" s="64" t="n"/>
      <c r="F1" s="64" t="n"/>
      <c r="G1" s="64" t="n"/>
      <c r="H1" s="64" t="n"/>
      <c r="I1" s="64" t="n"/>
      <c r="J1" s="64" t="n"/>
      <c r="K1" s="64" t="n"/>
      <c r="L1" s="64" t="n"/>
      <c r="M1" s="64" t="n"/>
      <c r="N1" s="64" t="n"/>
      <c r="O1" s="64" t="n"/>
      <c r="P1" s="64" t="n"/>
      <c r="Q1" s="64" t="n"/>
      <c r="R1" s="64" t="n"/>
      <c r="S1" s="64" t="n"/>
      <c r="T1" s="64" t="n"/>
      <c r="U1" s="64" t="n"/>
      <c r="V1" s="64" t="n"/>
      <c r="W1" s="64" t="n"/>
      <c r="X1" s="64" t="n"/>
      <c r="Y1" s="64" t="n"/>
      <c r="Z1" s="64" t="n"/>
      <c r="AA1" s="64" t="n"/>
      <c r="AB1" s="64" t="n"/>
      <c r="AC1" s="64" t="n"/>
      <c r="AD1" s="64" t="n"/>
      <c r="AE1" s="64" t="n"/>
      <c r="AF1" s="64" t="n"/>
      <c r="AG1" s="64" t="n"/>
      <c r="AH1" s="64" t="n"/>
      <c r="AI1" s="64" t="n"/>
      <c r="AJ1" s="64" t="n"/>
      <c r="AK1" s="64" t="n"/>
      <c r="AL1" s="64" t="n"/>
      <c r="AM1" s="64" t="n"/>
      <c r="AN1" s="64" t="n"/>
      <c r="AO1" s="64" t="n"/>
      <c r="AP1" s="64" t="n"/>
      <c r="AQ1" s="64" t="n"/>
      <c r="AR1" s="64" t="n"/>
      <c r="AS1" s="64" t="n"/>
      <c r="AT1" s="64" t="n"/>
      <c r="AU1" s="64" t="n"/>
      <c r="AV1" s="64" t="n"/>
      <c r="AW1" s="64" t="n"/>
      <c r="AX1" s="64" t="n"/>
      <c r="AY1" s="64" t="n"/>
      <c r="AZ1" s="64" t="n"/>
      <c r="BA1" s="64" t="n"/>
      <c r="BB1" s="64" t="n"/>
      <c r="BC1" s="64" t="n"/>
      <c r="BD1" s="64" t="n"/>
      <c r="BE1" s="64" t="n"/>
      <c r="BF1" s="64" t="n"/>
      <c r="BG1" s="64" t="n"/>
      <c r="BH1" s="64" t="n"/>
      <c r="BI1" s="64" t="n"/>
      <c r="BJ1" s="64" t="n"/>
      <c r="BK1" s="64" t="n"/>
      <c r="BL1" s="64" t="n"/>
      <c r="BM1" s="64" t="n"/>
      <c r="BN1" s="64" t="n"/>
      <c r="BO1" s="64" t="n"/>
      <c r="BP1" s="64" t="n"/>
      <c r="BQ1" s="64" t="n"/>
      <c r="BR1" s="64" t="n"/>
      <c r="BS1" s="64" t="n"/>
      <c r="BT1" s="64" t="n"/>
      <c r="BU1" s="64" t="n"/>
      <c r="BV1" s="64" t="n"/>
      <c r="BW1" s="64" t="n"/>
      <c r="BX1" s="64" t="n"/>
      <c r="BY1" s="64" t="n"/>
      <c r="BZ1" s="64" t="n"/>
      <c r="CA1" s="64" t="n"/>
      <c r="CB1" s="64" t="n"/>
      <c r="CC1" s="64" t="n"/>
      <c r="CD1" s="64" t="n"/>
      <c r="CE1" s="64" t="n"/>
      <c r="CF1" s="65" t="n"/>
      <c r="CG1" s="58" t="inlineStr">
        <is>
          <t>Milestones</t>
        </is>
      </c>
      <c r="CH1" s="59" t="n"/>
      <c r="CI1" s="59" t="n"/>
      <c r="CJ1" s="59" t="n"/>
      <c r="CK1" s="59" t="n"/>
      <c r="CL1" s="59" t="n"/>
      <c r="CM1" s="60" t="n"/>
      <c r="CN1" t="inlineStr">
        <is>
          <t>Updated: EOD 2023-02-26</t>
        </is>
      </c>
    </row>
    <row r="2">
      <c r="A2" s="61" t="inlineStr">
        <is>
          <t>Playoffs</t>
        </is>
      </c>
      <c r="B2" s="60" t="n"/>
      <c r="C2" s="4" t="n">
        <v>1</v>
      </c>
      <c r="D2" s="5">
        <f>C2+1</f>
        <v/>
      </c>
      <c r="E2" s="5">
        <f>D2+1</f>
        <v/>
      </c>
      <c r="F2" s="5">
        <f>E2+1</f>
        <v/>
      </c>
      <c r="G2" s="5">
        <f>F2+1</f>
        <v/>
      </c>
      <c r="H2" s="5">
        <f>G2+1</f>
        <v/>
      </c>
      <c r="I2" s="5">
        <f>H2+1</f>
        <v/>
      </c>
      <c r="J2" s="5">
        <f>I2+1</f>
        <v/>
      </c>
      <c r="K2" s="5">
        <f>J2+1</f>
        <v/>
      </c>
      <c r="L2" s="5">
        <f>K2+1</f>
        <v/>
      </c>
      <c r="M2" s="5">
        <f>L2+1</f>
        <v/>
      </c>
      <c r="N2" s="5">
        <f>M2+1</f>
        <v/>
      </c>
      <c r="O2" s="5">
        <f>N2+1</f>
        <v/>
      </c>
      <c r="P2" s="5">
        <f>O2+1</f>
        <v/>
      </c>
      <c r="Q2" s="5">
        <f>P2+1</f>
        <v/>
      </c>
      <c r="R2" s="5">
        <f>Q2+1</f>
        <v/>
      </c>
      <c r="S2" s="5">
        <f>R2+1</f>
        <v/>
      </c>
      <c r="T2" s="5">
        <f>S2+1</f>
        <v/>
      </c>
      <c r="U2" s="5">
        <f>T2+1</f>
        <v/>
      </c>
      <c r="V2" s="5">
        <f>U2+1</f>
        <v/>
      </c>
      <c r="W2" s="5">
        <f>V2+1</f>
        <v/>
      </c>
      <c r="X2" s="5">
        <f>W2+1</f>
        <v/>
      </c>
      <c r="Y2" s="5">
        <f>X2+1</f>
        <v/>
      </c>
      <c r="Z2" s="5">
        <f>Y2+1</f>
        <v/>
      </c>
      <c r="AA2" s="5">
        <f>Z2+1</f>
        <v/>
      </c>
      <c r="AB2" s="5">
        <f>AA2+1</f>
        <v/>
      </c>
      <c r="AC2" s="5">
        <f>AB2+1</f>
        <v/>
      </c>
      <c r="AD2" s="5">
        <f>AC2+1</f>
        <v/>
      </c>
      <c r="AE2" s="5">
        <f>AD2+1</f>
        <v/>
      </c>
      <c r="AF2" s="5">
        <f>AE2+1</f>
        <v/>
      </c>
      <c r="AG2" s="5">
        <f>AF2+1</f>
        <v/>
      </c>
      <c r="AH2" s="5">
        <f>AG2+1</f>
        <v/>
      </c>
      <c r="AI2" s="5">
        <f>AH2+1</f>
        <v/>
      </c>
      <c r="AJ2" s="5">
        <f>AI2+1</f>
        <v/>
      </c>
      <c r="AK2" s="5">
        <f>AJ2+1</f>
        <v/>
      </c>
      <c r="AL2" s="5">
        <f>AK2+1</f>
        <v/>
      </c>
      <c r="AM2" s="5">
        <f>AL2+1</f>
        <v/>
      </c>
      <c r="AN2" s="5">
        <f>AM2+1</f>
        <v/>
      </c>
      <c r="AO2" s="5">
        <f>AN2+1</f>
        <v/>
      </c>
      <c r="AP2" s="5">
        <f>AO2+1</f>
        <v/>
      </c>
      <c r="AQ2" s="5">
        <f>AP2+1</f>
        <v/>
      </c>
      <c r="AR2" s="5">
        <f>AQ2+1</f>
        <v/>
      </c>
      <c r="AS2" s="5">
        <f>AR2+1</f>
        <v/>
      </c>
      <c r="AT2" s="5">
        <f>AS2+1</f>
        <v/>
      </c>
      <c r="AU2" s="5">
        <f>AT2+1</f>
        <v/>
      </c>
      <c r="AV2" s="5">
        <f>AU2+1</f>
        <v/>
      </c>
      <c r="AW2" s="5">
        <f>AV2+1</f>
        <v/>
      </c>
      <c r="AX2" s="5">
        <f>AW2+1</f>
        <v/>
      </c>
      <c r="AY2" s="5">
        <f>AX2+1</f>
        <v/>
      </c>
      <c r="AZ2" s="5">
        <f>AY2+1</f>
        <v/>
      </c>
      <c r="BA2" s="5">
        <f>AZ2+1</f>
        <v/>
      </c>
      <c r="BB2" s="5">
        <f>BA2+1</f>
        <v/>
      </c>
      <c r="BC2" s="5">
        <f>BB2+1</f>
        <v/>
      </c>
      <c r="BD2" s="5">
        <f>BC2+1</f>
        <v/>
      </c>
      <c r="BE2" s="5">
        <f>BD2+1</f>
        <v/>
      </c>
      <c r="BF2" s="5">
        <f>BE2+1</f>
        <v/>
      </c>
      <c r="BG2" s="5">
        <f>BF2+1</f>
        <v/>
      </c>
      <c r="BH2" s="5">
        <f>BG2+1</f>
        <v/>
      </c>
      <c r="BI2" s="5">
        <f>BH2+1</f>
        <v/>
      </c>
      <c r="BJ2" s="5">
        <f>BI2+1</f>
        <v/>
      </c>
      <c r="BK2" s="5">
        <f>BJ2+1</f>
        <v/>
      </c>
      <c r="BL2" s="5">
        <f>BK2+1</f>
        <v/>
      </c>
      <c r="BM2" s="5">
        <f>BL2+1</f>
        <v/>
      </c>
      <c r="BN2" s="5">
        <f>BM2+1</f>
        <v/>
      </c>
      <c r="BO2" s="5">
        <f>BN2+1</f>
        <v/>
      </c>
      <c r="BP2" s="5">
        <f>BO2+1</f>
        <v/>
      </c>
      <c r="BQ2" s="5">
        <f>BP2+1</f>
        <v/>
      </c>
      <c r="BR2" s="5">
        <f>BQ2+1</f>
        <v/>
      </c>
      <c r="BS2" s="5">
        <f>BR2+1</f>
        <v/>
      </c>
      <c r="BT2" s="5">
        <f>BS2+1</f>
        <v/>
      </c>
      <c r="BU2" s="5">
        <f>BT2+1</f>
        <v/>
      </c>
      <c r="BV2" s="5">
        <f>BU2+1</f>
        <v/>
      </c>
      <c r="BW2" s="5">
        <f>BV2+1</f>
        <v/>
      </c>
      <c r="BX2" s="5">
        <f>BW2+1</f>
        <v/>
      </c>
      <c r="BY2" s="5">
        <f>BX2+1</f>
        <v/>
      </c>
      <c r="BZ2" s="5">
        <f>BY2+1</f>
        <v/>
      </c>
      <c r="CA2" s="5">
        <f>BZ2+1</f>
        <v/>
      </c>
      <c r="CB2" s="5">
        <f>CA2+1</f>
        <v/>
      </c>
      <c r="CC2" s="5">
        <f>CB2+1</f>
        <v/>
      </c>
      <c r="CD2" s="5">
        <f>CC2+1</f>
        <v/>
      </c>
      <c r="CE2" s="5">
        <f>CD2+1</f>
        <v/>
      </c>
      <c r="CF2" s="6">
        <f>CE2+1</f>
        <v/>
      </c>
      <c r="CG2" s="58" t="inlineStr">
        <is>
          <t>%</t>
        </is>
      </c>
      <c r="CH2" s="58" t="inlineStr">
        <is>
          <t>GP 0-10</t>
        </is>
      </c>
      <c r="CI2" s="58" t="inlineStr">
        <is>
          <t>GP 11-20</t>
        </is>
      </c>
      <c r="CJ2" s="58" t="inlineStr">
        <is>
          <t>GP 21-30</t>
        </is>
      </c>
      <c r="CK2" s="58" t="inlineStr">
        <is>
          <t>GP 31-40</t>
        </is>
      </c>
      <c r="CL2" s="58" t="inlineStr">
        <is>
          <t>GP 41-50</t>
        </is>
      </c>
      <c r="CM2" s="58" t="inlineStr">
        <is>
          <t>GP 51-60</t>
        </is>
      </c>
    </row>
    <row r="3">
      <c r="A3" s="9" t="inlineStr">
        <is>
          <t>*</t>
        </is>
      </c>
      <c r="B3" s="1" t="inlineStr">
        <is>
          <t>ATL</t>
        </is>
      </c>
      <c r="C3" s="7">
        <f>IF(raw!B2&lt;&gt;"",raw!B2,"")</f>
        <v/>
      </c>
      <c r="D3" s="8">
        <f>IF(raw!C2&lt;&gt;"",raw!C2,"")</f>
        <v/>
      </c>
      <c r="E3" s="8">
        <f>IF(raw!D2&lt;&gt;"",raw!D2,"")</f>
        <v/>
      </c>
      <c r="F3" s="8">
        <f>IF(raw!E2&lt;&gt;"",raw!E2,"")</f>
        <v/>
      </c>
      <c r="G3" s="8">
        <f>IF(raw!F2&lt;&gt;"",raw!F2,"")</f>
        <v/>
      </c>
      <c r="H3" s="8">
        <f>IF(raw!G2&lt;&gt;"",raw!G2,"")</f>
        <v/>
      </c>
      <c r="I3" s="8">
        <f>IF(raw!H2&lt;&gt;"",raw!H2,"")</f>
        <v/>
      </c>
      <c r="J3" s="8">
        <f>IF(raw!I2&lt;&gt;"",raw!I2,"")</f>
        <v/>
      </c>
      <c r="K3" s="8">
        <f>IF(raw!J2&lt;&gt;"",raw!J2,"")</f>
        <v/>
      </c>
      <c r="L3" s="8">
        <f>IF(raw!K2&lt;&gt;"",raw!K2,"")</f>
        <v/>
      </c>
      <c r="M3" s="8">
        <f>IF(raw!L2&lt;&gt;"",raw!L2,"")</f>
        <v/>
      </c>
      <c r="N3" s="8">
        <f>IF(raw!M2&lt;&gt;"",raw!M2,"")</f>
        <v/>
      </c>
      <c r="O3" s="8">
        <f>IF(raw!N2&lt;&gt;"",raw!N2,"")</f>
        <v/>
      </c>
      <c r="P3" s="8">
        <f>IF(raw!O2&lt;&gt;"",raw!O2,"")</f>
        <v/>
      </c>
      <c r="Q3" s="8">
        <f>IF(raw!P2&lt;&gt;"",raw!P2,"")</f>
        <v/>
      </c>
      <c r="R3" s="8">
        <f>IF(raw!Q2&lt;&gt;"",raw!Q2,"")</f>
        <v/>
      </c>
      <c r="S3" s="8">
        <f>IF(raw!R2&lt;&gt;"",raw!R2,"")</f>
        <v/>
      </c>
      <c r="T3" s="8">
        <f>IF(raw!S2&lt;&gt;"",raw!S2,"")</f>
        <v/>
      </c>
      <c r="U3" s="8">
        <f>IF(raw!T2&lt;&gt;"",raw!T2,"")</f>
        <v/>
      </c>
      <c r="V3" s="8">
        <f>IF(raw!U2&lt;&gt;"",raw!U2,"")</f>
        <v/>
      </c>
      <c r="W3" s="8">
        <f>IF(raw!V2&lt;&gt;"",raw!V2,"")</f>
        <v/>
      </c>
      <c r="X3" s="8">
        <f>IF(raw!W2&lt;&gt;"",raw!W2,"")</f>
        <v/>
      </c>
      <c r="Y3" s="8">
        <f>IF(raw!X2&lt;&gt;"",raw!X2,"")</f>
        <v/>
      </c>
      <c r="Z3" s="8">
        <f>IF(raw!Y2&lt;&gt;"",raw!Y2,"")</f>
        <v/>
      </c>
      <c r="AA3" s="8">
        <f>IF(raw!Z2&lt;&gt;"",raw!Z2,"")</f>
        <v/>
      </c>
      <c r="AB3" s="8">
        <f>IF(raw!AA2&lt;&gt;"",raw!AA2,"")</f>
        <v/>
      </c>
      <c r="AC3" s="8">
        <f>IF(raw!AB2&lt;&gt;"",raw!AB2,"")</f>
        <v/>
      </c>
      <c r="AD3" s="8">
        <f>IF(raw!AC2&lt;&gt;"",raw!AC2,"")</f>
        <v/>
      </c>
      <c r="AE3" s="8">
        <f>IF(raw!AD2&lt;&gt;"",raw!AD2,"")</f>
        <v/>
      </c>
      <c r="AF3" s="8">
        <f>IF(raw!AE2&lt;&gt;"",raw!AE2,"")</f>
        <v/>
      </c>
      <c r="AG3" s="8">
        <f>IF(raw!AF2&lt;&gt;"",raw!AF2,"")</f>
        <v/>
      </c>
      <c r="AH3" s="8">
        <f>IF(raw!AG2&lt;&gt;"",raw!AG2,"")</f>
        <v/>
      </c>
      <c r="AI3" s="8">
        <f>IF(raw!AH2&lt;&gt;"",raw!AH2,"")</f>
        <v/>
      </c>
      <c r="AJ3" s="8">
        <f>IF(raw!AI2&lt;&gt;"",raw!AI2,"")</f>
        <v/>
      </c>
      <c r="AK3" s="8">
        <f>IF(raw!AJ2&lt;&gt;"",raw!AJ2,"")</f>
        <v/>
      </c>
      <c r="AL3" s="8">
        <f>IF(raw!AK2&lt;&gt;"",raw!AK2,"")</f>
        <v/>
      </c>
      <c r="AM3" s="8">
        <f>IF(raw!AL2&lt;&gt;"",raw!AL2,"")</f>
        <v/>
      </c>
      <c r="AN3" s="8">
        <f>IF(raw!AM2&lt;&gt;"",raw!AM2,"")</f>
        <v/>
      </c>
      <c r="AO3" s="8">
        <f>IF(raw!AN2&lt;&gt;"",raw!AN2,"")</f>
        <v/>
      </c>
      <c r="AP3" s="8">
        <f>IF(raw!AO2&lt;&gt;"",raw!AO2,"")</f>
        <v/>
      </c>
      <c r="AQ3" s="8">
        <f>IF(raw!AP2&lt;&gt;"",raw!AP2,"")</f>
        <v/>
      </c>
      <c r="AR3" s="8">
        <f>IF(raw!AQ2&lt;&gt;"",raw!AQ2,"")</f>
        <v/>
      </c>
      <c r="AS3" s="8">
        <f>IF(raw!AR2&lt;&gt;"",raw!AR2,"")</f>
        <v/>
      </c>
      <c r="AT3" s="8">
        <f>IF(raw!AS2&lt;&gt;"",raw!AS2,"")</f>
        <v/>
      </c>
      <c r="AU3" s="8">
        <f>IF(raw!AT2&lt;&gt;"",raw!AT2,"")</f>
        <v/>
      </c>
      <c r="AV3" s="8">
        <f>IF(raw!AU2&lt;&gt;"",raw!AU2,"")</f>
        <v/>
      </c>
      <c r="AW3" s="8">
        <f>IF(raw!AV2&lt;&gt;"",raw!AV2,"")</f>
        <v/>
      </c>
      <c r="AX3" s="8">
        <f>IF(raw!AW2&lt;&gt;"",raw!AW2,"")</f>
        <v/>
      </c>
      <c r="AY3" s="8">
        <f>IF(raw!AX2&lt;&gt;"",raw!AX2,"")</f>
        <v/>
      </c>
      <c r="AZ3" s="8">
        <f>IF(raw!AY2&lt;&gt;"",raw!AY2,"")</f>
        <v/>
      </c>
      <c r="BA3" s="8">
        <f>IF(raw!AZ2&lt;&gt;"",raw!AZ2,"")</f>
        <v/>
      </c>
      <c r="BB3" s="8">
        <f>IF(raw!BA2&lt;&gt;"",raw!BA2,"")</f>
        <v/>
      </c>
      <c r="BC3" s="8">
        <f>IF(raw!BB2&lt;&gt;"",raw!BB2,"")</f>
        <v/>
      </c>
      <c r="BD3" s="8">
        <f>IF(raw!BC2&lt;&gt;"",raw!BC2,"")</f>
        <v/>
      </c>
      <c r="BE3" s="8">
        <f>IF(raw!BD2&lt;&gt;"",raw!BD2,"")</f>
        <v/>
      </c>
      <c r="BF3" s="7">
        <f>IF(raw!BE2&lt;&gt;"",raw!BE2,"")</f>
        <v/>
      </c>
      <c r="BG3" s="8">
        <f>IF(raw!BF2&lt;&gt;"",raw!BF2,"")</f>
        <v/>
      </c>
      <c r="BH3" s="8">
        <f>IF(raw!BG2&lt;&gt;"",raw!BG2,"")</f>
        <v/>
      </c>
      <c r="BI3" s="8">
        <f>IF(raw!BH2&lt;&gt;"",raw!BH2,"")</f>
        <v/>
      </c>
      <c r="BJ3" s="8">
        <f>IF(raw!BI2&lt;&gt;"",raw!BI2,"")</f>
        <v/>
      </c>
      <c r="BK3" s="8">
        <f>IF(raw!BJ2&lt;&gt;"",raw!BJ2,"")</f>
        <v/>
      </c>
      <c r="BL3" s="8">
        <f>IF(raw!BK2&lt;&gt;"",raw!BK2,"")</f>
        <v/>
      </c>
      <c r="BM3" s="8">
        <f>IF(raw!BL2&lt;&gt;"",raw!BL2,"")</f>
        <v/>
      </c>
      <c r="BN3" s="8">
        <f>IF(raw!BM2&lt;&gt;"",raw!BM2,"")</f>
        <v/>
      </c>
      <c r="BO3" s="8">
        <f>IF(raw!BN2&lt;&gt;"",raw!BN2,"")</f>
        <v/>
      </c>
      <c r="BP3" s="8">
        <f>IF(raw!BO2&lt;&gt;"",raw!BO2,"")</f>
        <v/>
      </c>
      <c r="BQ3" s="8">
        <f>IF(raw!BP2&lt;&gt;"",raw!BP2,"")</f>
        <v/>
      </c>
      <c r="BR3" s="8">
        <f>IF(raw!BQ2&lt;&gt;"",raw!BQ2,"")</f>
        <v/>
      </c>
      <c r="BS3" s="8">
        <f>IF(raw!BR2&lt;&gt;"",raw!BR2,"")</f>
        <v/>
      </c>
      <c r="BT3" s="8">
        <f>IF(raw!BS2&lt;&gt;"",raw!BS2,"")</f>
        <v/>
      </c>
      <c r="BU3" s="8">
        <f>IF(raw!BT2&lt;&gt;"",raw!BT2,"")</f>
        <v/>
      </c>
      <c r="BV3" s="8">
        <f>IF(raw!BU2&lt;&gt;"",raw!BU2,"")</f>
        <v/>
      </c>
      <c r="BW3" s="8">
        <f>IF(raw!BV2&lt;&gt;"",raw!BV2,"")</f>
        <v/>
      </c>
      <c r="BX3" s="8">
        <f>IF(raw!BW2&lt;&gt;"",raw!BW2,"")</f>
        <v/>
      </c>
      <c r="BY3" s="8">
        <f>IF(raw!BX2&lt;&gt;"",raw!BX2,"")</f>
        <v/>
      </c>
      <c r="BZ3" s="8">
        <f>IF(raw!BY2&lt;&gt;"",raw!BY2,"")</f>
        <v/>
      </c>
      <c r="CA3" s="8">
        <f>IF(raw!BZ2&lt;&gt;"",raw!BZ2,"")</f>
        <v/>
      </c>
      <c r="CB3" s="8">
        <f>IF(raw!CA2&lt;&gt;"",raw!CA2,"")</f>
        <v/>
      </c>
      <c r="CC3" s="8">
        <f>IF(raw!CB2&lt;&gt;"",raw!CB2,"")</f>
        <v/>
      </c>
      <c r="CD3" s="8">
        <f>IF(raw!CC2&lt;&gt;"",raw!CC2,"")</f>
        <v/>
      </c>
      <c r="CE3" s="8">
        <f>IF(raw!CD2&lt;&gt;"",raw!CD2,"")</f>
        <v/>
      </c>
      <c r="CF3" s="8">
        <f>IF(raw!CE2&lt;&gt;"",raw!CE2,"")</f>
        <v/>
      </c>
      <c r="CG3" s="30">
        <f t="array" ref="CG3">INDEX(C3:CF3,MAX(IF(C3:CF3="","",COLUMN(C3:CF3)))-2)/(MAX(IF(C3:CF3="","",COLUMN(C3:CF3)))-2)</f>
        <v/>
      </c>
      <c r="CH3" s="12">
        <f>IF(MAX(C3:CF3)&gt;=10,COUNTIFS(C3:CF3,"&gt;=0",C3:CF3,"&lt;=9")+1,"-")</f>
        <v/>
      </c>
      <c r="CI3" s="15">
        <f>IF(MAX(C3:CF3)&gt;=20,COUNTIFS(C3:CF3,"&gt;=10",C3:CF3,"&lt;=19"),"-")</f>
        <v/>
      </c>
      <c r="CJ3" s="18">
        <f>IF(MAX(C3:CF3)&gt;=30,COUNTIFS(C3:CF3,"&gt;=20",C3:CF3,"&lt;=29"),"-")</f>
        <v/>
      </c>
      <c r="CK3" s="21">
        <f>IF(MAX(C3:CF3)&gt;=40,COUNTIFS(C3:CF3,"&gt;=30",C3:CF3,"&lt;=39"),"-")</f>
        <v/>
      </c>
      <c r="CL3" s="24">
        <f>IF(MAX(C3:CF3)&gt;=50,COUNTIFS(C3:CF3,"&gt;=40",C3:CF3,"&lt;=49"),"-")</f>
        <v/>
      </c>
      <c r="CM3" s="27">
        <f>IF(MAX(C3:CF3)&gt;=60,COUNTIFS(C3:CF3,"&gt;=50",C3:CF3,"&lt;=59"),"-")</f>
        <v/>
      </c>
    </row>
    <row r="4">
      <c r="A4" s="10" t="inlineStr">
        <is>
          <t>*</t>
        </is>
      </c>
      <c r="B4" s="2" t="inlineStr">
        <is>
          <t>BKN</t>
        </is>
      </c>
      <c r="C4" s="7">
        <f>IF(raw!B3&lt;&gt;"",raw!B3,"")</f>
        <v/>
      </c>
      <c r="D4" s="8">
        <f>IF(raw!C3&lt;&gt;"",raw!C3,"")</f>
        <v/>
      </c>
      <c r="E4" s="8">
        <f>IF(raw!D3&lt;&gt;"",raw!D3,"")</f>
        <v/>
      </c>
      <c r="F4" s="8">
        <f>IF(raw!E3&lt;&gt;"",raw!E3,"")</f>
        <v/>
      </c>
      <c r="G4" s="8">
        <f>IF(raw!F3&lt;&gt;"",raw!F3,"")</f>
        <v/>
      </c>
      <c r="H4" s="8">
        <f>IF(raw!G3&lt;&gt;"",raw!G3,"")</f>
        <v/>
      </c>
      <c r="I4" s="8">
        <f>IF(raw!H3&lt;&gt;"",raw!H3,"")</f>
        <v/>
      </c>
      <c r="J4" s="8">
        <f>IF(raw!I3&lt;&gt;"",raw!I3,"")</f>
        <v/>
      </c>
      <c r="K4" s="8">
        <f>IF(raw!J3&lt;&gt;"",raw!J3,"")</f>
        <v/>
      </c>
      <c r="L4" s="8">
        <f>IF(raw!K3&lt;&gt;"",raw!K3,"")</f>
        <v/>
      </c>
      <c r="M4" s="8">
        <f>IF(raw!L3&lt;&gt;"",raw!L3,"")</f>
        <v/>
      </c>
      <c r="N4" s="8">
        <f>IF(raw!M3&lt;&gt;"",raw!M3,"")</f>
        <v/>
      </c>
      <c r="O4" s="8">
        <f>IF(raw!N3&lt;&gt;"",raw!N3,"")</f>
        <v/>
      </c>
      <c r="P4" s="8">
        <f>IF(raw!O3&lt;&gt;"",raw!O3,"")</f>
        <v/>
      </c>
      <c r="Q4" s="8">
        <f>IF(raw!P3&lt;&gt;"",raw!P3,"")</f>
        <v/>
      </c>
      <c r="R4" s="8">
        <f>IF(raw!Q3&lt;&gt;"",raw!Q3,"")</f>
        <v/>
      </c>
      <c r="S4" s="8">
        <f>IF(raw!R3&lt;&gt;"",raw!R3,"")</f>
        <v/>
      </c>
      <c r="T4" s="8">
        <f>IF(raw!S3&lt;&gt;"",raw!S3,"")</f>
        <v/>
      </c>
      <c r="U4" s="8">
        <f>IF(raw!T3&lt;&gt;"",raw!T3,"")</f>
        <v/>
      </c>
      <c r="V4" s="8">
        <f>IF(raw!U3&lt;&gt;"",raw!U3,"")</f>
        <v/>
      </c>
      <c r="W4" s="8">
        <f>IF(raw!V3&lt;&gt;"",raw!V3,"")</f>
        <v/>
      </c>
      <c r="X4" s="8">
        <f>IF(raw!W3&lt;&gt;"",raw!W3,"")</f>
        <v/>
      </c>
      <c r="Y4" s="8">
        <f>IF(raw!X3&lt;&gt;"",raw!X3,"")</f>
        <v/>
      </c>
      <c r="Z4" s="8">
        <f>IF(raw!Y3&lt;&gt;"",raw!Y3,"")</f>
        <v/>
      </c>
      <c r="AA4" s="8">
        <f>IF(raw!Z3&lt;&gt;"",raw!Z3,"")</f>
        <v/>
      </c>
      <c r="AB4" s="8">
        <f>IF(raw!AA3&lt;&gt;"",raw!AA3,"")</f>
        <v/>
      </c>
      <c r="AC4" s="8">
        <f>IF(raw!AB3&lt;&gt;"",raw!AB3,"")</f>
        <v/>
      </c>
      <c r="AD4" s="8">
        <f>IF(raw!AC3&lt;&gt;"",raw!AC3,"")</f>
        <v/>
      </c>
      <c r="AE4" s="8">
        <f>IF(raw!AD3&lt;&gt;"",raw!AD3,"")</f>
        <v/>
      </c>
      <c r="AF4" s="8">
        <f>IF(raw!AE3&lt;&gt;"",raw!AE3,"")</f>
        <v/>
      </c>
      <c r="AG4" s="8">
        <f>IF(raw!AF3&lt;&gt;"",raw!AF3,"")</f>
        <v/>
      </c>
      <c r="AH4" s="8">
        <f>IF(raw!AG3&lt;&gt;"",raw!AG3,"")</f>
        <v/>
      </c>
      <c r="AI4" s="8">
        <f>IF(raw!AH3&lt;&gt;"",raw!AH3,"")</f>
        <v/>
      </c>
      <c r="AJ4" s="8">
        <f>IF(raw!AI3&lt;&gt;"",raw!AI3,"")</f>
        <v/>
      </c>
      <c r="AK4" s="8">
        <f>IF(raw!AJ3&lt;&gt;"",raw!AJ3,"")</f>
        <v/>
      </c>
      <c r="AL4" s="8">
        <f>IF(raw!AK3&lt;&gt;"",raw!AK3,"")</f>
        <v/>
      </c>
      <c r="AM4" s="8">
        <f>IF(raw!AL3&lt;&gt;"",raw!AL3,"")</f>
        <v/>
      </c>
      <c r="AN4" s="8">
        <f>IF(raw!AM3&lt;&gt;"",raw!AM3,"")</f>
        <v/>
      </c>
      <c r="AO4" s="8">
        <f>IF(raw!AN3&lt;&gt;"",raw!AN3,"")</f>
        <v/>
      </c>
      <c r="AP4" s="8">
        <f>IF(raw!AO3&lt;&gt;"",raw!AO3,"")</f>
        <v/>
      </c>
      <c r="AQ4" s="8">
        <f>IF(raw!AP3&lt;&gt;"",raw!AP3,"")</f>
        <v/>
      </c>
      <c r="AR4" s="8">
        <f>IF(raw!AQ3&lt;&gt;"",raw!AQ3,"")</f>
        <v/>
      </c>
      <c r="AS4" s="8">
        <f>IF(raw!AR3&lt;&gt;"",raw!AR3,"")</f>
        <v/>
      </c>
      <c r="AT4" s="8">
        <f>IF(raw!AS3&lt;&gt;"",raw!AS3,"")</f>
        <v/>
      </c>
      <c r="AU4" s="8">
        <f>IF(raw!AT3&lt;&gt;"",raw!AT3,"")</f>
        <v/>
      </c>
      <c r="AV4" s="8">
        <f>IF(raw!AU3&lt;&gt;"",raw!AU3,"")</f>
        <v/>
      </c>
      <c r="AW4" s="8">
        <f>IF(raw!AV3&lt;&gt;"",raw!AV3,"")</f>
        <v/>
      </c>
      <c r="AX4" s="8">
        <f>IF(raw!AW3&lt;&gt;"",raw!AW3,"")</f>
        <v/>
      </c>
      <c r="AY4" s="8">
        <f>IF(raw!AX3&lt;&gt;"",raw!AX3,"")</f>
        <v/>
      </c>
      <c r="AZ4" s="8">
        <f>IF(raw!AY3&lt;&gt;"",raw!AY3,"")</f>
        <v/>
      </c>
      <c r="BA4" s="8">
        <f>IF(raw!AZ3&lt;&gt;"",raw!AZ3,"")</f>
        <v/>
      </c>
      <c r="BB4" s="8">
        <f>IF(raw!BA3&lt;&gt;"",raw!BA3,"")</f>
        <v/>
      </c>
      <c r="BC4" s="8">
        <f>IF(raw!BB3&lt;&gt;"",raw!BB3,"")</f>
        <v/>
      </c>
      <c r="BD4" s="8">
        <f>IF(raw!BC3&lt;&gt;"",raw!BC3,"")</f>
        <v/>
      </c>
      <c r="BE4" s="8">
        <f>IF(raw!BD3&lt;&gt;"",raw!BD3,"")</f>
        <v/>
      </c>
      <c r="BF4" s="7">
        <f>IF(raw!BE3&lt;&gt;"",raw!BE3,"")</f>
        <v/>
      </c>
      <c r="BG4" s="8">
        <f>IF(raw!BF3&lt;&gt;"",raw!BF3,"")</f>
        <v/>
      </c>
      <c r="BH4" s="8">
        <f>IF(raw!BG3&lt;&gt;"",raw!BG3,"")</f>
        <v/>
      </c>
      <c r="BI4" s="8">
        <f>IF(raw!BH3&lt;&gt;"",raw!BH3,"")</f>
        <v/>
      </c>
      <c r="BJ4" s="8">
        <f>IF(raw!BI3&lt;&gt;"",raw!BI3,"")</f>
        <v/>
      </c>
      <c r="BK4" s="8">
        <f>IF(raw!BJ3&lt;&gt;"",raw!BJ3,"")</f>
        <v/>
      </c>
      <c r="BL4" s="8">
        <f>IF(raw!BK3&lt;&gt;"",raw!BK3,"")</f>
        <v/>
      </c>
      <c r="BM4" s="8">
        <f>IF(raw!BL3&lt;&gt;"",raw!BL3,"")</f>
        <v/>
      </c>
      <c r="BN4" s="8">
        <f>IF(raw!BM3&lt;&gt;"",raw!BM3,"")</f>
        <v/>
      </c>
      <c r="BO4" s="8">
        <f>IF(raw!BN3&lt;&gt;"",raw!BN3,"")</f>
        <v/>
      </c>
      <c r="BP4" s="8">
        <f>IF(raw!BO3&lt;&gt;"",raw!BO3,"")</f>
        <v/>
      </c>
      <c r="BQ4" s="8">
        <f>IF(raw!BP3&lt;&gt;"",raw!BP3,"")</f>
        <v/>
      </c>
      <c r="BR4" s="8">
        <f>IF(raw!BQ3&lt;&gt;"",raw!BQ3,"")</f>
        <v/>
      </c>
      <c r="BS4" s="8">
        <f>IF(raw!BR3&lt;&gt;"",raw!BR3,"")</f>
        <v/>
      </c>
      <c r="BT4" s="8">
        <f>IF(raw!BS3&lt;&gt;"",raw!BS3,"")</f>
        <v/>
      </c>
      <c r="BU4" s="8">
        <f>IF(raw!BT3&lt;&gt;"",raw!BT3,"")</f>
        <v/>
      </c>
      <c r="BV4" s="8">
        <f>IF(raw!BU3&lt;&gt;"",raw!BU3,"")</f>
        <v/>
      </c>
      <c r="BW4" s="8">
        <f>IF(raw!BV3&lt;&gt;"",raw!BV3,"")</f>
        <v/>
      </c>
      <c r="BX4" s="8">
        <f>IF(raw!BW3&lt;&gt;"",raw!BW3,"")</f>
        <v/>
      </c>
      <c r="BY4" s="8">
        <f>IF(raw!BX3&lt;&gt;"",raw!BX3,"")</f>
        <v/>
      </c>
      <c r="BZ4" s="8">
        <f>IF(raw!BY3&lt;&gt;"",raw!BY3,"")</f>
        <v/>
      </c>
      <c r="CA4" s="8">
        <f>IF(raw!BZ3&lt;&gt;"",raw!BZ3,"")</f>
        <v/>
      </c>
      <c r="CB4" s="8">
        <f>IF(raw!CA3&lt;&gt;"",raw!CA3,"")</f>
        <v/>
      </c>
      <c r="CC4" s="8">
        <f>IF(raw!CB3&lt;&gt;"",raw!CB3,"")</f>
        <v/>
      </c>
      <c r="CD4" s="8">
        <f>IF(raw!CC3&lt;&gt;"",raw!CC3,"")</f>
        <v/>
      </c>
      <c r="CE4" s="8">
        <f>IF(raw!CD3&lt;&gt;"",raw!CD3,"")</f>
        <v/>
      </c>
      <c r="CF4" s="8">
        <f>IF(raw!CE3&lt;&gt;"",raw!CE3,"")</f>
        <v/>
      </c>
      <c r="CG4" s="30">
        <f t="array" ref="CG4">INDEX(C4:CF4,MAX(IF(C4:CF4="","",COLUMN(C4:CF4)))-2)/(MAX(IF(C4:CF4="","",COLUMN(C4:CF4)))-2)</f>
        <v/>
      </c>
      <c r="CH4" s="13">
        <f>IF(MAX(C4:CF4)&gt;=10,COUNTIFS(C4:CF4,"&gt;=0",C4:CF4,"&lt;=9")+1,"-")</f>
        <v/>
      </c>
      <c r="CI4" s="16">
        <f>IF(MAX(C4:CF4)&gt;=20,COUNTIFS(C4:CF4,"&gt;=10",C4:CF4,"&lt;=19"),"-")</f>
        <v/>
      </c>
      <c r="CJ4" s="19">
        <f>IF(MAX(C4:CF4)&gt;=30,COUNTIFS(C4:CF4,"&gt;=20",C4:CF4,"&lt;=29"),"-")</f>
        <v/>
      </c>
      <c r="CK4" s="22">
        <f>IF(MAX(C4:CF4)&gt;=40,COUNTIFS(C4:CF4,"&gt;=30",C4:CF4,"&lt;=39"),"-")</f>
        <v/>
      </c>
      <c r="CL4" s="25">
        <f>IF(MAX(C4:CF4)&gt;=50,COUNTIFS(C4:CF4,"&gt;=40",C4:CF4,"&lt;=49"),"-")</f>
        <v/>
      </c>
      <c r="CM4" s="28">
        <f>IF(MAX(C4:CF4)&gt;=60,COUNTIFS(C4:CF4,"&gt;=50",C4:CF4,"&lt;=59"),"-")</f>
        <v/>
      </c>
    </row>
    <row r="5">
      <c r="A5" s="10" t="inlineStr">
        <is>
          <t>*</t>
        </is>
      </c>
      <c r="B5" s="2" t="inlineStr">
        <is>
          <t>BOS</t>
        </is>
      </c>
      <c r="C5" s="7">
        <f>IF(raw!B4&lt;&gt;"",raw!B4,"")</f>
        <v/>
      </c>
      <c r="D5" s="8">
        <f>IF(raw!C4&lt;&gt;"",raw!C4,"")</f>
        <v/>
      </c>
      <c r="E5" s="8">
        <f>IF(raw!D4&lt;&gt;"",raw!D4,"")</f>
        <v/>
      </c>
      <c r="F5" s="8">
        <f>IF(raw!E4&lt;&gt;"",raw!E4,"")</f>
        <v/>
      </c>
      <c r="G5" s="8">
        <f>IF(raw!F4&lt;&gt;"",raw!F4,"")</f>
        <v/>
      </c>
      <c r="H5" s="8">
        <f>IF(raw!G4&lt;&gt;"",raw!G4,"")</f>
        <v/>
      </c>
      <c r="I5" s="8">
        <f>IF(raw!H4&lt;&gt;"",raw!H4,"")</f>
        <v/>
      </c>
      <c r="J5" s="8">
        <f>IF(raw!I4&lt;&gt;"",raw!I4,"")</f>
        <v/>
      </c>
      <c r="K5" s="8">
        <f>IF(raw!J4&lt;&gt;"",raw!J4,"")</f>
        <v/>
      </c>
      <c r="L5" s="8">
        <f>IF(raw!K4&lt;&gt;"",raw!K4,"")</f>
        <v/>
      </c>
      <c r="M5" s="8">
        <f>IF(raw!L4&lt;&gt;"",raw!L4,"")</f>
        <v/>
      </c>
      <c r="N5" s="8">
        <f>IF(raw!M4&lt;&gt;"",raw!M4,"")</f>
        <v/>
      </c>
      <c r="O5" s="8">
        <f>IF(raw!N4&lt;&gt;"",raw!N4,"")</f>
        <v/>
      </c>
      <c r="P5" s="8">
        <f>IF(raw!O4&lt;&gt;"",raw!O4,"")</f>
        <v/>
      </c>
      <c r="Q5" s="8">
        <f>IF(raw!P4&lt;&gt;"",raw!P4,"")</f>
        <v/>
      </c>
      <c r="R5" s="8">
        <f>IF(raw!Q4&lt;&gt;"",raw!Q4,"")</f>
        <v/>
      </c>
      <c r="S5" s="8">
        <f>IF(raw!R4&lt;&gt;"",raw!R4,"")</f>
        <v/>
      </c>
      <c r="T5" s="8">
        <f>IF(raw!S4&lt;&gt;"",raw!S4,"")</f>
        <v/>
      </c>
      <c r="U5" s="8">
        <f>IF(raw!T4&lt;&gt;"",raw!T4,"")</f>
        <v/>
      </c>
      <c r="V5" s="8">
        <f>IF(raw!U4&lt;&gt;"",raw!U4,"")</f>
        <v/>
      </c>
      <c r="W5" s="8">
        <f>IF(raw!V4&lt;&gt;"",raw!V4,"")</f>
        <v/>
      </c>
      <c r="X5" s="8">
        <f>IF(raw!W4&lt;&gt;"",raw!W4,"")</f>
        <v/>
      </c>
      <c r="Y5" s="8">
        <f>IF(raw!X4&lt;&gt;"",raw!X4,"")</f>
        <v/>
      </c>
      <c r="Z5" s="8">
        <f>IF(raw!Y4&lt;&gt;"",raw!Y4,"")</f>
        <v/>
      </c>
      <c r="AA5" s="8">
        <f>IF(raw!Z4&lt;&gt;"",raw!Z4,"")</f>
        <v/>
      </c>
      <c r="AB5" s="8">
        <f>IF(raw!AA4&lt;&gt;"",raw!AA4,"")</f>
        <v/>
      </c>
      <c r="AC5" s="8">
        <f>IF(raw!AB4&lt;&gt;"",raw!AB4,"")</f>
        <v/>
      </c>
      <c r="AD5" s="8">
        <f>IF(raw!AC4&lt;&gt;"",raw!AC4,"")</f>
        <v/>
      </c>
      <c r="AE5" s="8">
        <f>IF(raw!AD4&lt;&gt;"",raw!AD4,"")</f>
        <v/>
      </c>
      <c r="AF5" s="8">
        <f>IF(raw!AE4&lt;&gt;"",raw!AE4,"")</f>
        <v/>
      </c>
      <c r="AG5" s="8">
        <f>IF(raw!AF4&lt;&gt;"",raw!AF4,"")</f>
        <v/>
      </c>
      <c r="AH5" s="8">
        <f>IF(raw!AG4&lt;&gt;"",raw!AG4,"")</f>
        <v/>
      </c>
      <c r="AI5" s="8">
        <f>IF(raw!AH4&lt;&gt;"",raw!AH4,"")</f>
        <v/>
      </c>
      <c r="AJ5" s="8">
        <f>IF(raw!AI4&lt;&gt;"",raw!AI4,"")</f>
        <v/>
      </c>
      <c r="AK5" s="8">
        <f>IF(raw!AJ4&lt;&gt;"",raw!AJ4,"")</f>
        <v/>
      </c>
      <c r="AL5" s="8">
        <f>IF(raw!AK4&lt;&gt;"",raw!AK4,"")</f>
        <v/>
      </c>
      <c r="AM5" s="8">
        <f>IF(raw!AL4&lt;&gt;"",raw!AL4,"")</f>
        <v/>
      </c>
      <c r="AN5" s="8">
        <f>IF(raw!AM4&lt;&gt;"",raw!AM4,"")</f>
        <v/>
      </c>
      <c r="AO5" s="8">
        <f>IF(raw!AN4&lt;&gt;"",raw!AN4,"")</f>
        <v/>
      </c>
      <c r="AP5" s="8">
        <f>IF(raw!AO4&lt;&gt;"",raw!AO4,"")</f>
        <v/>
      </c>
      <c r="AQ5" s="8">
        <f>IF(raw!AP4&lt;&gt;"",raw!AP4,"")</f>
        <v/>
      </c>
      <c r="AR5" s="8">
        <f>IF(raw!AQ4&lt;&gt;"",raw!AQ4,"")</f>
        <v/>
      </c>
      <c r="AS5" s="8">
        <f>IF(raw!AR4&lt;&gt;"",raw!AR4,"")</f>
        <v/>
      </c>
      <c r="AT5" s="8">
        <f>IF(raw!AS4&lt;&gt;"",raw!AS4,"")</f>
        <v/>
      </c>
      <c r="AU5" s="8">
        <f>IF(raw!AT4&lt;&gt;"",raw!AT4,"")</f>
        <v/>
      </c>
      <c r="AV5" s="8">
        <f>IF(raw!AU4&lt;&gt;"",raw!AU4,"")</f>
        <v/>
      </c>
      <c r="AW5" s="8">
        <f>IF(raw!AV4&lt;&gt;"",raw!AV4,"")</f>
        <v/>
      </c>
      <c r="AX5" s="8">
        <f>IF(raw!AW4&lt;&gt;"",raw!AW4,"")</f>
        <v/>
      </c>
      <c r="AY5" s="8">
        <f>IF(raw!AX4&lt;&gt;"",raw!AX4,"")</f>
        <v/>
      </c>
      <c r="AZ5" s="8">
        <f>IF(raw!AY4&lt;&gt;"",raw!AY4,"")</f>
        <v/>
      </c>
      <c r="BA5" s="8">
        <f>IF(raw!AZ4&lt;&gt;"",raw!AZ4,"")</f>
        <v/>
      </c>
      <c r="BB5" s="8">
        <f>IF(raw!BA4&lt;&gt;"",raw!BA4,"")</f>
        <v/>
      </c>
      <c r="BC5" s="8">
        <f>IF(raw!BB4&lt;&gt;"",raw!BB4,"")</f>
        <v/>
      </c>
      <c r="BD5" s="8">
        <f>IF(raw!BC4&lt;&gt;"",raw!BC4,"")</f>
        <v/>
      </c>
      <c r="BE5" s="8">
        <f>IF(raw!BD4&lt;&gt;"",raw!BD4,"")</f>
        <v/>
      </c>
      <c r="BF5" s="7">
        <f>IF(raw!BE4&lt;&gt;"",raw!BE4,"")</f>
        <v/>
      </c>
      <c r="BG5" s="8">
        <f>IF(raw!BF4&lt;&gt;"",raw!BF4,"")</f>
        <v/>
      </c>
      <c r="BH5" s="8">
        <f>IF(raw!BG4&lt;&gt;"",raw!BG4,"")</f>
        <v/>
      </c>
      <c r="BI5" s="8">
        <f>IF(raw!BH4&lt;&gt;"",raw!BH4,"")</f>
        <v/>
      </c>
      <c r="BJ5" s="8">
        <f>IF(raw!BI4&lt;&gt;"",raw!BI4,"")</f>
        <v/>
      </c>
      <c r="BK5" s="8">
        <f>IF(raw!BJ4&lt;&gt;"",raw!BJ4,"")</f>
        <v/>
      </c>
      <c r="BL5" s="8">
        <f>IF(raw!BK4&lt;&gt;"",raw!BK4,"")</f>
        <v/>
      </c>
      <c r="BM5" s="8">
        <f>IF(raw!BL4&lt;&gt;"",raw!BL4,"")</f>
        <v/>
      </c>
      <c r="BN5" s="8">
        <f>IF(raw!BM4&lt;&gt;"",raw!BM4,"")</f>
        <v/>
      </c>
      <c r="BO5" s="8">
        <f>IF(raw!BN4&lt;&gt;"",raw!BN4,"")</f>
        <v/>
      </c>
      <c r="BP5" s="8">
        <f>IF(raw!BO4&lt;&gt;"",raw!BO4,"")</f>
        <v/>
      </c>
      <c r="BQ5" s="8">
        <f>IF(raw!BP4&lt;&gt;"",raw!BP4,"")</f>
        <v/>
      </c>
      <c r="BR5" s="8">
        <f>IF(raw!BQ4&lt;&gt;"",raw!BQ4,"")</f>
        <v/>
      </c>
      <c r="BS5" s="8">
        <f>IF(raw!BR4&lt;&gt;"",raw!BR4,"")</f>
        <v/>
      </c>
      <c r="BT5" s="8">
        <f>IF(raw!BS4&lt;&gt;"",raw!BS4,"")</f>
        <v/>
      </c>
      <c r="BU5" s="8">
        <f>IF(raw!BT4&lt;&gt;"",raw!BT4,"")</f>
        <v/>
      </c>
      <c r="BV5" s="8">
        <f>IF(raw!BU4&lt;&gt;"",raw!BU4,"")</f>
        <v/>
      </c>
      <c r="BW5" s="8">
        <f>IF(raw!BV4&lt;&gt;"",raw!BV4,"")</f>
        <v/>
      </c>
      <c r="BX5" s="8">
        <f>IF(raw!BW4&lt;&gt;"",raw!BW4,"")</f>
        <v/>
      </c>
      <c r="BY5" s="8">
        <f>IF(raw!BX4&lt;&gt;"",raw!BX4,"")</f>
        <v/>
      </c>
      <c r="BZ5" s="8">
        <f>IF(raw!BY4&lt;&gt;"",raw!BY4,"")</f>
        <v/>
      </c>
      <c r="CA5" s="8">
        <f>IF(raw!BZ4&lt;&gt;"",raw!BZ4,"")</f>
        <v/>
      </c>
      <c r="CB5" s="8">
        <f>IF(raw!CA4&lt;&gt;"",raw!CA4,"")</f>
        <v/>
      </c>
      <c r="CC5" s="8">
        <f>IF(raw!CB4&lt;&gt;"",raw!CB4,"")</f>
        <v/>
      </c>
      <c r="CD5" s="8">
        <f>IF(raw!CC4&lt;&gt;"",raw!CC4,"")</f>
        <v/>
      </c>
      <c r="CE5" s="8">
        <f>IF(raw!CD4&lt;&gt;"",raw!CD4,"")</f>
        <v/>
      </c>
      <c r="CF5" s="8">
        <f>IF(raw!CE4&lt;&gt;"",raw!CE4,"")</f>
        <v/>
      </c>
      <c r="CG5" s="30">
        <f t="array" ref="CG5">INDEX(C5:CF5,MAX(IF(C5:CF5="","",COLUMN(C5:CF5)))-2)/(MAX(IF(C5:CF5="","",COLUMN(C5:CF5)))-2)</f>
        <v/>
      </c>
      <c r="CH5" s="13">
        <f>IF(MAX(C5:CF5)&gt;=10,COUNTIFS(C5:CF5,"&gt;=0",C5:CF5,"&lt;=9")+1,"-")</f>
        <v/>
      </c>
      <c r="CI5" s="16">
        <f>IF(MAX(C5:CF5)&gt;=20,COUNTIFS(C5:CF5,"&gt;=10",C5:CF5,"&lt;=19"),"-")</f>
        <v/>
      </c>
      <c r="CJ5" s="19">
        <f>IF(MAX(C5:CF5)&gt;=30,COUNTIFS(C5:CF5,"&gt;=20",C5:CF5,"&lt;=29"),"-")</f>
        <v/>
      </c>
      <c r="CK5" s="22">
        <f>IF(MAX(C5:CF5)&gt;=40,COUNTIFS(C5:CF5,"&gt;=30",C5:CF5,"&lt;=39"),"-")</f>
        <v/>
      </c>
      <c r="CL5" s="25">
        <f>IF(MAX(C5:CF5)&gt;=50,COUNTIFS(C5:CF5,"&gt;=40",C5:CF5,"&lt;=49"),"-")</f>
        <v/>
      </c>
      <c r="CM5" s="28">
        <f>IF(MAX(C5:CF5)&gt;=60,COUNTIFS(C5:CF5,"&gt;=50",C5:CF5,"&lt;=59"),"-")</f>
        <v/>
      </c>
    </row>
    <row r="6">
      <c r="A6" s="10" t="n"/>
      <c r="B6" s="2" t="inlineStr">
        <is>
          <t>CHA</t>
        </is>
      </c>
      <c r="C6" s="7">
        <f>IF(raw!B5&lt;&gt;"",raw!B5,"")</f>
        <v/>
      </c>
      <c r="D6" s="8">
        <f>IF(raw!C5&lt;&gt;"",raw!C5,"")</f>
        <v/>
      </c>
      <c r="E6" s="8">
        <f>IF(raw!D5&lt;&gt;"",raw!D5,"")</f>
        <v/>
      </c>
      <c r="F6" s="8">
        <f>IF(raw!E5&lt;&gt;"",raw!E5,"")</f>
        <v/>
      </c>
      <c r="G6" s="8">
        <f>IF(raw!F5&lt;&gt;"",raw!F5,"")</f>
        <v/>
      </c>
      <c r="H6" s="8">
        <f>IF(raw!G5&lt;&gt;"",raw!G5,"")</f>
        <v/>
      </c>
      <c r="I6" s="8">
        <f>IF(raw!H5&lt;&gt;"",raw!H5,"")</f>
        <v/>
      </c>
      <c r="J6" s="8">
        <f>IF(raw!I5&lt;&gt;"",raw!I5,"")</f>
        <v/>
      </c>
      <c r="K6" s="8">
        <f>IF(raw!J5&lt;&gt;"",raw!J5,"")</f>
        <v/>
      </c>
      <c r="L6" s="8">
        <f>IF(raw!K5&lt;&gt;"",raw!K5,"")</f>
        <v/>
      </c>
      <c r="M6" s="8">
        <f>IF(raw!L5&lt;&gt;"",raw!L5,"")</f>
        <v/>
      </c>
      <c r="N6" s="8">
        <f>IF(raw!M5&lt;&gt;"",raw!M5,"")</f>
        <v/>
      </c>
      <c r="O6" s="8">
        <f>IF(raw!N5&lt;&gt;"",raw!N5,"")</f>
        <v/>
      </c>
      <c r="P6" s="8">
        <f>IF(raw!O5&lt;&gt;"",raw!O5,"")</f>
        <v/>
      </c>
      <c r="Q6" s="8">
        <f>IF(raw!P5&lt;&gt;"",raw!P5,"")</f>
        <v/>
      </c>
      <c r="R6" s="8">
        <f>IF(raw!Q5&lt;&gt;"",raw!Q5,"")</f>
        <v/>
      </c>
      <c r="S6" s="8">
        <f>IF(raw!R5&lt;&gt;"",raw!R5,"")</f>
        <v/>
      </c>
      <c r="T6" s="8">
        <f>IF(raw!S5&lt;&gt;"",raw!S5,"")</f>
        <v/>
      </c>
      <c r="U6" s="8">
        <f>IF(raw!T5&lt;&gt;"",raw!T5,"")</f>
        <v/>
      </c>
      <c r="V6" s="8">
        <f>IF(raw!U5&lt;&gt;"",raw!U5,"")</f>
        <v/>
      </c>
      <c r="W6" s="8">
        <f>IF(raw!V5&lt;&gt;"",raw!V5,"")</f>
        <v/>
      </c>
      <c r="X6" s="8">
        <f>IF(raw!W5&lt;&gt;"",raw!W5,"")</f>
        <v/>
      </c>
      <c r="Y6" s="8">
        <f>IF(raw!X5&lt;&gt;"",raw!X5,"")</f>
        <v/>
      </c>
      <c r="Z6" s="8">
        <f>IF(raw!Y5&lt;&gt;"",raw!Y5,"")</f>
        <v/>
      </c>
      <c r="AA6" s="8">
        <f>IF(raw!Z5&lt;&gt;"",raw!Z5,"")</f>
        <v/>
      </c>
      <c r="AB6" s="8">
        <f>IF(raw!AA5&lt;&gt;"",raw!AA5,"")</f>
        <v/>
      </c>
      <c r="AC6" s="8">
        <f>IF(raw!AB5&lt;&gt;"",raw!AB5,"")</f>
        <v/>
      </c>
      <c r="AD6" s="8">
        <f>IF(raw!AC5&lt;&gt;"",raw!AC5,"")</f>
        <v/>
      </c>
      <c r="AE6" s="8">
        <f>IF(raw!AD5&lt;&gt;"",raw!AD5,"")</f>
        <v/>
      </c>
      <c r="AF6" s="8">
        <f>IF(raw!AE5&lt;&gt;"",raw!AE5,"")</f>
        <v/>
      </c>
      <c r="AG6" s="8">
        <f>IF(raw!AF5&lt;&gt;"",raw!AF5,"")</f>
        <v/>
      </c>
      <c r="AH6" s="8">
        <f>IF(raw!AG5&lt;&gt;"",raw!AG5,"")</f>
        <v/>
      </c>
      <c r="AI6" s="8">
        <f>IF(raw!AH5&lt;&gt;"",raw!AH5,"")</f>
        <v/>
      </c>
      <c r="AJ6" s="8">
        <f>IF(raw!AI5&lt;&gt;"",raw!AI5,"")</f>
        <v/>
      </c>
      <c r="AK6" s="8">
        <f>IF(raw!AJ5&lt;&gt;"",raw!AJ5,"")</f>
        <v/>
      </c>
      <c r="AL6" s="8">
        <f>IF(raw!AK5&lt;&gt;"",raw!AK5,"")</f>
        <v/>
      </c>
      <c r="AM6" s="8">
        <f>IF(raw!AL5&lt;&gt;"",raw!AL5,"")</f>
        <v/>
      </c>
      <c r="AN6" s="8">
        <f>IF(raw!AM5&lt;&gt;"",raw!AM5,"")</f>
        <v/>
      </c>
      <c r="AO6" s="8">
        <f>IF(raw!AN5&lt;&gt;"",raw!AN5,"")</f>
        <v/>
      </c>
      <c r="AP6" s="8">
        <f>IF(raw!AO5&lt;&gt;"",raw!AO5,"")</f>
        <v/>
      </c>
      <c r="AQ6" s="8">
        <f>IF(raw!AP5&lt;&gt;"",raw!AP5,"")</f>
        <v/>
      </c>
      <c r="AR6" s="8">
        <f>IF(raw!AQ5&lt;&gt;"",raw!AQ5,"")</f>
        <v/>
      </c>
      <c r="AS6" s="8">
        <f>IF(raw!AR5&lt;&gt;"",raw!AR5,"")</f>
        <v/>
      </c>
      <c r="AT6" s="8">
        <f>IF(raw!AS5&lt;&gt;"",raw!AS5,"")</f>
        <v/>
      </c>
      <c r="AU6" s="8">
        <f>IF(raw!AT5&lt;&gt;"",raw!AT5,"")</f>
        <v/>
      </c>
      <c r="AV6" s="8">
        <f>IF(raw!AU5&lt;&gt;"",raw!AU5,"")</f>
        <v/>
      </c>
      <c r="AW6" s="8">
        <f>IF(raw!AV5&lt;&gt;"",raw!AV5,"")</f>
        <v/>
      </c>
      <c r="AX6" s="8">
        <f>IF(raw!AW5&lt;&gt;"",raw!AW5,"")</f>
        <v/>
      </c>
      <c r="AY6" s="8">
        <f>IF(raw!AX5&lt;&gt;"",raw!AX5,"")</f>
        <v/>
      </c>
      <c r="AZ6" s="8">
        <f>IF(raw!AY5&lt;&gt;"",raw!AY5,"")</f>
        <v/>
      </c>
      <c r="BA6" s="8">
        <f>IF(raw!AZ5&lt;&gt;"",raw!AZ5,"")</f>
        <v/>
      </c>
      <c r="BB6" s="8">
        <f>IF(raw!BA5&lt;&gt;"",raw!BA5,"")</f>
        <v/>
      </c>
      <c r="BC6" s="8">
        <f>IF(raw!BB5&lt;&gt;"",raw!BB5,"")</f>
        <v/>
      </c>
      <c r="BD6" s="8">
        <f>IF(raw!BC5&lt;&gt;"",raw!BC5,"")</f>
        <v/>
      </c>
      <c r="BE6" s="8">
        <f>IF(raw!BD5&lt;&gt;"",raw!BD5,"")</f>
        <v/>
      </c>
      <c r="BF6" s="7">
        <f>IF(raw!BE5&lt;&gt;"",raw!BE5,"")</f>
        <v/>
      </c>
      <c r="BG6" s="8">
        <f>IF(raw!BF5&lt;&gt;"",raw!BF5,"")</f>
        <v/>
      </c>
      <c r="BH6" s="8">
        <f>IF(raw!BG5&lt;&gt;"",raw!BG5,"")</f>
        <v/>
      </c>
      <c r="BI6" s="8">
        <f>IF(raw!BH5&lt;&gt;"",raw!BH5,"")</f>
        <v/>
      </c>
      <c r="BJ6" s="8">
        <f>IF(raw!BI5&lt;&gt;"",raw!BI5,"")</f>
        <v/>
      </c>
      <c r="BK6" s="8">
        <f>IF(raw!BJ5&lt;&gt;"",raw!BJ5,"")</f>
        <v/>
      </c>
      <c r="BL6" s="8">
        <f>IF(raw!BK5&lt;&gt;"",raw!BK5,"")</f>
        <v/>
      </c>
      <c r="BM6" s="8">
        <f>IF(raw!BL5&lt;&gt;"",raw!BL5,"")</f>
        <v/>
      </c>
      <c r="BN6" s="8">
        <f>IF(raw!BM5&lt;&gt;"",raw!BM5,"")</f>
        <v/>
      </c>
      <c r="BO6" s="8">
        <f>IF(raw!BN5&lt;&gt;"",raw!BN5,"")</f>
        <v/>
      </c>
      <c r="BP6" s="8">
        <f>IF(raw!BO5&lt;&gt;"",raw!BO5,"")</f>
        <v/>
      </c>
      <c r="BQ6" s="8">
        <f>IF(raw!BP5&lt;&gt;"",raw!BP5,"")</f>
        <v/>
      </c>
      <c r="BR6" s="8">
        <f>IF(raw!BQ5&lt;&gt;"",raw!BQ5,"")</f>
        <v/>
      </c>
      <c r="BS6" s="8">
        <f>IF(raw!BR5&lt;&gt;"",raw!BR5,"")</f>
        <v/>
      </c>
      <c r="BT6" s="8">
        <f>IF(raw!BS5&lt;&gt;"",raw!BS5,"")</f>
        <v/>
      </c>
      <c r="BU6" s="8">
        <f>IF(raw!BT5&lt;&gt;"",raw!BT5,"")</f>
        <v/>
      </c>
      <c r="BV6" s="8">
        <f>IF(raw!BU5&lt;&gt;"",raw!BU5,"")</f>
        <v/>
      </c>
      <c r="BW6" s="8">
        <f>IF(raw!BV5&lt;&gt;"",raw!BV5,"")</f>
        <v/>
      </c>
      <c r="BX6" s="8">
        <f>IF(raw!BW5&lt;&gt;"",raw!BW5,"")</f>
        <v/>
      </c>
      <c r="BY6" s="8">
        <f>IF(raw!BX5&lt;&gt;"",raw!BX5,"")</f>
        <v/>
      </c>
      <c r="BZ6" s="8">
        <f>IF(raw!BY5&lt;&gt;"",raw!BY5,"")</f>
        <v/>
      </c>
      <c r="CA6" s="8">
        <f>IF(raw!BZ5&lt;&gt;"",raw!BZ5,"")</f>
        <v/>
      </c>
      <c r="CB6" s="8">
        <f>IF(raw!CA5&lt;&gt;"",raw!CA5,"")</f>
        <v/>
      </c>
      <c r="CC6" s="8">
        <f>IF(raw!CB5&lt;&gt;"",raw!CB5,"")</f>
        <v/>
      </c>
      <c r="CD6" s="8">
        <f>IF(raw!CC5&lt;&gt;"",raw!CC5,"")</f>
        <v/>
      </c>
      <c r="CE6" s="8">
        <f>IF(raw!CD5&lt;&gt;"",raw!CD5,"")</f>
        <v/>
      </c>
      <c r="CF6" s="8">
        <f>IF(raw!CE5&lt;&gt;"",raw!CE5,"")</f>
        <v/>
      </c>
      <c r="CG6" s="30">
        <f t="array" ref="CG6">INDEX(C6:CF6,MAX(IF(C6:CF6="","",COLUMN(C6:CF6)))-2)/(MAX(IF(C6:CF6="","",COLUMN(C6:CF6)))-2)</f>
        <v/>
      </c>
      <c r="CH6" s="13">
        <f>IF(MAX(C6:CF6)&gt;=10,COUNTIFS(C6:CF6,"&gt;=0",C6:CF6,"&lt;=9")+1,"-")</f>
        <v/>
      </c>
      <c r="CI6" s="16">
        <f>IF(MAX(C6:CF6)&gt;=20,COUNTIFS(C6:CF6,"&gt;=10",C6:CF6,"&lt;=19"),"-")</f>
        <v/>
      </c>
      <c r="CJ6" s="19">
        <f>IF(MAX(C6:CF6)&gt;=30,COUNTIFS(C6:CF6,"&gt;=20",C6:CF6,"&lt;=29"),"-")</f>
        <v/>
      </c>
      <c r="CK6" s="22">
        <f>IF(MAX(C6:CF6)&gt;=40,COUNTIFS(C6:CF6,"&gt;=30",C6:CF6,"&lt;=39"),"-")</f>
        <v/>
      </c>
      <c r="CL6" s="25">
        <f>IF(MAX(C6:CF6)&gt;=50,COUNTIFS(C6:CF6,"&gt;=40",C6:CF6,"&lt;=49"),"-")</f>
        <v/>
      </c>
      <c r="CM6" s="28">
        <f>IF(MAX(C6:CF6)&gt;=60,COUNTIFS(C6:CF6,"&gt;=50",C6:CF6,"&lt;=59"),"-")</f>
        <v/>
      </c>
    </row>
    <row r="7">
      <c r="A7" s="10" t="n"/>
      <c r="B7" s="2" t="inlineStr">
        <is>
          <t>CHI</t>
        </is>
      </c>
      <c r="C7" s="7">
        <f>IF(raw!B6&lt;&gt;"",raw!B6,"")</f>
        <v/>
      </c>
      <c r="D7" s="8">
        <f>IF(raw!C6&lt;&gt;"",raw!C6,"")</f>
        <v/>
      </c>
      <c r="E7" s="8">
        <f>IF(raw!D6&lt;&gt;"",raw!D6,"")</f>
        <v/>
      </c>
      <c r="F7" s="8">
        <f>IF(raw!E6&lt;&gt;"",raw!E6,"")</f>
        <v/>
      </c>
      <c r="G7" s="8">
        <f>IF(raw!F6&lt;&gt;"",raw!F6,"")</f>
        <v/>
      </c>
      <c r="H7" s="8">
        <f>IF(raw!G6&lt;&gt;"",raw!G6,"")</f>
        <v/>
      </c>
      <c r="I7" s="8">
        <f>IF(raw!H6&lt;&gt;"",raw!H6,"")</f>
        <v/>
      </c>
      <c r="J7" s="8">
        <f>IF(raw!I6&lt;&gt;"",raw!I6,"")</f>
        <v/>
      </c>
      <c r="K7" s="8">
        <f>IF(raw!J6&lt;&gt;"",raw!J6,"")</f>
        <v/>
      </c>
      <c r="L7" s="8">
        <f>IF(raw!K6&lt;&gt;"",raw!K6,"")</f>
        <v/>
      </c>
      <c r="M7" s="8">
        <f>IF(raw!L6&lt;&gt;"",raw!L6,"")</f>
        <v/>
      </c>
      <c r="N7" s="8">
        <f>IF(raw!M6&lt;&gt;"",raw!M6,"")</f>
        <v/>
      </c>
      <c r="O7" s="8">
        <f>IF(raw!N6&lt;&gt;"",raw!N6,"")</f>
        <v/>
      </c>
      <c r="P7" s="8">
        <f>IF(raw!O6&lt;&gt;"",raw!O6,"")</f>
        <v/>
      </c>
      <c r="Q7" s="8">
        <f>IF(raw!P6&lt;&gt;"",raw!P6,"")</f>
        <v/>
      </c>
      <c r="R7" s="8">
        <f>IF(raw!Q6&lt;&gt;"",raw!Q6,"")</f>
        <v/>
      </c>
      <c r="S7" s="8">
        <f>IF(raw!R6&lt;&gt;"",raw!R6,"")</f>
        <v/>
      </c>
      <c r="T7" s="8">
        <f>IF(raw!S6&lt;&gt;"",raw!S6,"")</f>
        <v/>
      </c>
      <c r="U7" s="8">
        <f>IF(raw!T6&lt;&gt;"",raw!T6,"")</f>
        <v/>
      </c>
      <c r="V7" s="8">
        <f>IF(raw!U6&lt;&gt;"",raw!U6,"")</f>
        <v/>
      </c>
      <c r="W7" s="8">
        <f>IF(raw!V6&lt;&gt;"",raw!V6,"")</f>
        <v/>
      </c>
      <c r="X7" s="8">
        <f>IF(raw!W6&lt;&gt;"",raw!W6,"")</f>
        <v/>
      </c>
      <c r="Y7" s="8">
        <f>IF(raw!X6&lt;&gt;"",raw!X6,"")</f>
        <v/>
      </c>
      <c r="Z7" s="8">
        <f>IF(raw!Y6&lt;&gt;"",raw!Y6,"")</f>
        <v/>
      </c>
      <c r="AA7" s="8">
        <f>IF(raw!Z6&lt;&gt;"",raw!Z6,"")</f>
        <v/>
      </c>
      <c r="AB7" s="8">
        <f>IF(raw!AA6&lt;&gt;"",raw!AA6,"")</f>
        <v/>
      </c>
      <c r="AC7" s="8">
        <f>IF(raw!AB6&lt;&gt;"",raw!AB6,"")</f>
        <v/>
      </c>
      <c r="AD7" s="8">
        <f>IF(raw!AC6&lt;&gt;"",raw!AC6,"")</f>
        <v/>
      </c>
      <c r="AE7" s="8">
        <f>IF(raw!AD6&lt;&gt;"",raw!AD6,"")</f>
        <v/>
      </c>
      <c r="AF7" s="8">
        <f>IF(raw!AE6&lt;&gt;"",raw!AE6,"")</f>
        <v/>
      </c>
      <c r="AG7" s="8">
        <f>IF(raw!AF6&lt;&gt;"",raw!AF6,"")</f>
        <v/>
      </c>
      <c r="AH7" s="8">
        <f>IF(raw!AG6&lt;&gt;"",raw!AG6,"")</f>
        <v/>
      </c>
      <c r="AI7" s="8">
        <f>IF(raw!AH6&lt;&gt;"",raw!AH6,"")</f>
        <v/>
      </c>
      <c r="AJ7" s="8">
        <f>IF(raw!AI6&lt;&gt;"",raw!AI6,"")</f>
        <v/>
      </c>
      <c r="AK7" s="8">
        <f>IF(raw!AJ6&lt;&gt;"",raw!AJ6,"")</f>
        <v/>
      </c>
      <c r="AL7" s="8">
        <f>IF(raw!AK6&lt;&gt;"",raw!AK6,"")</f>
        <v/>
      </c>
      <c r="AM7" s="8">
        <f>IF(raw!AL6&lt;&gt;"",raw!AL6,"")</f>
        <v/>
      </c>
      <c r="AN7" s="8">
        <f>IF(raw!AM6&lt;&gt;"",raw!AM6,"")</f>
        <v/>
      </c>
      <c r="AO7" s="8">
        <f>IF(raw!AN6&lt;&gt;"",raw!AN6,"")</f>
        <v/>
      </c>
      <c r="AP7" s="8">
        <f>IF(raw!AO6&lt;&gt;"",raw!AO6,"")</f>
        <v/>
      </c>
      <c r="AQ7" s="8">
        <f>IF(raw!AP6&lt;&gt;"",raw!AP6,"")</f>
        <v/>
      </c>
      <c r="AR7" s="8">
        <f>IF(raw!AQ6&lt;&gt;"",raw!AQ6,"")</f>
        <v/>
      </c>
      <c r="AS7" s="8">
        <f>IF(raw!AR6&lt;&gt;"",raw!AR6,"")</f>
        <v/>
      </c>
      <c r="AT7" s="8">
        <f>IF(raw!AS6&lt;&gt;"",raw!AS6,"")</f>
        <v/>
      </c>
      <c r="AU7" s="8">
        <f>IF(raw!AT6&lt;&gt;"",raw!AT6,"")</f>
        <v/>
      </c>
      <c r="AV7" s="8">
        <f>IF(raw!AU6&lt;&gt;"",raw!AU6,"")</f>
        <v/>
      </c>
      <c r="AW7" s="8">
        <f>IF(raw!AV6&lt;&gt;"",raw!AV6,"")</f>
        <v/>
      </c>
      <c r="AX7" s="8">
        <f>IF(raw!AW6&lt;&gt;"",raw!AW6,"")</f>
        <v/>
      </c>
      <c r="AY7" s="8">
        <f>IF(raw!AX6&lt;&gt;"",raw!AX6,"")</f>
        <v/>
      </c>
      <c r="AZ7" s="8">
        <f>IF(raw!AY6&lt;&gt;"",raw!AY6,"")</f>
        <v/>
      </c>
      <c r="BA7" s="8">
        <f>IF(raw!AZ6&lt;&gt;"",raw!AZ6,"")</f>
        <v/>
      </c>
      <c r="BB7" s="8">
        <f>IF(raw!BA6&lt;&gt;"",raw!BA6,"")</f>
        <v/>
      </c>
      <c r="BC7" s="8">
        <f>IF(raw!BB6&lt;&gt;"",raw!BB6,"")</f>
        <v/>
      </c>
      <c r="BD7" s="8">
        <f>IF(raw!BC6&lt;&gt;"",raw!BC6,"")</f>
        <v/>
      </c>
      <c r="BE7" s="8">
        <f>IF(raw!BD6&lt;&gt;"",raw!BD6,"")</f>
        <v/>
      </c>
      <c r="BF7" s="7">
        <f>IF(raw!BE6&lt;&gt;"",raw!BE6,"")</f>
        <v/>
      </c>
      <c r="BG7" s="8">
        <f>IF(raw!BF6&lt;&gt;"",raw!BF6,"")</f>
        <v/>
      </c>
      <c r="BH7" s="8">
        <f>IF(raw!BG6&lt;&gt;"",raw!BG6,"")</f>
        <v/>
      </c>
      <c r="BI7" s="8">
        <f>IF(raw!BH6&lt;&gt;"",raw!BH6,"")</f>
        <v/>
      </c>
      <c r="BJ7" s="8">
        <f>IF(raw!BI6&lt;&gt;"",raw!BI6,"")</f>
        <v/>
      </c>
      <c r="BK7" s="8">
        <f>IF(raw!BJ6&lt;&gt;"",raw!BJ6,"")</f>
        <v/>
      </c>
      <c r="BL7" s="8">
        <f>IF(raw!BK6&lt;&gt;"",raw!BK6,"")</f>
        <v/>
      </c>
      <c r="BM7" s="8">
        <f>IF(raw!BL6&lt;&gt;"",raw!BL6,"")</f>
        <v/>
      </c>
      <c r="BN7" s="8">
        <f>IF(raw!BM6&lt;&gt;"",raw!BM6,"")</f>
        <v/>
      </c>
      <c r="BO7" s="8">
        <f>IF(raw!BN6&lt;&gt;"",raw!BN6,"")</f>
        <v/>
      </c>
      <c r="BP7" s="8">
        <f>IF(raw!BO6&lt;&gt;"",raw!BO6,"")</f>
        <v/>
      </c>
      <c r="BQ7" s="8">
        <f>IF(raw!BP6&lt;&gt;"",raw!BP6,"")</f>
        <v/>
      </c>
      <c r="BR7" s="8">
        <f>IF(raw!BQ6&lt;&gt;"",raw!BQ6,"")</f>
        <v/>
      </c>
      <c r="BS7" s="8">
        <f>IF(raw!BR6&lt;&gt;"",raw!BR6,"")</f>
        <v/>
      </c>
      <c r="BT7" s="8">
        <f>IF(raw!BS6&lt;&gt;"",raw!BS6,"")</f>
        <v/>
      </c>
      <c r="BU7" s="8">
        <f>IF(raw!BT6&lt;&gt;"",raw!BT6,"")</f>
        <v/>
      </c>
      <c r="BV7" s="8">
        <f>IF(raw!BU6&lt;&gt;"",raw!BU6,"")</f>
        <v/>
      </c>
      <c r="BW7" s="8">
        <f>IF(raw!BV6&lt;&gt;"",raw!BV6,"")</f>
        <v/>
      </c>
      <c r="BX7" s="8">
        <f>IF(raw!BW6&lt;&gt;"",raw!BW6,"")</f>
        <v/>
      </c>
      <c r="BY7" s="8">
        <f>IF(raw!BX6&lt;&gt;"",raw!BX6,"")</f>
        <v/>
      </c>
      <c r="BZ7" s="8">
        <f>IF(raw!BY6&lt;&gt;"",raw!BY6,"")</f>
        <v/>
      </c>
      <c r="CA7" s="8">
        <f>IF(raw!BZ6&lt;&gt;"",raw!BZ6,"")</f>
        <v/>
      </c>
      <c r="CB7" s="8">
        <f>IF(raw!CA6&lt;&gt;"",raw!CA6,"")</f>
        <v/>
      </c>
      <c r="CC7" s="8">
        <f>IF(raw!CB6&lt;&gt;"",raw!CB6,"")</f>
        <v/>
      </c>
      <c r="CD7" s="8">
        <f>IF(raw!CC6&lt;&gt;"",raw!CC6,"")</f>
        <v/>
      </c>
      <c r="CE7" s="8">
        <f>IF(raw!CD6&lt;&gt;"",raw!CD6,"")</f>
        <v/>
      </c>
      <c r="CF7" s="8">
        <f>IF(raw!CE6&lt;&gt;"",raw!CE6,"")</f>
        <v/>
      </c>
      <c r="CG7" s="30">
        <f t="array" ref="CG7">INDEX(C7:CF7,MAX(IF(C7:CF7="","",COLUMN(C7:CF7)))-2)/(MAX(IF(C7:CF7="","",COLUMN(C7:CF7)))-2)</f>
        <v/>
      </c>
      <c r="CH7" s="13">
        <f>IF(MAX(C7:CF7)&gt;=10,COUNTIFS(C7:CF7,"&gt;=0",C7:CF7,"&lt;=9")+1,"-")</f>
        <v/>
      </c>
      <c r="CI7" s="16">
        <f>IF(MAX(C7:CF7)&gt;=20,COUNTIFS(C7:CF7,"&gt;=10",C7:CF7,"&lt;=19"),"-")</f>
        <v/>
      </c>
      <c r="CJ7" s="19">
        <f>IF(MAX(C7:CF7)&gt;=30,COUNTIFS(C7:CF7,"&gt;=20",C7:CF7,"&lt;=29"),"-")</f>
        <v/>
      </c>
      <c r="CK7" s="22">
        <f>IF(MAX(C7:CF7)&gt;=40,COUNTIFS(C7:CF7,"&gt;=30",C7:CF7,"&lt;=39"),"-")</f>
        <v/>
      </c>
      <c r="CL7" s="25">
        <f>IF(MAX(C7:CF7)&gt;=50,COUNTIFS(C7:CF7,"&gt;=40",C7:CF7,"&lt;=49"),"-")</f>
        <v/>
      </c>
      <c r="CM7" s="28">
        <f>IF(MAX(C7:CF7)&gt;=60,COUNTIFS(C7:CF7,"&gt;=50",C7:CF7,"&lt;=59"),"-")</f>
        <v/>
      </c>
    </row>
    <row r="8">
      <c r="A8" s="10" t="inlineStr">
        <is>
          <t>*</t>
        </is>
      </c>
      <c r="B8" s="2" t="inlineStr">
        <is>
          <t>CLE</t>
        </is>
      </c>
      <c r="C8" s="7">
        <f>IF(raw!B7&lt;&gt;"",raw!B7,"")</f>
        <v/>
      </c>
      <c r="D8" s="8">
        <f>IF(raw!C7&lt;&gt;"",raw!C7,"")</f>
        <v/>
      </c>
      <c r="E8" s="8">
        <f>IF(raw!D7&lt;&gt;"",raw!D7,"")</f>
        <v/>
      </c>
      <c r="F8" s="8">
        <f>IF(raw!E7&lt;&gt;"",raw!E7,"")</f>
        <v/>
      </c>
      <c r="G8" s="8">
        <f>IF(raw!F7&lt;&gt;"",raw!F7,"")</f>
        <v/>
      </c>
      <c r="H8" s="8">
        <f>IF(raw!G7&lt;&gt;"",raw!G7,"")</f>
        <v/>
      </c>
      <c r="I8" s="8">
        <f>IF(raw!H7&lt;&gt;"",raw!H7,"")</f>
        <v/>
      </c>
      <c r="J8" s="8">
        <f>IF(raw!I7&lt;&gt;"",raw!I7,"")</f>
        <v/>
      </c>
      <c r="K8" s="8">
        <f>IF(raw!J7&lt;&gt;"",raw!J7,"")</f>
        <v/>
      </c>
      <c r="L8" s="8">
        <f>IF(raw!K7&lt;&gt;"",raw!K7,"")</f>
        <v/>
      </c>
      <c r="M8" s="8">
        <f>IF(raw!L7&lt;&gt;"",raw!L7,"")</f>
        <v/>
      </c>
      <c r="N8" s="8">
        <f>IF(raw!M7&lt;&gt;"",raw!M7,"")</f>
        <v/>
      </c>
      <c r="O8" s="8">
        <f>IF(raw!N7&lt;&gt;"",raw!N7,"")</f>
        <v/>
      </c>
      <c r="P8" s="8">
        <f>IF(raw!O7&lt;&gt;"",raw!O7,"")</f>
        <v/>
      </c>
      <c r="Q8" s="8">
        <f>IF(raw!P7&lt;&gt;"",raw!P7,"")</f>
        <v/>
      </c>
      <c r="R8" s="8">
        <f>IF(raw!Q7&lt;&gt;"",raw!Q7,"")</f>
        <v/>
      </c>
      <c r="S8" s="8">
        <f>IF(raw!R7&lt;&gt;"",raw!R7,"")</f>
        <v/>
      </c>
      <c r="T8" s="8">
        <f>IF(raw!S7&lt;&gt;"",raw!S7,"")</f>
        <v/>
      </c>
      <c r="U8" s="8">
        <f>IF(raw!T7&lt;&gt;"",raw!T7,"")</f>
        <v/>
      </c>
      <c r="V8" s="8">
        <f>IF(raw!U7&lt;&gt;"",raw!U7,"")</f>
        <v/>
      </c>
      <c r="W8" s="8">
        <f>IF(raw!V7&lt;&gt;"",raw!V7,"")</f>
        <v/>
      </c>
      <c r="X8" s="8">
        <f>IF(raw!W7&lt;&gt;"",raw!W7,"")</f>
        <v/>
      </c>
      <c r="Y8" s="8">
        <f>IF(raw!X7&lt;&gt;"",raw!X7,"")</f>
        <v/>
      </c>
      <c r="Z8" s="8">
        <f>IF(raw!Y7&lt;&gt;"",raw!Y7,"")</f>
        <v/>
      </c>
      <c r="AA8" s="8">
        <f>IF(raw!Z7&lt;&gt;"",raw!Z7,"")</f>
        <v/>
      </c>
      <c r="AB8" s="8">
        <f>IF(raw!AA7&lt;&gt;"",raw!AA7,"")</f>
        <v/>
      </c>
      <c r="AC8" s="8">
        <f>IF(raw!AB7&lt;&gt;"",raw!AB7,"")</f>
        <v/>
      </c>
      <c r="AD8" s="8">
        <f>IF(raw!AC7&lt;&gt;"",raw!AC7,"")</f>
        <v/>
      </c>
      <c r="AE8" s="8">
        <f>IF(raw!AD7&lt;&gt;"",raw!AD7,"")</f>
        <v/>
      </c>
      <c r="AF8" s="8">
        <f>IF(raw!AE7&lt;&gt;"",raw!AE7,"")</f>
        <v/>
      </c>
      <c r="AG8" s="8">
        <f>IF(raw!AF7&lt;&gt;"",raw!AF7,"")</f>
        <v/>
      </c>
      <c r="AH8" s="8">
        <f>IF(raw!AG7&lt;&gt;"",raw!AG7,"")</f>
        <v/>
      </c>
      <c r="AI8" s="8">
        <f>IF(raw!AH7&lt;&gt;"",raw!AH7,"")</f>
        <v/>
      </c>
      <c r="AJ8" s="8">
        <f>IF(raw!AI7&lt;&gt;"",raw!AI7,"")</f>
        <v/>
      </c>
      <c r="AK8" s="8">
        <f>IF(raw!AJ7&lt;&gt;"",raw!AJ7,"")</f>
        <v/>
      </c>
      <c r="AL8" s="8">
        <f>IF(raw!AK7&lt;&gt;"",raw!AK7,"")</f>
        <v/>
      </c>
      <c r="AM8" s="8">
        <f>IF(raw!AL7&lt;&gt;"",raw!AL7,"")</f>
        <v/>
      </c>
      <c r="AN8" s="8">
        <f>IF(raw!AM7&lt;&gt;"",raw!AM7,"")</f>
        <v/>
      </c>
      <c r="AO8" s="8">
        <f>IF(raw!AN7&lt;&gt;"",raw!AN7,"")</f>
        <v/>
      </c>
      <c r="AP8" s="8">
        <f>IF(raw!AO7&lt;&gt;"",raw!AO7,"")</f>
        <v/>
      </c>
      <c r="AQ8" s="8">
        <f>IF(raw!AP7&lt;&gt;"",raw!AP7,"")</f>
        <v/>
      </c>
      <c r="AR8" s="8">
        <f>IF(raw!AQ7&lt;&gt;"",raw!AQ7,"")</f>
        <v/>
      </c>
      <c r="AS8" s="8">
        <f>IF(raw!AR7&lt;&gt;"",raw!AR7,"")</f>
        <v/>
      </c>
      <c r="AT8" s="8">
        <f>IF(raw!AS7&lt;&gt;"",raw!AS7,"")</f>
        <v/>
      </c>
      <c r="AU8" s="8">
        <f>IF(raw!AT7&lt;&gt;"",raw!AT7,"")</f>
        <v/>
      </c>
      <c r="AV8" s="8">
        <f>IF(raw!AU7&lt;&gt;"",raw!AU7,"")</f>
        <v/>
      </c>
      <c r="AW8" s="8">
        <f>IF(raw!AV7&lt;&gt;"",raw!AV7,"")</f>
        <v/>
      </c>
      <c r="AX8" s="8">
        <f>IF(raw!AW7&lt;&gt;"",raw!AW7,"")</f>
        <v/>
      </c>
      <c r="AY8" s="8">
        <f>IF(raw!AX7&lt;&gt;"",raw!AX7,"")</f>
        <v/>
      </c>
      <c r="AZ8" s="8">
        <f>IF(raw!AY7&lt;&gt;"",raw!AY7,"")</f>
        <v/>
      </c>
      <c r="BA8" s="8">
        <f>IF(raw!AZ7&lt;&gt;"",raw!AZ7,"")</f>
        <v/>
      </c>
      <c r="BB8" s="8">
        <f>IF(raw!BA7&lt;&gt;"",raw!BA7,"")</f>
        <v/>
      </c>
      <c r="BC8" s="8">
        <f>IF(raw!BB7&lt;&gt;"",raw!BB7,"")</f>
        <v/>
      </c>
      <c r="BD8" s="8">
        <f>IF(raw!BC7&lt;&gt;"",raw!BC7,"")</f>
        <v/>
      </c>
      <c r="BE8" s="8">
        <f>IF(raw!BD7&lt;&gt;"",raw!BD7,"")</f>
        <v/>
      </c>
      <c r="BF8" s="7">
        <f>IF(raw!BE7&lt;&gt;"",raw!BE7,"")</f>
        <v/>
      </c>
      <c r="BG8" s="8">
        <f>IF(raw!BF7&lt;&gt;"",raw!BF7,"")</f>
        <v/>
      </c>
      <c r="BH8" s="8">
        <f>IF(raw!BG7&lt;&gt;"",raw!BG7,"")</f>
        <v/>
      </c>
      <c r="BI8" s="8">
        <f>IF(raw!BH7&lt;&gt;"",raw!BH7,"")</f>
        <v/>
      </c>
      <c r="BJ8" s="8">
        <f>IF(raw!BI7&lt;&gt;"",raw!BI7,"")</f>
        <v/>
      </c>
      <c r="BK8" s="8">
        <f>IF(raw!BJ7&lt;&gt;"",raw!BJ7,"")</f>
        <v/>
      </c>
      <c r="BL8" s="8">
        <f>IF(raw!BK7&lt;&gt;"",raw!BK7,"")</f>
        <v/>
      </c>
      <c r="BM8" s="8">
        <f>IF(raw!BL7&lt;&gt;"",raw!BL7,"")</f>
        <v/>
      </c>
      <c r="BN8" s="8">
        <f>IF(raw!BM7&lt;&gt;"",raw!BM7,"")</f>
        <v/>
      </c>
      <c r="BO8" s="8">
        <f>IF(raw!BN7&lt;&gt;"",raw!BN7,"")</f>
        <v/>
      </c>
      <c r="BP8" s="8">
        <f>IF(raw!BO7&lt;&gt;"",raw!BO7,"")</f>
        <v/>
      </c>
      <c r="BQ8" s="8">
        <f>IF(raw!BP7&lt;&gt;"",raw!BP7,"")</f>
        <v/>
      </c>
      <c r="BR8" s="8">
        <f>IF(raw!BQ7&lt;&gt;"",raw!BQ7,"")</f>
        <v/>
      </c>
      <c r="BS8" s="8">
        <f>IF(raw!BR7&lt;&gt;"",raw!BR7,"")</f>
        <v/>
      </c>
      <c r="BT8" s="8">
        <f>IF(raw!BS7&lt;&gt;"",raw!BS7,"")</f>
        <v/>
      </c>
      <c r="BU8" s="8">
        <f>IF(raw!BT7&lt;&gt;"",raw!BT7,"")</f>
        <v/>
      </c>
      <c r="BV8" s="8">
        <f>IF(raw!BU7&lt;&gt;"",raw!BU7,"")</f>
        <v/>
      </c>
      <c r="BW8" s="8">
        <f>IF(raw!BV7&lt;&gt;"",raw!BV7,"")</f>
        <v/>
      </c>
      <c r="BX8" s="8">
        <f>IF(raw!BW7&lt;&gt;"",raw!BW7,"")</f>
        <v/>
      </c>
      <c r="BY8" s="8">
        <f>IF(raw!BX7&lt;&gt;"",raw!BX7,"")</f>
        <v/>
      </c>
      <c r="BZ8" s="8">
        <f>IF(raw!BY7&lt;&gt;"",raw!BY7,"")</f>
        <v/>
      </c>
      <c r="CA8" s="8">
        <f>IF(raw!BZ7&lt;&gt;"",raw!BZ7,"")</f>
        <v/>
      </c>
      <c r="CB8" s="8">
        <f>IF(raw!CA7&lt;&gt;"",raw!CA7,"")</f>
        <v/>
      </c>
      <c r="CC8" s="8">
        <f>IF(raw!CB7&lt;&gt;"",raw!CB7,"")</f>
        <v/>
      </c>
      <c r="CD8" s="8">
        <f>IF(raw!CC7&lt;&gt;"",raw!CC7,"")</f>
        <v/>
      </c>
      <c r="CE8" s="8">
        <f>IF(raw!CD7&lt;&gt;"",raw!CD7,"")</f>
        <v/>
      </c>
      <c r="CF8" s="8">
        <f>IF(raw!CE7&lt;&gt;"",raw!CE7,"")</f>
        <v/>
      </c>
      <c r="CG8" s="30">
        <f t="array" ref="CG8">INDEX(C8:CF8,MAX(IF(C8:CF8="","",COLUMN(C8:CF8)))-2)/(MAX(IF(C8:CF8="","",COLUMN(C8:CF8)))-2)</f>
        <v/>
      </c>
      <c r="CH8" s="13">
        <f>IF(MAX(C8:CF8)&gt;=10,COUNTIFS(C8:CF8,"&gt;=0",C8:CF8,"&lt;=9")+1,"-")</f>
        <v/>
      </c>
      <c r="CI8" s="16">
        <f>IF(MAX(C8:CF8)&gt;=20,COUNTIFS(C8:CF8,"&gt;=10",C8:CF8,"&lt;=19"),"-")</f>
        <v/>
      </c>
      <c r="CJ8" s="19">
        <f>IF(MAX(C8:CF8)&gt;=30,COUNTIFS(C8:CF8,"&gt;=20",C8:CF8,"&lt;=29"),"-")</f>
        <v/>
      </c>
      <c r="CK8" s="22">
        <f>IF(MAX(C8:CF8)&gt;=40,COUNTIFS(C8:CF8,"&gt;=30",C8:CF8,"&lt;=39"),"-")</f>
        <v/>
      </c>
      <c r="CL8" s="25">
        <f>IF(MAX(C8:CF8)&gt;=50,COUNTIFS(C8:CF8,"&gt;=40",C8:CF8,"&lt;=49"),"-")</f>
        <v/>
      </c>
      <c r="CM8" s="28">
        <f>IF(MAX(C8:CF8)&gt;=60,COUNTIFS(C8:CF8,"&gt;=50",C8:CF8,"&lt;=59"),"-")</f>
        <v/>
      </c>
    </row>
    <row r="9">
      <c r="A9" s="10" t="inlineStr">
        <is>
          <t>*</t>
        </is>
      </c>
      <c r="B9" s="2" t="inlineStr">
        <is>
          <t>DAL</t>
        </is>
      </c>
      <c r="C9" s="7">
        <f>IF(raw!B8&lt;&gt;"",raw!B8,"")</f>
        <v/>
      </c>
      <c r="D9" s="8">
        <f>IF(raw!C8&lt;&gt;"",raw!C8,"")</f>
        <v/>
      </c>
      <c r="E9" s="8">
        <f>IF(raw!D8&lt;&gt;"",raw!D8,"")</f>
        <v/>
      </c>
      <c r="F9" s="8">
        <f>IF(raw!E8&lt;&gt;"",raw!E8,"")</f>
        <v/>
      </c>
      <c r="G9" s="8">
        <f>IF(raw!F8&lt;&gt;"",raw!F8,"")</f>
        <v/>
      </c>
      <c r="H9" s="8">
        <f>IF(raw!G8&lt;&gt;"",raw!G8,"")</f>
        <v/>
      </c>
      <c r="I9" s="8">
        <f>IF(raw!H8&lt;&gt;"",raw!H8,"")</f>
        <v/>
      </c>
      <c r="J9" s="8">
        <f>IF(raw!I8&lt;&gt;"",raw!I8,"")</f>
        <v/>
      </c>
      <c r="K9" s="8">
        <f>IF(raw!J8&lt;&gt;"",raw!J8,"")</f>
        <v/>
      </c>
      <c r="L9" s="8">
        <f>IF(raw!K8&lt;&gt;"",raw!K8,"")</f>
        <v/>
      </c>
      <c r="M9" s="8">
        <f>IF(raw!L8&lt;&gt;"",raw!L8,"")</f>
        <v/>
      </c>
      <c r="N9" s="8">
        <f>IF(raw!M8&lt;&gt;"",raw!M8,"")</f>
        <v/>
      </c>
      <c r="O9" s="8">
        <f>IF(raw!N8&lt;&gt;"",raw!N8,"")</f>
        <v/>
      </c>
      <c r="P9" s="8">
        <f>IF(raw!O8&lt;&gt;"",raw!O8,"")</f>
        <v/>
      </c>
      <c r="Q9" s="8">
        <f>IF(raw!P8&lt;&gt;"",raw!P8,"")</f>
        <v/>
      </c>
      <c r="R9" s="8">
        <f>IF(raw!Q8&lt;&gt;"",raw!Q8,"")</f>
        <v/>
      </c>
      <c r="S9" s="8">
        <f>IF(raw!R8&lt;&gt;"",raw!R8,"")</f>
        <v/>
      </c>
      <c r="T9" s="8">
        <f>IF(raw!S8&lt;&gt;"",raw!S8,"")</f>
        <v/>
      </c>
      <c r="U9" s="8">
        <f>IF(raw!T8&lt;&gt;"",raw!T8,"")</f>
        <v/>
      </c>
      <c r="V9" s="8">
        <f>IF(raw!U8&lt;&gt;"",raw!U8,"")</f>
        <v/>
      </c>
      <c r="W9" s="8">
        <f>IF(raw!V8&lt;&gt;"",raw!V8,"")</f>
        <v/>
      </c>
      <c r="X9" s="8">
        <f>IF(raw!W8&lt;&gt;"",raw!W8,"")</f>
        <v/>
      </c>
      <c r="Y9" s="8">
        <f>IF(raw!X8&lt;&gt;"",raw!X8,"")</f>
        <v/>
      </c>
      <c r="Z9" s="8">
        <f>IF(raw!Y8&lt;&gt;"",raw!Y8,"")</f>
        <v/>
      </c>
      <c r="AA9" s="8">
        <f>IF(raw!Z8&lt;&gt;"",raw!Z8,"")</f>
        <v/>
      </c>
      <c r="AB9" s="8">
        <f>IF(raw!AA8&lt;&gt;"",raw!AA8,"")</f>
        <v/>
      </c>
      <c r="AC9" s="8">
        <f>IF(raw!AB8&lt;&gt;"",raw!AB8,"")</f>
        <v/>
      </c>
      <c r="AD9" s="8">
        <f>IF(raw!AC8&lt;&gt;"",raw!AC8,"")</f>
        <v/>
      </c>
      <c r="AE9" s="8">
        <f>IF(raw!AD8&lt;&gt;"",raw!AD8,"")</f>
        <v/>
      </c>
      <c r="AF9" s="8">
        <f>IF(raw!AE8&lt;&gt;"",raw!AE8,"")</f>
        <v/>
      </c>
      <c r="AG9" s="8">
        <f>IF(raw!AF8&lt;&gt;"",raw!AF8,"")</f>
        <v/>
      </c>
      <c r="AH9" s="8">
        <f>IF(raw!AG8&lt;&gt;"",raw!AG8,"")</f>
        <v/>
      </c>
      <c r="AI9" s="8">
        <f>IF(raw!AH8&lt;&gt;"",raw!AH8,"")</f>
        <v/>
      </c>
      <c r="AJ9" s="8">
        <f>IF(raw!AI8&lt;&gt;"",raw!AI8,"")</f>
        <v/>
      </c>
      <c r="AK9" s="8">
        <f>IF(raw!AJ8&lt;&gt;"",raw!AJ8,"")</f>
        <v/>
      </c>
      <c r="AL9" s="8">
        <f>IF(raw!AK8&lt;&gt;"",raw!AK8,"")</f>
        <v/>
      </c>
      <c r="AM9" s="8">
        <f>IF(raw!AL8&lt;&gt;"",raw!AL8,"")</f>
        <v/>
      </c>
      <c r="AN9" s="8">
        <f>IF(raw!AM8&lt;&gt;"",raw!AM8,"")</f>
        <v/>
      </c>
      <c r="AO9" s="8">
        <f>IF(raw!AN8&lt;&gt;"",raw!AN8,"")</f>
        <v/>
      </c>
      <c r="AP9" s="8">
        <f>IF(raw!AO8&lt;&gt;"",raw!AO8,"")</f>
        <v/>
      </c>
      <c r="AQ9" s="8">
        <f>IF(raw!AP8&lt;&gt;"",raw!AP8,"")</f>
        <v/>
      </c>
      <c r="AR9" s="8">
        <f>IF(raw!AQ8&lt;&gt;"",raw!AQ8,"")</f>
        <v/>
      </c>
      <c r="AS9" s="8">
        <f>IF(raw!AR8&lt;&gt;"",raw!AR8,"")</f>
        <v/>
      </c>
      <c r="AT9" s="8">
        <f>IF(raw!AS8&lt;&gt;"",raw!AS8,"")</f>
        <v/>
      </c>
      <c r="AU9" s="8">
        <f>IF(raw!AT8&lt;&gt;"",raw!AT8,"")</f>
        <v/>
      </c>
      <c r="AV9" s="8">
        <f>IF(raw!AU8&lt;&gt;"",raw!AU8,"")</f>
        <v/>
      </c>
      <c r="AW9" s="8">
        <f>IF(raw!AV8&lt;&gt;"",raw!AV8,"")</f>
        <v/>
      </c>
      <c r="AX9" s="8">
        <f>IF(raw!AW8&lt;&gt;"",raw!AW8,"")</f>
        <v/>
      </c>
      <c r="AY9" s="8">
        <f>IF(raw!AX8&lt;&gt;"",raw!AX8,"")</f>
        <v/>
      </c>
      <c r="AZ9" s="8">
        <f>IF(raw!AY8&lt;&gt;"",raw!AY8,"")</f>
        <v/>
      </c>
      <c r="BA9" s="8">
        <f>IF(raw!AZ8&lt;&gt;"",raw!AZ8,"")</f>
        <v/>
      </c>
      <c r="BB9" s="8">
        <f>IF(raw!BA8&lt;&gt;"",raw!BA8,"")</f>
        <v/>
      </c>
      <c r="BC9" s="8">
        <f>IF(raw!BB8&lt;&gt;"",raw!BB8,"")</f>
        <v/>
      </c>
      <c r="BD9" s="8">
        <f>IF(raw!BC8&lt;&gt;"",raw!BC8,"")</f>
        <v/>
      </c>
      <c r="BE9" s="8">
        <f>IF(raw!BD8&lt;&gt;"",raw!BD8,"")</f>
        <v/>
      </c>
      <c r="BF9" s="7">
        <f>IF(raw!BE8&lt;&gt;"",raw!BE8,"")</f>
        <v/>
      </c>
      <c r="BG9" s="8">
        <f>IF(raw!BF8&lt;&gt;"",raw!BF8,"")</f>
        <v/>
      </c>
      <c r="BH9" s="8">
        <f>IF(raw!BG8&lt;&gt;"",raw!BG8,"")</f>
        <v/>
      </c>
      <c r="BI9" s="8">
        <f>IF(raw!BH8&lt;&gt;"",raw!BH8,"")</f>
        <v/>
      </c>
      <c r="BJ9" s="8">
        <f>IF(raw!BI8&lt;&gt;"",raw!BI8,"")</f>
        <v/>
      </c>
      <c r="BK9" s="8">
        <f>IF(raw!BJ8&lt;&gt;"",raw!BJ8,"")</f>
        <v/>
      </c>
      <c r="BL9" s="8">
        <f>IF(raw!BK8&lt;&gt;"",raw!BK8,"")</f>
        <v/>
      </c>
      <c r="BM9" s="8">
        <f>IF(raw!BL8&lt;&gt;"",raw!BL8,"")</f>
        <v/>
      </c>
      <c r="BN9" s="8">
        <f>IF(raw!BM8&lt;&gt;"",raw!BM8,"")</f>
        <v/>
      </c>
      <c r="BO9" s="8">
        <f>IF(raw!BN8&lt;&gt;"",raw!BN8,"")</f>
        <v/>
      </c>
      <c r="BP9" s="8">
        <f>IF(raw!BO8&lt;&gt;"",raw!BO8,"")</f>
        <v/>
      </c>
      <c r="BQ9" s="8">
        <f>IF(raw!BP8&lt;&gt;"",raw!BP8,"")</f>
        <v/>
      </c>
      <c r="BR9" s="8">
        <f>IF(raw!BQ8&lt;&gt;"",raw!BQ8,"")</f>
        <v/>
      </c>
      <c r="BS9" s="8">
        <f>IF(raw!BR8&lt;&gt;"",raw!BR8,"")</f>
        <v/>
      </c>
      <c r="BT9" s="8">
        <f>IF(raw!BS8&lt;&gt;"",raw!BS8,"")</f>
        <v/>
      </c>
      <c r="BU9" s="8">
        <f>IF(raw!BT8&lt;&gt;"",raw!BT8,"")</f>
        <v/>
      </c>
      <c r="BV9" s="8">
        <f>IF(raw!BU8&lt;&gt;"",raw!BU8,"")</f>
        <v/>
      </c>
      <c r="BW9" s="8">
        <f>IF(raw!BV8&lt;&gt;"",raw!BV8,"")</f>
        <v/>
      </c>
      <c r="BX9" s="8">
        <f>IF(raw!BW8&lt;&gt;"",raw!BW8,"")</f>
        <v/>
      </c>
      <c r="BY9" s="8">
        <f>IF(raw!BX8&lt;&gt;"",raw!BX8,"")</f>
        <v/>
      </c>
      <c r="BZ9" s="8">
        <f>IF(raw!BY8&lt;&gt;"",raw!BY8,"")</f>
        <v/>
      </c>
      <c r="CA9" s="8">
        <f>IF(raw!BZ8&lt;&gt;"",raw!BZ8,"")</f>
        <v/>
      </c>
      <c r="CB9" s="8">
        <f>IF(raw!CA8&lt;&gt;"",raw!CA8,"")</f>
        <v/>
      </c>
      <c r="CC9" s="8">
        <f>IF(raw!CB8&lt;&gt;"",raw!CB8,"")</f>
        <v/>
      </c>
      <c r="CD9" s="8">
        <f>IF(raw!CC8&lt;&gt;"",raw!CC8,"")</f>
        <v/>
      </c>
      <c r="CE9" s="8">
        <f>IF(raw!CD8&lt;&gt;"",raw!CD8,"")</f>
        <v/>
      </c>
      <c r="CF9" s="8">
        <f>IF(raw!CE8&lt;&gt;"",raw!CE8,"")</f>
        <v/>
      </c>
      <c r="CG9" s="30">
        <f t="array" ref="CG9">INDEX(C9:CF9,MAX(IF(C9:CF9="","",COLUMN(C9:CF9)))-2)/(MAX(IF(C9:CF9="","",COLUMN(C9:CF9)))-2)</f>
        <v/>
      </c>
      <c r="CH9" s="13">
        <f>IF(MAX(C9:CF9)&gt;=10,COUNTIFS(C9:CF9,"&gt;=0",C9:CF9,"&lt;=9")+1,"-")</f>
        <v/>
      </c>
      <c r="CI9" s="16">
        <f>IF(MAX(C9:CF9)&gt;=20,COUNTIFS(C9:CF9,"&gt;=10",C9:CF9,"&lt;=19"),"-")</f>
        <v/>
      </c>
      <c r="CJ9" s="19">
        <f>IF(MAX(C9:CF9)&gt;=30,COUNTIFS(C9:CF9,"&gt;=20",C9:CF9,"&lt;=29"),"-")</f>
        <v/>
      </c>
      <c r="CK9" s="22">
        <f>IF(MAX(C9:CF9)&gt;=40,COUNTIFS(C9:CF9,"&gt;=30",C9:CF9,"&lt;=39"),"-")</f>
        <v/>
      </c>
      <c r="CL9" s="25">
        <f>IF(MAX(C9:CF9)&gt;=50,COUNTIFS(C9:CF9,"&gt;=40",C9:CF9,"&lt;=49"),"-")</f>
        <v/>
      </c>
      <c r="CM9" s="28">
        <f>IF(MAX(C9:CF9)&gt;=60,COUNTIFS(C9:CF9,"&gt;=50",C9:CF9,"&lt;=59"),"-")</f>
        <v/>
      </c>
    </row>
    <row r="10">
      <c r="A10" s="10" t="inlineStr">
        <is>
          <t>*</t>
        </is>
      </c>
      <c r="B10" s="2" t="inlineStr">
        <is>
          <t>DEN</t>
        </is>
      </c>
      <c r="C10" s="7">
        <f>IF(raw!B9&lt;&gt;"",raw!B9,"")</f>
        <v/>
      </c>
      <c r="D10" s="8">
        <f>IF(raw!C9&lt;&gt;"",raw!C9,"")</f>
        <v/>
      </c>
      <c r="E10" s="8">
        <f>IF(raw!D9&lt;&gt;"",raw!D9,"")</f>
        <v/>
      </c>
      <c r="F10" s="8">
        <f>IF(raw!E9&lt;&gt;"",raw!E9,"")</f>
        <v/>
      </c>
      <c r="G10" s="8">
        <f>IF(raw!F9&lt;&gt;"",raw!F9,"")</f>
        <v/>
      </c>
      <c r="H10" s="8">
        <f>IF(raw!G9&lt;&gt;"",raw!G9,"")</f>
        <v/>
      </c>
      <c r="I10" s="8">
        <f>IF(raw!H9&lt;&gt;"",raw!H9,"")</f>
        <v/>
      </c>
      <c r="J10" s="8">
        <f>IF(raw!I9&lt;&gt;"",raw!I9,"")</f>
        <v/>
      </c>
      <c r="K10" s="8">
        <f>IF(raw!J9&lt;&gt;"",raw!J9,"")</f>
        <v/>
      </c>
      <c r="L10" s="8">
        <f>IF(raw!K9&lt;&gt;"",raw!K9,"")</f>
        <v/>
      </c>
      <c r="M10" s="8">
        <f>IF(raw!L9&lt;&gt;"",raw!L9,"")</f>
        <v/>
      </c>
      <c r="N10" s="8">
        <f>IF(raw!M9&lt;&gt;"",raw!M9,"")</f>
        <v/>
      </c>
      <c r="O10" s="8">
        <f>IF(raw!N9&lt;&gt;"",raw!N9,"")</f>
        <v/>
      </c>
      <c r="P10" s="8">
        <f>IF(raw!O9&lt;&gt;"",raw!O9,"")</f>
        <v/>
      </c>
      <c r="Q10" s="8">
        <f>IF(raw!P9&lt;&gt;"",raw!P9,"")</f>
        <v/>
      </c>
      <c r="R10" s="8">
        <f>IF(raw!Q9&lt;&gt;"",raw!Q9,"")</f>
        <v/>
      </c>
      <c r="S10" s="8">
        <f>IF(raw!R9&lt;&gt;"",raw!R9,"")</f>
        <v/>
      </c>
      <c r="T10" s="8">
        <f>IF(raw!S9&lt;&gt;"",raw!S9,"")</f>
        <v/>
      </c>
      <c r="U10" s="8">
        <f>IF(raw!T9&lt;&gt;"",raw!T9,"")</f>
        <v/>
      </c>
      <c r="V10" s="8">
        <f>IF(raw!U9&lt;&gt;"",raw!U9,"")</f>
        <v/>
      </c>
      <c r="W10" s="8">
        <f>IF(raw!V9&lt;&gt;"",raw!V9,"")</f>
        <v/>
      </c>
      <c r="X10" s="8">
        <f>IF(raw!W9&lt;&gt;"",raw!W9,"")</f>
        <v/>
      </c>
      <c r="Y10" s="8">
        <f>IF(raw!X9&lt;&gt;"",raw!X9,"")</f>
        <v/>
      </c>
      <c r="Z10" s="8">
        <f>IF(raw!Y9&lt;&gt;"",raw!Y9,"")</f>
        <v/>
      </c>
      <c r="AA10" s="8">
        <f>IF(raw!Z9&lt;&gt;"",raw!Z9,"")</f>
        <v/>
      </c>
      <c r="AB10" s="8">
        <f>IF(raw!AA9&lt;&gt;"",raw!AA9,"")</f>
        <v/>
      </c>
      <c r="AC10" s="8">
        <f>IF(raw!AB9&lt;&gt;"",raw!AB9,"")</f>
        <v/>
      </c>
      <c r="AD10" s="8">
        <f>IF(raw!AC9&lt;&gt;"",raw!AC9,"")</f>
        <v/>
      </c>
      <c r="AE10" s="8">
        <f>IF(raw!AD9&lt;&gt;"",raw!AD9,"")</f>
        <v/>
      </c>
      <c r="AF10" s="8">
        <f>IF(raw!AE9&lt;&gt;"",raw!AE9,"")</f>
        <v/>
      </c>
      <c r="AG10" s="8">
        <f>IF(raw!AF9&lt;&gt;"",raw!AF9,"")</f>
        <v/>
      </c>
      <c r="AH10" s="8">
        <f>IF(raw!AG9&lt;&gt;"",raw!AG9,"")</f>
        <v/>
      </c>
      <c r="AI10" s="8">
        <f>IF(raw!AH9&lt;&gt;"",raw!AH9,"")</f>
        <v/>
      </c>
      <c r="AJ10" s="8">
        <f>IF(raw!AI9&lt;&gt;"",raw!AI9,"")</f>
        <v/>
      </c>
      <c r="AK10" s="8">
        <f>IF(raw!AJ9&lt;&gt;"",raw!AJ9,"")</f>
        <v/>
      </c>
      <c r="AL10" s="8">
        <f>IF(raw!AK9&lt;&gt;"",raw!AK9,"")</f>
        <v/>
      </c>
      <c r="AM10" s="8">
        <f>IF(raw!AL9&lt;&gt;"",raw!AL9,"")</f>
        <v/>
      </c>
      <c r="AN10" s="8">
        <f>IF(raw!AM9&lt;&gt;"",raw!AM9,"")</f>
        <v/>
      </c>
      <c r="AO10" s="8">
        <f>IF(raw!AN9&lt;&gt;"",raw!AN9,"")</f>
        <v/>
      </c>
      <c r="AP10" s="8">
        <f>IF(raw!AO9&lt;&gt;"",raw!AO9,"")</f>
        <v/>
      </c>
      <c r="AQ10" s="8">
        <f>IF(raw!AP9&lt;&gt;"",raw!AP9,"")</f>
        <v/>
      </c>
      <c r="AR10" s="8">
        <f>IF(raw!AQ9&lt;&gt;"",raw!AQ9,"")</f>
        <v/>
      </c>
      <c r="AS10" s="8">
        <f>IF(raw!AR9&lt;&gt;"",raw!AR9,"")</f>
        <v/>
      </c>
      <c r="AT10" s="8">
        <f>IF(raw!AS9&lt;&gt;"",raw!AS9,"")</f>
        <v/>
      </c>
      <c r="AU10" s="8">
        <f>IF(raw!AT9&lt;&gt;"",raw!AT9,"")</f>
        <v/>
      </c>
      <c r="AV10" s="8">
        <f>IF(raw!AU9&lt;&gt;"",raw!AU9,"")</f>
        <v/>
      </c>
      <c r="AW10" s="8">
        <f>IF(raw!AV9&lt;&gt;"",raw!AV9,"")</f>
        <v/>
      </c>
      <c r="AX10" s="8">
        <f>IF(raw!AW9&lt;&gt;"",raw!AW9,"")</f>
        <v/>
      </c>
      <c r="AY10" s="8">
        <f>IF(raw!AX9&lt;&gt;"",raw!AX9,"")</f>
        <v/>
      </c>
      <c r="AZ10" s="8">
        <f>IF(raw!AY9&lt;&gt;"",raw!AY9,"")</f>
        <v/>
      </c>
      <c r="BA10" s="8">
        <f>IF(raw!AZ9&lt;&gt;"",raw!AZ9,"")</f>
        <v/>
      </c>
      <c r="BB10" s="8">
        <f>IF(raw!BA9&lt;&gt;"",raw!BA9,"")</f>
        <v/>
      </c>
      <c r="BC10" s="8">
        <f>IF(raw!BB9&lt;&gt;"",raw!BB9,"")</f>
        <v/>
      </c>
      <c r="BD10" s="8">
        <f>IF(raw!BC9&lt;&gt;"",raw!BC9,"")</f>
        <v/>
      </c>
      <c r="BE10" s="8">
        <f>IF(raw!BD9&lt;&gt;"",raw!BD9,"")</f>
        <v/>
      </c>
      <c r="BF10" s="7">
        <f>IF(raw!BE9&lt;&gt;"",raw!BE9,"")</f>
        <v/>
      </c>
      <c r="BG10" s="8">
        <f>IF(raw!BF9&lt;&gt;"",raw!BF9,"")</f>
        <v/>
      </c>
      <c r="BH10" s="8">
        <f>IF(raw!BG9&lt;&gt;"",raw!BG9,"")</f>
        <v/>
      </c>
      <c r="BI10" s="8">
        <f>IF(raw!BH9&lt;&gt;"",raw!BH9,"")</f>
        <v/>
      </c>
      <c r="BJ10" s="8">
        <f>IF(raw!BI9&lt;&gt;"",raw!BI9,"")</f>
        <v/>
      </c>
      <c r="BK10" s="8">
        <f>IF(raw!BJ9&lt;&gt;"",raw!BJ9,"")</f>
        <v/>
      </c>
      <c r="BL10" s="8">
        <f>IF(raw!BK9&lt;&gt;"",raw!BK9,"")</f>
        <v/>
      </c>
      <c r="BM10" s="8">
        <f>IF(raw!BL9&lt;&gt;"",raw!BL9,"")</f>
        <v/>
      </c>
      <c r="BN10" s="8">
        <f>IF(raw!BM9&lt;&gt;"",raw!BM9,"")</f>
        <v/>
      </c>
      <c r="BO10" s="8">
        <f>IF(raw!BN9&lt;&gt;"",raw!BN9,"")</f>
        <v/>
      </c>
      <c r="BP10" s="8">
        <f>IF(raw!BO9&lt;&gt;"",raw!BO9,"")</f>
        <v/>
      </c>
      <c r="BQ10" s="8">
        <f>IF(raw!BP9&lt;&gt;"",raw!BP9,"")</f>
        <v/>
      </c>
      <c r="BR10" s="8">
        <f>IF(raw!BQ9&lt;&gt;"",raw!BQ9,"")</f>
        <v/>
      </c>
      <c r="BS10" s="8">
        <f>IF(raw!BR9&lt;&gt;"",raw!BR9,"")</f>
        <v/>
      </c>
      <c r="BT10" s="8">
        <f>IF(raw!BS9&lt;&gt;"",raw!BS9,"")</f>
        <v/>
      </c>
      <c r="BU10" s="8">
        <f>IF(raw!BT9&lt;&gt;"",raw!BT9,"")</f>
        <v/>
      </c>
      <c r="BV10" s="8">
        <f>IF(raw!BU9&lt;&gt;"",raw!BU9,"")</f>
        <v/>
      </c>
      <c r="BW10" s="8">
        <f>IF(raw!BV9&lt;&gt;"",raw!BV9,"")</f>
        <v/>
      </c>
      <c r="BX10" s="8">
        <f>IF(raw!BW9&lt;&gt;"",raw!BW9,"")</f>
        <v/>
      </c>
      <c r="BY10" s="8">
        <f>IF(raw!BX9&lt;&gt;"",raw!BX9,"")</f>
        <v/>
      </c>
      <c r="BZ10" s="8">
        <f>IF(raw!BY9&lt;&gt;"",raw!BY9,"")</f>
        <v/>
      </c>
      <c r="CA10" s="8">
        <f>IF(raw!BZ9&lt;&gt;"",raw!BZ9,"")</f>
        <v/>
      </c>
      <c r="CB10" s="8">
        <f>IF(raw!CA9&lt;&gt;"",raw!CA9,"")</f>
        <v/>
      </c>
      <c r="CC10" s="8">
        <f>IF(raw!CB9&lt;&gt;"",raw!CB9,"")</f>
        <v/>
      </c>
      <c r="CD10" s="8">
        <f>IF(raw!CC9&lt;&gt;"",raw!CC9,"")</f>
        <v/>
      </c>
      <c r="CE10" s="8">
        <f>IF(raw!CD9&lt;&gt;"",raw!CD9,"")</f>
        <v/>
      </c>
      <c r="CF10" s="8">
        <f>IF(raw!CE9&lt;&gt;"",raw!CE9,"")</f>
        <v/>
      </c>
      <c r="CG10" s="30">
        <f t="array" ref="CG10">INDEX(C10:CF10,MAX(IF(C10:CF10="","",COLUMN(C10:CF10)))-2)/(MAX(IF(C10:CF10="","",COLUMN(C10:CF10)))-2)</f>
        <v/>
      </c>
      <c r="CH10" s="13">
        <f>IF(MAX(C10:CF10)&gt;=10,COUNTIFS(C10:CF10,"&gt;=0",C10:CF10,"&lt;=9")+1,"-")</f>
        <v/>
      </c>
      <c r="CI10" s="16">
        <f>IF(MAX(C10:CF10)&gt;=20,COUNTIFS(C10:CF10,"&gt;=10",C10:CF10,"&lt;=19"),"-")</f>
        <v/>
      </c>
      <c r="CJ10" s="19">
        <f>IF(MAX(C10:CF10)&gt;=30,COUNTIFS(C10:CF10,"&gt;=20",C10:CF10,"&lt;=29"),"-")</f>
        <v/>
      </c>
      <c r="CK10" s="22">
        <f>IF(MAX(C10:CF10)&gt;=40,COUNTIFS(C10:CF10,"&gt;=30",C10:CF10,"&lt;=39"),"-")</f>
        <v/>
      </c>
      <c r="CL10" s="25">
        <f>IF(MAX(C10:CF10)&gt;=50,COUNTIFS(C10:CF10,"&gt;=40",C10:CF10,"&lt;=49"),"-")</f>
        <v/>
      </c>
      <c r="CM10" s="28">
        <f>IF(MAX(C10:CF10)&gt;=60,COUNTIFS(C10:CF10,"&gt;=50",C10:CF10,"&lt;=59"),"-")</f>
        <v/>
      </c>
    </row>
    <row r="11">
      <c r="A11" s="10" t="n"/>
      <c r="B11" s="2" t="inlineStr">
        <is>
          <t>DET</t>
        </is>
      </c>
      <c r="C11" s="7">
        <f>IF(raw!B10&lt;&gt;"",raw!B10,"")</f>
        <v/>
      </c>
      <c r="D11" s="8">
        <f>IF(raw!C10&lt;&gt;"",raw!C10,"")</f>
        <v/>
      </c>
      <c r="E11" s="8">
        <f>IF(raw!D10&lt;&gt;"",raw!D10,"")</f>
        <v/>
      </c>
      <c r="F11" s="8">
        <f>IF(raw!E10&lt;&gt;"",raw!E10,"")</f>
        <v/>
      </c>
      <c r="G11" s="8">
        <f>IF(raw!F10&lt;&gt;"",raw!F10,"")</f>
        <v/>
      </c>
      <c r="H11" s="8">
        <f>IF(raw!G10&lt;&gt;"",raw!G10,"")</f>
        <v/>
      </c>
      <c r="I11" s="8">
        <f>IF(raw!H10&lt;&gt;"",raw!H10,"")</f>
        <v/>
      </c>
      <c r="J11" s="8">
        <f>IF(raw!I10&lt;&gt;"",raw!I10,"")</f>
        <v/>
      </c>
      <c r="K11" s="8">
        <f>IF(raw!J10&lt;&gt;"",raw!J10,"")</f>
        <v/>
      </c>
      <c r="L11" s="8">
        <f>IF(raw!K10&lt;&gt;"",raw!K10,"")</f>
        <v/>
      </c>
      <c r="M11" s="8">
        <f>IF(raw!L10&lt;&gt;"",raw!L10,"")</f>
        <v/>
      </c>
      <c r="N11" s="8">
        <f>IF(raw!M10&lt;&gt;"",raw!M10,"")</f>
        <v/>
      </c>
      <c r="O11" s="8">
        <f>IF(raw!N10&lt;&gt;"",raw!N10,"")</f>
        <v/>
      </c>
      <c r="P11" s="8">
        <f>IF(raw!O10&lt;&gt;"",raw!O10,"")</f>
        <v/>
      </c>
      <c r="Q11" s="8">
        <f>IF(raw!P10&lt;&gt;"",raw!P10,"")</f>
        <v/>
      </c>
      <c r="R11" s="8">
        <f>IF(raw!Q10&lt;&gt;"",raw!Q10,"")</f>
        <v/>
      </c>
      <c r="S11" s="8">
        <f>IF(raw!R10&lt;&gt;"",raw!R10,"")</f>
        <v/>
      </c>
      <c r="T11" s="8">
        <f>IF(raw!S10&lt;&gt;"",raw!S10,"")</f>
        <v/>
      </c>
      <c r="U11" s="8">
        <f>IF(raw!T10&lt;&gt;"",raw!T10,"")</f>
        <v/>
      </c>
      <c r="V11" s="8">
        <f>IF(raw!U10&lt;&gt;"",raw!U10,"")</f>
        <v/>
      </c>
      <c r="W11" s="8">
        <f>IF(raw!V10&lt;&gt;"",raw!V10,"")</f>
        <v/>
      </c>
      <c r="X11" s="8">
        <f>IF(raw!W10&lt;&gt;"",raw!W10,"")</f>
        <v/>
      </c>
      <c r="Y11" s="8">
        <f>IF(raw!X10&lt;&gt;"",raw!X10,"")</f>
        <v/>
      </c>
      <c r="Z11" s="8">
        <f>IF(raw!Y10&lt;&gt;"",raw!Y10,"")</f>
        <v/>
      </c>
      <c r="AA11" s="8">
        <f>IF(raw!Z10&lt;&gt;"",raw!Z10,"")</f>
        <v/>
      </c>
      <c r="AB11" s="8">
        <f>IF(raw!AA10&lt;&gt;"",raw!AA10,"")</f>
        <v/>
      </c>
      <c r="AC11" s="8">
        <f>IF(raw!AB10&lt;&gt;"",raw!AB10,"")</f>
        <v/>
      </c>
      <c r="AD11" s="8">
        <f>IF(raw!AC10&lt;&gt;"",raw!AC10,"")</f>
        <v/>
      </c>
      <c r="AE11" s="8">
        <f>IF(raw!AD10&lt;&gt;"",raw!AD10,"")</f>
        <v/>
      </c>
      <c r="AF11" s="8">
        <f>IF(raw!AE10&lt;&gt;"",raw!AE10,"")</f>
        <v/>
      </c>
      <c r="AG11" s="8">
        <f>IF(raw!AF10&lt;&gt;"",raw!AF10,"")</f>
        <v/>
      </c>
      <c r="AH11" s="8">
        <f>IF(raw!AG10&lt;&gt;"",raw!AG10,"")</f>
        <v/>
      </c>
      <c r="AI11" s="8">
        <f>IF(raw!AH10&lt;&gt;"",raw!AH10,"")</f>
        <v/>
      </c>
      <c r="AJ11" s="8">
        <f>IF(raw!AI10&lt;&gt;"",raw!AI10,"")</f>
        <v/>
      </c>
      <c r="AK11" s="8">
        <f>IF(raw!AJ10&lt;&gt;"",raw!AJ10,"")</f>
        <v/>
      </c>
      <c r="AL11" s="8">
        <f>IF(raw!AK10&lt;&gt;"",raw!AK10,"")</f>
        <v/>
      </c>
      <c r="AM11" s="8">
        <f>IF(raw!AL10&lt;&gt;"",raw!AL10,"")</f>
        <v/>
      </c>
      <c r="AN11" s="8">
        <f>IF(raw!AM10&lt;&gt;"",raw!AM10,"")</f>
        <v/>
      </c>
      <c r="AO11" s="8">
        <f>IF(raw!AN10&lt;&gt;"",raw!AN10,"")</f>
        <v/>
      </c>
      <c r="AP11" s="8">
        <f>IF(raw!AO10&lt;&gt;"",raw!AO10,"")</f>
        <v/>
      </c>
      <c r="AQ11" s="8">
        <f>IF(raw!AP10&lt;&gt;"",raw!AP10,"")</f>
        <v/>
      </c>
      <c r="AR11" s="8">
        <f>IF(raw!AQ10&lt;&gt;"",raw!AQ10,"")</f>
        <v/>
      </c>
      <c r="AS11" s="8">
        <f>IF(raw!AR10&lt;&gt;"",raw!AR10,"")</f>
        <v/>
      </c>
      <c r="AT11" s="8">
        <f>IF(raw!AS10&lt;&gt;"",raw!AS10,"")</f>
        <v/>
      </c>
      <c r="AU11" s="8">
        <f>IF(raw!AT10&lt;&gt;"",raw!AT10,"")</f>
        <v/>
      </c>
      <c r="AV11" s="8">
        <f>IF(raw!AU10&lt;&gt;"",raw!AU10,"")</f>
        <v/>
      </c>
      <c r="AW11" s="8">
        <f>IF(raw!AV10&lt;&gt;"",raw!AV10,"")</f>
        <v/>
      </c>
      <c r="AX11" s="8">
        <f>IF(raw!AW10&lt;&gt;"",raw!AW10,"")</f>
        <v/>
      </c>
      <c r="AY11" s="8">
        <f>IF(raw!AX10&lt;&gt;"",raw!AX10,"")</f>
        <v/>
      </c>
      <c r="AZ11" s="8">
        <f>IF(raw!AY10&lt;&gt;"",raw!AY10,"")</f>
        <v/>
      </c>
      <c r="BA11" s="8">
        <f>IF(raw!AZ10&lt;&gt;"",raw!AZ10,"")</f>
        <v/>
      </c>
      <c r="BB11" s="8">
        <f>IF(raw!BA10&lt;&gt;"",raw!BA10,"")</f>
        <v/>
      </c>
      <c r="BC11" s="8">
        <f>IF(raw!BB10&lt;&gt;"",raw!BB10,"")</f>
        <v/>
      </c>
      <c r="BD11" s="8">
        <f>IF(raw!BC10&lt;&gt;"",raw!BC10,"")</f>
        <v/>
      </c>
      <c r="BE11" s="8">
        <f>IF(raw!BD10&lt;&gt;"",raw!BD10,"")</f>
        <v/>
      </c>
      <c r="BF11" s="7">
        <f>IF(raw!BE10&lt;&gt;"",raw!BE10,"")</f>
        <v/>
      </c>
      <c r="BG11" s="8">
        <f>IF(raw!BF10&lt;&gt;"",raw!BF10,"")</f>
        <v/>
      </c>
      <c r="BH11" s="8">
        <f>IF(raw!BG10&lt;&gt;"",raw!BG10,"")</f>
        <v/>
      </c>
      <c r="BI11" s="8">
        <f>IF(raw!BH10&lt;&gt;"",raw!BH10,"")</f>
        <v/>
      </c>
      <c r="BJ11" s="8">
        <f>IF(raw!BI10&lt;&gt;"",raw!BI10,"")</f>
        <v/>
      </c>
      <c r="BK11" s="8">
        <f>IF(raw!BJ10&lt;&gt;"",raw!BJ10,"")</f>
        <v/>
      </c>
      <c r="BL11" s="8">
        <f>IF(raw!BK10&lt;&gt;"",raw!BK10,"")</f>
        <v/>
      </c>
      <c r="BM11" s="8">
        <f>IF(raw!BL10&lt;&gt;"",raw!BL10,"")</f>
        <v/>
      </c>
      <c r="BN11" s="8">
        <f>IF(raw!BM10&lt;&gt;"",raw!BM10,"")</f>
        <v/>
      </c>
      <c r="BO11" s="8">
        <f>IF(raw!BN10&lt;&gt;"",raw!BN10,"")</f>
        <v/>
      </c>
      <c r="BP11" s="8">
        <f>IF(raw!BO10&lt;&gt;"",raw!BO10,"")</f>
        <v/>
      </c>
      <c r="BQ11" s="8">
        <f>IF(raw!BP10&lt;&gt;"",raw!BP10,"")</f>
        <v/>
      </c>
      <c r="BR11" s="8">
        <f>IF(raw!BQ10&lt;&gt;"",raw!BQ10,"")</f>
        <v/>
      </c>
      <c r="BS11" s="8">
        <f>IF(raw!BR10&lt;&gt;"",raw!BR10,"")</f>
        <v/>
      </c>
      <c r="BT11" s="8">
        <f>IF(raw!BS10&lt;&gt;"",raw!BS10,"")</f>
        <v/>
      </c>
      <c r="BU11" s="8">
        <f>IF(raw!BT10&lt;&gt;"",raw!BT10,"")</f>
        <v/>
      </c>
      <c r="BV11" s="8">
        <f>IF(raw!BU10&lt;&gt;"",raw!BU10,"")</f>
        <v/>
      </c>
      <c r="BW11" s="8">
        <f>IF(raw!BV10&lt;&gt;"",raw!BV10,"")</f>
        <v/>
      </c>
      <c r="BX11" s="8">
        <f>IF(raw!BW10&lt;&gt;"",raw!BW10,"")</f>
        <v/>
      </c>
      <c r="BY11" s="8">
        <f>IF(raw!BX10&lt;&gt;"",raw!BX10,"")</f>
        <v/>
      </c>
      <c r="BZ11" s="8">
        <f>IF(raw!BY10&lt;&gt;"",raw!BY10,"")</f>
        <v/>
      </c>
      <c r="CA11" s="8">
        <f>IF(raw!BZ10&lt;&gt;"",raw!BZ10,"")</f>
        <v/>
      </c>
      <c r="CB11" s="8">
        <f>IF(raw!CA10&lt;&gt;"",raw!CA10,"")</f>
        <v/>
      </c>
      <c r="CC11" s="8">
        <f>IF(raw!CB10&lt;&gt;"",raw!CB10,"")</f>
        <v/>
      </c>
      <c r="CD11" s="8">
        <f>IF(raw!CC10&lt;&gt;"",raw!CC10,"")</f>
        <v/>
      </c>
      <c r="CE11" s="8">
        <f>IF(raw!CD10&lt;&gt;"",raw!CD10,"")</f>
        <v/>
      </c>
      <c r="CF11" s="8">
        <f>IF(raw!CE10&lt;&gt;"",raw!CE10,"")</f>
        <v/>
      </c>
      <c r="CG11" s="30">
        <f t="array" ref="CG11">INDEX(C11:CF11,MAX(IF(C11:CF11="","",COLUMN(C11:CF11)))-2)/(MAX(IF(C11:CF11="","",COLUMN(C11:CF11)))-2)</f>
        <v/>
      </c>
      <c r="CH11" s="13">
        <f>IF(MAX(C11:CF11)&gt;=10,COUNTIFS(C11:CF11,"&gt;=0",C11:CF11,"&lt;=9")+1,"-")</f>
        <v/>
      </c>
      <c r="CI11" s="16">
        <f>IF(MAX(C11:CF11)&gt;=20,COUNTIFS(C11:CF11,"&gt;=10",C11:CF11,"&lt;=19"),"-")</f>
        <v/>
      </c>
      <c r="CJ11" s="19">
        <f>IF(MAX(C11:CF11)&gt;=30,COUNTIFS(C11:CF11,"&gt;=20",C11:CF11,"&lt;=29"),"-")</f>
        <v/>
      </c>
      <c r="CK11" s="22">
        <f>IF(MAX(C11:CF11)&gt;=40,COUNTIFS(C11:CF11,"&gt;=30",C11:CF11,"&lt;=39"),"-")</f>
        <v/>
      </c>
      <c r="CL11" s="25">
        <f>IF(MAX(C11:CF11)&gt;=50,COUNTIFS(C11:CF11,"&gt;=40",C11:CF11,"&lt;=49"),"-")</f>
        <v/>
      </c>
      <c r="CM11" s="28">
        <f>IF(MAX(C11:CF11)&gt;=60,COUNTIFS(C11:CF11,"&gt;=50",C11:CF11,"&lt;=59"),"-")</f>
        <v/>
      </c>
    </row>
    <row r="12">
      <c r="A12" s="10" t="n"/>
      <c r="B12" s="2" t="inlineStr">
        <is>
          <t>GSW</t>
        </is>
      </c>
      <c r="C12" s="7">
        <f>IF(raw!B11&lt;&gt;"",raw!B11,"")</f>
        <v/>
      </c>
      <c r="D12" s="8">
        <f>IF(raw!C11&lt;&gt;"",raw!C11,"")</f>
        <v/>
      </c>
      <c r="E12" s="8">
        <f>IF(raw!D11&lt;&gt;"",raw!D11,"")</f>
        <v/>
      </c>
      <c r="F12" s="8">
        <f>IF(raw!E11&lt;&gt;"",raw!E11,"")</f>
        <v/>
      </c>
      <c r="G12" s="8">
        <f>IF(raw!F11&lt;&gt;"",raw!F11,"")</f>
        <v/>
      </c>
      <c r="H12" s="8">
        <f>IF(raw!G11&lt;&gt;"",raw!G11,"")</f>
        <v/>
      </c>
      <c r="I12" s="8">
        <f>IF(raw!H11&lt;&gt;"",raw!H11,"")</f>
        <v/>
      </c>
      <c r="J12" s="8">
        <f>IF(raw!I11&lt;&gt;"",raw!I11,"")</f>
        <v/>
      </c>
      <c r="K12" s="8">
        <f>IF(raw!J11&lt;&gt;"",raw!J11,"")</f>
        <v/>
      </c>
      <c r="L12" s="8">
        <f>IF(raw!K11&lt;&gt;"",raw!K11,"")</f>
        <v/>
      </c>
      <c r="M12" s="8">
        <f>IF(raw!L11&lt;&gt;"",raw!L11,"")</f>
        <v/>
      </c>
      <c r="N12" s="8">
        <f>IF(raw!M11&lt;&gt;"",raw!M11,"")</f>
        <v/>
      </c>
      <c r="O12" s="8">
        <f>IF(raw!N11&lt;&gt;"",raw!N11,"")</f>
        <v/>
      </c>
      <c r="P12" s="8">
        <f>IF(raw!O11&lt;&gt;"",raw!O11,"")</f>
        <v/>
      </c>
      <c r="Q12" s="8">
        <f>IF(raw!P11&lt;&gt;"",raw!P11,"")</f>
        <v/>
      </c>
      <c r="R12" s="8">
        <f>IF(raw!Q11&lt;&gt;"",raw!Q11,"")</f>
        <v/>
      </c>
      <c r="S12" s="8">
        <f>IF(raw!R11&lt;&gt;"",raw!R11,"")</f>
        <v/>
      </c>
      <c r="T12" s="8">
        <f>IF(raw!S11&lt;&gt;"",raw!S11,"")</f>
        <v/>
      </c>
      <c r="U12" s="8">
        <f>IF(raw!T11&lt;&gt;"",raw!T11,"")</f>
        <v/>
      </c>
      <c r="V12" s="8">
        <f>IF(raw!U11&lt;&gt;"",raw!U11,"")</f>
        <v/>
      </c>
      <c r="W12" s="8">
        <f>IF(raw!V11&lt;&gt;"",raw!V11,"")</f>
        <v/>
      </c>
      <c r="X12" s="8">
        <f>IF(raw!W11&lt;&gt;"",raw!W11,"")</f>
        <v/>
      </c>
      <c r="Y12" s="8">
        <f>IF(raw!X11&lt;&gt;"",raw!X11,"")</f>
        <v/>
      </c>
      <c r="Z12" s="8">
        <f>IF(raw!Y11&lt;&gt;"",raw!Y11,"")</f>
        <v/>
      </c>
      <c r="AA12" s="8">
        <f>IF(raw!Z11&lt;&gt;"",raw!Z11,"")</f>
        <v/>
      </c>
      <c r="AB12" s="8">
        <f>IF(raw!AA11&lt;&gt;"",raw!AA11,"")</f>
        <v/>
      </c>
      <c r="AC12" s="8">
        <f>IF(raw!AB11&lt;&gt;"",raw!AB11,"")</f>
        <v/>
      </c>
      <c r="AD12" s="8">
        <f>IF(raw!AC11&lt;&gt;"",raw!AC11,"")</f>
        <v/>
      </c>
      <c r="AE12" s="8">
        <f>IF(raw!AD11&lt;&gt;"",raw!AD11,"")</f>
        <v/>
      </c>
      <c r="AF12" s="8">
        <f>IF(raw!AE11&lt;&gt;"",raw!AE11,"")</f>
        <v/>
      </c>
      <c r="AG12" s="8">
        <f>IF(raw!AF11&lt;&gt;"",raw!AF11,"")</f>
        <v/>
      </c>
      <c r="AH12" s="8">
        <f>IF(raw!AG11&lt;&gt;"",raw!AG11,"")</f>
        <v/>
      </c>
      <c r="AI12" s="8">
        <f>IF(raw!AH11&lt;&gt;"",raw!AH11,"")</f>
        <v/>
      </c>
      <c r="AJ12" s="8">
        <f>IF(raw!AI11&lt;&gt;"",raw!AI11,"")</f>
        <v/>
      </c>
      <c r="AK12" s="8">
        <f>IF(raw!AJ11&lt;&gt;"",raw!AJ11,"")</f>
        <v/>
      </c>
      <c r="AL12" s="8">
        <f>IF(raw!AK11&lt;&gt;"",raw!AK11,"")</f>
        <v/>
      </c>
      <c r="AM12" s="8">
        <f>IF(raw!AL11&lt;&gt;"",raw!AL11,"")</f>
        <v/>
      </c>
      <c r="AN12" s="8">
        <f>IF(raw!AM11&lt;&gt;"",raw!AM11,"")</f>
        <v/>
      </c>
      <c r="AO12" s="8">
        <f>IF(raw!AN11&lt;&gt;"",raw!AN11,"")</f>
        <v/>
      </c>
      <c r="AP12" s="8">
        <f>IF(raw!AO11&lt;&gt;"",raw!AO11,"")</f>
        <v/>
      </c>
      <c r="AQ12" s="8">
        <f>IF(raw!AP11&lt;&gt;"",raw!AP11,"")</f>
        <v/>
      </c>
      <c r="AR12" s="8">
        <f>IF(raw!AQ11&lt;&gt;"",raw!AQ11,"")</f>
        <v/>
      </c>
      <c r="AS12" s="8">
        <f>IF(raw!AR11&lt;&gt;"",raw!AR11,"")</f>
        <v/>
      </c>
      <c r="AT12" s="8">
        <f>IF(raw!AS11&lt;&gt;"",raw!AS11,"")</f>
        <v/>
      </c>
      <c r="AU12" s="8">
        <f>IF(raw!AT11&lt;&gt;"",raw!AT11,"")</f>
        <v/>
      </c>
      <c r="AV12" s="8">
        <f>IF(raw!AU11&lt;&gt;"",raw!AU11,"")</f>
        <v/>
      </c>
      <c r="AW12" s="8">
        <f>IF(raw!AV11&lt;&gt;"",raw!AV11,"")</f>
        <v/>
      </c>
      <c r="AX12" s="8">
        <f>IF(raw!AW11&lt;&gt;"",raw!AW11,"")</f>
        <v/>
      </c>
      <c r="AY12" s="8">
        <f>IF(raw!AX11&lt;&gt;"",raw!AX11,"")</f>
        <v/>
      </c>
      <c r="AZ12" s="8">
        <f>IF(raw!AY11&lt;&gt;"",raw!AY11,"")</f>
        <v/>
      </c>
      <c r="BA12" s="8">
        <f>IF(raw!AZ11&lt;&gt;"",raw!AZ11,"")</f>
        <v/>
      </c>
      <c r="BB12" s="8">
        <f>IF(raw!BA11&lt;&gt;"",raw!BA11,"")</f>
        <v/>
      </c>
      <c r="BC12" s="8">
        <f>IF(raw!BB11&lt;&gt;"",raw!BB11,"")</f>
        <v/>
      </c>
      <c r="BD12" s="8">
        <f>IF(raw!BC11&lt;&gt;"",raw!BC11,"")</f>
        <v/>
      </c>
      <c r="BE12" s="8">
        <f>IF(raw!BD11&lt;&gt;"",raw!BD11,"")</f>
        <v/>
      </c>
      <c r="BF12" s="7">
        <f>IF(raw!BE11&lt;&gt;"",raw!BE11,"")</f>
        <v/>
      </c>
      <c r="BG12" s="8">
        <f>IF(raw!BF11&lt;&gt;"",raw!BF11,"")</f>
        <v/>
      </c>
      <c r="BH12" s="8">
        <f>IF(raw!BG11&lt;&gt;"",raw!BG11,"")</f>
        <v/>
      </c>
      <c r="BI12" s="8">
        <f>IF(raw!BH11&lt;&gt;"",raw!BH11,"")</f>
        <v/>
      </c>
      <c r="BJ12" s="8">
        <f>IF(raw!BI11&lt;&gt;"",raw!BI11,"")</f>
        <v/>
      </c>
      <c r="BK12" s="8">
        <f>IF(raw!BJ11&lt;&gt;"",raw!BJ11,"")</f>
        <v/>
      </c>
      <c r="BL12" s="8">
        <f>IF(raw!BK11&lt;&gt;"",raw!BK11,"")</f>
        <v/>
      </c>
      <c r="BM12" s="8">
        <f>IF(raw!BL11&lt;&gt;"",raw!BL11,"")</f>
        <v/>
      </c>
      <c r="BN12" s="8">
        <f>IF(raw!BM11&lt;&gt;"",raw!BM11,"")</f>
        <v/>
      </c>
      <c r="BO12" s="8">
        <f>IF(raw!BN11&lt;&gt;"",raw!BN11,"")</f>
        <v/>
      </c>
      <c r="BP12" s="8">
        <f>IF(raw!BO11&lt;&gt;"",raw!BO11,"")</f>
        <v/>
      </c>
      <c r="BQ12" s="8">
        <f>IF(raw!BP11&lt;&gt;"",raw!BP11,"")</f>
        <v/>
      </c>
      <c r="BR12" s="8">
        <f>IF(raw!BQ11&lt;&gt;"",raw!BQ11,"")</f>
        <v/>
      </c>
      <c r="BS12" s="8">
        <f>IF(raw!BR11&lt;&gt;"",raw!BR11,"")</f>
        <v/>
      </c>
      <c r="BT12" s="8">
        <f>IF(raw!BS11&lt;&gt;"",raw!BS11,"")</f>
        <v/>
      </c>
      <c r="BU12" s="8">
        <f>IF(raw!BT11&lt;&gt;"",raw!BT11,"")</f>
        <v/>
      </c>
      <c r="BV12" s="8">
        <f>IF(raw!BU11&lt;&gt;"",raw!BU11,"")</f>
        <v/>
      </c>
      <c r="BW12" s="8">
        <f>IF(raw!BV11&lt;&gt;"",raw!BV11,"")</f>
        <v/>
      </c>
      <c r="BX12" s="8">
        <f>IF(raw!BW11&lt;&gt;"",raw!BW11,"")</f>
        <v/>
      </c>
      <c r="BY12" s="8">
        <f>IF(raw!BX11&lt;&gt;"",raw!BX11,"")</f>
        <v/>
      </c>
      <c r="BZ12" s="8">
        <f>IF(raw!BY11&lt;&gt;"",raw!BY11,"")</f>
        <v/>
      </c>
      <c r="CA12" s="8">
        <f>IF(raw!BZ11&lt;&gt;"",raw!BZ11,"")</f>
        <v/>
      </c>
      <c r="CB12" s="8">
        <f>IF(raw!CA11&lt;&gt;"",raw!CA11,"")</f>
        <v/>
      </c>
      <c r="CC12" s="8">
        <f>IF(raw!CB11&lt;&gt;"",raw!CB11,"")</f>
        <v/>
      </c>
      <c r="CD12" s="8">
        <f>IF(raw!CC11&lt;&gt;"",raw!CC11,"")</f>
        <v/>
      </c>
      <c r="CE12" s="8">
        <f>IF(raw!CD11&lt;&gt;"",raw!CD11,"")</f>
        <v/>
      </c>
      <c r="CF12" s="8">
        <f>IF(raw!CE11&lt;&gt;"",raw!CE11,"")</f>
        <v/>
      </c>
      <c r="CG12" s="30">
        <f t="array" ref="CG12">INDEX(C12:CF12,MAX(IF(C12:CF12="","",COLUMN(C12:CF12)))-2)/(MAX(IF(C12:CF12="","",COLUMN(C12:CF12)))-2)</f>
        <v/>
      </c>
      <c r="CH12" s="13">
        <f>IF(MAX(C12:CF12)&gt;=10,COUNTIFS(C12:CF12,"&gt;=0",C12:CF12,"&lt;=9")+1,"-")</f>
        <v/>
      </c>
      <c r="CI12" s="16">
        <f>IF(MAX(C12:CF12)&gt;=20,COUNTIFS(C12:CF12,"&gt;=10",C12:CF12,"&lt;=19"),"-")</f>
        <v/>
      </c>
      <c r="CJ12" s="19">
        <f>IF(MAX(C12:CF12)&gt;=30,COUNTIFS(C12:CF12,"&gt;=20",C12:CF12,"&lt;=29"),"-")</f>
        <v/>
      </c>
      <c r="CK12" s="22">
        <f>IF(MAX(C12:CF12)&gt;=40,COUNTIFS(C12:CF12,"&gt;=30",C12:CF12,"&lt;=39"),"-")</f>
        <v/>
      </c>
      <c r="CL12" s="25">
        <f>IF(MAX(C12:CF12)&gt;=50,COUNTIFS(C12:CF12,"&gt;=40",C12:CF12,"&lt;=49"),"-")</f>
        <v/>
      </c>
      <c r="CM12" s="28">
        <f>IF(MAX(C12:CF12)&gt;=60,COUNTIFS(C12:CF12,"&gt;=50",C12:CF12,"&lt;=59"),"-")</f>
        <v/>
      </c>
    </row>
    <row r="13">
      <c r="A13" s="10" t="n"/>
      <c r="B13" s="2" t="inlineStr">
        <is>
          <t>HOU</t>
        </is>
      </c>
      <c r="C13" s="7">
        <f>IF(raw!B12&lt;&gt;"",raw!B12,"")</f>
        <v/>
      </c>
      <c r="D13" s="8">
        <f>IF(raw!C12&lt;&gt;"",raw!C12,"")</f>
        <v/>
      </c>
      <c r="E13" s="8">
        <f>IF(raw!D12&lt;&gt;"",raw!D12,"")</f>
        <v/>
      </c>
      <c r="F13" s="8">
        <f>IF(raw!E12&lt;&gt;"",raw!E12,"")</f>
        <v/>
      </c>
      <c r="G13" s="8">
        <f>IF(raw!F12&lt;&gt;"",raw!F12,"")</f>
        <v/>
      </c>
      <c r="H13" s="8">
        <f>IF(raw!G12&lt;&gt;"",raw!G12,"")</f>
        <v/>
      </c>
      <c r="I13" s="8">
        <f>IF(raw!H12&lt;&gt;"",raw!H12,"")</f>
        <v/>
      </c>
      <c r="J13" s="8">
        <f>IF(raw!I12&lt;&gt;"",raw!I12,"")</f>
        <v/>
      </c>
      <c r="K13" s="8">
        <f>IF(raw!J12&lt;&gt;"",raw!J12,"")</f>
        <v/>
      </c>
      <c r="L13" s="8">
        <f>IF(raw!K12&lt;&gt;"",raw!K12,"")</f>
        <v/>
      </c>
      <c r="M13" s="8">
        <f>IF(raw!L12&lt;&gt;"",raw!L12,"")</f>
        <v/>
      </c>
      <c r="N13" s="8">
        <f>IF(raw!M12&lt;&gt;"",raw!M12,"")</f>
        <v/>
      </c>
      <c r="O13" s="8">
        <f>IF(raw!N12&lt;&gt;"",raw!N12,"")</f>
        <v/>
      </c>
      <c r="P13" s="8">
        <f>IF(raw!O12&lt;&gt;"",raw!O12,"")</f>
        <v/>
      </c>
      <c r="Q13" s="8">
        <f>IF(raw!P12&lt;&gt;"",raw!P12,"")</f>
        <v/>
      </c>
      <c r="R13" s="8">
        <f>IF(raw!Q12&lt;&gt;"",raw!Q12,"")</f>
        <v/>
      </c>
      <c r="S13" s="8">
        <f>IF(raw!R12&lt;&gt;"",raw!R12,"")</f>
        <v/>
      </c>
      <c r="T13" s="8">
        <f>IF(raw!S12&lt;&gt;"",raw!S12,"")</f>
        <v/>
      </c>
      <c r="U13" s="8">
        <f>IF(raw!T12&lt;&gt;"",raw!T12,"")</f>
        <v/>
      </c>
      <c r="V13" s="8">
        <f>IF(raw!U12&lt;&gt;"",raw!U12,"")</f>
        <v/>
      </c>
      <c r="W13" s="8">
        <f>IF(raw!V12&lt;&gt;"",raw!V12,"")</f>
        <v/>
      </c>
      <c r="X13" s="8">
        <f>IF(raw!W12&lt;&gt;"",raw!W12,"")</f>
        <v/>
      </c>
      <c r="Y13" s="8">
        <f>IF(raw!X12&lt;&gt;"",raw!X12,"")</f>
        <v/>
      </c>
      <c r="Z13" s="8">
        <f>IF(raw!Y12&lt;&gt;"",raw!Y12,"")</f>
        <v/>
      </c>
      <c r="AA13" s="8">
        <f>IF(raw!Z12&lt;&gt;"",raw!Z12,"")</f>
        <v/>
      </c>
      <c r="AB13" s="8">
        <f>IF(raw!AA12&lt;&gt;"",raw!AA12,"")</f>
        <v/>
      </c>
      <c r="AC13" s="8">
        <f>IF(raw!AB12&lt;&gt;"",raw!AB12,"")</f>
        <v/>
      </c>
      <c r="AD13" s="8">
        <f>IF(raw!AC12&lt;&gt;"",raw!AC12,"")</f>
        <v/>
      </c>
      <c r="AE13" s="8">
        <f>IF(raw!AD12&lt;&gt;"",raw!AD12,"")</f>
        <v/>
      </c>
      <c r="AF13" s="8">
        <f>IF(raw!AE12&lt;&gt;"",raw!AE12,"")</f>
        <v/>
      </c>
      <c r="AG13" s="8">
        <f>IF(raw!AF12&lt;&gt;"",raw!AF12,"")</f>
        <v/>
      </c>
      <c r="AH13" s="8">
        <f>IF(raw!AG12&lt;&gt;"",raw!AG12,"")</f>
        <v/>
      </c>
      <c r="AI13" s="8">
        <f>IF(raw!AH12&lt;&gt;"",raw!AH12,"")</f>
        <v/>
      </c>
      <c r="AJ13" s="8">
        <f>IF(raw!AI12&lt;&gt;"",raw!AI12,"")</f>
        <v/>
      </c>
      <c r="AK13" s="8">
        <f>IF(raw!AJ12&lt;&gt;"",raw!AJ12,"")</f>
        <v/>
      </c>
      <c r="AL13" s="8">
        <f>IF(raw!AK12&lt;&gt;"",raw!AK12,"")</f>
        <v/>
      </c>
      <c r="AM13" s="8">
        <f>IF(raw!AL12&lt;&gt;"",raw!AL12,"")</f>
        <v/>
      </c>
      <c r="AN13" s="8">
        <f>IF(raw!AM12&lt;&gt;"",raw!AM12,"")</f>
        <v/>
      </c>
      <c r="AO13" s="8">
        <f>IF(raw!AN12&lt;&gt;"",raw!AN12,"")</f>
        <v/>
      </c>
      <c r="AP13" s="8">
        <f>IF(raw!AO12&lt;&gt;"",raw!AO12,"")</f>
        <v/>
      </c>
      <c r="AQ13" s="8">
        <f>IF(raw!AP12&lt;&gt;"",raw!AP12,"")</f>
        <v/>
      </c>
      <c r="AR13" s="8">
        <f>IF(raw!AQ12&lt;&gt;"",raw!AQ12,"")</f>
        <v/>
      </c>
      <c r="AS13" s="8">
        <f>IF(raw!AR12&lt;&gt;"",raw!AR12,"")</f>
        <v/>
      </c>
      <c r="AT13" s="8">
        <f>IF(raw!AS12&lt;&gt;"",raw!AS12,"")</f>
        <v/>
      </c>
      <c r="AU13" s="8">
        <f>IF(raw!AT12&lt;&gt;"",raw!AT12,"")</f>
        <v/>
      </c>
      <c r="AV13" s="8">
        <f>IF(raw!AU12&lt;&gt;"",raw!AU12,"")</f>
        <v/>
      </c>
      <c r="AW13" s="8">
        <f>IF(raw!AV12&lt;&gt;"",raw!AV12,"")</f>
        <v/>
      </c>
      <c r="AX13" s="8">
        <f>IF(raw!AW12&lt;&gt;"",raw!AW12,"")</f>
        <v/>
      </c>
      <c r="AY13" s="8">
        <f>IF(raw!AX12&lt;&gt;"",raw!AX12,"")</f>
        <v/>
      </c>
      <c r="AZ13" s="8">
        <f>IF(raw!AY12&lt;&gt;"",raw!AY12,"")</f>
        <v/>
      </c>
      <c r="BA13" s="8">
        <f>IF(raw!AZ12&lt;&gt;"",raw!AZ12,"")</f>
        <v/>
      </c>
      <c r="BB13" s="8">
        <f>IF(raw!BA12&lt;&gt;"",raw!BA12,"")</f>
        <v/>
      </c>
      <c r="BC13" s="8">
        <f>IF(raw!BB12&lt;&gt;"",raw!BB12,"")</f>
        <v/>
      </c>
      <c r="BD13" s="8">
        <f>IF(raw!BC12&lt;&gt;"",raw!BC12,"")</f>
        <v/>
      </c>
      <c r="BE13" s="8">
        <f>IF(raw!BD12&lt;&gt;"",raw!BD12,"")</f>
        <v/>
      </c>
      <c r="BF13" s="7">
        <f>IF(raw!BE12&lt;&gt;"",raw!BE12,"")</f>
        <v/>
      </c>
      <c r="BG13" s="8">
        <f>IF(raw!BF12&lt;&gt;"",raw!BF12,"")</f>
        <v/>
      </c>
      <c r="BH13" s="8">
        <f>IF(raw!BG12&lt;&gt;"",raw!BG12,"")</f>
        <v/>
      </c>
      <c r="BI13" s="8">
        <f>IF(raw!BH12&lt;&gt;"",raw!BH12,"")</f>
        <v/>
      </c>
      <c r="BJ13" s="8">
        <f>IF(raw!BI12&lt;&gt;"",raw!BI12,"")</f>
        <v/>
      </c>
      <c r="BK13" s="8">
        <f>IF(raw!BJ12&lt;&gt;"",raw!BJ12,"")</f>
        <v/>
      </c>
      <c r="BL13" s="8">
        <f>IF(raw!BK12&lt;&gt;"",raw!BK12,"")</f>
        <v/>
      </c>
      <c r="BM13" s="8">
        <f>IF(raw!BL12&lt;&gt;"",raw!BL12,"")</f>
        <v/>
      </c>
      <c r="BN13" s="8">
        <f>IF(raw!BM12&lt;&gt;"",raw!BM12,"")</f>
        <v/>
      </c>
      <c r="BO13" s="8">
        <f>IF(raw!BN12&lt;&gt;"",raw!BN12,"")</f>
        <v/>
      </c>
      <c r="BP13" s="8">
        <f>IF(raw!BO12&lt;&gt;"",raw!BO12,"")</f>
        <v/>
      </c>
      <c r="BQ13" s="8">
        <f>IF(raw!BP12&lt;&gt;"",raw!BP12,"")</f>
        <v/>
      </c>
      <c r="BR13" s="8">
        <f>IF(raw!BQ12&lt;&gt;"",raw!BQ12,"")</f>
        <v/>
      </c>
      <c r="BS13" s="8">
        <f>IF(raw!BR12&lt;&gt;"",raw!BR12,"")</f>
        <v/>
      </c>
      <c r="BT13" s="8">
        <f>IF(raw!BS12&lt;&gt;"",raw!BS12,"")</f>
        <v/>
      </c>
      <c r="BU13" s="8">
        <f>IF(raw!BT12&lt;&gt;"",raw!BT12,"")</f>
        <v/>
      </c>
      <c r="BV13" s="8">
        <f>IF(raw!BU12&lt;&gt;"",raw!BU12,"")</f>
        <v/>
      </c>
      <c r="BW13" s="8">
        <f>IF(raw!BV12&lt;&gt;"",raw!BV12,"")</f>
        <v/>
      </c>
      <c r="BX13" s="8">
        <f>IF(raw!BW12&lt;&gt;"",raw!BW12,"")</f>
        <v/>
      </c>
      <c r="BY13" s="8">
        <f>IF(raw!BX12&lt;&gt;"",raw!BX12,"")</f>
        <v/>
      </c>
      <c r="BZ13" s="8">
        <f>IF(raw!BY12&lt;&gt;"",raw!BY12,"")</f>
        <v/>
      </c>
      <c r="CA13" s="8">
        <f>IF(raw!BZ12&lt;&gt;"",raw!BZ12,"")</f>
        <v/>
      </c>
      <c r="CB13" s="8">
        <f>IF(raw!CA12&lt;&gt;"",raw!CA12,"")</f>
        <v/>
      </c>
      <c r="CC13" s="8">
        <f>IF(raw!CB12&lt;&gt;"",raw!CB12,"")</f>
        <v/>
      </c>
      <c r="CD13" s="8">
        <f>IF(raw!CC12&lt;&gt;"",raw!CC12,"")</f>
        <v/>
      </c>
      <c r="CE13" s="8">
        <f>IF(raw!CD12&lt;&gt;"",raw!CD12,"")</f>
        <v/>
      </c>
      <c r="CF13" s="8">
        <f>IF(raw!CE12&lt;&gt;"",raw!CE12,"")</f>
        <v/>
      </c>
      <c r="CG13" s="30">
        <f t="array" ref="CG13">INDEX(C13:CF13,MAX(IF(C13:CF13="","",COLUMN(C13:CF13)))-2)/(MAX(IF(C13:CF13="","",COLUMN(C13:CF13)))-2)</f>
        <v/>
      </c>
      <c r="CH13" s="13">
        <f>IF(MAX(C13:CF13)&gt;=10,COUNTIFS(C13:CF13,"&gt;=0",C13:CF13,"&lt;=9")+1,"-")</f>
        <v/>
      </c>
      <c r="CI13" s="16">
        <f>IF(MAX(C13:CF13)&gt;=20,COUNTIFS(C13:CF13,"&gt;=10",C13:CF13,"&lt;=19"),"-")</f>
        <v/>
      </c>
      <c r="CJ13" s="19">
        <f>IF(MAX(C13:CF13)&gt;=30,COUNTIFS(C13:CF13,"&gt;=20",C13:CF13,"&lt;=29"),"-")</f>
        <v/>
      </c>
      <c r="CK13" s="22">
        <f>IF(MAX(C13:CF13)&gt;=40,COUNTIFS(C13:CF13,"&gt;=30",C13:CF13,"&lt;=39"),"-")</f>
        <v/>
      </c>
      <c r="CL13" s="25">
        <f>IF(MAX(C13:CF13)&gt;=50,COUNTIFS(C13:CF13,"&gt;=40",C13:CF13,"&lt;=49"),"-")</f>
        <v/>
      </c>
      <c r="CM13" s="28">
        <f>IF(MAX(C13:CF13)&gt;=60,COUNTIFS(C13:CF13,"&gt;=50",C13:CF13,"&lt;=59"),"-")</f>
        <v/>
      </c>
    </row>
    <row r="14">
      <c r="A14" s="10" t="n"/>
      <c r="B14" s="2" t="inlineStr">
        <is>
          <t>IND</t>
        </is>
      </c>
      <c r="C14" s="7">
        <f>IF(raw!B13&lt;&gt;"",raw!B13,"")</f>
        <v/>
      </c>
      <c r="D14" s="8">
        <f>IF(raw!C13&lt;&gt;"",raw!C13,"")</f>
        <v/>
      </c>
      <c r="E14" s="8">
        <f>IF(raw!D13&lt;&gt;"",raw!D13,"")</f>
        <v/>
      </c>
      <c r="F14" s="8">
        <f>IF(raw!E13&lt;&gt;"",raw!E13,"")</f>
        <v/>
      </c>
      <c r="G14" s="8">
        <f>IF(raw!F13&lt;&gt;"",raw!F13,"")</f>
        <v/>
      </c>
      <c r="H14" s="8">
        <f>IF(raw!G13&lt;&gt;"",raw!G13,"")</f>
        <v/>
      </c>
      <c r="I14" s="8">
        <f>IF(raw!H13&lt;&gt;"",raw!H13,"")</f>
        <v/>
      </c>
      <c r="J14" s="8">
        <f>IF(raw!I13&lt;&gt;"",raw!I13,"")</f>
        <v/>
      </c>
      <c r="K14" s="8">
        <f>IF(raw!J13&lt;&gt;"",raw!J13,"")</f>
        <v/>
      </c>
      <c r="L14" s="8">
        <f>IF(raw!K13&lt;&gt;"",raw!K13,"")</f>
        <v/>
      </c>
      <c r="M14" s="8">
        <f>IF(raw!L13&lt;&gt;"",raw!L13,"")</f>
        <v/>
      </c>
      <c r="N14" s="8">
        <f>IF(raw!M13&lt;&gt;"",raw!M13,"")</f>
        <v/>
      </c>
      <c r="O14" s="8">
        <f>IF(raw!N13&lt;&gt;"",raw!N13,"")</f>
        <v/>
      </c>
      <c r="P14" s="8">
        <f>IF(raw!O13&lt;&gt;"",raw!O13,"")</f>
        <v/>
      </c>
      <c r="Q14" s="8">
        <f>IF(raw!P13&lt;&gt;"",raw!P13,"")</f>
        <v/>
      </c>
      <c r="R14" s="8">
        <f>IF(raw!Q13&lt;&gt;"",raw!Q13,"")</f>
        <v/>
      </c>
      <c r="S14" s="8">
        <f>IF(raw!R13&lt;&gt;"",raw!R13,"")</f>
        <v/>
      </c>
      <c r="T14" s="8">
        <f>IF(raw!S13&lt;&gt;"",raw!S13,"")</f>
        <v/>
      </c>
      <c r="U14" s="8">
        <f>IF(raw!T13&lt;&gt;"",raw!T13,"")</f>
        <v/>
      </c>
      <c r="V14" s="8">
        <f>IF(raw!U13&lt;&gt;"",raw!U13,"")</f>
        <v/>
      </c>
      <c r="W14" s="8">
        <f>IF(raw!V13&lt;&gt;"",raw!V13,"")</f>
        <v/>
      </c>
      <c r="X14" s="8">
        <f>IF(raw!W13&lt;&gt;"",raw!W13,"")</f>
        <v/>
      </c>
      <c r="Y14" s="8">
        <f>IF(raw!X13&lt;&gt;"",raw!X13,"")</f>
        <v/>
      </c>
      <c r="Z14" s="8">
        <f>IF(raw!Y13&lt;&gt;"",raw!Y13,"")</f>
        <v/>
      </c>
      <c r="AA14" s="8">
        <f>IF(raw!Z13&lt;&gt;"",raw!Z13,"")</f>
        <v/>
      </c>
      <c r="AB14" s="8">
        <f>IF(raw!AA13&lt;&gt;"",raw!AA13,"")</f>
        <v/>
      </c>
      <c r="AC14" s="8">
        <f>IF(raw!AB13&lt;&gt;"",raw!AB13,"")</f>
        <v/>
      </c>
      <c r="AD14" s="8">
        <f>IF(raw!AC13&lt;&gt;"",raw!AC13,"")</f>
        <v/>
      </c>
      <c r="AE14" s="8">
        <f>IF(raw!AD13&lt;&gt;"",raw!AD13,"")</f>
        <v/>
      </c>
      <c r="AF14" s="8">
        <f>IF(raw!AE13&lt;&gt;"",raw!AE13,"")</f>
        <v/>
      </c>
      <c r="AG14" s="8">
        <f>IF(raw!AF13&lt;&gt;"",raw!AF13,"")</f>
        <v/>
      </c>
      <c r="AH14" s="8">
        <f>IF(raw!AG13&lt;&gt;"",raw!AG13,"")</f>
        <v/>
      </c>
      <c r="AI14" s="8">
        <f>IF(raw!AH13&lt;&gt;"",raw!AH13,"")</f>
        <v/>
      </c>
      <c r="AJ14" s="8">
        <f>IF(raw!AI13&lt;&gt;"",raw!AI13,"")</f>
        <v/>
      </c>
      <c r="AK14" s="8">
        <f>IF(raw!AJ13&lt;&gt;"",raw!AJ13,"")</f>
        <v/>
      </c>
      <c r="AL14" s="8">
        <f>IF(raw!AK13&lt;&gt;"",raw!AK13,"")</f>
        <v/>
      </c>
      <c r="AM14" s="8">
        <f>IF(raw!AL13&lt;&gt;"",raw!AL13,"")</f>
        <v/>
      </c>
      <c r="AN14" s="8">
        <f>IF(raw!AM13&lt;&gt;"",raw!AM13,"")</f>
        <v/>
      </c>
      <c r="AO14" s="8">
        <f>IF(raw!AN13&lt;&gt;"",raw!AN13,"")</f>
        <v/>
      </c>
      <c r="AP14" s="8">
        <f>IF(raw!AO13&lt;&gt;"",raw!AO13,"")</f>
        <v/>
      </c>
      <c r="AQ14" s="8">
        <f>IF(raw!AP13&lt;&gt;"",raw!AP13,"")</f>
        <v/>
      </c>
      <c r="AR14" s="8">
        <f>IF(raw!AQ13&lt;&gt;"",raw!AQ13,"")</f>
        <v/>
      </c>
      <c r="AS14" s="8">
        <f>IF(raw!AR13&lt;&gt;"",raw!AR13,"")</f>
        <v/>
      </c>
      <c r="AT14" s="8">
        <f>IF(raw!AS13&lt;&gt;"",raw!AS13,"")</f>
        <v/>
      </c>
      <c r="AU14" s="8">
        <f>IF(raw!AT13&lt;&gt;"",raw!AT13,"")</f>
        <v/>
      </c>
      <c r="AV14" s="8">
        <f>IF(raw!AU13&lt;&gt;"",raw!AU13,"")</f>
        <v/>
      </c>
      <c r="AW14" s="8">
        <f>IF(raw!AV13&lt;&gt;"",raw!AV13,"")</f>
        <v/>
      </c>
      <c r="AX14" s="8">
        <f>IF(raw!AW13&lt;&gt;"",raw!AW13,"")</f>
        <v/>
      </c>
      <c r="AY14" s="8">
        <f>IF(raw!AX13&lt;&gt;"",raw!AX13,"")</f>
        <v/>
      </c>
      <c r="AZ14" s="8">
        <f>IF(raw!AY13&lt;&gt;"",raw!AY13,"")</f>
        <v/>
      </c>
      <c r="BA14" s="8">
        <f>IF(raw!AZ13&lt;&gt;"",raw!AZ13,"")</f>
        <v/>
      </c>
      <c r="BB14" s="8">
        <f>IF(raw!BA13&lt;&gt;"",raw!BA13,"")</f>
        <v/>
      </c>
      <c r="BC14" s="8">
        <f>IF(raw!BB13&lt;&gt;"",raw!BB13,"")</f>
        <v/>
      </c>
      <c r="BD14" s="8">
        <f>IF(raw!BC13&lt;&gt;"",raw!BC13,"")</f>
        <v/>
      </c>
      <c r="BE14" s="8">
        <f>IF(raw!BD13&lt;&gt;"",raw!BD13,"")</f>
        <v/>
      </c>
      <c r="BF14" s="7">
        <f>IF(raw!BE13&lt;&gt;"",raw!BE13,"")</f>
        <v/>
      </c>
      <c r="BG14" s="8">
        <f>IF(raw!BF13&lt;&gt;"",raw!BF13,"")</f>
        <v/>
      </c>
      <c r="BH14" s="8">
        <f>IF(raw!BG13&lt;&gt;"",raw!BG13,"")</f>
        <v/>
      </c>
      <c r="BI14" s="8">
        <f>IF(raw!BH13&lt;&gt;"",raw!BH13,"")</f>
        <v/>
      </c>
      <c r="BJ14" s="8">
        <f>IF(raw!BI13&lt;&gt;"",raw!BI13,"")</f>
        <v/>
      </c>
      <c r="BK14" s="8">
        <f>IF(raw!BJ13&lt;&gt;"",raw!BJ13,"")</f>
        <v/>
      </c>
      <c r="BL14" s="8">
        <f>IF(raw!BK13&lt;&gt;"",raw!BK13,"")</f>
        <v/>
      </c>
      <c r="BM14" s="8">
        <f>IF(raw!BL13&lt;&gt;"",raw!BL13,"")</f>
        <v/>
      </c>
      <c r="BN14" s="8">
        <f>IF(raw!BM13&lt;&gt;"",raw!BM13,"")</f>
        <v/>
      </c>
      <c r="BO14" s="8">
        <f>IF(raw!BN13&lt;&gt;"",raw!BN13,"")</f>
        <v/>
      </c>
      <c r="BP14" s="8">
        <f>IF(raw!BO13&lt;&gt;"",raw!BO13,"")</f>
        <v/>
      </c>
      <c r="BQ14" s="8">
        <f>IF(raw!BP13&lt;&gt;"",raw!BP13,"")</f>
        <v/>
      </c>
      <c r="BR14" s="8">
        <f>IF(raw!BQ13&lt;&gt;"",raw!BQ13,"")</f>
        <v/>
      </c>
      <c r="BS14" s="8">
        <f>IF(raw!BR13&lt;&gt;"",raw!BR13,"")</f>
        <v/>
      </c>
      <c r="BT14" s="8">
        <f>IF(raw!BS13&lt;&gt;"",raw!BS13,"")</f>
        <v/>
      </c>
      <c r="BU14" s="8">
        <f>IF(raw!BT13&lt;&gt;"",raw!BT13,"")</f>
        <v/>
      </c>
      <c r="BV14" s="8">
        <f>IF(raw!BU13&lt;&gt;"",raw!BU13,"")</f>
        <v/>
      </c>
      <c r="BW14" s="8">
        <f>IF(raw!BV13&lt;&gt;"",raw!BV13,"")</f>
        <v/>
      </c>
      <c r="BX14" s="8">
        <f>IF(raw!BW13&lt;&gt;"",raw!BW13,"")</f>
        <v/>
      </c>
      <c r="BY14" s="8">
        <f>IF(raw!BX13&lt;&gt;"",raw!BX13,"")</f>
        <v/>
      </c>
      <c r="BZ14" s="8">
        <f>IF(raw!BY13&lt;&gt;"",raw!BY13,"")</f>
        <v/>
      </c>
      <c r="CA14" s="8">
        <f>IF(raw!BZ13&lt;&gt;"",raw!BZ13,"")</f>
        <v/>
      </c>
      <c r="CB14" s="8">
        <f>IF(raw!CA13&lt;&gt;"",raw!CA13,"")</f>
        <v/>
      </c>
      <c r="CC14" s="8">
        <f>IF(raw!CB13&lt;&gt;"",raw!CB13,"")</f>
        <v/>
      </c>
      <c r="CD14" s="8">
        <f>IF(raw!CC13&lt;&gt;"",raw!CC13,"")</f>
        <v/>
      </c>
      <c r="CE14" s="8">
        <f>IF(raw!CD13&lt;&gt;"",raw!CD13,"")</f>
        <v/>
      </c>
      <c r="CF14" s="8">
        <f>IF(raw!CE13&lt;&gt;"",raw!CE13,"")</f>
        <v/>
      </c>
      <c r="CG14" s="30">
        <f t="array" ref="CG14">INDEX(C14:CF14,MAX(IF(C14:CF14="","",COLUMN(C14:CF14)))-2)/(MAX(IF(C14:CF14="","",COLUMN(C14:CF14)))-2)</f>
        <v/>
      </c>
      <c r="CH14" s="13">
        <f>IF(MAX(C14:CF14)&gt;=10,COUNTIFS(C14:CF14,"&gt;=0",C14:CF14,"&lt;=9")+1,"-")</f>
        <v/>
      </c>
      <c r="CI14" s="16">
        <f>IF(MAX(C14:CF14)&gt;=20,COUNTIFS(C14:CF14,"&gt;=10",C14:CF14,"&lt;=19"),"-")</f>
        <v/>
      </c>
      <c r="CJ14" s="19">
        <f>IF(MAX(C14:CF14)&gt;=30,COUNTIFS(C14:CF14,"&gt;=20",C14:CF14,"&lt;=29"),"-")</f>
        <v/>
      </c>
      <c r="CK14" s="22">
        <f>IF(MAX(C14:CF14)&gt;=40,COUNTIFS(C14:CF14,"&gt;=30",C14:CF14,"&lt;=39"),"-")</f>
        <v/>
      </c>
      <c r="CL14" s="25">
        <f>IF(MAX(C14:CF14)&gt;=50,COUNTIFS(C14:CF14,"&gt;=40",C14:CF14,"&lt;=49"),"-")</f>
        <v/>
      </c>
      <c r="CM14" s="28">
        <f>IF(MAX(C14:CF14)&gt;=60,COUNTIFS(C14:CF14,"&gt;=50",C14:CF14,"&lt;=59"),"-")</f>
        <v/>
      </c>
    </row>
    <row r="15">
      <c r="A15" s="10" t="inlineStr">
        <is>
          <t>*</t>
        </is>
      </c>
      <c r="B15" s="2" t="inlineStr">
        <is>
          <t>LAC</t>
        </is>
      </c>
      <c r="C15" s="7">
        <f>IF(raw!B14&lt;&gt;"",raw!B14,"")</f>
        <v/>
      </c>
      <c r="D15" s="8">
        <f>IF(raw!C14&lt;&gt;"",raw!C14,"")</f>
        <v/>
      </c>
      <c r="E15" s="8">
        <f>IF(raw!D14&lt;&gt;"",raw!D14,"")</f>
        <v/>
      </c>
      <c r="F15" s="8">
        <f>IF(raw!E14&lt;&gt;"",raw!E14,"")</f>
        <v/>
      </c>
      <c r="G15" s="8">
        <f>IF(raw!F14&lt;&gt;"",raw!F14,"")</f>
        <v/>
      </c>
      <c r="H15" s="8">
        <f>IF(raw!G14&lt;&gt;"",raw!G14,"")</f>
        <v/>
      </c>
      <c r="I15" s="8">
        <f>IF(raw!H14&lt;&gt;"",raw!H14,"")</f>
        <v/>
      </c>
      <c r="J15" s="8">
        <f>IF(raw!I14&lt;&gt;"",raw!I14,"")</f>
        <v/>
      </c>
      <c r="K15" s="8">
        <f>IF(raw!J14&lt;&gt;"",raw!J14,"")</f>
        <v/>
      </c>
      <c r="L15" s="8">
        <f>IF(raw!K14&lt;&gt;"",raw!K14,"")</f>
        <v/>
      </c>
      <c r="M15" s="8">
        <f>IF(raw!L14&lt;&gt;"",raw!L14,"")</f>
        <v/>
      </c>
      <c r="N15" s="8">
        <f>IF(raw!M14&lt;&gt;"",raw!M14,"")</f>
        <v/>
      </c>
      <c r="O15" s="8">
        <f>IF(raw!N14&lt;&gt;"",raw!N14,"")</f>
        <v/>
      </c>
      <c r="P15" s="8">
        <f>IF(raw!O14&lt;&gt;"",raw!O14,"")</f>
        <v/>
      </c>
      <c r="Q15" s="8">
        <f>IF(raw!P14&lt;&gt;"",raw!P14,"")</f>
        <v/>
      </c>
      <c r="R15" s="8">
        <f>IF(raw!Q14&lt;&gt;"",raw!Q14,"")</f>
        <v/>
      </c>
      <c r="S15" s="8">
        <f>IF(raw!R14&lt;&gt;"",raw!R14,"")</f>
        <v/>
      </c>
      <c r="T15" s="8">
        <f>IF(raw!S14&lt;&gt;"",raw!S14,"")</f>
        <v/>
      </c>
      <c r="U15" s="8">
        <f>IF(raw!T14&lt;&gt;"",raw!T14,"")</f>
        <v/>
      </c>
      <c r="V15" s="8">
        <f>IF(raw!U14&lt;&gt;"",raw!U14,"")</f>
        <v/>
      </c>
      <c r="W15" s="8">
        <f>IF(raw!V14&lt;&gt;"",raw!V14,"")</f>
        <v/>
      </c>
      <c r="X15" s="8">
        <f>IF(raw!W14&lt;&gt;"",raw!W14,"")</f>
        <v/>
      </c>
      <c r="Y15" s="8">
        <f>IF(raw!X14&lt;&gt;"",raw!X14,"")</f>
        <v/>
      </c>
      <c r="Z15" s="8">
        <f>IF(raw!Y14&lt;&gt;"",raw!Y14,"")</f>
        <v/>
      </c>
      <c r="AA15" s="8">
        <f>IF(raw!Z14&lt;&gt;"",raw!Z14,"")</f>
        <v/>
      </c>
      <c r="AB15" s="8">
        <f>IF(raw!AA14&lt;&gt;"",raw!AA14,"")</f>
        <v/>
      </c>
      <c r="AC15" s="8">
        <f>IF(raw!AB14&lt;&gt;"",raw!AB14,"")</f>
        <v/>
      </c>
      <c r="AD15" s="8">
        <f>IF(raw!AC14&lt;&gt;"",raw!AC14,"")</f>
        <v/>
      </c>
      <c r="AE15" s="8">
        <f>IF(raw!AD14&lt;&gt;"",raw!AD14,"")</f>
        <v/>
      </c>
      <c r="AF15" s="8">
        <f>IF(raw!AE14&lt;&gt;"",raw!AE14,"")</f>
        <v/>
      </c>
      <c r="AG15" s="8">
        <f>IF(raw!AF14&lt;&gt;"",raw!AF14,"")</f>
        <v/>
      </c>
      <c r="AH15" s="8">
        <f>IF(raw!AG14&lt;&gt;"",raw!AG14,"")</f>
        <v/>
      </c>
      <c r="AI15" s="8">
        <f>IF(raw!AH14&lt;&gt;"",raw!AH14,"")</f>
        <v/>
      </c>
      <c r="AJ15" s="8">
        <f>IF(raw!AI14&lt;&gt;"",raw!AI14,"")</f>
        <v/>
      </c>
      <c r="AK15" s="8">
        <f>IF(raw!AJ14&lt;&gt;"",raw!AJ14,"")</f>
        <v/>
      </c>
      <c r="AL15" s="8">
        <f>IF(raw!AK14&lt;&gt;"",raw!AK14,"")</f>
        <v/>
      </c>
      <c r="AM15" s="8">
        <f>IF(raw!AL14&lt;&gt;"",raw!AL14,"")</f>
        <v/>
      </c>
      <c r="AN15" s="8">
        <f>IF(raw!AM14&lt;&gt;"",raw!AM14,"")</f>
        <v/>
      </c>
      <c r="AO15" s="8">
        <f>IF(raw!AN14&lt;&gt;"",raw!AN14,"")</f>
        <v/>
      </c>
      <c r="AP15" s="8">
        <f>IF(raw!AO14&lt;&gt;"",raw!AO14,"")</f>
        <v/>
      </c>
      <c r="AQ15" s="8">
        <f>IF(raw!AP14&lt;&gt;"",raw!AP14,"")</f>
        <v/>
      </c>
      <c r="AR15" s="8">
        <f>IF(raw!AQ14&lt;&gt;"",raw!AQ14,"")</f>
        <v/>
      </c>
      <c r="AS15" s="8">
        <f>IF(raw!AR14&lt;&gt;"",raw!AR14,"")</f>
        <v/>
      </c>
      <c r="AT15" s="8">
        <f>IF(raw!AS14&lt;&gt;"",raw!AS14,"")</f>
        <v/>
      </c>
      <c r="AU15" s="8">
        <f>IF(raw!AT14&lt;&gt;"",raw!AT14,"")</f>
        <v/>
      </c>
      <c r="AV15" s="8">
        <f>IF(raw!AU14&lt;&gt;"",raw!AU14,"")</f>
        <v/>
      </c>
      <c r="AW15" s="8">
        <f>IF(raw!AV14&lt;&gt;"",raw!AV14,"")</f>
        <v/>
      </c>
      <c r="AX15" s="8">
        <f>IF(raw!AW14&lt;&gt;"",raw!AW14,"")</f>
        <v/>
      </c>
      <c r="AY15" s="8">
        <f>IF(raw!AX14&lt;&gt;"",raw!AX14,"")</f>
        <v/>
      </c>
      <c r="AZ15" s="8">
        <f>IF(raw!AY14&lt;&gt;"",raw!AY14,"")</f>
        <v/>
      </c>
      <c r="BA15" s="8">
        <f>IF(raw!AZ14&lt;&gt;"",raw!AZ14,"")</f>
        <v/>
      </c>
      <c r="BB15" s="8">
        <f>IF(raw!BA14&lt;&gt;"",raw!BA14,"")</f>
        <v/>
      </c>
      <c r="BC15" s="8">
        <f>IF(raw!BB14&lt;&gt;"",raw!BB14,"")</f>
        <v/>
      </c>
      <c r="BD15" s="8">
        <f>IF(raw!BC14&lt;&gt;"",raw!BC14,"")</f>
        <v/>
      </c>
      <c r="BE15" s="8">
        <f>IF(raw!BD14&lt;&gt;"",raw!BD14,"")</f>
        <v/>
      </c>
      <c r="BF15" s="7">
        <f>IF(raw!BE14&lt;&gt;"",raw!BE14,"")</f>
        <v/>
      </c>
      <c r="BG15" s="8">
        <f>IF(raw!BF14&lt;&gt;"",raw!BF14,"")</f>
        <v/>
      </c>
      <c r="BH15" s="8">
        <f>IF(raw!BG14&lt;&gt;"",raw!BG14,"")</f>
        <v/>
      </c>
      <c r="BI15" s="8">
        <f>IF(raw!BH14&lt;&gt;"",raw!BH14,"")</f>
        <v/>
      </c>
      <c r="BJ15" s="8">
        <f>IF(raw!BI14&lt;&gt;"",raw!BI14,"")</f>
        <v/>
      </c>
      <c r="BK15" s="8">
        <f>IF(raw!BJ14&lt;&gt;"",raw!BJ14,"")</f>
        <v/>
      </c>
      <c r="BL15" s="8">
        <f>IF(raw!BK14&lt;&gt;"",raw!BK14,"")</f>
        <v/>
      </c>
      <c r="BM15" s="8">
        <f>IF(raw!BL14&lt;&gt;"",raw!BL14,"")</f>
        <v/>
      </c>
      <c r="BN15" s="8">
        <f>IF(raw!BM14&lt;&gt;"",raw!BM14,"")</f>
        <v/>
      </c>
      <c r="BO15" s="8">
        <f>IF(raw!BN14&lt;&gt;"",raw!BN14,"")</f>
        <v/>
      </c>
      <c r="BP15" s="8">
        <f>IF(raw!BO14&lt;&gt;"",raw!BO14,"")</f>
        <v/>
      </c>
      <c r="BQ15" s="8">
        <f>IF(raw!BP14&lt;&gt;"",raw!BP14,"")</f>
        <v/>
      </c>
      <c r="BR15" s="8">
        <f>IF(raw!BQ14&lt;&gt;"",raw!BQ14,"")</f>
        <v/>
      </c>
      <c r="BS15" s="8">
        <f>IF(raw!BR14&lt;&gt;"",raw!BR14,"")</f>
        <v/>
      </c>
      <c r="BT15" s="8">
        <f>IF(raw!BS14&lt;&gt;"",raw!BS14,"")</f>
        <v/>
      </c>
      <c r="BU15" s="8">
        <f>IF(raw!BT14&lt;&gt;"",raw!BT14,"")</f>
        <v/>
      </c>
      <c r="BV15" s="8">
        <f>IF(raw!BU14&lt;&gt;"",raw!BU14,"")</f>
        <v/>
      </c>
      <c r="BW15" s="8">
        <f>IF(raw!BV14&lt;&gt;"",raw!BV14,"")</f>
        <v/>
      </c>
      <c r="BX15" s="8">
        <f>IF(raw!BW14&lt;&gt;"",raw!BW14,"")</f>
        <v/>
      </c>
      <c r="BY15" s="8">
        <f>IF(raw!BX14&lt;&gt;"",raw!BX14,"")</f>
        <v/>
      </c>
      <c r="BZ15" s="8">
        <f>IF(raw!BY14&lt;&gt;"",raw!BY14,"")</f>
        <v/>
      </c>
      <c r="CA15" s="8">
        <f>IF(raw!BZ14&lt;&gt;"",raw!BZ14,"")</f>
        <v/>
      </c>
      <c r="CB15" s="8">
        <f>IF(raw!CA14&lt;&gt;"",raw!CA14,"")</f>
        <v/>
      </c>
      <c r="CC15" s="8">
        <f>IF(raw!CB14&lt;&gt;"",raw!CB14,"")</f>
        <v/>
      </c>
      <c r="CD15" s="8">
        <f>IF(raw!CC14&lt;&gt;"",raw!CC14,"")</f>
        <v/>
      </c>
      <c r="CE15" s="8">
        <f>IF(raw!CD14&lt;&gt;"",raw!CD14,"")</f>
        <v/>
      </c>
      <c r="CF15" s="8">
        <f>IF(raw!CE14&lt;&gt;"",raw!CE14,"")</f>
        <v/>
      </c>
      <c r="CG15" s="30">
        <f t="array" ref="CG15">INDEX(C15:CF15,MAX(IF(C15:CF15="","",COLUMN(C15:CF15)))-2)/(MAX(IF(C15:CF15="","",COLUMN(C15:CF15)))-2)</f>
        <v/>
      </c>
      <c r="CH15" s="13">
        <f>IF(MAX(C15:CF15)&gt;=10,COUNTIFS(C15:CF15,"&gt;=0",C15:CF15,"&lt;=9")+1,"-")</f>
        <v/>
      </c>
      <c r="CI15" s="16">
        <f>IF(MAX(C15:CF15)&gt;=20,COUNTIFS(C15:CF15,"&gt;=10",C15:CF15,"&lt;=19"),"-")</f>
        <v/>
      </c>
      <c r="CJ15" s="19">
        <f>IF(MAX(C15:CF15)&gt;=30,COUNTIFS(C15:CF15,"&gt;=20",C15:CF15,"&lt;=29"),"-")</f>
        <v/>
      </c>
      <c r="CK15" s="22">
        <f>IF(MAX(C15:CF15)&gt;=40,COUNTIFS(C15:CF15,"&gt;=30",C15:CF15,"&lt;=39"),"-")</f>
        <v/>
      </c>
      <c r="CL15" s="25">
        <f>IF(MAX(C15:CF15)&gt;=50,COUNTIFS(C15:CF15,"&gt;=40",C15:CF15,"&lt;=49"),"-")</f>
        <v/>
      </c>
      <c r="CM15" s="28">
        <f>IF(MAX(C15:CF15)&gt;=60,COUNTIFS(C15:CF15,"&gt;=50",C15:CF15,"&lt;=59"),"-")</f>
        <v/>
      </c>
    </row>
    <row r="16">
      <c r="A16" s="10" t="n"/>
      <c r="B16" s="2" t="inlineStr">
        <is>
          <t>LAL</t>
        </is>
      </c>
      <c r="C16" s="7">
        <f>IF(raw!B15&lt;&gt;"",raw!B15,"")</f>
        <v/>
      </c>
      <c r="D16" s="8">
        <f>IF(raw!C15&lt;&gt;"",raw!C15,"")</f>
        <v/>
      </c>
      <c r="E16" s="8">
        <f>IF(raw!D15&lt;&gt;"",raw!D15,"")</f>
        <v/>
      </c>
      <c r="F16" s="8">
        <f>IF(raw!E15&lt;&gt;"",raw!E15,"")</f>
        <v/>
      </c>
      <c r="G16" s="8">
        <f>IF(raw!F15&lt;&gt;"",raw!F15,"")</f>
        <v/>
      </c>
      <c r="H16" s="8">
        <f>IF(raw!G15&lt;&gt;"",raw!G15,"")</f>
        <v/>
      </c>
      <c r="I16" s="8">
        <f>IF(raw!H15&lt;&gt;"",raw!H15,"")</f>
        <v/>
      </c>
      <c r="J16" s="8">
        <f>IF(raw!I15&lt;&gt;"",raw!I15,"")</f>
        <v/>
      </c>
      <c r="K16" s="8">
        <f>IF(raw!J15&lt;&gt;"",raw!J15,"")</f>
        <v/>
      </c>
      <c r="L16" s="8">
        <f>IF(raw!K15&lt;&gt;"",raw!K15,"")</f>
        <v/>
      </c>
      <c r="M16" s="8">
        <f>IF(raw!L15&lt;&gt;"",raw!L15,"")</f>
        <v/>
      </c>
      <c r="N16" s="8">
        <f>IF(raw!M15&lt;&gt;"",raw!M15,"")</f>
        <v/>
      </c>
      <c r="O16" s="8">
        <f>IF(raw!N15&lt;&gt;"",raw!N15,"")</f>
        <v/>
      </c>
      <c r="P16" s="8">
        <f>IF(raw!O15&lt;&gt;"",raw!O15,"")</f>
        <v/>
      </c>
      <c r="Q16" s="8">
        <f>IF(raw!P15&lt;&gt;"",raw!P15,"")</f>
        <v/>
      </c>
      <c r="R16" s="8">
        <f>IF(raw!Q15&lt;&gt;"",raw!Q15,"")</f>
        <v/>
      </c>
      <c r="S16" s="8">
        <f>IF(raw!R15&lt;&gt;"",raw!R15,"")</f>
        <v/>
      </c>
      <c r="T16" s="8">
        <f>IF(raw!S15&lt;&gt;"",raw!S15,"")</f>
        <v/>
      </c>
      <c r="U16" s="8">
        <f>IF(raw!T15&lt;&gt;"",raw!T15,"")</f>
        <v/>
      </c>
      <c r="V16" s="8">
        <f>IF(raw!U15&lt;&gt;"",raw!U15,"")</f>
        <v/>
      </c>
      <c r="W16" s="8">
        <f>IF(raw!V15&lt;&gt;"",raw!V15,"")</f>
        <v/>
      </c>
      <c r="X16" s="8">
        <f>IF(raw!W15&lt;&gt;"",raw!W15,"")</f>
        <v/>
      </c>
      <c r="Y16" s="8">
        <f>IF(raw!X15&lt;&gt;"",raw!X15,"")</f>
        <v/>
      </c>
      <c r="Z16" s="8">
        <f>IF(raw!Y15&lt;&gt;"",raw!Y15,"")</f>
        <v/>
      </c>
      <c r="AA16" s="8">
        <f>IF(raw!Z15&lt;&gt;"",raw!Z15,"")</f>
        <v/>
      </c>
      <c r="AB16" s="8">
        <f>IF(raw!AA15&lt;&gt;"",raw!AA15,"")</f>
        <v/>
      </c>
      <c r="AC16" s="8">
        <f>IF(raw!AB15&lt;&gt;"",raw!AB15,"")</f>
        <v/>
      </c>
      <c r="AD16" s="8">
        <f>IF(raw!AC15&lt;&gt;"",raw!AC15,"")</f>
        <v/>
      </c>
      <c r="AE16" s="8">
        <f>IF(raw!AD15&lt;&gt;"",raw!AD15,"")</f>
        <v/>
      </c>
      <c r="AF16" s="8">
        <f>IF(raw!AE15&lt;&gt;"",raw!AE15,"")</f>
        <v/>
      </c>
      <c r="AG16" s="8">
        <f>IF(raw!AF15&lt;&gt;"",raw!AF15,"")</f>
        <v/>
      </c>
      <c r="AH16" s="8">
        <f>IF(raw!AG15&lt;&gt;"",raw!AG15,"")</f>
        <v/>
      </c>
      <c r="AI16" s="8">
        <f>IF(raw!AH15&lt;&gt;"",raw!AH15,"")</f>
        <v/>
      </c>
      <c r="AJ16" s="8">
        <f>IF(raw!AI15&lt;&gt;"",raw!AI15,"")</f>
        <v/>
      </c>
      <c r="AK16" s="8">
        <f>IF(raw!AJ15&lt;&gt;"",raw!AJ15,"")</f>
        <v/>
      </c>
      <c r="AL16" s="8">
        <f>IF(raw!AK15&lt;&gt;"",raw!AK15,"")</f>
        <v/>
      </c>
      <c r="AM16" s="8">
        <f>IF(raw!AL15&lt;&gt;"",raw!AL15,"")</f>
        <v/>
      </c>
      <c r="AN16" s="8">
        <f>IF(raw!AM15&lt;&gt;"",raw!AM15,"")</f>
        <v/>
      </c>
      <c r="AO16" s="8">
        <f>IF(raw!AN15&lt;&gt;"",raw!AN15,"")</f>
        <v/>
      </c>
      <c r="AP16" s="8">
        <f>IF(raw!AO15&lt;&gt;"",raw!AO15,"")</f>
        <v/>
      </c>
      <c r="AQ16" s="8">
        <f>IF(raw!AP15&lt;&gt;"",raw!AP15,"")</f>
        <v/>
      </c>
      <c r="AR16" s="8">
        <f>IF(raw!AQ15&lt;&gt;"",raw!AQ15,"")</f>
        <v/>
      </c>
      <c r="AS16" s="8">
        <f>IF(raw!AR15&lt;&gt;"",raw!AR15,"")</f>
        <v/>
      </c>
      <c r="AT16" s="8">
        <f>IF(raw!AS15&lt;&gt;"",raw!AS15,"")</f>
        <v/>
      </c>
      <c r="AU16" s="8">
        <f>IF(raw!AT15&lt;&gt;"",raw!AT15,"")</f>
        <v/>
      </c>
      <c r="AV16" s="8">
        <f>IF(raw!AU15&lt;&gt;"",raw!AU15,"")</f>
        <v/>
      </c>
      <c r="AW16" s="8">
        <f>IF(raw!AV15&lt;&gt;"",raw!AV15,"")</f>
        <v/>
      </c>
      <c r="AX16" s="8">
        <f>IF(raw!AW15&lt;&gt;"",raw!AW15,"")</f>
        <v/>
      </c>
      <c r="AY16" s="8">
        <f>IF(raw!AX15&lt;&gt;"",raw!AX15,"")</f>
        <v/>
      </c>
      <c r="AZ16" s="8">
        <f>IF(raw!AY15&lt;&gt;"",raw!AY15,"")</f>
        <v/>
      </c>
      <c r="BA16" s="8">
        <f>IF(raw!AZ15&lt;&gt;"",raw!AZ15,"")</f>
        <v/>
      </c>
      <c r="BB16" s="8">
        <f>IF(raw!BA15&lt;&gt;"",raw!BA15,"")</f>
        <v/>
      </c>
      <c r="BC16" s="8">
        <f>IF(raw!BB15&lt;&gt;"",raw!BB15,"")</f>
        <v/>
      </c>
      <c r="BD16" s="8">
        <f>IF(raw!BC15&lt;&gt;"",raw!BC15,"")</f>
        <v/>
      </c>
      <c r="BE16" s="8">
        <f>IF(raw!BD15&lt;&gt;"",raw!BD15,"")</f>
        <v/>
      </c>
      <c r="BF16" s="7">
        <f>IF(raw!BE15&lt;&gt;"",raw!BE15,"")</f>
        <v/>
      </c>
      <c r="BG16" s="8">
        <f>IF(raw!BF15&lt;&gt;"",raw!BF15,"")</f>
        <v/>
      </c>
      <c r="BH16" s="8">
        <f>IF(raw!BG15&lt;&gt;"",raw!BG15,"")</f>
        <v/>
      </c>
      <c r="BI16" s="8">
        <f>IF(raw!BH15&lt;&gt;"",raw!BH15,"")</f>
        <v/>
      </c>
      <c r="BJ16" s="8">
        <f>IF(raw!BI15&lt;&gt;"",raw!BI15,"")</f>
        <v/>
      </c>
      <c r="BK16" s="8">
        <f>IF(raw!BJ15&lt;&gt;"",raw!BJ15,"")</f>
        <v/>
      </c>
      <c r="BL16" s="8">
        <f>IF(raw!BK15&lt;&gt;"",raw!BK15,"")</f>
        <v/>
      </c>
      <c r="BM16" s="8">
        <f>IF(raw!BL15&lt;&gt;"",raw!BL15,"")</f>
        <v/>
      </c>
      <c r="BN16" s="8">
        <f>IF(raw!BM15&lt;&gt;"",raw!BM15,"")</f>
        <v/>
      </c>
      <c r="BO16" s="8">
        <f>IF(raw!BN15&lt;&gt;"",raw!BN15,"")</f>
        <v/>
      </c>
      <c r="BP16" s="8">
        <f>IF(raw!BO15&lt;&gt;"",raw!BO15,"")</f>
        <v/>
      </c>
      <c r="BQ16" s="8">
        <f>IF(raw!BP15&lt;&gt;"",raw!BP15,"")</f>
        <v/>
      </c>
      <c r="BR16" s="8">
        <f>IF(raw!BQ15&lt;&gt;"",raw!BQ15,"")</f>
        <v/>
      </c>
      <c r="BS16" s="8">
        <f>IF(raw!BR15&lt;&gt;"",raw!BR15,"")</f>
        <v/>
      </c>
      <c r="BT16" s="8">
        <f>IF(raw!BS15&lt;&gt;"",raw!BS15,"")</f>
        <v/>
      </c>
      <c r="BU16" s="8">
        <f>IF(raw!BT15&lt;&gt;"",raw!BT15,"")</f>
        <v/>
      </c>
      <c r="BV16" s="8">
        <f>IF(raw!BU15&lt;&gt;"",raw!BU15,"")</f>
        <v/>
      </c>
      <c r="BW16" s="8">
        <f>IF(raw!BV15&lt;&gt;"",raw!BV15,"")</f>
        <v/>
      </c>
      <c r="BX16" s="8">
        <f>IF(raw!BW15&lt;&gt;"",raw!BW15,"")</f>
        <v/>
      </c>
      <c r="BY16" s="8">
        <f>IF(raw!BX15&lt;&gt;"",raw!BX15,"")</f>
        <v/>
      </c>
      <c r="BZ16" s="8">
        <f>IF(raw!BY15&lt;&gt;"",raw!BY15,"")</f>
        <v/>
      </c>
      <c r="CA16" s="8">
        <f>IF(raw!BZ15&lt;&gt;"",raw!BZ15,"")</f>
        <v/>
      </c>
      <c r="CB16" s="8">
        <f>IF(raw!CA15&lt;&gt;"",raw!CA15,"")</f>
        <v/>
      </c>
      <c r="CC16" s="8">
        <f>IF(raw!CB15&lt;&gt;"",raw!CB15,"")</f>
        <v/>
      </c>
      <c r="CD16" s="8">
        <f>IF(raw!CC15&lt;&gt;"",raw!CC15,"")</f>
        <v/>
      </c>
      <c r="CE16" s="8">
        <f>IF(raw!CD15&lt;&gt;"",raw!CD15,"")</f>
        <v/>
      </c>
      <c r="CF16" s="8">
        <f>IF(raw!CE15&lt;&gt;"",raw!CE15,"")</f>
        <v/>
      </c>
      <c r="CG16" s="30">
        <f t="array" ref="CG16">INDEX(C16:CF16,MAX(IF(C16:CF16="","",COLUMN(C16:CF16)))-2)/(MAX(IF(C16:CF16="","",COLUMN(C16:CF16)))-2)</f>
        <v/>
      </c>
      <c r="CH16" s="13">
        <f>IF(MAX(C16:CF16)&gt;=10,COUNTIFS(C16:CF16,"&gt;=0",C16:CF16,"&lt;=9")+1,"-")</f>
        <v/>
      </c>
      <c r="CI16" s="16">
        <f>IF(MAX(C16:CF16)&gt;=20,COUNTIFS(C16:CF16,"&gt;=10",C16:CF16,"&lt;=19"),"-")</f>
        <v/>
      </c>
      <c r="CJ16" s="19">
        <f>IF(MAX(C16:CF16)&gt;=30,COUNTIFS(C16:CF16,"&gt;=20",C16:CF16,"&lt;=29"),"-")</f>
        <v/>
      </c>
      <c r="CK16" s="22">
        <f>IF(MAX(C16:CF16)&gt;=40,COUNTIFS(C16:CF16,"&gt;=30",C16:CF16,"&lt;=39"),"-")</f>
        <v/>
      </c>
      <c r="CL16" s="25">
        <f>IF(MAX(C16:CF16)&gt;=50,COUNTIFS(C16:CF16,"&gt;=40",C16:CF16,"&lt;=49"),"-")</f>
        <v/>
      </c>
      <c r="CM16" s="28">
        <f>IF(MAX(C16:CF16)&gt;=60,COUNTIFS(C16:CF16,"&gt;=50",C16:CF16,"&lt;=59"),"-")</f>
        <v/>
      </c>
    </row>
    <row r="17">
      <c r="A17" s="10" t="inlineStr">
        <is>
          <t>*</t>
        </is>
      </c>
      <c r="B17" s="2" t="inlineStr">
        <is>
          <t>MEM</t>
        </is>
      </c>
      <c r="C17" s="7">
        <f>IF(raw!B16&lt;&gt;"",raw!B16,"")</f>
        <v/>
      </c>
      <c r="D17" s="8">
        <f>IF(raw!C16&lt;&gt;"",raw!C16,"")</f>
        <v/>
      </c>
      <c r="E17" s="8">
        <f>IF(raw!D16&lt;&gt;"",raw!D16,"")</f>
        <v/>
      </c>
      <c r="F17" s="8">
        <f>IF(raw!E16&lt;&gt;"",raw!E16,"")</f>
        <v/>
      </c>
      <c r="G17" s="8">
        <f>IF(raw!F16&lt;&gt;"",raw!F16,"")</f>
        <v/>
      </c>
      <c r="H17" s="8">
        <f>IF(raw!G16&lt;&gt;"",raw!G16,"")</f>
        <v/>
      </c>
      <c r="I17" s="8">
        <f>IF(raw!H16&lt;&gt;"",raw!H16,"")</f>
        <v/>
      </c>
      <c r="J17" s="8">
        <f>IF(raw!I16&lt;&gt;"",raw!I16,"")</f>
        <v/>
      </c>
      <c r="K17" s="8">
        <f>IF(raw!J16&lt;&gt;"",raw!J16,"")</f>
        <v/>
      </c>
      <c r="L17" s="8">
        <f>IF(raw!K16&lt;&gt;"",raw!K16,"")</f>
        <v/>
      </c>
      <c r="M17" s="8">
        <f>IF(raw!L16&lt;&gt;"",raw!L16,"")</f>
        <v/>
      </c>
      <c r="N17" s="8">
        <f>IF(raw!M16&lt;&gt;"",raw!M16,"")</f>
        <v/>
      </c>
      <c r="O17" s="8">
        <f>IF(raw!N16&lt;&gt;"",raw!N16,"")</f>
        <v/>
      </c>
      <c r="P17" s="8">
        <f>IF(raw!O16&lt;&gt;"",raw!O16,"")</f>
        <v/>
      </c>
      <c r="Q17" s="8">
        <f>IF(raw!P16&lt;&gt;"",raw!P16,"")</f>
        <v/>
      </c>
      <c r="R17" s="8">
        <f>IF(raw!Q16&lt;&gt;"",raw!Q16,"")</f>
        <v/>
      </c>
      <c r="S17" s="8">
        <f>IF(raw!R16&lt;&gt;"",raw!R16,"")</f>
        <v/>
      </c>
      <c r="T17" s="8">
        <f>IF(raw!S16&lt;&gt;"",raw!S16,"")</f>
        <v/>
      </c>
      <c r="U17" s="8">
        <f>IF(raw!T16&lt;&gt;"",raw!T16,"")</f>
        <v/>
      </c>
      <c r="V17" s="8">
        <f>IF(raw!U16&lt;&gt;"",raw!U16,"")</f>
        <v/>
      </c>
      <c r="W17" s="8">
        <f>IF(raw!V16&lt;&gt;"",raw!V16,"")</f>
        <v/>
      </c>
      <c r="X17" s="8">
        <f>IF(raw!W16&lt;&gt;"",raw!W16,"")</f>
        <v/>
      </c>
      <c r="Y17" s="8">
        <f>IF(raw!X16&lt;&gt;"",raw!X16,"")</f>
        <v/>
      </c>
      <c r="Z17" s="8">
        <f>IF(raw!Y16&lt;&gt;"",raw!Y16,"")</f>
        <v/>
      </c>
      <c r="AA17" s="8">
        <f>IF(raw!Z16&lt;&gt;"",raw!Z16,"")</f>
        <v/>
      </c>
      <c r="AB17" s="8">
        <f>IF(raw!AA16&lt;&gt;"",raw!AA16,"")</f>
        <v/>
      </c>
      <c r="AC17" s="8">
        <f>IF(raw!AB16&lt;&gt;"",raw!AB16,"")</f>
        <v/>
      </c>
      <c r="AD17" s="8">
        <f>IF(raw!AC16&lt;&gt;"",raw!AC16,"")</f>
        <v/>
      </c>
      <c r="AE17" s="8">
        <f>IF(raw!AD16&lt;&gt;"",raw!AD16,"")</f>
        <v/>
      </c>
      <c r="AF17" s="8">
        <f>IF(raw!AE16&lt;&gt;"",raw!AE16,"")</f>
        <v/>
      </c>
      <c r="AG17" s="8">
        <f>IF(raw!AF16&lt;&gt;"",raw!AF16,"")</f>
        <v/>
      </c>
      <c r="AH17" s="8">
        <f>IF(raw!AG16&lt;&gt;"",raw!AG16,"")</f>
        <v/>
      </c>
      <c r="AI17" s="8">
        <f>IF(raw!AH16&lt;&gt;"",raw!AH16,"")</f>
        <v/>
      </c>
      <c r="AJ17" s="8">
        <f>IF(raw!AI16&lt;&gt;"",raw!AI16,"")</f>
        <v/>
      </c>
      <c r="AK17" s="8">
        <f>IF(raw!AJ16&lt;&gt;"",raw!AJ16,"")</f>
        <v/>
      </c>
      <c r="AL17" s="8">
        <f>IF(raw!AK16&lt;&gt;"",raw!AK16,"")</f>
        <v/>
      </c>
      <c r="AM17" s="8">
        <f>IF(raw!AL16&lt;&gt;"",raw!AL16,"")</f>
        <v/>
      </c>
      <c r="AN17" s="8">
        <f>IF(raw!AM16&lt;&gt;"",raw!AM16,"")</f>
        <v/>
      </c>
      <c r="AO17" s="8">
        <f>IF(raw!AN16&lt;&gt;"",raw!AN16,"")</f>
        <v/>
      </c>
      <c r="AP17" s="8">
        <f>IF(raw!AO16&lt;&gt;"",raw!AO16,"")</f>
        <v/>
      </c>
      <c r="AQ17" s="8">
        <f>IF(raw!AP16&lt;&gt;"",raw!AP16,"")</f>
        <v/>
      </c>
      <c r="AR17" s="8">
        <f>IF(raw!AQ16&lt;&gt;"",raw!AQ16,"")</f>
        <v/>
      </c>
      <c r="AS17" s="8">
        <f>IF(raw!AR16&lt;&gt;"",raw!AR16,"")</f>
        <v/>
      </c>
      <c r="AT17" s="8">
        <f>IF(raw!AS16&lt;&gt;"",raw!AS16,"")</f>
        <v/>
      </c>
      <c r="AU17" s="8">
        <f>IF(raw!AT16&lt;&gt;"",raw!AT16,"")</f>
        <v/>
      </c>
      <c r="AV17" s="8">
        <f>IF(raw!AU16&lt;&gt;"",raw!AU16,"")</f>
        <v/>
      </c>
      <c r="AW17" s="8">
        <f>IF(raw!AV16&lt;&gt;"",raw!AV16,"")</f>
        <v/>
      </c>
      <c r="AX17" s="8">
        <f>IF(raw!AW16&lt;&gt;"",raw!AW16,"")</f>
        <v/>
      </c>
      <c r="AY17" s="8">
        <f>IF(raw!AX16&lt;&gt;"",raw!AX16,"")</f>
        <v/>
      </c>
      <c r="AZ17" s="8">
        <f>IF(raw!AY16&lt;&gt;"",raw!AY16,"")</f>
        <v/>
      </c>
      <c r="BA17" s="8">
        <f>IF(raw!AZ16&lt;&gt;"",raw!AZ16,"")</f>
        <v/>
      </c>
      <c r="BB17" s="8">
        <f>IF(raw!BA16&lt;&gt;"",raw!BA16,"")</f>
        <v/>
      </c>
      <c r="BC17" s="8">
        <f>IF(raw!BB16&lt;&gt;"",raw!BB16,"")</f>
        <v/>
      </c>
      <c r="BD17" s="8">
        <f>IF(raw!BC16&lt;&gt;"",raw!BC16,"")</f>
        <v/>
      </c>
      <c r="BE17" s="8">
        <f>IF(raw!BD16&lt;&gt;"",raw!BD16,"")</f>
        <v/>
      </c>
      <c r="BF17" s="7">
        <f>IF(raw!BE16&lt;&gt;"",raw!BE16,"")</f>
        <v/>
      </c>
      <c r="BG17" s="8">
        <f>IF(raw!BF16&lt;&gt;"",raw!BF16,"")</f>
        <v/>
      </c>
      <c r="BH17" s="8">
        <f>IF(raw!BG16&lt;&gt;"",raw!BG16,"")</f>
        <v/>
      </c>
      <c r="BI17" s="8">
        <f>IF(raw!BH16&lt;&gt;"",raw!BH16,"")</f>
        <v/>
      </c>
      <c r="BJ17" s="8">
        <f>IF(raw!BI16&lt;&gt;"",raw!BI16,"")</f>
        <v/>
      </c>
      <c r="BK17" s="8">
        <f>IF(raw!BJ16&lt;&gt;"",raw!BJ16,"")</f>
        <v/>
      </c>
      <c r="BL17" s="8">
        <f>IF(raw!BK16&lt;&gt;"",raw!BK16,"")</f>
        <v/>
      </c>
      <c r="BM17" s="8">
        <f>IF(raw!BL16&lt;&gt;"",raw!BL16,"")</f>
        <v/>
      </c>
      <c r="BN17" s="8">
        <f>IF(raw!BM16&lt;&gt;"",raw!BM16,"")</f>
        <v/>
      </c>
      <c r="BO17" s="8">
        <f>IF(raw!BN16&lt;&gt;"",raw!BN16,"")</f>
        <v/>
      </c>
      <c r="BP17" s="8">
        <f>IF(raw!BO16&lt;&gt;"",raw!BO16,"")</f>
        <v/>
      </c>
      <c r="BQ17" s="8">
        <f>IF(raw!BP16&lt;&gt;"",raw!BP16,"")</f>
        <v/>
      </c>
      <c r="BR17" s="8">
        <f>IF(raw!BQ16&lt;&gt;"",raw!BQ16,"")</f>
        <v/>
      </c>
      <c r="BS17" s="8">
        <f>IF(raw!BR16&lt;&gt;"",raw!BR16,"")</f>
        <v/>
      </c>
      <c r="BT17" s="8">
        <f>IF(raw!BS16&lt;&gt;"",raw!BS16,"")</f>
        <v/>
      </c>
      <c r="BU17" s="8">
        <f>IF(raw!BT16&lt;&gt;"",raw!BT16,"")</f>
        <v/>
      </c>
      <c r="BV17" s="8">
        <f>IF(raw!BU16&lt;&gt;"",raw!BU16,"")</f>
        <v/>
      </c>
      <c r="BW17" s="8">
        <f>IF(raw!BV16&lt;&gt;"",raw!BV16,"")</f>
        <v/>
      </c>
      <c r="BX17" s="8">
        <f>IF(raw!BW16&lt;&gt;"",raw!BW16,"")</f>
        <v/>
      </c>
      <c r="BY17" s="8">
        <f>IF(raw!BX16&lt;&gt;"",raw!BX16,"")</f>
        <v/>
      </c>
      <c r="BZ17" s="8">
        <f>IF(raw!BY16&lt;&gt;"",raw!BY16,"")</f>
        <v/>
      </c>
      <c r="CA17" s="8">
        <f>IF(raw!BZ16&lt;&gt;"",raw!BZ16,"")</f>
        <v/>
      </c>
      <c r="CB17" s="8">
        <f>IF(raw!CA16&lt;&gt;"",raw!CA16,"")</f>
        <v/>
      </c>
      <c r="CC17" s="8">
        <f>IF(raw!CB16&lt;&gt;"",raw!CB16,"")</f>
        <v/>
      </c>
      <c r="CD17" s="8">
        <f>IF(raw!CC16&lt;&gt;"",raw!CC16,"")</f>
        <v/>
      </c>
      <c r="CE17" s="8">
        <f>IF(raw!CD16&lt;&gt;"",raw!CD16,"")</f>
        <v/>
      </c>
      <c r="CF17" s="8">
        <f>IF(raw!CE16&lt;&gt;"",raw!CE16,"")</f>
        <v/>
      </c>
      <c r="CG17" s="30">
        <f t="array" ref="CG17">INDEX(C17:CF17,MAX(IF(C17:CF17="","",COLUMN(C17:CF17)))-2)/(MAX(IF(C17:CF17="","",COLUMN(C17:CF17)))-2)</f>
        <v/>
      </c>
      <c r="CH17" s="13">
        <f>IF(MAX(C17:CF17)&gt;=10,COUNTIFS(C17:CF17,"&gt;=0",C17:CF17,"&lt;=9")+1,"-")</f>
        <v/>
      </c>
      <c r="CI17" s="16">
        <f>IF(MAX(C17:CF17)&gt;=20,COUNTIFS(C17:CF17,"&gt;=10",C17:CF17,"&lt;=19"),"-")</f>
        <v/>
      </c>
      <c r="CJ17" s="19">
        <f>IF(MAX(C17:CF17)&gt;=30,COUNTIFS(C17:CF17,"&gt;=20",C17:CF17,"&lt;=29"),"-")</f>
        <v/>
      </c>
      <c r="CK17" s="22">
        <f>IF(MAX(C17:CF17)&gt;=40,COUNTIFS(C17:CF17,"&gt;=30",C17:CF17,"&lt;=39"),"-")</f>
        <v/>
      </c>
      <c r="CL17" s="25">
        <f>IF(MAX(C17:CF17)&gt;=50,COUNTIFS(C17:CF17,"&gt;=40",C17:CF17,"&lt;=49"),"-")</f>
        <v/>
      </c>
      <c r="CM17" s="28">
        <f>IF(MAX(C17:CF17)&gt;=60,COUNTIFS(C17:CF17,"&gt;=50",C17:CF17,"&lt;=59"),"-")</f>
        <v/>
      </c>
    </row>
    <row r="18">
      <c r="A18" s="10" t="inlineStr">
        <is>
          <t>*</t>
        </is>
      </c>
      <c r="B18" s="2" t="inlineStr">
        <is>
          <t>MIA</t>
        </is>
      </c>
      <c r="C18" s="7">
        <f>IF(raw!B17&lt;&gt;"",raw!B17,"")</f>
        <v/>
      </c>
      <c r="D18" s="8">
        <f>IF(raw!C17&lt;&gt;"",raw!C17,"")</f>
        <v/>
      </c>
      <c r="E18" s="8">
        <f>IF(raw!D17&lt;&gt;"",raw!D17,"")</f>
        <v/>
      </c>
      <c r="F18" s="8">
        <f>IF(raw!E17&lt;&gt;"",raw!E17,"")</f>
        <v/>
      </c>
      <c r="G18" s="8">
        <f>IF(raw!F17&lt;&gt;"",raw!F17,"")</f>
        <v/>
      </c>
      <c r="H18" s="8">
        <f>IF(raw!G17&lt;&gt;"",raw!G17,"")</f>
        <v/>
      </c>
      <c r="I18" s="8">
        <f>IF(raw!H17&lt;&gt;"",raw!H17,"")</f>
        <v/>
      </c>
      <c r="J18" s="8">
        <f>IF(raw!I17&lt;&gt;"",raw!I17,"")</f>
        <v/>
      </c>
      <c r="K18" s="8">
        <f>IF(raw!J17&lt;&gt;"",raw!J17,"")</f>
        <v/>
      </c>
      <c r="L18" s="8">
        <f>IF(raw!K17&lt;&gt;"",raw!K17,"")</f>
        <v/>
      </c>
      <c r="M18" s="8">
        <f>IF(raw!L17&lt;&gt;"",raw!L17,"")</f>
        <v/>
      </c>
      <c r="N18" s="8">
        <f>IF(raw!M17&lt;&gt;"",raw!M17,"")</f>
        <v/>
      </c>
      <c r="O18" s="8">
        <f>IF(raw!N17&lt;&gt;"",raw!N17,"")</f>
        <v/>
      </c>
      <c r="P18" s="8">
        <f>IF(raw!O17&lt;&gt;"",raw!O17,"")</f>
        <v/>
      </c>
      <c r="Q18" s="8">
        <f>IF(raw!P17&lt;&gt;"",raw!P17,"")</f>
        <v/>
      </c>
      <c r="R18" s="8">
        <f>IF(raw!Q17&lt;&gt;"",raw!Q17,"")</f>
        <v/>
      </c>
      <c r="S18" s="8">
        <f>IF(raw!R17&lt;&gt;"",raw!R17,"")</f>
        <v/>
      </c>
      <c r="T18" s="8">
        <f>IF(raw!S17&lt;&gt;"",raw!S17,"")</f>
        <v/>
      </c>
      <c r="U18" s="8">
        <f>IF(raw!T17&lt;&gt;"",raw!T17,"")</f>
        <v/>
      </c>
      <c r="V18" s="8">
        <f>IF(raw!U17&lt;&gt;"",raw!U17,"")</f>
        <v/>
      </c>
      <c r="W18" s="8">
        <f>IF(raw!V17&lt;&gt;"",raw!V17,"")</f>
        <v/>
      </c>
      <c r="X18" s="8">
        <f>IF(raw!W17&lt;&gt;"",raw!W17,"")</f>
        <v/>
      </c>
      <c r="Y18" s="8">
        <f>IF(raw!X17&lt;&gt;"",raw!X17,"")</f>
        <v/>
      </c>
      <c r="Z18" s="8">
        <f>IF(raw!Y17&lt;&gt;"",raw!Y17,"")</f>
        <v/>
      </c>
      <c r="AA18" s="8">
        <f>IF(raw!Z17&lt;&gt;"",raw!Z17,"")</f>
        <v/>
      </c>
      <c r="AB18" s="8">
        <f>IF(raw!AA17&lt;&gt;"",raw!AA17,"")</f>
        <v/>
      </c>
      <c r="AC18" s="8">
        <f>IF(raw!AB17&lt;&gt;"",raw!AB17,"")</f>
        <v/>
      </c>
      <c r="AD18" s="8">
        <f>IF(raw!AC17&lt;&gt;"",raw!AC17,"")</f>
        <v/>
      </c>
      <c r="AE18" s="8">
        <f>IF(raw!AD17&lt;&gt;"",raw!AD17,"")</f>
        <v/>
      </c>
      <c r="AF18" s="8">
        <f>IF(raw!AE17&lt;&gt;"",raw!AE17,"")</f>
        <v/>
      </c>
      <c r="AG18" s="8">
        <f>IF(raw!AF17&lt;&gt;"",raw!AF17,"")</f>
        <v/>
      </c>
      <c r="AH18" s="8">
        <f>IF(raw!AG17&lt;&gt;"",raw!AG17,"")</f>
        <v/>
      </c>
      <c r="AI18" s="8">
        <f>IF(raw!AH17&lt;&gt;"",raw!AH17,"")</f>
        <v/>
      </c>
      <c r="AJ18" s="8">
        <f>IF(raw!AI17&lt;&gt;"",raw!AI17,"")</f>
        <v/>
      </c>
      <c r="AK18" s="8">
        <f>IF(raw!AJ17&lt;&gt;"",raw!AJ17,"")</f>
        <v/>
      </c>
      <c r="AL18" s="8">
        <f>IF(raw!AK17&lt;&gt;"",raw!AK17,"")</f>
        <v/>
      </c>
      <c r="AM18" s="8">
        <f>IF(raw!AL17&lt;&gt;"",raw!AL17,"")</f>
        <v/>
      </c>
      <c r="AN18" s="8">
        <f>IF(raw!AM17&lt;&gt;"",raw!AM17,"")</f>
        <v/>
      </c>
      <c r="AO18" s="8">
        <f>IF(raw!AN17&lt;&gt;"",raw!AN17,"")</f>
        <v/>
      </c>
      <c r="AP18" s="8">
        <f>IF(raw!AO17&lt;&gt;"",raw!AO17,"")</f>
        <v/>
      </c>
      <c r="AQ18" s="8">
        <f>IF(raw!AP17&lt;&gt;"",raw!AP17,"")</f>
        <v/>
      </c>
      <c r="AR18" s="8">
        <f>IF(raw!AQ17&lt;&gt;"",raw!AQ17,"")</f>
        <v/>
      </c>
      <c r="AS18" s="8">
        <f>IF(raw!AR17&lt;&gt;"",raw!AR17,"")</f>
        <v/>
      </c>
      <c r="AT18" s="8">
        <f>IF(raw!AS17&lt;&gt;"",raw!AS17,"")</f>
        <v/>
      </c>
      <c r="AU18" s="8">
        <f>IF(raw!AT17&lt;&gt;"",raw!AT17,"")</f>
        <v/>
      </c>
      <c r="AV18" s="8">
        <f>IF(raw!AU17&lt;&gt;"",raw!AU17,"")</f>
        <v/>
      </c>
      <c r="AW18" s="8">
        <f>IF(raw!AV17&lt;&gt;"",raw!AV17,"")</f>
        <v/>
      </c>
      <c r="AX18" s="8">
        <f>IF(raw!AW17&lt;&gt;"",raw!AW17,"")</f>
        <v/>
      </c>
      <c r="AY18" s="8">
        <f>IF(raw!AX17&lt;&gt;"",raw!AX17,"")</f>
        <v/>
      </c>
      <c r="AZ18" s="8">
        <f>IF(raw!AY17&lt;&gt;"",raw!AY17,"")</f>
        <v/>
      </c>
      <c r="BA18" s="8">
        <f>IF(raw!AZ17&lt;&gt;"",raw!AZ17,"")</f>
        <v/>
      </c>
      <c r="BB18" s="8">
        <f>IF(raw!BA17&lt;&gt;"",raw!BA17,"")</f>
        <v/>
      </c>
      <c r="BC18" s="8">
        <f>IF(raw!BB17&lt;&gt;"",raw!BB17,"")</f>
        <v/>
      </c>
      <c r="BD18" s="8">
        <f>IF(raw!BC17&lt;&gt;"",raw!BC17,"")</f>
        <v/>
      </c>
      <c r="BE18" s="8">
        <f>IF(raw!BD17&lt;&gt;"",raw!BD17,"")</f>
        <v/>
      </c>
      <c r="BF18" s="7">
        <f>IF(raw!BE17&lt;&gt;"",raw!BE17,"")</f>
        <v/>
      </c>
      <c r="BG18" s="8">
        <f>IF(raw!BF17&lt;&gt;"",raw!BF17,"")</f>
        <v/>
      </c>
      <c r="BH18" s="8">
        <f>IF(raw!BG17&lt;&gt;"",raw!BG17,"")</f>
        <v/>
      </c>
      <c r="BI18" s="8">
        <f>IF(raw!BH17&lt;&gt;"",raw!BH17,"")</f>
        <v/>
      </c>
      <c r="BJ18" s="8">
        <f>IF(raw!BI17&lt;&gt;"",raw!BI17,"")</f>
        <v/>
      </c>
      <c r="BK18" s="8">
        <f>IF(raw!BJ17&lt;&gt;"",raw!BJ17,"")</f>
        <v/>
      </c>
      <c r="BL18" s="8">
        <f>IF(raw!BK17&lt;&gt;"",raw!BK17,"")</f>
        <v/>
      </c>
      <c r="BM18" s="8">
        <f>IF(raw!BL17&lt;&gt;"",raw!BL17,"")</f>
        <v/>
      </c>
      <c r="BN18" s="8">
        <f>IF(raw!BM17&lt;&gt;"",raw!BM17,"")</f>
        <v/>
      </c>
      <c r="BO18" s="8">
        <f>IF(raw!BN17&lt;&gt;"",raw!BN17,"")</f>
        <v/>
      </c>
      <c r="BP18" s="8">
        <f>IF(raw!BO17&lt;&gt;"",raw!BO17,"")</f>
        <v/>
      </c>
      <c r="BQ18" s="8">
        <f>IF(raw!BP17&lt;&gt;"",raw!BP17,"")</f>
        <v/>
      </c>
      <c r="BR18" s="8">
        <f>IF(raw!BQ17&lt;&gt;"",raw!BQ17,"")</f>
        <v/>
      </c>
      <c r="BS18" s="8">
        <f>IF(raw!BR17&lt;&gt;"",raw!BR17,"")</f>
        <v/>
      </c>
      <c r="BT18" s="8">
        <f>IF(raw!BS17&lt;&gt;"",raw!BS17,"")</f>
        <v/>
      </c>
      <c r="BU18" s="8">
        <f>IF(raw!BT17&lt;&gt;"",raw!BT17,"")</f>
        <v/>
      </c>
      <c r="BV18" s="8">
        <f>IF(raw!BU17&lt;&gt;"",raw!BU17,"")</f>
        <v/>
      </c>
      <c r="BW18" s="8">
        <f>IF(raw!BV17&lt;&gt;"",raw!BV17,"")</f>
        <v/>
      </c>
      <c r="BX18" s="8">
        <f>IF(raw!BW17&lt;&gt;"",raw!BW17,"")</f>
        <v/>
      </c>
      <c r="BY18" s="8">
        <f>IF(raw!BX17&lt;&gt;"",raw!BX17,"")</f>
        <v/>
      </c>
      <c r="BZ18" s="8">
        <f>IF(raw!BY17&lt;&gt;"",raw!BY17,"")</f>
        <v/>
      </c>
      <c r="CA18" s="8">
        <f>IF(raw!BZ17&lt;&gt;"",raw!BZ17,"")</f>
        <v/>
      </c>
      <c r="CB18" s="8">
        <f>IF(raw!CA17&lt;&gt;"",raw!CA17,"")</f>
        <v/>
      </c>
      <c r="CC18" s="8">
        <f>IF(raw!CB17&lt;&gt;"",raw!CB17,"")</f>
        <v/>
      </c>
      <c r="CD18" s="8">
        <f>IF(raw!CC17&lt;&gt;"",raw!CC17,"")</f>
        <v/>
      </c>
      <c r="CE18" s="8">
        <f>IF(raw!CD17&lt;&gt;"",raw!CD17,"")</f>
        <v/>
      </c>
      <c r="CF18" s="8">
        <f>IF(raw!CE17&lt;&gt;"",raw!CE17,"")</f>
        <v/>
      </c>
      <c r="CG18" s="30">
        <f t="array" ref="CG18">INDEX(C18:CF18,MAX(IF(C18:CF18="","",COLUMN(C18:CF18)))-2)/(MAX(IF(C18:CF18="","",COLUMN(C18:CF18)))-2)</f>
        <v/>
      </c>
      <c r="CH18" s="13">
        <f>IF(MAX(C18:CF18)&gt;=10,COUNTIFS(C18:CF18,"&gt;=0",C18:CF18,"&lt;=9")+1,"-")</f>
        <v/>
      </c>
      <c r="CI18" s="16">
        <f>IF(MAX(C18:CF18)&gt;=20,COUNTIFS(C18:CF18,"&gt;=10",C18:CF18,"&lt;=19"),"-")</f>
        <v/>
      </c>
      <c r="CJ18" s="19">
        <f>IF(MAX(C18:CF18)&gt;=30,COUNTIFS(C18:CF18,"&gt;=20",C18:CF18,"&lt;=29"),"-")</f>
        <v/>
      </c>
      <c r="CK18" s="22">
        <f>IF(MAX(C18:CF18)&gt;=40,COUNTIFS(C18:CF18,"&gt;=30",C18:CF18,"&lt;=39"),"-")</f>
        <v/>
      </c>
      <c r="CL18" s="25">
        <f>IF(MAX(C18:CF18)&gt;=50,COUNTIFS(C18:CF18,"&gt;=40",C18:CF18,"&lt;=49"),"-")</f>
        <v/>
      </c>
      <c r="CM18" s="28">
        <f>IF(MAX(C18:CF18)&gt;=60,COUNTIFS(C18:CF18,"&gt;=50",C18:CF18,"&lt;=59"),"-")</f>
        <v/>
      </c>
    </row>
    <row r="19">
      <c r="A19" s="10" t="inlineStr">
        <is>
          <t>*</t>
        </is>
      </c>
      <c r="B19" s="2" t="inlineStr">
        <is>
          <t>MIL</t>
        </is>
      </c>
      <c r="C19" s="7">
        <f>IF(raw!B18&lt;&gt;"",raw!B18,"")</f>
        <v/>
      </c>
      <c r="D19" s="8">
        <f>IF(raw!C18&lt;&gt;"",raw!C18,"")</f>
        <v/>
      </c>
      <c r="E19" s="8">
        <f>IF(raw!D18&lt;&gt;"",raw!D18,"")</f>
        <v/>
      </c>
      <c r="F19" s="8">
        <f>IF(raw!E18&lt;&gt;"",raw!E18,"")</f>
        <v/>
      </c>
      <c r="G19" s="8">
        <f>IF(raw!F18&lt;&gt;"",raw!F18,"")</f>
        <v/>
      </c>
      <c r="H19" s="8">
        <f>IF(raw!G18&lt;&gt;"",raw!G18,"")</f>
        <v/>
      </c>
      <c r="I19" s="8">
        <f>IF(raw!H18&lt;&gt;"",raw!H18,"")</f>
        <v/>
      </c>
      <c r="J19" s="8">
        <f>IF(raw!I18&lt;&gt;"",raw!I18,"")</f>
        <v/>
      </c>
      <c r="K19" s="8">
        <f>IF(raw!J18&lt;&gt;"",raw!J18,"")</f>
        <v/>
      </c>
      <c r="L19" s="8">
        <f>IF(raw!K18&lt;&gt;"",raw!K18,"")</f>
        <v/>
      </c>
      <c r="M19" s="8">
        <f>IF(raw!L18&lt;&gt;"",raw!L18,"")</f>
        <v/>
      </c>
      <c r="N19" s="8">
        <f>IF(raw!M18&lt;&gt;"",raw!M18,"")</f>
        <v/>
      </c>
      <c r="O19" s="8">
        <f>IF(raw!N18&lt;&gt;"",raw!N18,"")</f>
        <v/>
      </c>
      <c r="P19" s="8">
        <f>IF(raw!O18&lt;&gt;"",raw!O18,"")</f>
        <v/>
      </c>
      <c r="Q19" s="8">
        <f>IF(raw!P18&lt;&gt;"",raw!P18,"")</f>
        <v/>
      </c>
      <c r="R19" s="8">
        <f>IF(raw!Q18&lt;&gt;"",raw!Q18,"")</f>
        <v/>
      </c>
      <c r="S19" s="8">
        <f>IF(raw!R18&lt;&gt;"",raw!R18,"")</f>
        <v/>
      </c>
      <c r="T19" s="8">
        <f>IF(raw!S18&lt;&gt;"",raw!S18,"")</f>
        <v/>
      </c>
      <c r="U19" s="8">
        <f>IF(raw!T18&lt;&gt;"",raw!T18,"")</f>
        <v/>
      </c>
      <c r="V19" s="8">
        <f>IF(raw!U18&lt;&gt;"",raw!U18,"")</f>
        <v/>
      </c>
      <c r="W19" s="8">
        <f>IF(raw!V18&lt;&gt;"",raw!V18,"")</f>
        <v/>
      </c>
      <c r="X19" s="8">
        <f>IF(raw!W18&lt;&gt;"",raw!W18,"")</f>
        <v/>
      </c>
      <c r="Y19" s="8">
        <f>IF(raw!X18&lt;&gt;"",raw!X18,"")</f>
        <v/>
      </c>
      <c r="Z19" s="8">
        <f>IF(raw!Y18&lt;&gt;"",raw!Y18,"")</f>
        <v/>
      </c>
      <c r="AA19" s="8">
        <f>IF(raw!Z18&lt;&gt;"",raw!Z18,"")</f>
        <v/>
      </c>
      <c r="AB19" s="8">
        <f>IF(raw!AA18&lt;&gt;"",raw!AA18,"")</f>
        <v/>
      </c>
      <c r="AC19" s="8">
        <f>IF(raw!AB18&lt;&gt;"",raw!AB18,"")</f>
        <v/>
      </c>
      <c r="AD19" s="8">
        <f>IF(raw!AC18&lt;&gt;"",raw!AC18,"")</f>
        <v/>
      </c>
      <c r="AE19" s="8">
        <f>IF(raw!AD18&lt;&gt;"",raw!AD18,"")</f>
        <v/>
      </c>
      <c r="AF19" s="8">
        <f>IF(raw!AE18&lt;&gt;"",raw!AE18,"")</f>
        <v/>
      </c>
      <c r="AG19" s="8">
        <f>IF(raw!AF18&lt;&gt;"",raw!AF18,"")</f>
        <v/>
      </c>
      <c r="AH19" s="8">
        <f>IF(raw!AG18&lt;&gt;"",raw!AG18,"")</f>
        <v/>
      </c>
      <c r="AI19" s="8">
        <f>IF(raw!AH18&lt;&gt;"",raw!AH18,"")</f>
        <v/>
      </c>
      <c r="AJ19" s="8">
        <f>IF(raw!AI18&lt;&gt;"",raw!AI18,"")</f>
        <v/>
      </c>
      <c r="AK19" s="8">
        <f>IF(raw!AJ18&lt;&gt;"",raw!AJ18,"")</f>
        <v/>
      </c>
      <c r="AL19" s="8">
        <f>IF(raw!AK18&lt;&gt;"",raw!AK18,"")</f>
        <v/>
      </c>
      <c r="AM19" s="8">
        <f>IF(raw!AL18&lt;&gt;"",raw!AL18,"")</f>
        <v/>
      </c>
      <c r="AN19" s="8">
        <f>IF(raw!AM18&lt;&gt;"",raw!AM18,"")</f>
        <v/>
      </c>
      <c r="AO19" s="8">
        <f>IF(raw!AN18&lt;&gt;"",raw!AN18,"")</f>
        <v/>
      </c>
      <c r="AP19" s="8">
        <f>IF(raw!AO18&lt;&gt;"",raw!AO18,"")</f>
        <v/>
      </c>
      <c r="AQ19" s="8">
        <f>IF(raw!AP18&lt;&gt;"",raw!AP18,"")</f>
        <v/>
      </c>
      <c r="AR19" s="8">
        <f>IF(raw!AQ18&lt;&gt;"",raw!AQ18,"")</f>
        <v/>
      </c>
      <c r="AS19" s="8">
        <f>IF(raw!AR18&lt;&gt;"",raw!AR18,"")</f>
        <v/>
      </c>
      <c r="AT19" s="8">
        <f>IF(raw!AS18&lt;&gt;"",raw!AS18,"")</f>
        <v/>
      </c>
      <c r="AU19" s="8">
        <f>IF(raw!AT18&lt;&gt;"",raw!AT18,"")</f>
        <v/>
      </c>
      <c r="AV19" s="8">
        <f>IF(raw!AU18&lt;&gt;"",raw!AU18,"")</f>
        <v/>
      </c>
      <c r="AW19" s="8">
        <f>IF(raw!AV18&lt;&gt;"",raw!AV18,"")</f>
        <v/>
      </c>
      <c r="AX19" s="8">
        <f>IF(raw!AW18&lt;&gt;"",raw!AW18,"")</f>
        <v/>
      </c>
      <c r="AY19" s="8">
        <f>IF(raw!AX18&lt;&gt;"",raw!AX18,"")</f>
        <v/>
      </c>
      <c r="AZ19" s="8">
        <f>IF(raw!AY18&lt;&gt;"",raw!AY18,"")</f>
        <v/>
      </c>
      <c r="BA19" s="8">
        <f>IF(raw!AZ18&lt;&gt;"",raw!AZ18,"")</f>
        <v/>
      </c>
      <c r="BB19" s="8">
        <f>IF(raw!BA18&lt;&gt;"",raw!BA18,"")</f>
        <v/>
      </c>
      <c r="BC19" s="8">
        <f>IF(raw!BB18&lt;&gt;"",raw!BB18,"")</f>
        <v/>
      </c>
      <c r="BD19" s="8">
        <f>IF(raw!BC18&lt;&gt;"",raw!BC18,"")</f>
        <v/>
      </c>
      <c r="BE19" s="8">
        <f>IF(raw!BD18&lt;&gt;"",raw!BD18,"")</f>
        <v/>
      </c>
      <c r="BF19" s="7">
        <f>IF(raw!BE18&lt;&gt;"",raw!BE18,"")</f>
        <v/>
      </c>
      <c r="BG19" s="8">
        <f>IF(raw!BF18&lt;&gt;"",raw!BF18,"")</f>
        <v/>
      </c>
      <c r="BH19" s="8">
        <f>IF(raw!BG18&lt;&gt;"",raw!BG18,"")</f>
        <v/>
      </c>
      <c r="BI19" s="8">
        <f>IF(raw!BH18&lt;&gt;"",raw!BH18,"")</f>
        <v/>
      </c>
      <c r="BJ19" s="8">
        <f>IF(raw!BI18&lt;&gt;"",raw!BI18,"")</f>
        <v/>
      </c>
      <c r="BK19" s="8">
        <f>IF(raw!BJ18&lt;&gt;"",raw!BJ18,"")</f>
        <v/>
      </c>
      <c r="BL19" s="8">
        <f>IF(raw!BK18&lt;&gt;"",raw!BK18,"")</f>
        <v/>
      </c>
      <c r="BM19" s="8">
        <f>IF(raw!BL18&lt;&gt;"",raw!BL18,"")</f>
        <v/>
      </c>
      <c r="BN19" s="8">
        <f>IF(raw!BM18&lt;&gt;"",raw!BM18,"")</f>
        <v/>
      </c>
      <c r="BO19" s="8">
        <f>IF(raw!BN18&lt;&gt;"",raw!BN18,"")</f>
        <v/>
      </c>
      <c r="BP19" s="8">
        <f>IF(raw!BO18&lt;&gt;"",raw!BO18,"")</f>
        <v/>
      </c>
      <c r="BQ19" s="8">
        <f>IF(raw!BP18&lt;&gt;"",raw!BP18,"")</f>
        <v/>
      </c>
      <c r="BR19" s="8">
        <f>IF(raw!BQ18&lt;&gt;"",raw!BQ18,"")</f>
        <v/>
      </c>
      <c r="BS19" s="8">
        <f>IF(raw!BR18&lt;&gt;"",raw!BR18,"")</f>
        <v/>
      </c>
      <c r="BT19" s="8">
        <f>IF(raw!BS18&lt;&gt;"",raw!BS18,"")</f>
        <v/>
      </c>
      <c r="BU19" s="8">
        <f>IF(raw!BT18&lt;&gt;"",raw!BT18,"")</f>
        <v/>
      </c>
      <c r="BV19" s="8">
        <f>IF(raw!BU18&lt;&gt;"",raw!BU18,"")</f>
        <v/>
      </c>
      <c r="BW19" s="8">
        <f>IF(raw!BV18&lt;&gt;"",raw!BV18,"")</f>
        <v/>
      </c>
      <c r="BX19" s="8">
        <f>IF(raw!BW18&lt;&gt;"",raw!BW18,"")</f>
        <v/>
      </c>
      <c r="BY19" s="8">
        <f>IF(raw!BX18&lt;&gt;"",raw!BX18,"")</f>
        <v/>
      </c>
      <c r="BZ19" s="8">
        <f>IF(raw!BY18&lt;&gt;"",raw!BY18,"")</f>
        <v/>
      </c>
      <c r="CA19" s="8">
        <f>IF(raw!BZ18&lt;&gt;"",raw!BZ18,"")</f>
        <v/>
      </c>
      <c r="CB19" s="8">
        <f>IF(raw!CA18&lt;&gt;"",raw!CA18,"")</f>
        <v/>
      </c>
      <c r="CC19" s="8">
        <f>IF(raw!CB18&lt;&gt;"",raw!CB18,"")</f>
        <v/>
      </c>
      <c r="CD19" s="8">
        <f>IF(raw!CC18&lt;&gt;"",raw!CC18,"")</f>
        <v/>
      </c>
      <c r="CE19" s="8">
        <f>IF(raw!CD18&lt;&gt;"",raw!CD18,"")</f>
        <v/>
      </c>
      <c r="CF19" s="8">
        <f>IF(raw!CE18&lt;&gt;"",raw!CE18,"")</f>
        <v/>
      </c>
      <c r="CG19" s="30">
        <f t="array" ref="CG19">INDEX(C19:CF19,MAX(IF(C19:CF19="","",COLUMN(C19:CF19)))-2)/(MAX(IF(C19:CF19="","",COLUMN(C19:CF19)))-2)</f>
        <v/>
      </c>
      <c r="CH19" s="13">
        <f>IF(MAX(C19:CF19)&gt;=10,COUNTIFS(C19:CF19,"&gt;=0",C19:CF19,"&lt;=9")+1,"-")</f>
        <v/>
      </c>
      <c r="CI19" s="16">
        <f>IF(MAX(C19:CF19)&gt;=20,COUNTIFS(C19:CF19,"&gt;=10",C19:CF19,"&lt;=19"),"-")</f>
        <v/>
      </c>
      <c r="CJ19" s="19">
        <f>IF(MAX(C19:CF19)&gt;=30,COUNTIFS(C19:CF19,"&gt;=20",C19:CF19,"&lt;=29"),"-")</f>
        <v/>
      </c>
      <c r="CK19" s="22">
        <f>IF(MAX(C19:CF19)&gt;=40,COUNTIFS(C19:CF19,"&gt;=30",C19:CF19,"&lt;=39"),"-")</f>
        <v/>
      </c>
      <c r="CL19" s="25">
        <f>IF(MAX(C19:CF19)&gt;=50,COUNTIFS(C19:CF19,"&gt;=40",C19:CF19,"&lt;=49"),"-")</f>
        <v/>
      </c>
      <c r="CM19" s="28">
        <f>IF(MAX(C19:CF19)&gt;=60,COUNTIFS(C19:CF19,"&gt;=50",C19:CF19,"&lt;=59"),"-")</f>
        <v/>
      </c>
    </row>
    <row r="20">
      <c r="A20" s="10" t="inlineStr">
        <is>
          <t>*</t>
        </is>
      </c>
      <c r="B20" s="2" t="inlineStr">
        <is>
          <t>MIN</t>
        </is>
      </c>
      <c r="C20" s="7">
        <f>IF(raw!B19&lt;&gt;"",raw!B19,"")</f>
        <v/>
      </c>
      <c r="D20" s="8">
        <f>IF(raw!C19&lt;&gt;"",raw!C19,"")</f>
        <v/>
      </c>
      <c r="E20" s="8">
        <f>IF(raw!D19&lt;&gt;"",raw!D19,"")</f>
        <v/>
      </c>
      <c r="F20" s="8">
        <f>IF(raw!E19&lt;&gt;"",raw!E19,"")</f>
        <v/>
      </c>
      <c r="G20" s="8">
        <f>IF(raw!F19&lt;&gt;"",raw!F19,"")</f>
        <v/>
      </c>
      <c r="H20" s="8">
        <f>IF(raw!G19&lt;&gt;"",raw!G19,"")</f>
        <v/>
      </c>
      <c r="I20" s="8">
        <f>IF(raw!H19&lt;&gt;"",raw!H19,"")</f>
        <v/>
      </c>
      <c r="J20" s="8">
        <f>IF(raw!I19&lt;&gt;"",raw!I19,"")</f>
        <v/>
      </c>
      <c r="K20" s="8">
        <f>IF(raw!J19&lt;&gt;"",raw!J19,"")</f>
        <v/>
      </c>
      <c r="L20" s="8">
        <f>IF(raw!K19&lt;&gt;"",raw!K19,"")</f>
        <v/>
      </c>
      <c r="M20" s="8">
        <f>IF(raw!L19&lt;&gt;"",raw!L19,"")</f>
        <v/>
      </c>
      <c r="N20" s="8">
        <f>IF(raw!M19&lt;&gt;"",raw!M19,"")</f>
        <v/>
      </c>
      <c r="O20" s="8">
        <f>IF(raw!N19&lt;&gt;"",raw!N19,"")</f>
        <v/>
      </c>
      <c r="P20" s="8">
        <f>IF(raw!O19&lt;&gt;"",raw!O19,"")</f>
        <v/>
      </c>
      <c r="Q20" s="8">
        <f>IF(raw!P19&lt;&gt;"",raw!P19,"")</f>
        <v/>
      </c>
      <c r="R20" s="8">
        <f>IF(raw!Q19&lt;&gt;"",raw!Q19,"")</f>
        <v/>
      </c>
      <c r="S20" s="8">
        <f>IF(raw!R19&lt;&gt;"",raw!R19,"")</f>
        <v/>
      </c>
      <c r="T20" s="8">
        <f>IF(raw!S19&lt;&gt;"",raw!S19,"")</f>
        <v/>
      </c>
      <c r="U20" s="8">
        <f>IF(raw!T19&lt;&gt;"",raw!T19,"")</f>
        <v/>
      </c>
      <c r="V20" s="8">
        <f>IF(raw!U19&lt;&gt;"",raw!U19,"")</f>
        <v/>
      </c>
      <c r="W20" s="8">
        <f>IF(raw!V19&lt;&gt;"",raw!V19,"")</f>
        <v/>
      </c>
      <c r="X20" s="8">
        <f>IF(raw!W19&lt;&gt;"",raw!W19,"")</f>
        <v/>
      </c>
      <c r="Y20" s="8">
        <f>IF(raw!X19&lt;&gt;"",raw!X19,"")</f>
        <v/>
      </c>
      <c r="Z20" s="8">
        <f>IF(raw!Y19&lt;&gt;"",raw!Y19,"")</f>
        <v/>
      </c>
      <c r="AA20" s="8">
        <f>IF(raw!Z19&lt;&gt;"",raw!Z19,"")</f>
        <v/>
      </c>
      <c r="AB20" s="8">
        <f>IF(raw!AA19&lt;&gt;"",raw!AA19,"")</f>
        <v/>
      </c>
      <c r="AC20" s="8">
        <f>IF(raw!AB19&lt;&gt;"",raw!AB19,"")</f>
        <v/>
      </c>
      <c r="AD20" s="8">
        <f>IF(raw!AC19&lt;&gt;"",raw!AC19,"")</f>
        <v/>
      </c>
      <c r="AE20" s="8">
        <f>IF(raw!AD19&lt;&gt;"",raw!AD19,"")</f>
        <v/>
      </c>
      <c r="AF20" s="8">
        <f>IF(raw!AE19&lt;&gt;"",raw!AE19,"")</f>
        <v/>
      </c>
      <c r="AG20" s="8">
        <f>IF(raw!AF19&lt;&gt;"",raw!AF19,"")</f>
        <v/>
      </c>
      <c r="AH20" s="8">
        <f>IF(raw!AG19&lt;&gt;"",raw!AG19,"")</f>
        <v/>
      </c>
      <c r="AI20" s="8">
        <f>IF(raw!AH19&lt;&gt;"",raw!AH19,"")</f>
        <v/>
      </c>
      <c r="AJ20" s="8">
        <f>IF(raw!AI19&lt;&gt;"",raw!AI19,"")</f>
        <v/>
      </c>
      <c r="AK20" s="8">
        <f>IF(raw!AJ19&lt;&gt;"",raw!AJ19,"")</f>
        <v/>
      </c>
      <c r="AL20" s="8">
        <f>IF(raw!AK19&lt;&gt;"",raw!AK19,"")</f>
        <v/>
      </c>
      <c r="AM20" s="8">
        <f>IF(raw!AL19&lt;&gt;"",raw!AL19,"")</f>
        <v/>
      </c>
      <c r="AN20" s="8">
        <f>IF(raw!AM19&lt;&gt;"",raw!AM19,"")</f>
        <v/>
      </c>
      <c r="AO20" s="8">
        <f>IF(raw!AN19&lt;&gt;"",raw!AN19,"")</f>
        <v/>
      </c>
      <c r="AP20" s="8">
        <f>IF(raw!AO19&lt;&gt;"",raw!AO19,"")</f>
        <v/>
      </c>
      <c r="AQ20" s="8">
        <f>IF(raw!AP19&lt;&gt;"",raw!AP19,"")</f>
        <v/>
      </c>
      <c r="AR20" s="8">
        <f>IF(raw!AQ19&lt;&gt;"",raw!AQ19,"")</f>
        <v/>
      </c>
      <c r="AS20" s="8">
        <f>IF(raw!AR19&lt;&gt;"",raw!AR19,"")</f>
        <v/>
      </c>
      <c r="AT20" s="8">
        <f>IF(raw!AS19&lt;&gt;"",raw!AS19,"")</f>
        <v/>
      </c>
      <c r="AU20" s="8">
        <f>IF(raw!AT19&lt;&gt;"",raw!AT19,"")</f>
        <v/>
      </c>
      <c r="AV20" s="8">
        <f>IF(raw!AU19&lt;&gt;"",raw!AU19,"")</f>
        <v/>
      </c>
      <c r="AW20" s="8">
        <f>IF(raw!AV19&lt;&gt;"",raw!AV19,"")</f>
        <v/>
      </c>
      <c r="AX20" s="8">
        <f>IF(raw!AW19&lt;&gt;"",raw!AW19,"")</f>
        <v/>
      </c>
      <c r="AY20" s="8">
        <f>IF(raw!AX19&lt;&gt;"",raw!AX19,"")</f>
        <v/>
      </c>
      <c r="AZ20" s="8">
        <f>IF(raw!AY19&lt;&gt;"",raw!AY19,"")</f>
        <v/>
      </c>
      <c r="BA20" s="8">
        <f>IF(raw!AZ19&lt;&gt;"",raw!AZ19,"")</f>
        <v/>
      </c>
      <c r="BB20" s="8">
        <f>IF(raw!BA19&lt;&gt;"",raw!BA19,"")</f>
        <v/>
      </c>
      <c r="BC20" s="8">
        <f>IF(raw!BB19&lt;&gt;"",raw!BB19,"")</f>
        <v/>
      </c>
      <c r="BD20" s="8">
        <f>IF(raw!BC19&lt;&gt;"",raw!BC19,"")</f>
        <v/>
      </c>
      <c r="BE20" s="8">
        <f>IF(raw!BD19&lt;&gt;"",raw!BD19,"")</f>
        <v/>
      </c>
      <c r="BF20" s="7">
        <f>IF(raw!BE19&lt;&gt;"",raw!BE19,"")</f>
        <v/>
      </c>
      <c r="BG20" s="8">
        <f>IF(raw!BF19&lt;&gt;"",raw!BF19,"")</f>
        <v/>
      </c>
      <c r="BH20" s="8">
        <f>IF(raw!BG19&lt;&gt;"",raw!BG19,"")</f>
        <v/>
      </c>
      <c r="BI20" s="8">
        <f>IF(raw!BH19&lt;&gt;"",raw!BH19,"")</f>
        <v/>
      </c>
      <c r="BJ20" s="8">
        <f>IF(raw!BI19&lt;&gt;"",raw!BI19,"")</f>
        <v/>
      </c>
      <c r="BK20" s="8">
        <f>IF(raw!BJ19&lt;&gt;"",raw!BJ19,"")</f>
        <v/>
      </c>
      <c r="BL20" s="8">
        <f>IF(raw!BK19&lt;&gt;"",raw!BK19,"")</f>
        <v/>
      </c>
      <c r="BM20" s="8">
        <f>IF(raw!BL19&lt;&gt;"",raw!BL19,"")</f>
        <v/>
      </c>
      <c r="BN20" s="8">
        <f>IF(raw!BM19&lt;&gt;"",raw!BM19,"")</f>
        <v/>
      </c>
      <c r="BO20" s="8">
        <f>IF(raw!BN19&lt;&gt;"",raw!BN19,"")</f>
        <v/>
      </c>
      <c r="BP20" s="8">
        <f>IF(raw!BO19&lt;&gt;"",raw!BO19,"")</f>
        <v/>
      </c>
      <c r="BQ20" s="8">
        <f>IF(raw!BP19&lt;&gt;"",raw!BP19,"")</f>
        <v/>
      </c>
      <c r="BR20" s="8">
        <f>IF(raw!BQ19&lt;&gt;"",raw!BQ19,"")</f>
        <v/>
      </c>
      <c r="BS20" s="8">
        <f>IF(raw!BR19&lt;&gt;"",raw!BR19,"")</f>
        <v/>
      </c>
      <c r="BT20" s="8">
        <f>IF(raw!BS19&lt;&gt;"",raw!BS19,"")</f>
        <v/>
      </c>
      <c r="BU20" s="8">
        <f>IF(raw!BT19&lt;&gt;"",raw!BT19,"")</f>
        <v/>
      </c>
      <c r="BV20" s="8">
        <f>IF(raw!BU19&lt;&gt;"",raw!BU19,"")</f>
        <v/>
      </c>
      <c r="BW20" s="8">
        <f>IF(raw!BV19&lt;&gt;"",raw!BV19,"")</f>
        <v/>
      </c>
      <c r="BX20" s="8">
        <f>IF(raw!BW19&lt;&gt;"",raw!BW19,"")</f>
        <v/>
      </c>
      <c r="BY20" s="8">
        <f>IF(raw!BX19&lt;&gt;"",raw!BX19,"")</f>
        <v/>
      </c>
      <c r="BZ20" s="8">
        <f>IF(raw!BY19&lt;&gt;"",raw!BY19,"")</f>
        <v/>
      </c>
      <c r="CA20" s="8">
        <f>IF(raw!BZ19&lt;&gt;"",raw!BZ19,"")</f>
        <v/>
      </c>
      <c r="CB20" s="8">
        <f>IF(raw!CA19&lt;&gt;"",raw!CA19,"")</f>
        <v/>
      </c>
      <c r="CC20" s="8">
        <f>IF(raw!CB19&lt;&gt;"",raw!CB19,"")</f>
        <v/>
      </c>
      <c r="CD20" s="8">
        <f>IF(raw!CC19&lt;&gt;"",raw!CC19,"")</f>
        <v/>
      </c>
      <c r="CE20" s="8">
        <f>IF(raw!CD19&lt;&gt;"",raw!CD19,"")</f>
        <v/>
      </c>
      <c r="CF20" s="8">
        <f>IF(raw!CE19&lt;&gt;"",raw!CE19,"")</f>
        <v/>
      </c>
      <c r="CG20" s="30">
        <f t="array" ref="CG20">INDEX(C20:CF20,MAX(IF(C20:CF20="","",COLUMN(C20:CF20)))-2)/(MAX(IF(C20:CF20="","",COLUMN(C20:CF20)))-2)</f>
        <v/>
      </c>
      <c r="CH20" s="13">
        <f>IF(MAX(C20:CF20)&gt;=10,COUNTIFS(C20:CF20,"&gt;=0",C20:CF20,"&lt;=9")+1,"-")</f>
        <v/>
      </c>
      <c r="CI20" s="16">
        <f>IF(MAX(C20:CF20)&gt;=20,COUNTIFS(C20:CF20,"&gt;=10",C20:CF20,"&lt;=19"),"-")</f>
        <v/>
      </c>
      <c r="CJ20" s="19">
        <f>IF(MAX(C20:CF20)&gt;=30,COUNTIFS(C20:CF20,"&gt;=20",C20:CF20,"&lt;=29"),"-")</f>
        <v/>
      </c>
      <c r="CK20" s="22">
        <f>IF(MAX(C20:CF20)&gt;=40,COUNTIFS(C20:CF20,"&gt;=30",C20:CF20,"&lt;=39"),"-")</f>
        <v/>
      </c>
      <c r="CL20" s="25">
        <f>IF(MAX(C20:CF20)&gt;=50,COUNTIFS(C20:CF20,"&gt;=40",C20:CF20,"&lt;=49"),"-")</f>
        <v/>
      </c>
      <c r="CM20" s="28">
        <f>IF(MAX(C20:CF20)&gt;=60,COUNTIFS(C20:CF20,"&gt;=50",C20:CF20,"&lt;=59"),"-")</f>
        <v/>
      </c>
    </row>
    <row r="21">
      <c r="A21" s="10" t="inlineStr">
        <is>
          <t>*</t>
        </is>
      </c>
      <c r="B21" s="2" t="inlineStr">
        <is>
          <t>NOP</t>
        </is>
      </c>
      <c r="C21" s="7">
        <f>IF(raw!B20&lt;&gt;"",raw!B20,"")</f>
        <v/>
      </c>
      <c r="D21" s="8">
        <f>IF(raw!C20&lt;&gt;"",raw!C20,"")</f>
        <v/>
      </c>
      <c r="E21" s="8">
        <f>IF(raw!D20&lt;&gt;"",raw!D20,"")</f>
        <v/>
      </c>
      <c r="F21" s="8">
        <f>IF(raw!E20&lt;&gt;"",raw!E20,"")</f>
        <v/>
      </c>
      <c r="G21" s="8">
        <f>IF(raw!F20&lt;&gt;"",raw!F20,"")</f>
        <v/>
      </c>
      <c r="H21" s="8">
        <f>IF(raw!G20&lt;&gt;"",raw!G20,"")</f>
        <v/>
      </c>
      <c r="I21" s="8">
        <f>IF(raw!H20&lt;&gt;"",raw!H20,"")</f>
        <v/>
      </c>
      <c r="J21" s="8">
        <f>IF(raw!I20&lt;&gt;"",raw!I20,"")</f>
        <v/>
      </c>
      <c r="K21" s="8">
        <f>IF(raw!J20&lt;&gt;"",raw!J20,"")</f>
        <v/>
      </c>
      <c r="L21" s="8">
        <f>IF(raw!K20&lt;&gt;"",raw!K20,"")</f>
        <v/>
      </c>
      <c r="M21" s="8">
        <f>IF(raw!L20&lt;&gt;"",raw!L20,"")</f>
        <v/>
      </c>
      <c r="N21" s="8">
        <f>IF(raw!M20&lt;&gt;"",raw!M20,"")</f>
        <v/>
      </c>
      <c r="O21" s="8">
        <f>IF(raw!N20&lt;&gt;"",raw!N20,"")</f>
        <v/>
      </c>
      <c r="P21" s="8">
        <f>IF(raw!O20&lt;&gt;"",raw!O20,"")</f>
        <v/>
      </c>
      <c r="Q21" s="8">
        <f>IF(raw!P20&lt;&gt;"",raw!P20,"")</f>
        <v/>
      </c>
      <c r="R21" s="8">
        <f>IF(raw!Q20&lt;&gt;"",raw!Q20,"")</f>
        <v/>
      </c>
      <c r="S21" s="8">
        <f>IF(raw!R20&lt;&gt;"",raw!R20,"")</f>
        <v/>
      </c>
      <c r="T21" s="8">
        <f>IF(raw!S20&lt;&gt;"",raw!S20,"")</f>
        <v/>
      </c>
      <c r="U21" s="8">
        <f>IF(raw!T20&lt;&gt;"",raw!T20,"")</f>
        <v/>
      </c>
      <c r="V21" s="8">
        <f>IF(raw!U20&lt;&gt;"",raw!U20,"")</f>
        <v/>
      </c>
      <c r="W21" s="8">
        <f>IF(raw!V20&lt;&gt;"",raw!V20,"")</f>
        <v/>
      </c>
      <c r="X21" s="8">
        <f>IF(raw!W20&lt;&gt;"",raw!W20,"")</f>
        <v/>
      </c>
      <c r="Y21" s="8">
        <f>IF(raw!X20&lt;&gt;"",raw!X20,"")</f>
        <v/>
      </c>
      <c r="Z21" s="8">
        <f>IF(raw!Y20&lt;&gt;"",raw!Y20,"")</f>
        <v/>
      </c>
      <c r="AA21" s="8">
        <f>IF(raw!Z20&lt;&gt;"",raw!Z20,"")</f>
        <v/>
      </c>
      <c r="AB21" s="8">
        <f>IF(raw!AA20&lt;&gt;"",raw!AA20,"")</f>
        <v/>
      </c>
      <c r="AC21" s="8">
        <f>IF(raw!AB20&lt;&gt;"",raw!AB20,"")</f>
        <v/>
      </c>
      <c r="AD21" s="8">
        <f>IF(raw!AC20&lt;&gt;"",raw!AC20,"")</f>
        <v/>
      </c>
      <c r="AE21" s="8">
        <f>IF(raw!AD20&lt;&gt;"",raw!AD20,"")</f>
        <v/>
      </c>
      <c r="AF21" s="8">
        <f>IF(raw!AE20&lt;&gt;"",raw!AE20,"")</f>
        <v/>
      </c>
      <c r="AG21" s="8">
        <f>IF(raw!AF20&lt;&gt;"",raw!AF20,"")</f>
        <v/>
      </c>
      <c r="AH21" s="8">
        <f>IF(raw!AG20&lt;&gt;"",raw!AG20,"")</f>
        <v/>
      </c>
      <c r="AI21" s="8">
        <f>IF(raw!AH20&lt;&gt;"",raw!AH20,"")</f>
        <v/>
      </c>
      <c r="AJ21" s="8">
        <f>IF(raw!AI20&lt;&gt;"",raw!AI20,"")</f>
        <v/>
      </c>
      <c r="AK21" s="8">
        <f>IF(raw!AJ20&lt;&gt;"",raw!AJ20,"")</f>
        <v/>
      </c>
      <c r="AL21" s="8">
        <f>IF(raw!AK20&lt;&gt;"",raw!AK20,"")</f>
        <v/>
      </c>
      <c r="AM21" s="8">
        <f>IF(raw!AL20&lt;&gt;"",raw!AL20,"")</f>
        <v/>
      </c>
      <c r="AN21" s="8">
        <f>IF(raw!AM20&lt;&gt;"",raw!AM20,"")</f>
        <v/>
      </c>
      <c r="AO21" s="8">
        <f>IF(raw!AN20&lt;&gt;"",raw!AN20,"")</f>
        <v/>
      </c>
      <c r="AP21" s="8">
        <f>IF(raw!AO20&lt;&gt;"",raw!AO20,"")</f>
        <v/>
      </c>
      <c r="AQ21" s="8">
        <f>IF(raw!AP20&lt;&gt;"",raw!AP20,"")</f>
        <v/>
      </c>
      <c r="AR21" s="8">
        <f>IF(raw!AQ20&lt;&gt;"",raw!AQ20,"")</f>
        <v/>
      </c>
      <c r="AS21" s="8">
        <f>IF(raw!AR20&lt;&gt;"",raw!AR20,"")</f>
        <v/>
      </c>
      <c r="AT21" s="8">
        <f>IF(raw!AS20&lt;&gt;"",raw!AS20,"")</f>
        <v/>
      </c>
      <c r="AU21" s="8">
        <f>IF(raw!AT20&lt;&gt;"",raw!AT20,"")</f>
        <v/>
      </c>
      <c r="AV21" s="8">
        <f>IF(raw!AU20&lt;&gt;"",raw!AU20,"")</f>
        <v/>
      </c>
      <c r="AW21" s="8">
        <f>IF(raw!AV20&lt;&gt;"",raw!AV20,"")</f>
        <v/>
      </c>
      <c r="AX21" s="8">
        <f>IF(raw!AW20&lt;&gt;"",raw!AW20,"")</f>
        <v/>
      </c>
      <c r="AY21" s="8">
        <f>IF(raw!AX20&lt;&gt;"",raw!AX20,"")</f>
        <v/>
      </c>
      <c r="AZ21" s="8">
        <f>IF(raw!AY20&lt;&gt;"",raw!AY20,"")</f>
        <v/>
      </c>
      <c r="BA21" s="8">
        <f>IF(raw!AZ20&lt;&gt;"",raw!AZ20,"")</f>
        <v/>
      </c>
      <c r="BB21" s="8">
        <f>IF(raw!BA20&lt;&gt;"",raw!BA20,"")</f>
        <v/>
      </c>
      <c r="BC21" s="8">
        <f>IF(raw!BB20&lt;&gt;"",raw!BB20,"")</f>
        <v/>
      </c>
      <c r="BD21" s="8">
        <f>IF(raw!BC20&lt;&gt;"",raw!BC20,"")</f>
        <v/>
      </c>
      <c r="BE21" s="8">
        <f>IF(raw!BD20&lt;&gt;"",raw!BD20,"")</f>
        <v/>
      </c>
      <c r="BF21" s="7">
        <f>IF(raw!BE20&lt;&gt;"",raw!BE20,"")</f>
        <v/>
      </c>
      <c r="BG21" s="8">
        <f>IF(raw!BF20&lt;&gt;"",raw!BF20,"")</f>
        <v/>
      </c>
      <c r="BH21" s="8">
        <f>IF(raw!BG20&lt;&gt;"",raw!BG20,"")</f>
        <v/>
      </c>
      <c r="BI21" s="8">
        <f>IF(raw!BH20&lt;&gt;"",raw!BH20,"")</f>
        <v/>
      </c>
      <c r="BJ21" s="8">
        <f>IF(raw!BI20&lt;&gt;"",raw!BI20,"")</f>
        <v/>
      </c>
      <c r="BK21" s="8">
        <f>IF(raw!BJ20&lt;&gt;"",raw!BJ20,"")</f>
        <v/>
      </c>
      <c r="BL21" s="8">
        <f>IF(raw!BK20&lt;&gt;"",raw!BK20,"")</f>
        <v/>
      </c>
      <c r="BM21" s="8">
        <f>IF(raw!BL20&lt;&gt;"",raw!BL20,"")</f>
        <v/>
      </c>
      <c r="BN21" s="8">
        <f>IF(raw!BM20&lt;&gt;"",raw!BM20,"")</f>
        <v/>
      </c>
      <c r="BO21" s="8">
        <f>IF(raw!BN20&lt;&gt;"",raw!BN20,"")</f>
        <v/>
      </c>
      <c r="BP21" s="8">
        <f>IF(raw!BO20&lt;&gt;"",raw!BO20,"")</f>
        <v/>
      </c>
      <c r="BQ21" s="8">
        <f>IF(raw!BP20&lt;&gt;"",raw!BP20,"")</f>
        <v/>
      </c>
      <c r="BR21" s="8">
        <f>IF(raw!BQ20&lt;&gt;"",raw!BQ20,"")</f>
        <v/>
      </c>
      <c r="BS21" s="8">
        <f>IF(raw!BR20&lt;&gt;"",raw!BR20,"")</f>
        <v/>
      </c>
      <c r="BT21" s="8">
        <f>IF(raw!BS20&lt;&gt;"",raw!BS20,"")</f>
        <v/>
      </c>
      <c r="BU21" s="8">
        <f>IF(raw!BT20&lt;&gt;"",raw!BT20,"")</f>
        <v/>
      </c>
      <c r="BV21" s="8">
        <f>IF(raw!BU20&lt;&gt;"",raw!BU20,"")</f>
        <v/>
      </c>
      <c r="BW21" s="8">
        <f>IF(raw!BV20&lt;&gt;"",raw!BV20,"")</f>
        <v/>
      </c>
      <c r="BX21" s="8">
        <f>IF(raw!BW20&lt;&gt;"",raw!BW20,"")</f>
        <v/>
      </c>
      <c r="BY21" s="8">
        <f>IF(raw!BX20&lt;&gt;"",raw!BX20,"")</f>
        <v/>
      </c>
      <c r="BZ21" s="8">
        <f>IF(raw!BY20&lt;&gt;"",raw!BY20,"")</f>
        <v/>
      </c>
      <c r="CA21" s="8">
        <f>IF(raw!BZ20&lt;&gt;"",raw!BZ20,"")</f>
        <v/>
      </c>
      <c r="CB21" s="8">
        <f>IF(raw!CA20&lt;&gt;"",raw!CA20,"")</f>
        <v/>
      </c>
      <c r="CC21" s="8">
        <f>IF(raw!CB20&lt;&gt;"",raw!CB20,"")</f>
        <v/>
      </c>
      <c r="CD21" s="8">
        <f>IF(raw!CC20&lt;&gt;"",raw!CC20,"")</f>
        <v/>
      </c>
      <c r="CE21" s="8">
        <f>IF(raw!CD20&lt;&gt;"",raw!CD20,"")</f>
        <v/>
      </c>
      <c r="CF21" s="8">
        <f>IF(raw!CE20&lt;&gt;"",raw!CE20,"")</f>
        <v/>
      </c>
      <c r="CG21" s="30">
        <f t="array" ref="CG21">INDEX(C21:CF21,MAX(IF(C21:CF21="","",COLUMN(C21:CF21)))-2)/(MAX(IF(C21:CF21="","",COLUMN(C21:CF21)))-2)</f>
        <v/>
      </c>
      <c r="CH21" s="13">
        <f>IF(MAX(C21:CF21)&gt;=10,COUNTIFS(C21:CF21,"&gt;=0",C21:CF21,"&lt;=9")+1,"-")</f>
        <v/>
      </c>
      <c r="CI21" s="16">
        <f>IF(MAX(C21:CF21)&gt;=20,COUNTIFS(C21:CF21,"&gt;=10",C21:CF21,"&lt;=19"),"-")</f>
        <v/>
      </c>
      <c r="CJ21" s="19">
        <f>IF(MAX(C21:CF21)&gt;=30,COUNTIFS(C21:CF21,"&gt;=20",C21:CF21,"&lt;=29"),"-")</f>
        <v/>
      </c>
      <c r="CK21" s="22">
        <f>IF(MAX(C21:CF21)&gt;=40,COUNTIFS(C21:CF21,"&gt;=30",C21:CF21,"&lt;=39"),"-")</f>
        <v/>
      </c>
      <c r="CL21" s="25">
        <f>IF(MAX(C21:CF21)&gt;=50,COUNTIFS(C21:CF21,"&gt;=40",C21:CF21,"&lt;=49"),"-")</f>
        <v/>
      </c>
      <c r="CM21" s="28">
        <f>IF(MAX(C21:CF21)&gt;=60,COUNTIFS(C21:CF21,"&gt;=50",C21:CF21,"&lt;=59"),"-")</f>
        <v/>
      </c>
    </row>
    <row r="22">
      <c r="A22" s="10" t="inlineStr">
        <is>
          <t>*</t>
        </is>
      </c>
      <c r="B22" s="2" t="inlineStr">
        <is>
          <t>NYK</t>
        </is>
      </c>
      <c r="C22" s="7">
        <f>IF(raw!B21&lt;&gt;"",raw!B21,"")</f>
        <v/>
      </c>
      <c r="D22" s="8">
        <f>IF(raw!C21&lt;&gt;"",raw!C21,"")</f>
        <v/>
      </c>
      <c r="E22" s="8">
        <f>IF(raw!D21&lt;&gt;"",raw!D21,"")</f>
        <v/>
      </c>
      <c r="F22" s="8">
        <f>IF(raw!E21&lt;&gt;"",raw!E21,"")</f>
        <v/>
      </c>
      <c r="G22" s="8">
        <f>IF(raw!F21&lt;&gt;"",raw!F21,"")</f>
        <v/>
      </c>
      <c r="H22" s="8">
        <f>IF(raw!G21&lt;&gt;"",raw!G21,"")</f>
        <v/>
      </c>
      <c r="I22" s="8">
        <f>IF(raw!H21&lt;&gt;"",raw!H21,"")</f>
        <v/>
      </c>
      <c r="J22" s="8">
        <f>IF(raw!I21&lt;&gt;"",raw!I21,"")</f>
        <v/>
      </c>
      <c r="K22" s="8">
        <f>IF(raw!J21&lt;&gt;"",raw!J21,"")</f>
        <v/>
      </c>
      <c r="L22" s="8">
        <f>IF(raw!K21&lt;&gt;"",raw!K21,"")</f>
        <v/>
      </c>
      <c r="M22" s="8">
        <f>IF(raw!L21&lt;&gt;"",raw!L21,"")</f>
        <v/>
      </c>
      <c r="N22" s="8">
        <f>IF(raw!M21&lt;&gt;"",raw!M21,"")</f>
        <v/>
      </c>
      <c r="O22" s="8">
        <f>IF(raw!N21&lt;&gt;"",raw!N21,"")</f>
        <v/>
      </c>
      <c r="P22" s="8">
        <f>IF(raw!O21&lt;&gt;"",raw!O21,"")</f>
        <v/>
      </c>
      <c r="Q22" s="8">
        <f>IF(raw!P21&lt;&gt;"",raw!P21,"")</f>
        <v/>
      </c>
      <c r="R22" s="8">
        <f>IF(raw!Q21&lt;&gt;"",raw!Q21,"")</f>
        <v/>
      </c>
      <c r="S22" s="8">
        <f>IF(raw!R21&lt;&gt;"",raw!R21,"")</f>
        <v/>
      </c>
      <c r="T22" s="8">
        <f>IF(raw!S21&lt;&gt;"",raw!S21,"")</f>
        <v/>
      </c>
      <c r="U22" s="8">
        <f>IF(raw!T21&lt;&gt;"",raw!T21,"")</f>
        <v/>
      </c>
      <c r="V22" s="8">
        <f>IF(raw!U21&lt;&gt;"",raw!U21,"")</f>
        <v/>
      </c>
      <c r="W22" s="8">
        <f>IF(raw!V21&lt;&gt;"",raw!V21,"")</f>
        <v/>
      </c>
      <c r="X22" s="8">
        <f>IF(raw!W21&lt;&gt;"",raw!W21,"")</f>
        <v/>
      </c>
      <c r="Y22" s="8">
        <f>IF(raw!X21&lt;&gt;"",raw!X21,"")</f>
        <v/>
      </c>
      <c r="Z22" s="8">
        <f>IF(raw!Y21&lt;&gt;"",raw!Y21,"")</f>
        <v/>
      </c>
      <c r="AA22" s="8">
        <f>IF(raw!Z21&lt;&gt;"",raw!Z21,"")</f>
        <v/>
      </c>
      <c r="AB22" s="8">
        <f>IF(raw!AA21&lt;&gt;"",raw!AA21,"")</f>
        <v/>
      </c>
      <c r="AC22" s="8">
        <f>IF(raw!AB21&lt;&gt;"",raw!AB21,"")</f>
        <v/>
      </c>
      <c r="AD22" s="8">
        <f>IF(raw!AC21&lt;&gt;"",raw!AC21,"")</f>
        <v/>
      </c>
      <c r="AE22" s="8">
        <f>IF(raw!AD21&lt;&gt;"",raw!AD21,"")</f>
        <v/>
      </c>
      <c r="AF22" s="8">
        <f>IF(raw!AE21&lt;&gt;"",raw!AE21,"")</f>
        <v/>
      </c>
      <c r="AG22" s="8">
        <f>IF(raw!AF21&lt;&gt;"",raw!AF21,"")</f>
        <v/>
      </c>
      <c r="AH22" s="8">
        <f>IF(raw!AG21&lt;&gt;"",raw!AG21,"")</f>
        <v/>
      </c>
      <c r="AI22" s="8">
        <f>IF(raw!AH21&lt;&gt;"",raw!AH21,"")</f>
        <v/>
      </c>
      <c r="AJ22" s="8">
        <f>IF(raw!AI21&lt;&gt;"",raw!AI21,"")</f>
        <v/>
      </c>
      <c r="AK22" s="8">
        <f>IF(raw!AJ21&lt;&gt;"",raw!AJ21,"")</f>
        <v/>
      </c>
      <c r="AL22" s="8">
        <f>IF(raw!AK21&lt;&gt;"",raw!AK21,"")</f>
        <v/>
      </c>
      <c r="AM22" s="8">
        <f>IF(raw!AL21&lt;&gt;"",raw!AL21,"")</f>
        <v/>
      </c>
      <c r="AN22" s="8">
        <f>IF(raw!AM21&lt;&gt;"",raw!AM21,"")</f>
        <v/>
      </c>
      <c r="AO22" s="8">
        <f>IF(raw!AN21&lt;&gt;"",raw!AN21,"")</f>
        <v/>
      </c>
      <c r="AP22" s="8">
        <f>IF(raw!AO21&lt;&gt;"",raw!AO21,"")</f>
        <v/>
      </c>
      <c r="AQ22" s="8">
        <f>IF(raw!AP21&lt;&gt;"",raw!AP21,"")</f>
        <v/>
      </c>
      <c r="AR22" s="8">
        <f>IF(raw!AQ21&lt;&gt;"",raw!AQ21,"")</f>
        <v/>
      </c>
      <c r="AS22" s="8">
        <f>IF(raw!AR21&lt;&gt;"",raw!AR21,"")</f>
        <v/>
      </c>
      <c r="AT22" s="8">
        <f>IF(raw!AS21&lt;&gt;"",raw!AS21,"")</f>
        <v/>
      </c>
      <c r="AU22" s="8">
        <f>IF(raw!AT21&lt;&gt;"",raw!AT21,"")</f>
        <v/>
      </c>
      <c r="AV22" s="8">
        <f>IF(raw!AU21&lt;&gt;"",raw!AU21,"")</f>
        <v/>
      </c>
      <c r="AW22" s="8">
        <f>IF(raw!AV21&lt;&gt;"",raw!AV21,"")</f>
        <v/>
      </c>
      <c r="AX22" s="8">
        <f>IF(raw!AW21&lt;&gt;"",raw!AW21,"")</f>
        <v/>
      </c>
      <c r="AY22" s="8">
        <f>IF(raw!AX21&lt;&gt;"",raw!AX21,"")</f>
        <v/>
      </c>
      <c r="AZ22" s="8">
        <f>IF(raw!AY21&lt;&gt;"",raw!AY21,"")</f>
        <v/>
      </c>
      <c r="BA22" s="8">
        <f>IF(raw!AZ21&lt;&gt;"",raw!AZ21,"")</f>
        <v/>
      </c>
      <c r="BB22" s="8">
        <f>IF(raw!BA21&lt;&gt;"",raw!BA21,"")</f>
        <v/>
      </c>
      <c r="BC22" s="8">
        <f>IF(raw!BB21&lt;&gt;"",raw!BB21,"")</f>
        <v/>
      </c>
      <c r="BD22" s="8">
        <f>IF(raw!BC21&lt;&gt;"",raw!BC21,"")</f>
        <v/>
      </c>
      <c r="BE22" s="8">
        <f>IF(raw!BD21&lt;&gt;"",raw!BD21,"")</f>
        <v/>
      </c>
      <c r="BF22" s="7">
        <f>IF(raw!BE21&lt;&gt;"",raw!BE21,"")</f>
        <v/>
      </c>
      <c r="BG22" s="8">
        <f>IF(raw!BF21&lt;&gt;"",raw!BF21,"")</f>
        <v/>
      </c>
      <c r="BH22" s="8">
        <f>IF(raw!BG21&lt;&gt;"",raw!BG21,"")</f>
        <v/>
      </c>
      <c r="BI22" s="8">
        <f>IF(raw!BH21&lt;&gt;"",raw!BH21,"")</f>
        <v/>
      </c>
      <c r="BJ22" s="8">
        <f>IF(raw!BI21&lt;&gt;"",raw!BI21,"")</f>
        <v/>
      </c>
      <c r="BK22" s="8">
        <f>IF(raw!BJ21&lt;&gt;"",raw!BJ21,"")</f>
        <v/>
      </c>
      <c r="BL22" s="8">
        <f>IF(raw!BK21&lt;&gt;"",raw!BK21,"")</f>
        <v/>
      </c>
      <c r="BM22" s="8">
        <f>IF(raw!BL21&lt;&gt;"",raw!BL21,"")</f>
        <v/>
      </c>
      <c r="BN22" s="8">
        <f>IF(raw!BM21&lt;&gt;"",raw!BM21,"")</f>
        <v/>
      </c>
      <c r="BO22" s="8">
        <f>IF(raw!BN21&lt;&gt;"",raw!BN21,"")</f>
        <v/>
      </c>
      <c r="BP22" s="8">
        <f>IF(raw!BO21&lt;&gt;"",raw!BO21,"")</f>
        <v/>
      </c>
      <c r="BQ22" s="8">
        <f>IF(raw!BP21&lt;&gt;"",raw!BP21,"")</f>
        <v/>
      </c>
      <c r="BR22" s="8">
        <f>IF(raw!BQ21&lt;&gt;"",raw!BQ21,"")</f>
        <v/>
      </c>
      <c r="BS22" s="8">
        <f>IF(raw!BR21&lt;&gt;"",raw!BR21,"")</f>
        <v/>
      </c>
      <c r="BT22" s="8">
        <f>IF(raw!BS21&lt;&gt;"",raw!BS21,"")</f>
        <v/>
      </c>
      <c r="BU22" s="8">
        <f>IF(raw!BT21&lt;&gt;"",raw!BT21,"")</f>
        <v/>
      </c>
      <c r="BV22" s="8">
        <f>IF(raw!BU21&lt;&gt;"",raw!BU21,"")</f>
        <v/>
      </c>
      <c r="BW22" s="8">
        <f>IF(raw!BV21&lt;&gt;"",raw!BV21,"")</f>
        <v/>
      </c>
      <c r="BX22" s="8">
        <f>IF(raw!BW21&lt;&gt;"",raw!BW21,"")</f>
        <v/>
      </c>
      <c r="BY22" s="8">
        <f>IF(raw!BX21&lt;&gt;"",raw!BX21,"")</f>
        <v/>
      </c>
      <c r="BZ22" s="8">
        <f>IF(raw!BY21&lt;&gt;"",raw!BY21,"")</f>
        <v/>
      </c>
      <c r="CA22" s="8">
        <f>IF(raw!BZ21&lt;&gt;"",raw!BZ21,"")</f>
        <v/>
      </c>
      <c r="CB22" s="8">
        <f>IF(raw!CA21&lt;&gt;"",raw!CA21,"")</f>
        <v/>
      </c>
      <c r="CC22" s="8">
        <f>IF(raw!CB21&lt;&gt;"",raw!CB21,"")</f>
        <v/>
      </c>
      <c r="CD22" s="8">
        <f>IF(raw!CC21&lt;&gt;"",raw!CC21,"")</f>
        <v/>
      </c>
      <c r="CE22" s="8">
        <f>IF(raw!CD21&lt;&gt;"",raw!CD21,"")</f>
        <v/>
      </c>
      <c r="CF22" s="8">
        <f>IF(raw!CE21&lt;&gt;"",raw!CE21,"")</f>
        <v/>
      </c>
      <c r="CG22" s="30">
        <f t="array" ref="CG22">INDEX(C22:CF22,MAX(IF(C22:CF22="","",COLUMN(C22:CF22)))-2)/(MAX(IF(C22:CF22="","",COLUMN(C22:CF22)))-2)</f>
        <v/>
      </c>
      <c r="CH22" s="13">
        <f>IF(MAX(C22:CF22)&gt;=10,COUNTIFS(C22:CF22,"&gt;=0",C22:CF22,"&lt;=9")+1,"-")</f>
        <v/>
      </c>
      <c r="CI22" s="16">
        <f>IF(MAX(C22:CF22)&gt;=20,COUNTIFS(C22:CF22,"&gt;=10",C22:CF22,"&lt;=19"),"-")</f>
        <v/>
      </c>
      <c r="CJ22" s="19">
        <f>IF(MAX(C22:CF22)&gt;=30,COUNTIFS(C22:CF22,"&gt;=20",C22:CF22,"&lt;=29"),"-")</f>
        <v/>
      </c>
      <c r="CK22" s="22">
        <f>IF(MAX(C22:CF22)&gt;=40,COUNTIFS(C22:CF22,"&gt;=30",C22:CF22,"&lt;=39"),"-")</f>
        <v/>
      </c>
      <c r="CL22" s="25">
        <f>IF(MAX(C22:CF22)&gt;=50,COUNTIFS(C22:CF22,"&gt;=40",C22:CF22,"&lt;=49"),"-")</f>
        <v/>
      </c>
      <c r="CM22" s="28">
        <f>IF(MAX(C22:CF22)&gt;=60,COUNTIFS(C22:CF22,"&gt;=50",C22:CF22,"&lt;=59"),"-")</f>
        <v/>
      </c>
    </row>
    <row r="23">
      <c r="A23" s="10" t="n"/>
      <c r="B23" s="2" t="inlineStr">
        <is>
          <t>OKC</t>
        </is>
      </c>
      <c r="C23" s="7">
        <f>IF(raw!B22&lt;&gt;"",raw!B22,"")</f>
        <v/>
      </c>
      <c r="D23" s="8">
        <f>IF(raw!C22&lt;&gt;"",raw!C22,"")</f>
        <v/>
      </c>
      <c r="E23" s="8">
        <f>IF(raw!D22&lt;&gt;"",raw!D22,"")</f>
        <v/>
      </c>
      <c r="F23" s="8">
        <f>IF(raw!E22&lt;&gt;"",raw!E22,"")</f>
        <v/>
      </c>
      <c r="G23" s="8">
        <f>IF(raw!F22&lt;&gt;"",raw!F22,"")</f>
        <v/>
      </c>
      <c r="H23" s="8">
        <f>IF(raw!G22&lt;&gt;"",raw!G22,"")</f>
        <v/>
      </c>
      <c r="I23" s="8">
        <f>IF(raw!H22&lt;&gt;"",raw!H22,"")</f>
        <v/>
      </c>
      <c r="J23" s="8">
        <f>IF(raw!I22&lt;&gt;"",raw!I22,"")</f>
        <v/>
      </c>
      <c r="K23" s="8">
        <f>IF(raw!J22&lt;&gt;"",raw!J22,"")</f>
        <v/>
      </c>
      <c r="L23" s="8">
        <f>IF(raw!K22&lt;&gt;"",raw!K22,"")</f>
        <v/>
      </c>
      <c r="M23" s="8">
        <f>IF(raw!L22&lt;&gt;"",raw!L22,"")</f>
        <v/>
      </c>
      <c r="N23" s="8">
        <f>IF(raw!M22&lt;&gt;"",raw!M22,"")</f>
        <v/>
      </c>
      <c r="O23" s="8">
        <f>IF(raw!N22&lt;&gt;"",raw!N22,"")</f>
        <v/>
      </c>
      <c r="P23" s="8">
        <f>IF(raw!O22&lt;&gt;"",raw!O22,"")</f>
        <v/>
      </c>
      <c r="Q23" s="8">
        <f>IF(raw!P22&lt;&gt;"",raw!P22,"")</f>
        <v/>
      </c>
      <c r="R23" s="8">
        <f>IF(raw!Q22&lt;&gt;"",raw!Q22,"")</f>
        <v/>
      </c>
      <c r="S23" s="8">
        <f>IF(raw!R22&lt;&gt;"",raw!R22,"")</f>
        <v/>
      </c>
      <c r="T23" s="8">
        <f>IF(raw!S22&lt;&gt;"",raw!S22,"")</f>
        <v/>
      </c>
      <c r="U23" s="8">
        <f>IF(raw!T22&lt;&gt;"",raw!T22,"")</f>
        <v/>
      </c>
      <c r="V23" s="8">
        <f>IF(raw!U22&lt;&gt;"",raw!U22,"")</f>
        <v/>
      </c>
      <c r="W23" s="8">
        <f>IF(raw!V22&lt;&gt;"",raw!V22,"")</f>
        <v/>
      </c>
      <c r="X23" s="8">
        <f>IF(raw!W22&lt;&gt;"",raw!W22,"")</f>
        <v/>
      </c>
      <c r="Y23" s="8">
        <f>IF(raw!X22&lt;&gt;"",raw!X22,"")</f>
        <v/>
      </c>
      <c r="Z23" s="8">
        <f>IF(raw!Y22&lt;&gt;"",raw!Y22,"")</f>
        <v/>
      </c>
      <c r="AA23" s="8">
        <f>IF(raw!Z22&lt;&gt;"",raw!Z22,"")</f>
        <v/>
      </c>
      <c r="AB23" s="8">
        <f>IF(raw!AA22&lt;&gt;"",raw!AA22,"")</f>
        <v/>
      </c>
      <c r="AC23" s="8">
        <f>IF(raw!AB22&lt;&gt;"",raw!AB22,"")</f>
        <v/>
      </c>
      <c r="AD23" s="8">
        <f>IF(raw!AC22&lt;&gt;"",raw!AC22,"")</f>
        <v/>
      </c>
      <c r="AE23" s="8">
        <f>IF(raw!AD22&lt;&gt;"",raw!AD22,"")</f>
        <v/>
      </c>
      <c r="AF23" s="8">
        <f>IF(raw!AE22&lt;&gt;"",raw!AE22,"")</f>
        <v/>
      </c>
      <c r="AG23" s="8">
        <f>IF(raw!AF22&lt;&gt;"",raw!AF22,"")</f>
        <v/>
      </c>
      <c r="AH23" s="8">
        <f>IF(raw!AG22&lt;&gt;"",raw!AG22,"")</f>
        <v/>
      </c>
      <c r="AI23" s="8">
        <f>IF(raw!AH22&lt;&gt;"",raw!AH22,"")</f>
        <v/>
      </c>
      <c r="AJ23" s="8">
        <f>IF(raw!AI22&lt;&gt;"",raw!AI22,"")</f>
        <v/>
      </c>
      <c r="AK23" s="8">
        <f>IF(raw!AJ22&lt;&gt;"",raw!AJ22,"")</f>
        <v/>
      </c>
      <c r="AL23" s="8">
        <f>IF(raw!AK22&lt;&gt;"",raw!AK22,"")</f>
        <v/>
      </c>
      <c r="AM23" s="8">
        <f>IF(raw!AL22&lt;&gt;"",raw!AL22,"")</f>
        <v/>
      </c>
      <c r="AN23" s="8">
        <f>IF(raw!AM22&lt;&gt;"",raw!AM22,"")</f>
        <v/>
      </c>
      <c r="AO23" s="8">
        <f>IF(raw!AN22&lt;&gt;"",raw!AN22,"")</f>
        <v/>
      </c>
      <c r="AP23" s="8">
        <f>IF(raw!AO22&lt;&gt;"",raw!AO22,"")</f>
        <v/>
      </c>
      <c r="AQ23" s="8">
        <f>IF(raw!AP22&lt;&gt;"",raw!AP22,"")</f>
        <v/>
      </c>
      <c r="AR23" s="8">
        <f>IF(raw!AQ22&lt;&gt;"",raw!AQ22,"")</f>
        <v/>
      </c>
      <c r="AS23" s="8">
        <f>IF(raw!AR22&lt;&gt;"",raw!AR22,"")</f>
        <v/>
      </c>
      <c r="AT23" s="8">
        <f>IF(raw!AS22&lt;&gt;"",raw!AS22,"")</f>
        <v/>
      </c>
      <c r="AU23" s="8">
        <f>IF(raw!AT22&lt;&gt;"",raw!AT22,"")</f>
        <v/>
      </c>
      <c r="AV23" s="8">
        <f>IF(raw!AU22&lt;&gt;"",raw!AU22,"")</f>
        <v/>
      </c>
      <c r="AW23" s="8">
        <f>IF(raw!AV22&lt;&gt;"",raw!AV22,"")</f>
        <v/>
      </c>
      <c r="AX23" s="8">
        <f>IF(raw!AW22&lt;&gt;"",raw!AW22,"")</f>
        <v/>
      </c>
      <c r="AY23" s="8">
        <f>IF(raw!AX22&lt;&gt;"",raw!AX22,"")</f>
        <v/>
      </c>
      <c r="AZ23" s="8">
        <f>IF(raw!AY22&lt;&gt;"",raw!AY22,"")</f>
        <v/>
      </c>
      <c r="BA23" s="8">
        <f>IF(raw!AZ22&lt;&gt;"",raw!AZ22,"")</f>
        <v/>
      </c>
      <c r="BB23" s="8">
        <f>IF(raw!BA22&lt;&gt;"",raw!BA22,"")</f>
        <v/>
      </c>
      <c r="BC23" s="8">
        <f>IF(raw!BB22&lt;&gt;"",raw!BB22,"")</f>
        <v/>
      </c>
      <c r="BD23" s="8">
        <f>IF(raw!BC22&lt;&gt;"",raw!BC22,"")</f>
        <v/>
      </c>
      <c r="BE23" s="8">
        <f>IF(raw!BD22&lt;&gt;"",raw!BD22,"")</f>
        <v/>
      </c>
      <c r="BF23" s="7">
        <f>IF(raw!BE22&lt;&gt;"",raw!BE22,"")</f>
        <v/>
      </c>
      <c r="BG23" s="8">
        <f>IF(raw!BF22&lt;&gt;"",raw!BF22,"")</f>
        <v/>
      </c>
      <c r="BH23" s="8">
        <f>IF(raw!BG22&lt;&gt;"",raw!BG22,"")</f>
        <v/>
      </c>
      <c r="BI23" s="8">
        <f>IF(raw!BH22&lt;&gt;"",raw!BH22,"")</f>
        <v/>
      </c>
      <c r="BJ23" s="8">
        <f>IF(raw!BI22&lt;&gt;"",raw!BI22,"")</f>
        <v/>
      </c>
      <c r="BK23" s="8">
        <f>IF(raw!BJ22&lt;&gt;"",raw!BJ22,"")</f>
        <v/>
      </c>
      <c r="BL23" s="8">
        <f>IF(raw!BK22&lt;&gt;"",raw!BK22,"")</f>
        <v/>
      </c>
      <c r="BM23" s="8">
        <f>IF(raw!BL22&lt;&gt;"",raw!BL22,"")</f>
        <v/>
      </c>
      <c r="BN23" s="8">
        <f>IF(raw!BM22&lt;&gt;"",raw!BM22,"")</f>
        <v/>
      </c>
      <c r="BO23" s="8">
        <f>IF(raw!BN22&lt;&gt;"",raw!BN22,"")</f>
        <v/>
      </c>
      <c r="BP23" s="8">
        <f>IF(raw!BO22&lt;&gt;"",raw!BO22,"")</f>
        <v/>
      </c>
      <c r="BQ23" s="8">
        <f>IF(raw!BP22&lt;&gt;"",raw!BP22,"")</f>
        <v/>
      </c>
      <c r="BR23" s="8">
        <f>IF(raw!BQ22&lt;&gt;"",raw!BQ22,"")</f>
        <v/>
      </c>
      <c r="BS23" s="8">
        <f>IF(raw!BR22&lt;&gt;"",raw!BR22,"")</f>
        <v/>
      </c>
      <c r="BT23" s="8">
        <f>IF(raw!BS22&lt;&gt;"",raw!BS22,"")</f>
        <v/>
      </c>
      <c r="BU23" s="8">
        <f>IF(raw!BT22&lt;&gt;"",raw!BT22,"")</f>
        <v/>
      </c>
      <c r="BV23" s="8">
        <f>IF(raw!BU22&lt;&gt;"",raw!BU22,"")</f>
        <v/>
      </c>
      <c r="BW23" s="8">
        <f>IF(raw!BV22&lt;&gt;"",raw!BV22,"")</f>
        <v/>
      </c>
      <c r="BX23" s="8">
        <f>IF(raw!BW22&lt;&gt;"",raw!BW22,"")</f>
        <v/>
      </c>
      <c r="BY23" s="8">
        <f>IF(raw!BX22&lt;&gt;"",raw!BX22,"")</f>
        <v/>
      </c>
      <c r="BZ23" s="8">
        <f>IF(raw!BY22&lt;&gt;"",raw!BY22,"")</f>
        <v/>
      </c>
      <c r="CA23" s="8">
        <f>IF(raw!BZ22&lt;&gt;"",raw!BZ22,"")</f>
        <v/>
      </c>
      <c r="CB23" s="8">
        <f>IF(raw!CA22&lt;&gt;"",raw!CA22,"")</f>
        <v/>
      </c>
      <c r="CC23" s="8">
        <f>IF(raw!CB22&lt;&gt;"",raw!CB22,"")</f>
        <v/>
      </c>
      <c r="CD23" s="8">
        <f>IF(raw!CC22&lt;&gt;"",raw!CC22,"")</f>
        <v/>
      </c>
      <c r="CE23" s="8">
        <f>IF(raw!CD22&lt;&gt;"",raw!CD22,"")</f>
        <v/>
      </c>
      <c r="CF23" s="8">
        <f>IF(raw!CE22&lt;&gt;"",raw!CE22,"")</f>
        <v/>
      </c>
      <c r="CG23" s="30">
        <f t="array" ref="CG23">INDEX(C23:CF23,MAX(IF(C23:CF23="","",COLUMN(C23:CF23)))-2)/(MAX(IF(C23:CF23="","",COLUMN(C23:CF23)))-2)</f>
        <v/>
      </c>
      <c r="CH23" s="13">
        <f>IF(MAX(C23:CF23)&gt;=10,COUNTIFS(C23:CF23,"&gt;=0",C23:CF23,"&lt;=9")+1,"-")</f>
        <v/>
      </c>
      <c r="CI23" s="16">
        <f>IF(MAX(C23:CF23)&gt;=20,COUNTIFS(C23:CF23,"&gt;=10",C23:CF23,"&lt;=19"),"-")</f>
        <v/>
      </c>
      <c r="CJ23" s="19">
        <f>IF(MAX(C23:CF23)&gt;=30,COUNTIFS(C23:CF23,"&gt;=20",C23:CF23,"&lt;=29"),"-")</f>
        <v/>
      </c>
      <c r="CK23" s="22">
        <f>IF(MAX(C23:CF23)&gt;=40,COUNTIFS(C23:CF23,"&gt;=30",C23:CF23,"&lt;=39"),"-")</f>
        <v/>
      </c>
      <c r="CL23" s="25">
        <f>IF(MAX(C23:CF23)&gt;=50,COUNTIFS(C23:CF23,"&gt;=40",C23:CF23,"&lt;=49"),"-")</f>
        <v/>
      </c>
      <c r="CM23" s="28">
        <f>IF(MAX(C23:CF23)&gt;=60,COUNTIFS(C23:CF23,"&gt;=50",C23:CF23,"&lt;=59"),"-")</f>
        <v/>
      </c>
    </row>
    <row r="24">
      <c r="A24" s="10" t="n"/>
      <c r="B24" s="2" t="inlineStr">
        <is>
          <t>ORL</t>
        </is>
      </c>
      <c r="C24" s="7">
        <f>IF(raw!B23&lt;&gt;"",raw!B23,"")</f>
        <v/>
      </c>
      <c r="D24" s="8">
        <f>IF(raw!C23&lt;&gt;"",raw!C23,"")</f>
        <v/>
      </c>
      <c r="E24" s="8">
        <f>IF(raw!D23&lt;&gt;"",raw!D23,"")</f>
        <v/>
      </c>
      <c r="F24" s="8">
        <f>IF(raw!E23&lt;&gt;"",raw!E23,"")</f>
        <v/>
      </c>
      <c r="G24" s="8">
        <f>IF(raw!F23&lt;&gt;"",raw!F23,"")</f>
        <v/>
      </c>
      <c r="H24" s="8">
        <f>IF(raw!G23&lt;&gt;"",raw!G23,"")</f>
        <v/>
      </c>
      <c r="I24" s="8">
        <f>IF(raw!H23&lt;&gt;"",raw!H23,"")</f>
        <v/>
      </c>
      <c r="J24" s="8">
        <f>IF(raw!I23&lt;&gt;"",raw!I23,"")</f>
        <v/>
      </c>
      <c r="K24" s="8">
        <f>IF(raw!J23&lt;&gt;"",raw!J23,"")</f>
        <v/>
      </c>
      <c r="L24" s="8">
        <f>IF(raw!K23&lt;&gt;"",raw!K23,"")</f>
        <v/>
      </c>
      <c r="M24" s="8">
        <f>IF(raw!L23&lt;&gt;"",raw!L23,"")</f>
        <v/>
      </c>
      <c r="N24" s="8">
        <f>IF(raw!M23&lt;&gt;"",raw!M23,"")</f>
        <v/>
      </c>
      <c r="O24" s="8">
        <f>IF(raw!N23&lt;&gt;"",raw!N23,"")</f>
        <v/>
      </c>
      <c r="P24" s="8">
        <f>IF(raw!O23&lt;&gt;"",raw!O23,"")</f>
        <v/>
      </c>
      <c r="Q24" s="8">
        <f>IF(raw!P23&lt;&gt;"",raw!P23,"")</f>
        <v/>
      </c>
      <c r="R24" s="8">
        <f>IF(raw!Q23&lt;&gt;"",raw!Q23,"")</f>
        <v/>
      </c>
      <c r="S24" s="8">
        <f>IF(raw!R23&lt;&gt;"",raw!R23,"")</f>
        <v/>
      </c>
      <c r="T24" s="8">
        <f>IF(raw!S23&lt;&gt;"",raw!S23,"")</f>
        <v/>
      </c>
      <c r="U24" s="8">
        <f>IF(raw!T23&lt;&gt;"",raw!T23,"")</f>
        <v/>
      </c>
      <c r="V24" s="8">
        <f>IF(raw!U23&lt;&gt;"",raw!U23,"")</f>
        <v/>
      </c>
      <c r="W24" s="8">
        <f>IF(raw!V23&lt;&gt;"",raw!V23,"")</f>
        <v/>
      </c>
      <c r="X24" s="8">
        <f>IF(raw!W23&lt;&gt;"",raw!W23,"")</f>
        <v/>
      </c>
      <c r="Y24" s="8">
        <f>IF(raw!X23&lt;&gt;"",raw!X23,"")</f>
        <v/>
      </c>
      <c r="Z24" s="8">
        <f>IF(raw!Y23&lt;&gt;"",raw!Y23,"")</f>
        <v/>
      </c>
      <c r="AA24" s="8">
        <f>IF(raw!Z23&lt;&gt;"",raw!Z23,"")</f>
        <v/>
      </c>
      <c r="AB24" s="8">
        <f>IF(raw!AA23&lt;&gt;"",raw!AA23,"")</f>
        <v/>
      </c>
      <c r="AC24" s="8">
        <f>IF(raw!AB23&lt;&gt;"",raw!AB23,"")</f>
        <v/>
      </c>
      <c r="AD24" s="8">
        <f>IF(raw!AC23&lt;&gt;"",raw!AC23,"")</f>
        <v/>
      </c>
      <c r="AE24" s="8">
        <f>IF(raw!AD23&lt;&gt;"",raw!AD23,"")</f>
        <v/>
      </c>
      <c r="AF24" s="8">
        <f>IF(raw!AE23&lt;&gt;"",raw!AE23,"")</f>
        <v/>
      </c>
      <c r="AG24" s="8">
        <f>IF(raw!AF23&lt;&gt;"",raw!AF23,"")</f>
        <v/>
      </c>
      <c r="AH24" s="8">
        <f>IF(raw!AG23&lt;&gt;"",raw!AG23,"")</f>
        <v/>
      </c>
      <c r="AI24" s="8">
        <f>IF(raw!AH23&lt;&gt;"",raw!AH23,"")</f>
        <v/>
      </c>
      <c r="AJ24" s="8">
        <f>IF(raw!AI23&lt;&gt;"",raw!AI23,"")</f>
        <v/>
      </c>
      <c r="AK24" s="8">
        <f>IF(raw!AJ23&lt;&gt;"",raw!AJ23,"")</f>
        <v/>
      </c>
      <c r="AL24" s="8">
        <f>IF(raw!AK23&lt;&gt;"",raw!AK23,"")</f>
        <v/>
      </c>
      <c r="AM24" s="8">
        <f>IF(raw!AL23&lt;&gt;"",raw!AL23,"")</f>
        <v/>
      </c>
      <c r="AN24" s="8">
        <f>IF(raw!AM23&lt;&gt;"",raw!AM23,"")</f>
        <v/>
      </c>
      <c r="AO24" s="8">
        <f>IF(raw!AN23&lt;&gt;"",raw!AN23,"")</f>
        <v/>
      </c>
      <c r="AP24" s="8">
        <f>IF(raw!AO23&lt;&gt;"",raw!AO23,"")</f>
        <v/>
      </c>
      <c r="AQ24" s="8">
        <f>IF(raw!AP23&lt;&gt;"",raw!AP23,"")</f>
        <v/>
      </c>
      <c r="AR24" s="8">
        <f>IF(raw!AQ23&lt;&gt;"",raw!AQ23,"")</f>
        <v/>
      </c>
      <c r="AS24" s="8">
        <f>IF(raw!AR23&lt;&gt;"",raw!AR23,"")</f>
        <v/>
      </c>
      <c r="AT24" s="8">
        <f>IF(raw!AS23&lt;&gt;"",raw!AS23,"")</f>
        <v/>
      </c>
      <c r="AU24" s="8">
        <f>IF(raw!AT23&lt;&gt;"",raw!AT23,"")</f>
        <v/>
      </c>
      <c r="AV24" s="8">
        <f>IF(raw!AU23&lt;&gt;"",raw!AU23,"")</f>
        <v/>
      </c>
      <c r="AW24" s="8">
        <f>IF(raw!AV23&lt;&gt;"",raw!AV23,"")</f>
        <v/>
      </c>
      <c r="AX24" s="8">
        <f>IF(raw!AW23&lt;&gt;"",raw!AW23,"")</f>
        <v/>
      </c>
      <c r="AY24" s="8">
        <f>IF(raw!AX23&lt;&gt;"",raw!AX23,"")</f>
        <v/>
      </c>
      <c r="AZ24" s="8">
        <f>IF(raw!AY23&lt;&gt;"",raw!AY23,"")</f>
        <v/>
      </c>
      <c r="BA24" s="8">
        <f>IF(raw!AZ23&lt;&gt;"",raw!AZ23,"")</f>
        <v/>
      </c>
      <c r="BB24" s="8">
        <f>IF(raw!BA23&lt;&gt;"",raw!BA23,"")</f>
        <v/>
      </c>
      <c r="BC24" s="8">
        <f>IF(raw!BB23&lt;&gt;"",raw!BB23,"")</f>
        <v/>
      </c>
      <c r="BD24" s="8">
        <f>IF(raw!BC23&lt;&gt;"",raw!BC23,"")</f>
        <v/>
      </c>
      <c r="BE24" s="8">
        <f>IF(raw!BD23&lt;&gt;"",raw!BD23,"")</f>
        <v/>
      </c>
      <c r="BF24" s="7">
        <f>IF(raw!BE23&lt;&gt;"",raw!BE23,"")</f>
        <v/>
      </c>
      <c r="BG24" s="8">
        <f>IF(raw!BF23&lt;&gt;"",raw!BF23,"")</f>
        <v/>
      </c>
      <c r="BH24" s="8">
        <f>IF(raw!BG23&lt;&gt;"",raw!BG23,"")</f>
        <v/>
      </c>
      <c r="BI24" s="8">
        <f>IF(raw!BH23&lt;&gt;"",raw!BH23,"")</f>
        <v/>
      </c>
      <c r="BJ24" s="8">
        <f>IF(raw!BI23&lt;&gt;"",raw!BI23,"")</f>
        <v/>
      </c>
      <c r="BK24" s="8">
        <f>IF(raw!BJ23&lt;&gt;"",raw!BJ23,"")</f>
        <v/>
      </c>
      <c r="BL24" s="8">
        <f>IF(raw!BK23&lt;&gt;"",raw!BK23,"")</f>
        <v/>
      </c>
      <c r="BM24" s="8">
        <f>IF(raw!BL23&lt;&gt;"",raw!BL23,"")</f>
        <v/>
      </c>
      <c r="BN24" s="8">
        <f>IF(raw!BM23&lt;&gt;"",raw!BM23,"")</f>
        <v/>
      </c>
      <c r="BO24" s="8">
        <f>IF(raw!BN23&lt;&gt;"",raw!BN23,"")</f>
        <v/>
      </c>
      <c r="BP24" s="8">
        <f>IF(raw!BO23&lt;&gt;"",raw!BO23,"")</f>
        <v/>
      </c>
      <c r="BQ24" s="8">
        <f>IF(raw!BP23&lt;&gt;"",raw!BP23,"")</f>
        <v/>
      </c>
      <c r="BR24" s="8">
        <f>IF(raw!BQ23&lt;&gt;"",raw!BQ23,"")</f>
        <v/>
      </c>
      <c r="BS24" s="8">
        <f>IF(raw!BR23&lt;&gt;"",raw!BR23,"")</f>
        <v/>
      </c>
      <c r="BT24" s="8">
        <f>IF(raw!BS23&lt;&gt;"",raw!BS23,"")</f>
        <v/>
      </c>
      <c r="BU24" s="8">
        <f>IF(raw!BT23&lt;&gt;"",raw!BT23,"")</f>
        <v/>
      </c>
      <c r="BV24" s="8">
        <f>IF(raw!BU23&lt;&gt;"",raw!BU23,"")</f>
        <v/>
      </c>
      <c r="BW24" s="8">
        <f>IF(raw!BV23&lt;&gt;"",raw!BV23,"")</f>
        <v/>
      </c>
      <c r="BX24" s="8">
        <f>IF(raw!BW23&lt;&gt;"",raw!BW23,"")</f>
        <v/>
      </c>
      <c r="BY24" s="8">
        <f>IF(raw!BX23&lt;&gt;"",raw!BX23,"")</f>
        <v/>
      </c>
      <c r="BZ24" s="8">
        <f>IF(raw!BY23&lt;&gt;"",raw!BY23,"")</f>
        <v/>
      </c>
      <c r="CA24" s="8">
        <f>IF(raw!BZ23&lt;&gt;"",raw!BZ23,"")</f>
        <v/>
      </c>
      <c r="CB24" s="8">
        <f>IF(raw!CA23&lt;&gt;"",raw!CA23,"")</f>
        <v/>
      </c>
      <c r="CC24" s="8">
        <f>IF(raw!CB23&lt;&gt;"",raw!CB23,"")</f>
        <v/>
      </c>
      <c r="CD24" s="8">
        <f>IF(raw!CC23&lt;&gt;"",raw!CC23,"")</f>
        <v/>
      </c>
      <c r="CE24" s="8">
        <f>IF(raw!CD23&lt;&gt;"",raw!CD23,"")</f>
        <v/>
      </c>
      <c r="CF24" s="8">
        <f>IF(raw!CE23&lt;&gt;"",raw!CE23,"")</f>
        <v/>
      </c>
      <c r="CG24" s="30">
        <f t="array" ref="CG24">INDEX(C24:CF24,MAX(IF(C24:CF24="","",COLUMN(C24:CF24)))-2)/(MAX(IF(C24:CF24="","",COLUMN(C24:CF24)))-2)</f>
        <v/>
      </c>
      <c r="CH24" s="13">
        <f>IF(MAX(C24:CF24)&gt;=10,COUNTIFS(C24:CF24,"&gt;=0",C24:CF24,"&lt;=9")+1,"-")</f>
        <v/>
      </c>
      <c r="CI24" s="16">
        <f>IF(MAX(C24:CF24)&gt;=20,COUNTIFS(C24:CF24,"&gt;=10",C24:CF24,"&lt;=19"),"-")</f>
        <v/>
      </c>
      <c r="CJ24" s="19">
        <f>IF(MAX(C24:CF24)&gt;=30,COUNTIFS(C24:CF24,"&gt;=20",C24:CF24,"&lt;=29"),"-")</f>
        <v/>
      </c>
      <c r="CK24" s="22">
        <f>IF(MAX(C24:CF24)&gt;=40,COUNTIFS(C24:CF24,"&gt;=30",C24:CF24,"&lt;=39"),"-")</f>
        <v/>
      </c>
      <c r="CL24" s="25">
        <f>IF(MAX(C24:CF24)&gt;=50,COUNTIFS(C24:CF24,"&gt;=40",C24:CF24,"&lt;=49"),"-")</f>
        <v/>
      </c>
      <c r="CM24" s="28">
        <f>IF(MAX(C24:CF24)&gt;=60,COUNTIFS(C24:CF24,"&gt;=50",C24:CF24,"&lt;=59"),"-")</f>
        <v/>
      </c>
    </row>
    <row r="25">
      <c r="A25" s="10" t="inlineStr">
        <is>
          <t>*</t>
        </is>
      </c>
      <c r="B25" s="2" t="inlineStr">
        <is>
          <t>PHI</t>
        </is>
      </c>
      <c r="C25" s="7">
        <f>IF(raw!B24&lt;&gt;"",raw!B24,"")</f>
        <v/>
      </c>
      <c r="D25" s="8">
        <f>IF(raw!C24&lt;&gt;"",raw!C24,"")</f>
        <v/>
      </c>
      <c r="E25" s="8">
        <f>IF(raw!D24&lt;&gt;"",raw!D24,"")</f>
        <v/>
      </c>
      <c r="F25" s="8">
        <f>IF(raw!E24&lt;&gt;"",raw!E24,"")</f>
        <v/>
      </c>
      <c r="G25" s="8">
        <f>IF(raw!F24&lt;&gt;"",raw!F24,"")</f>
        <v/>
      </c>
      <c r="H25" s="8">
        <f>IF(raw!G24&lt;&gt;"",raw!G24,"")</f>
        <v/>
      </c>
      <c r="I25" s="8">
        <f>IF(raw!H24&lt;&gt;"",raw!H24,"")</f>
        <v/>
      </c>
      <c r="J25" s="8">
        <f>IF(raw!I24&lt;&gt;"",raw!I24,"")</f>
        <v/>
      </c>
      <c r="K25" s="8">
        <f>IF(raw!J24&lt;&gt;"",raw!J24,"")</f>
        <v/>
      </c>
      <c r="L25" s="8">
        <f>IF(raw!K24&lt;&gt;"",raw!K24,"")</f>
        <v/>
      </c>
      <c r="M25" s="8">
        <f>IF(raw!L24&lt;&gt;"",raw!L24,"")</f>
        <v/>
      </c>
      <c r="N25" s="8">
        <f>IF(raw!M24&lt;&gt;"",raw!M24,"")</f>
        <v/>
      </c>
      <c r="O25" s="8">
        <f>IF(raw!N24&lt;&gt;"",raw!N24,"")</f>
        <v/>
      </c>
      <c r="P25" s="8">
        <f>IF(raw!O24&lt;&gt;"",raw!O24,"")</f>
        <v/>
      </c>
      <c r="Q25" s="8">
        <f>IF(raw!P24&lt;&gt;"",raw!P24,"")</f>
        <v/>
      </c>
      <c r="R25" s="8">
        <f>IF(raw!Q24&lt;&gt;"",raw!Q24,"")</f>
        <v/>
      </c>
      <c r="S25" s="8">
        <f>IF(raw!R24&lt;&gt;"",raw!R24,"")</f>
        <v/>
      </c>
      <c r="T25" s="8">
        <f>IF(raw!S24&lt;&gt;"",raw!S24,"")</f>
        <v/>
      </c>
      <c r="U25" s="8">
        <f>IF(raw!T24&lt;&gt;"",raw!T24,"")</f>
        <v/>
      </c>
      <c r="V25" s="8">
        <f>IF(raw!U24&lt;&gt;"",raw!U24,"")</f>
        <v/>
      </c>
      <c r="W25" s="8">
        <f>IF(raw!V24&lt;&gt;"",raw!V24,"")</f>
        <v/>
      </c>
      <c r="X25" s="8">
        <f>IF(raw!W24&lt;&gt;"",raw!W24,"")</f>
        <v/>
      </c>
      <c r="Y25" s="8">
        <f>IF(raw!X24&lt;&gt;"",raw!X24,"")</f>
        <v/>
      </c>
      <c r="Z25" s="8">
        <f>IF(raw!Y24&lt;&gt;"",raw!Y24,"")</f>
        <v/>
      </c>
      <c r="AA25" s="8">
        <f>IF(raw!Z24&lt;&gt;"",raw!Z24,"")</f>
        <v/>
      </c>
      <c r="AB25" s="8">
        <f>IF(raw!AA24&lt;&gt;"",raw!AA24,"")</f>
        <v/>
      </c>
      <c r="AC25" s="8">
        <f>IF(raw!AB24&lt;&gt;"",raw!AB24,"")</f>
        <v/>
      </c>
      <c r="AD25" s="8">
        <f>IF(raw!AC24&lt;&gt;"",raw!AC24,"")</f>
        <v/>
      </c>
      <c r="AE25" s="8">
        <f>IF(raw!AD24&lt;&gt;"",raw!AD24,"")</f>
        <v/>
      </c>
      <c r="AF25" s="8">
        <f>IF(raw!AE24&lt;&gt;"",raw!AE24,"")</f>
        <v/>
      </c>
      <c r="AG25" s="8">
        <f>IF(raw!AF24&lt;&gt;"",raw!AF24,"")</f>
        <v/>
      </c>
      <c r="AH25" s="8">
        <f>IF(raw!AG24&lt;&gt;"",raw!AG24,"")</f>
        <v/>
      </c>
      <c r="AI25" s="8">
        <f>IF(raw!AH24&lt;&gt;"",raw!AH24,"")</f>
        <v/>
      </c>
      <c r="AJ25" s="8">
        <f>IF(raw!AI24&lt;&gt;"",raw!AI24,"")</f>
        <v/>
      </c>
      <c r="AK25" s="8">
        <f>IF(raw!AJ24&lt;&gt;"",raw!AJ24,"")</f>
        <v/>
      </c>
      <c r="AL25" s="8">
        <f>IF(raw!AK24&lt;&gt;"",raw!AK24,"")</f>
        <v/>
      </c>
      <c r="AM25" s="8">
        <f>IF(raw!AL24&lt;&gt;"",raw!AL24,"")</f>
        <v/>
      </c>
      <c r="AN25" s="8">
        <f>IF(raw!AM24&lt;&gt;"",raw!AM24,"")</f>
        <v/>
      </c>
      <c r="AO25" s="8">
        <f>IF(raw!AN24&lt;&gt;"",raw!AN24,"")</f>
        <v/>
      </c>
      <c r="AP25" s="8">
        <f>IF(raw!AO24&lt;&gt;"",raw!AO24,"")</f>
        <v/>
      </c>
      <c r="AQ25" s="8">
        <f>IF(raw!AP24&lt;&gt;"",raw!AP24,"")</f>
        <v/>
      </c>
      <c r="AR25" s="8">
        <f>IF(raw!AQ24&lt;&gt;"",raw!AQ24,"")</f>
        <v/>
      </c>
      <c r="AS25" s="8">
        <f>IF(raw!AR24&lt;&gt;"",raw!AR24,"")</f>
        <v/>
      </c>
      <c r="AT25" s="8">
        <f>IF(raw!AS24&lt;&gt;"",raw!AS24,"")</f>
        <v/>
      </c>
      <c r="AU25" s="8">
        <f>IF(raw!AT24&lt;&gt;"",raw!AT24,"")</f>
        <v/>
      </c>
      <c r="AV25" s="8">
        <f>IF(raw!AU24&lt;&gt;"",raw!AU24,"")</f>
        <v/>
      </c>
      <c r="AW25" s="8">
        <f>IF(raw!AV24&lt;&gt;"",raw!AV24,"")</f>
        <v/>
      </c>
      <c r="AX25" s="8">
        <f>IF(raw!AW24&lt;&gt;"",raw!AW24,"")</f>
        <v/>
      </c>
      <c r="AY25" s="8">
        <f>IF(raw!AX24&lt;&gt;"",raw!AX24,"")</f>
        <v/>
      </c>
      <c r="AZ25" s="8">
        <f>IF(raw!AY24&lt;&gt;"",raw!AY24,"")</f>
        <v/>
      </c>
      <c r="BA25" s="8">
        <f>IF(raw!AZ24&lt;&gt;"",raw!AZ24,"")</f>
        <v/>
      </c>
      <c r="BB25" s="8">
        <f>IF(raw!BA24&lt;&gt;"",raw!BA24,"")</f>
        <v/>
      </c>
      <c r="BC25" s="8">
        <f>IF(raw!BB24&lt;&gt;"",raw!BB24,"")</f>
        <v/>
      </c>
      <c r="BD25" s="8">
        <f>IF(raw!BC24&lt;&gt;"",raw!BC24,"")</f>
        <v/>
      </c>
      <c r="BE25" s="8">
        <f>IF(raw!BD24&lt;&gt;"",raw!BD24,"")</f>
        <v/>
      </c>
      <c r="BF25" s="7">
        <f>IF(raw!BE24&lt;&gt;"",raw!BE24,"")</f>
        <v/>
      </c>
      <c r="BG25" s="8">
        <f>IF(raw!BF24&lt;&gt;"",raw!BF24,"")</f>
        <v/>
      </c>
      <c r="BH25" s="8">
        <f>IF(raw!BG24&lt;&gt;"",raw!BG24,"")</f>
        <v/>
      </c>
      <c r="BI25" s="8">
        <f>IF(raw!BH24&lt;&gt;"",raw!BH24,"")</f>
        <v/>
      </c>
      <c r="BJ25" s="8">
        <f>IF(raw!BI24&lt;&gt;"",raw!BI24,"")</f>
        <v/>
      </c>
      <c r="BK25" s="8">
        <f>IF(raw!BJ24&lt;&gt;"",raw!BJ24,"")</f>
        <v/>
      </c>
      <c r="BL25" s="8">
        <f>IF(raw!BK24&lt;&gt;"",raw!BK24,"")</f>
        <v/>
      </c>
      <c r="BM25" s="8">
        <f>IF(raw!BL24&lt;&gt;"",raw!BL24,"")</f>
        <v/>
      </c>
      <c r="BN25" s="8">
        <f>IF(raw!BM24&lt;&gt;"",raw!BM24,"")</f>
        <v/>
      </c>
      <c r="BO25" s="8">
        <f>IF(raw!BN24&lt;&gt;"",raw!BN24,"")</f>
        <v/>
      </c>
      <c r="BP25" s="8">
        <f>IF(raw!BO24&lt;&gt;"",raw!BO24,"")</f>
        <v/>
      </c>
      <c r="BQ25" s="8">
        <f>IF(raw!BP24&lt;&gt;"",raw!BP24,"")</f>
        <v/>
      </c>
      <c r="BR25" s="8">
        <f>IF(raw!BQ24&lt;&gt;"",raw!BQ24,"")</f>
        <v/>
      </c>
      <c r="BS25" s="8">
        <f>IF(raw!BR24&lt;&gt;"",raw!BR24,"")</f>
        <v/>
      </c>
      <c r="BT25" s="8">
        <f>IF(raw!BS24&lt;&gt;"",raw!BS24,"")</f>
        <v/>
      </c>
      <c r="BU25" s="8">
        <f>IF(raw!BT24&lt;&gt;"",raw!BT24,"")</f>
        <v/>
      </c>
      <c r="BV25" s="8">
        <f>IF(raw!BU24&lt;&gt;"",raw!BU24,"")</f>
        <v/>
      </c>
      <c r="BW25" s="8">
        <f>IF(raw!BV24&lt;&gt;"",raw!BV24,"")</f>
        <v/>
      </c>
      <c r="BX25" s="8">
        <f>IF(raw!BW24&lt;&gt;"",raw!BW24,"")</f>
        <v/>
      </c>
      <c r="BY25" s="8">
        <f>IF(raw!BX24&lt;&gt;"",raw!BX24,"")</f>
        <v/>
      </c>
      <c r="BZ25" s="8">
        <f>IF(raw!BY24&lt;&gt;"",raw!BY24,"")</f>
        <v/>
      </c>
      <c r="CA25" s="8">
        <f>IF(raw!BZ24&lt;&gt;"",raw!BZ24,"")</f>
        <v/>
      </c>
      <c r="CB25" s="8">
        <f>IF(raw!CA24&lt;&gt;"",raw!CA24,"")</f>
        <v/>
      </c>
      <c r="CC25" s="8">
        <f>IF(raw!CB24&lt;&gt;"",raw!CB24,"")</f>
        <v/>
      </c>
      <c r="CD25" s="8">
        <f>IF(raw!CC24&lt;&gt;"",raw!CC24,"")</f>
        <v/>
      </c>
      <c r="CE25" s="8">
        <f>IF(raw!CD24&lt;&gt;"",raw!CD24,"")</f>
        <v/>
      </c>
      <c r="CF25" s="8">
        <f>IF(raw!CE24&lt;&gt;"",raw!CE24,"")</f>
        <v/>
      </c>
      <c r="CG25" s="30">
        <f t="array" ref="CG25">INDEX(C25:CF25,MAX(IF(C25:CF25="","",COLUMN(C25:CF25)))-2)/(MAX(IF(C25:CF25="","",COLUMN(C25:CF25)))-2)</f>
        <v/>
      </c>
      <c r="CH25" s="13">
        <f>IF(MAX(C25:CF25)&gt;=10,COUNTIFS(C25:CF25,"&gt;=0",C25:CF25,"&lt;=9")+1,"-")</f>
        <v/>
      </c>
      <c r="CI25" s="16">
        <f>IF(MAX(C25:CF25)&gt;=20,COUNTIFS(C25:CF25,"&gt;=10",C25:CF25,"&lt;=19"),"-")</f>
        <v/>
      </c>
      <c r="CJ25" s="19">
        <f>IF(MAX(C25:CF25)&gt;=30,COUNTIFS(C25:CF25,"&gt;=20",C25:CF25,"&lt;=29"),"-")</f>
        <v/>
      </c>
      <c r="CK25" s="22">
        <f>IF(MAX(C25:CF25)&gt;=40,COUNTIFS(C25:CF25,"&gt;=30",C25:CF25,"&lt;=39"),"-")</f>
        <v/>
      </c>
      <c r="CL25" s="25">
        <f>IF(MAX(C25:CF25)&gt;=50,COUNTIFS(C25:CF25,"&gt;=40",C25:CF25,"&lt;=49"),"-")</f>
        <v/>
      </c>
      <c r="CM25" s="28">
        <f>IF(MAX(C25:CF25)&gt;=60,COUNTIFS(C25:CF25,"&gt;=50",C25:CF25,"&lt;=59"),"-")</f>
        <v/>
      </c>
    </row>
    <row r="26">
      <c r="A26" s="10" t="inlineStr">
        <is>
          <t>*</t>
        </is>
      </c>
      <c r="B26" s="2" t="inlineStr">
        <is>
          <t>PHX</t>
        </is>
      </c>
      <c r="C26" s="7">
        <f>IF(raw!B25&lt;&gt;"",raw!B25,"")</f>
        <v/>
      </c>
      <c r="D26" s="8">
        <f>IF(raw!C25&lt;&gt;"",raw!C25,"")</f>
        <v/>
      </c>
      <c r="E26" s="8">
        <f>IF(raw!D25&lt;&gt;"",raw!D25,"")</f>
        <v/>
      </c>
      <c r="F26" s="8">
        <f>IF(raw!E25&lt;&gt;"",raw!E25,"")</f>
        <v/>
      </c>
      <c r="G26" s="8">
        <f>IF(raw!F25&lt;&gt;"",raw!F25,"")</f>
        <v/>
      </c>
      <c r="H26" s="8">
        <f>IF(raw!G25&lt;&gt;"",raw!G25,"")</f>
        <v/>
      </c>
      <c r="I26" s="8">
        <f>IF(raw!H25&lt;&gt;"",raw!H25,"")</f>
        <v/>
      </c>
      <c r="J26" s="8">
        <f>IF(raw!I25&lt;&gt;"",raw!I25,"")</f>
        <v/>
      </c>
      <c r="K26" s="8">
        <f>IF(raw!J25&lt;&gt;"",raw!J25,"")</f>
        <v/>
      </c>
      <c r="L26" s="8">
        <f>IF(raw!K25&lt;&gt;"",raw!K25,"")</f>
        <v/>
      </c>
      <c r="M26" s="8">
        <f>IF(raw!L25&lt;&gt;"",raw!L25,"")</f>
        <v/>
      </c>
      <c r="N26" s="8">
        <f>IF(raw!M25&lt;&gt;"",raw!M25,"")</f>
        <v/>
      </c>
      <c r="O26" s="8">
        <f>IF(raw!N25&lt;&gt;"",raw!N25,"")</f>
        <v/>
      </c>
      <c r="P26" s="8">
        <f>IF(raw!O25&lt;&gt;"",raw!O25,"")</f>
        <v/>
      </c>
      <c r="Q26" s="8">
        <f>IF(raw!P25&lt;&gt;"",raw!P25,"")</f>
        <v/>
      </c>
      <c r="R26" s="8">
        <f>IF(raw!Q25&lt;&gt;"",raw!Q25,"")</f>
        <v/>
      </c>
      <c r="S26" s="8">
        <f>IF(raw!R25&lt;&gt;"",raw!R25,"")</f>
        <v/>
      </c>
      <c r="T26" s="8">
        <f>IF(raw!S25&lt;&gt;"",raw!S25,"")</f>
        <v/>
      </c>
      <c r="U26" s="8">
        <f>IF(raw!T25&lt;&gt;"",raw!T25,"")</f>
        <v/>
      </c>
      <c r="V26" s="8">
        <f>IF(raw!U25&lt;&gt;"",raw!U25,"")</f>
        <v/>
      </c>
      <c r="W26" s="8">
        <f>IF(raw!V25&lt;&gt;"",raw!V25,"")</f>
        <v/>
      </c>
      <c r="X26" s="8">
        <f>IF(raw!W25&lt;&gt;"",raw!W25,"")</f>
        <v/>
      </c>
      <c r="Y26" s="8">
        <f>IF(raw!X25&lt;&gt;"",raw!X25,"")</f>
        <v/>
      </c>
      <c r="Z26" s="8">
        <f>IF(raw!Y25&lt;&gt;"",raw!Y25,"")</f>
        <v/>
      </c>
      <c r="AA26" s="8">
        <f>IF(raw!Z25&lt;&gt;"",raw!Z25,"")</f>
        <v/>
      </c>
      <c r="AB26" s="8">
        <f>IF(raw!AA25&lt;&gt;"",raw!AA25,"")</f>
        <v/>
      </c>
      <c r="AC26" s="8">
        <f>IF(raw!AB25&lt;&gt;"",raw!AB25,"")</f>
        <v/>
      </c>
      <c r="AD26" s="8">
        <f>IF(raw!AC25&lt;&gt;"",raw!AC25,"")</f>
        <v/>
      </c>
      <c r="AE26" s="8">
        <f>IF(raw!AD25&lt;&gt;"",raw!AD25,"")</f>
        <v/>
      </c>
      <c r="AF26" s="8">
        <f>IF(raw!AE25&lt;&gt;"",raw!AE25,"")</f>
        <v/>
      </c>
      <c r="AG26" s="8">
        <f>IF(raw!AF25&lt;&gt;"",raw!AF25,"")</f>
        <v/>
      </c>
      <c r="AH26" s="8">
        <f>IF(raw!AG25&lt;&gt;"",raw!AG25,"")</f>
        <v/>
      </c>
      <c r="AI26" s="8">
        <f>IF(raw!AH25&lt;&gt;"",raw!AH25,"")</f>
        <v/>
      </c>
      <c r="AJ26" s="8">
        <f>IF(raw!AI25&lt;&gt;"",raw!AI25,"")</f>
        <v/>
      </c>
      <c r="AK26" s="8">
        <f>IF(raw!AJ25&lt;&gt;"",raw!AJ25,"")</f>
        <v/>
      </c>
      <c r="AL26" s="8">
        <f>IF(raw!AK25&lt;&gt;"",raw!AK25,"")</f>
        <v/>
      </c>
      <c r="AM26" s="8">
        <f>IF(raw!AL25&lt;&gt;"",raw!AL25,"")</f>
        <v/>
      </c>
      <c r="AN26" s="8">
        <f>IF(raw!AM25&lt;&gt;"",raw!AM25,"")</f>
        <v/>
      </c>
      <c r="AO26" s="8">
        <f>IF(raw!AN25&lt;&gt;"",raw!AN25,"")</f>
        <v/>
      </c>
      <c r="AP26" s="8">
        <f>IF(raw!AO25&lt;&gt;"",raw!AO25,"")</f>
        <v/>
      </c>
      <c r="AQ26" s="8">
        <f>IF(raw!AP25&lt;&gt;"",raw!AP25,"")</f>
        <v/>
      </c>
      <c r="AR26" s="8">
        <f>IF(raw!AQ25&lt;&gt;"",raw!AQ25,"")</f>
        <v/>
      </c>
      <c r="AS26" s="8">
        <f>IF(raw!AR25&lt;&gt;"",raw!AR25,"")</f>
        <v/>
      </c>
      <c r="AT26" s="8">
        <f>IF(raw!AS25&lt;&gt;"",raw!AS25,"")</f>
        <v/>
      </c>
      <c r="AU26" s="8">
        <f>IF(raw!AT25&lt;&gt;"",raw!AT25,"")</f>
        <v/>
      </c>
      <c r="AV26" s="8">
        <f>IF(raw!AU25&lt;&gt;"",raw!AU25,"")</f>
        <v/>
      </c>
      <c r="AW26" s="8">
        <f>IF(raw!AV25&lt;&gt;"",raw!AV25,"")</f>
        <v/>
      </c>
      <c r="AX26" s="8">
        <f>IF(raw!AW25&lt;&gt;"",raw!AW25,"")</f>
        <v/>
      </c>
      <c r="AY26" s="8">
        <f>IF(raw!AX25&lt;&gt;"",raw!AX25,"")</f>
        <v/>
      </c>
      <c r="AZ26" s="8">
        <f>IF(raw!AY25&lt;&gt;"",raw!AY25,"")</f>
        <v/>
      </c>
      <c r="BA26" s="8">
        <f>IF(raw!AZ25&lt;&gt;"",raw!AZ25,"")</f>
        <v/>
      </c>
      <c r="BB26" s="8">
        <f>IF(raw!BA25&lt;&gt;"",raw!BA25,"")</f>
        <v/>
      </c>
      <c r="BC26" s="8">
        <f>IF(raw!BB25&lt;&gt;"",raw!BB25,"")</f>
        <v/>
      </c>
      <c r="BD26" s="8">
        <f>IF(raw!BC25&lt;&gt;"",raw!BC25,"")</f>
        <v/>
      </c>
      <c r="BE26" s="8">
        <f>IF(raw!BD25&lt;&gt;"",raw!BD25,"")</f>
        <v/>
      </c>
      <c r="BF26" s="7">
        <f>IF(raw!BE25&lt;&gt;"",raw!BE25,"")</f>
        <v/>
      </c>
      <c r="BG26" s="8">
        <f>IF(raw!BF25&lt;&gt;"",raw!BF25,"")</f>
        <v/>
      </c>
      <c r="BH26" s="8">
        <f>IF(raw!BG25&lt;&gt;"",raw!BG25,"")</f>
        <v/>
      </c>
      <c r="BI26" s="8">
        <f>IF(raw!BH25&lt;&gt;"",raw!BH25,"")</f>
        <v/>
      </c>
      <c r="BJ26" s="8">
        <f>IF(raw!BI25&lt;&gt;"",raw!BI25,"")</f>
        <v/>
      </c>
      <c r="BK26" s="8">
        <f>IF(raw!BJ25&lt;&gt;"",raw!BJ25,"")</f>
        <v/>
      </c>
      <c r="BL26" s="8">
        <f>IF(raw!BK25&lt;&gt;"",raw!BK25,"")</f>
        <v/>
      </c>
      <c r="BM26" s="8">
        <f>IF(raw!BL25&lt;&gt;"",raw!BL25,"")</f>
        <v/>
      </c>
      <c r="BN26" s="8">
        <f>IF(raw!BM25&lt;&gt;"",raw!BM25,"")</f>
        <v/>
      </c>
      <c r="BO26" s="8">
        <f>IF(raw!BN25&lt;&gt;"",raw!BN25,"")</f>
        <v/>
      </c>
      <c r="BP26" s="8">
        <f>IF(raw!BO25&lt;&gt;"",raw!BO25,"")</f>
        <v/>
      </c>
      <c r="BQ26" s="8">
        <f>IF(raw!BP25&lt;&gt;"",raw!BP25,"")</f>
        <v/>
      </c>
      <c r="BR26" s="8">
        <f>IF(raw!BQ25&lt;&gt;"",raw!BQ25,"")</f>
        <v/>
      </c>
      <c r="BS26" s="8">
        <f>IF(raw!BR25&lt;&gt;"",raw!BR25,"")</f>
        <v/>
      </c>
      <c r="BT26" s="8">
        <f>IF(raw!BS25&lt;&gt;"",raw!BS25,"")</f>
        <v/>
      </c>
      <c r="BU26" s="8">
        <f>IF(raw!BT25&lt;&gt;"",raw!BT25,"")</f>
        <v/>
      </c>
      <c r="BV26" s="8">
        <f>IF(raw!BU25&lt;&gt;"",raw!BU25,"")</f>
        <v/>
      </c>
      <c r="BW26" s="8">
        <f>IF(raw!BV25&lt;&gt;"",raw!BV25,"")</f>
        <v/>
      </c>
      <c r="BX26" s="8">
        <f>IF(raw!BW25&lt;&gt;"",raw!BW25,"")</f>
        <v/>
      </c>
      <c r="BY26" s="8">
        <f>IF(raw!BX25&lt;&gt;"",raw!BX25,"")</f>
        <v/>
      </c>
      <c r="BZ26" s="8">
        <f>IF(raw!BY25&lt;&gt;"",raw!BY25,"")</f>
        <v/>
      </c>
      <c r="CA26" s="8">
        <f>IF(raw!BZ25&lt;&gt;"",raw!BZ25,"")</f>
        <v/>
      </c>
      <c r="CB26" s="8">
        <f>IF(raw!CA25&lt;&gt;"",raw!CA25,"")</f>
        <v/>
      </c>
      <c r="CC26" s="8">
        <f>IF(raw!CB25&lt;&gt;"",raw!CB25,"")</f>
        <v/>
      </c>
      <c r="CD26" s="8">
        <f>IF(raw!CC25&lt;&gt;"",raw!CC25,"")</f>
        <v/>
      </c>
      <c r="CE26" s="8">
        <f>IF(raw!CD25&lt;&gt;"",raw!CD25,"")</f>
        <v/>
      </c>
      <c r="CF26" s="8">
        <f>IF(raw!CE25&lt;&gt;"",raw!CE25,"")</f>
        <v/>
      </c>
      <c r="CG26" s="30">
        <f t="array" ref="CG26">INDEX(C26:CF26,MAX(IF(C26:CF26="","",COLUMN(C26:CF26)))-2)/(MAX(IF(C26:CF26="","",COLUMN(C26:CF26)))-2)</f>
        <v/>
      </c>
      <c r="CH26" s="13">
        <f>IF(MAX(C26:CF26)&gt;=10,COUNTIFS(C26:CF26,"&gt;=0",C26:CF26,"&lt;=9")+1,"-")</f>
        <v/>
      </c>
      <c r="CI26" s="16">
        <f>IF(MAX(C26:CF26)&gt;=20,COUNTIFS(C26:CF26,"&gt;=10",C26:CF26,"&lt;=19"),"-")</f>
        <v/>
      </c>
      <c r="CJ26" s="19">
        <f>IF(MAX(C26:CF26)&gt;=30,COUNTIFS(C26:CF26,"&gt;=20",C26:CF26,"&lt;=29"),"-")</f>
        <v/>
      </c>
      <c r="CK26" s="22">
        <f>IF(MAX(C26:CF26)&gt;=40,COUNTIFS(C26:CF26,"&gt;=30",C26:CF26,"&lt;=39"),"-")</f>
        <v/>
      </c>
      <c r="CL26" s="25">
        <f>IF(MAX(C26:CF26)&gt;=50,COUNTIFS(C26:CF26,"&gt;=40",C26:CF26,"&lt;=49"),"-")</f>
        <v/>
      </c>
      <c r="CM26" s="28">
        <f>IF(MAX(C26:CF26)&gt;=60,COUNTIFS(C26:CF26,"&gt;=50",C26:CF26,"&lt;=59"),"-")</f>
        <v/>
      </c>
    </row>
    <row r="27">
      <c r="A27" s="10" t="n"/>
      <c r="B27" s="2" t="inlineStr">
        <is>
          <t>POR</t>
        </is>
      </c>
      <c r="C27" s="7">
        <f>IF(raw!B26&lt;&gt;"",raw!B26,"")</f>
        <v/>
      </c>
      <c r="D27" s="8">
        <f>IF(raw!C26&lt;&gt;"",raw!C26,"")</f>
        <v/>
      </c>
      <c r="E27" s="8">
        <f>IF(raw!D26&lt;&gt;"",raw!D26,"")</f>
        <v/>
      </c>
      <c r="F27" s="8">
        <f>IF(raw!E26&lt;&gt;"",raw!E26,"")</f>
        <v/>
      </c>
      <c r="G27" s="8">
        <f>IF(raw!F26&lt;&gt;"",raw!F26,"")</f>
        <v/>
      </c>
      <c r="H27" s="8">
        <f>IF(raw!G26&lt;&gt;"",raw!G26,"")</f>
        <v/>
      </c>
      <c r="I27" s="8">
        <f>IF(raw!H26&lt;&gt;"",raw!H26,"")</f>
        <v/>
      </c>
      <c r="J27" s="8">
        <f>IF(raw!I26&lt;&gt;"",raw!I26,"")</f>
        <v/>
      </c>
      <c r="K27" s="8">
        <f>IF(raw!J26&lt;&gt;"",raw!J26,"")</f>
        <v/>
      </c>
      <c r="L27" s="8">
        <f>IF(raw!K26&lt;&gt;"",raw!K26,"")</f>
        <v/>
      </c>
      <c r="M27" s="8">
        <f>IF(raw!L26&lt;&gt;"",raw!L26,"")</f>
        <v/>
      </c>
      <c r="N27" s="8">
        <f>IF(raw!M26&lt;&gt;"",raw!M26,"")</f>
        <v/>
      </c>
      <c r="O27" s="8">
        <f>IF(raw!N26&lt;&gt;"",raw!N26,"")</f>
        <v/>
      </c>
      <c r="P27" s="8">
        <f>IF(raw!O26&lt;&gt;"",raw!O26,"")</f>
        <v/>
      </c>
      <c r="Q27" s="8">
        <f>IF(raw!P26&lt;&gt;"",raw!P26,"")</f>
        <v/>
      </c>
      <c r="R27" s="8">
        <f>IF(raw!Q26&lt;&gt;"",raw!Q26,"")</f>
        <v/>
      </c>
      <c r="S27" s="8">
        <f>IF(raw!R26&lt;&gt;"",raw!R26,"")</f>
        <v/>
      </c>
      <c r="T27" s="8">
        <f>IF(raw!S26&lt;&gt;"",raw!S26,"")</f>
        <v/>
      </c>
      <c r="U27" s="8">
        <f>IF(raw!T26&lt;&gt;"",raw!T26,"")</f>
        <v/>
      </c>
      <c r="V27" s="8">
        <f>IF(raw!U26&lt;&gt;"",raw!U26,"")</f>
        <v/>
      </c>
      <c r="W27" s="8">
        <f>IF(raw!V26&lt;&gt;"",raw!V26,"")</f>
        <v/>
      </c>
      <c r="X27" s="8">
        <f>IF(raw!W26&lt;&gt;"",raw!W26,"")</f>
        <v/>
      </c>
      <c r="Y27" s="8">
        <f>IF(raw!X26&lt;&gt;"",raw!X26,"")</f>
        <v/>
      </c>
      <c r="Z27" s="8">
        <f>IF(raw!Y26&lt;&gt;"",raw!Y26,"")</f>
        <v/>
      </c>
      <c r="AA27" s="8">
        <f>IF(raw!Z26&lt;&gt;"",raw!Z26,"")</f>
        <v/>
      </c>
      <c r="AB27" s="8">
        <f>IF(raw!AA26&lt;&gt;"",raw!AA26,"")</f>
        <v/>
      </c>
      <c r="AC27" s="8">
        <f>IF(raw!AB26&lt;&gt;"",raw!AB26,"")</f>
        <v/>
      </c>
      <c r="AD27" s="8">
        <f>IF(raw!AC26&lt;&gt;"",raw!AC26,"")</f>
        <v/>
      </c>
      <c r="AE27" s="8">
        <f>IF(raw!AD26&lt;&gt;"",raw!AD26,"")</f>
        <v/>
      </c>
      <c r="AF27" s="8">
        <f>IF(raw!AE26&lt;&gt;"",raw!AE26,"")</f>
        <v/>
      </c>
      <c r="AG27" s="8">
        <f>IF(raw!AF26&lt;&gt;"",raw!AF26,"")</f>
        <v/>
      </c>
      <c r="AH27" s="8">
        <f>IF(raw!AG26&lt;&gt;"",raw!AG26,"")</f>
        <v/>
      </c>
      <c r="AI27" s="8">
        <f>IF(raw!AH26&lt;&gt;"",raw!AH26,"")</f>
        <v/>
      </c>
      <c r="AJ27" s="8">
        <f>IF(raw!AI26&lt;&gt;"",raw!AI26,"")</f>
        <v/>
      </c>
      <c r="AK27" s="8">
        <f>IF(raw!AJ26&lt;&gt;"",raw!AJ26,"")</f>
        <v/>
      </c>
      <c r="AL27" s="8">
        <f>IF(raw!AK26&lt;&gt;"",raw!AK26,"")</f>
        <v/>
      </c>
      <c r="AM27" s="8">
        <f>IF(raw!AL26&lt;&gt;"",raw!AL26,"")</f>
        <v/>
      </c>
      <c r="AN27" s="8">
        <f>IF(raw!AM26&lt;&gt;"",raw!AM26,"")</f>
        <v/>
      </c>
      <c r="AO27" s="8">
        <f>IF(raw!AN26&lt;&gt;"",raw!AN26,"")</f>
        <v/>
      </c>
      <c r="AP27" s="8">
        <f>IF(raw!AO26&lt;&gt;"",raw!AO26,"")</f>
        <v/>
      </c>
      <c r="AQ27" s="8">
        <f>IF(raw!AP26&lt;&gt;"",raw!AP26,"")</f>
        <v/>
      </c>
      <c r="AR27" s="8">
        <f>IF(raw!AQ26&lt;&gt;"",raw!AQ26,"")</f>
        <v/>
      </c>
      <c r="AS27" s="8">
        <f>IF(raw!AR26&lt;&gt;"",raw!AR26,"")</f>
        <v/>
      </c>
      <c r="AT27" s="8">
        <f>IF(raw!AS26&lt;&gt;"",raw!AS26,"")</f>
        <v/>
      </c>
      <c r="AU27" s="8">
        <f>IF(raw!AT26&lt;&gt;"",raw!AT26,"")</f>
        <v/>
      </c>
      <c r="AV27" s="8">
        <f>IF(raw!AU26&lt;&gt;"",raw!AU26,"")</f>
        <v/>
      </c>
      <c r="AW27" s="8">
        <f>IF(raw!AV26&lt;&gt;"",raw!AV26,"")</f>
        <v/>
      </c>
      <c r="AX27" s="8">
        <f>IF(raw!AW26&lt;&gt;"",raw!AW26,"")</f>
        <v/>
      </c>
      <c r="AY27" s="8">
        <f>IF(raw!AX26&lt;&gt;"",raw!AX26,"")</f>
        <v/>
      </c>
      <c r="AZ27" s="8">
        <f>IF(raw!AY26&lt;&gt;"",raw!AY26,"")</f>
        <v/>
      </c>
      <c r="BA27" s="8">
        <f>IF(raw!AZ26&lt;&gt;"",raw!AZ26,"")</f>
        <v/>
      </c>
      <c r="BB27" s="8">
        <f>IF(raw!BA26&lt;&gt;"",raw!BA26,"")</f>
        <v/>
      </c>
      <c r="BC27" s="8">
        <f>IF(raw!BB26&lt;&gt;"",raw!BB26,"")</f>
        <v/>
      </c>
      <c r="BD27" s="8">
        <f>IF(raw!BC26&lt;&gt;"",raw!BC26,"")</f>
        <v/>
      </c>
      <c r="BE27" s="8">
        <f>IF(raw!BD26&lt;&gt;"",raw!BD26,"")</f>
        <v/>
      </c>
      <c r="BF27" s="7">
        <f>IF(raw!BE26&lt;&gt;"",raw!BE26,"")</f>
        <v/>
      </c>
      <c r="BG27" s="8">
        <f>IF(raw!BF26&lt;&gt;"",raw!BF26,"")</f>
        <v/>
      </c>
      <c r="BH27" s="8">
        <f>IF(raw!BG26&lt;&gt;"",raw!BG26,"")</f>
        <v/>
      </c>
      <c r="BI27" s="8">
        <f>IF(raw!BH26&lt;&gt;"",raw!BH26,"")</f>
        <v/>
      </c>
      <c r="BJ27" s="8">
        <f>IF(raw!BI26&lt;&gt;"",raw!BI26,"")</f>
        <v/>
      </c>
      <c r="BK27" s="8">
        <f>IF(raw!BJ26&lt;&gt;"",raw!BJ26,"")</f>
        <v/>
      </c>
      <c r="BL27" s="8">
        <f>IF(raw!BK26&lt;&gt;"",raw!BK26,"")</f>
        <v/>
      </c>
      <c r="BM27" s="8">
        <f>IF(raw!BL26&lt;&gt;"",raw!BL26,"")</f>
        <v/>
      </c>
      <c r="BN27" s="8">
        <f>IF(raw!BM26&lt;&gt;"",raw!BM26,"")</f>
        <v/>
      </c>
      <c r="BO27" s="8">
        <f>IF(raw!BN26&lt;&gt;"",raw!BN26,"")</f>
        <v/>
      </c>
      <c r="BP27" s="8">
        <f>IF(raw!BO26&lt;&gt;"",raw!BO26,"")</f>
        <v/>
      </c>
      <c r="BQ27" s="8">
        <f>IF(raw!BP26&lt;&gt;"",raw!BP26,"")</f>
        <v/>
      </c>
      <c r="BR27" s="8">
        <f>IF(raw!BQ26&lt;&gt;"",raw!BQ26,"")</f>
        <v/>
      </c>
      <c r="BS27" s="8">
        <f>IF(raw!BR26&lt;&gt;"",raw!BR26,"")</f>
        <v/>
      </c>
      <c r="BT27" s="8">
        <f>IF(raw!BS26&lt;&gt;"",raw!BS26,"")</f>
        <v/>
      </c>
      <c r="BU27" s="8">
        <f>IF(raw!BT26&lt;&gt;"",raw!BT26,"")</f>
        <v/>
      </c>
      <c r="BV27" s="8">
        <f>IF(raw!BU26&lt;&gt;"",raw!BU26,"")</f>
        <v/>
      </c>
      <c r="BW27" s="8">
        <f>IF(raw!BV26&lt;&gt;"",raw!BV26,"")</f>
        <v/>
      </c>
      <c r="BX27" s="8">
        <f>IF(raw!BW26&lt;&gt;"",raw!BW26,"")</f>
        <v/>
      </c>
      <c r="BY27" s="8">
        <f>IF(raw!BX26&lt;&gt;"",raw!BX26,"")</f>
        <v/>
      </c>
      <c r="BZ27" s="8">
        <f>IF(raw!BY26&lt;&gt;"",raw!BY26,"")</f>
        <v/>
      </c>
      <c r="CA27" s="8">
        <f>IF(raw!BZ26&lt;&gt;"",raw!BZ26,"")</f>
        <v/>
      </c>
      <c r="CB27" s="8">
        <f>IF(raw!CA26&lt;&gt;"",raw!CA26,"")</f>
        <v/>
      </c>
      <c r="CC27" s="8">
        <f>IF(raw!CB26&lt;&gt;"",raw!CB26,"")</f>
        <v/>
      </c>
      <c r="CD27" s="8">
        <f>IF(raw!CC26&lt;&gt;"",raw!CC26,"")</f>
        <v/>
      </c>
      <c r="CE27" s="8">
        <f>IF(raw!CD26&lt;&gt;"",raw!CD26,"")</f>
        <v/>
      </c>
      <c r="CF27" s="8">
        <f>IF(raw!CE26&lt;&gt;"",raw!CE26,"")</f>
        <v/>
      </c>
      <c r="CG27" s="30">
        <f t="array" ref="CG27">INDEX(C27:CF27,MAX(IF(C27:CF27="","",COLUMN(C27:CF27)))-2)/(MAX(IF(C27:CF27="","",COLUMN(C27:CF27)))-2)</f>
        <v/>
      </c>
      <c r="CH27" s="13">
        <f>IF(MAX(C27:CF27)&gt;=10,COUNTIFS(C27:CF27,"&gt;=0",C27:CF27,"&lt;=9")+1,"-")</f>
        <v/>
      </c>
      <c r="CI27" s="16">
        <f>IF(MAX(C27:CF27)&gt;=20,COUNTIFS(C27:CF27,"&gt;=10",C27:CF27,"&lt;=19"),"-")</f>
        <v/>
      </c>
      <c r="CJ27" s="19">
        <f>IF(MAX(C27:CF27)&gt;=30,COUNTIFS(C27:CF27,"&gt;=20",C27:CF27,"&lt;=29"),"-")</f>
        <v/>
      </c>
      <c r="CK27" s="22">
        <f>IF(MAX(C27:CF27)&gt;=40,COUNTIFS(C27:CF27,"&gt;=30",C27:CF27,"&lt;=39"),"-")</f>
        <v/>
      </c>
      <c r="CL27" s="25">
        <f>IF(MAX(C27:CF27)&gt;=50,COUNTIFS(C27:CF27,"&gt;=40",C27:CF27,"&lt;=49"),"-")</f>
        <v/>
      </c>
      <c r="CM27" s="28">
        <f>IF(MAX(C27:CF27)&gt;=60,COUNTIFS(C27:CF27,"&gt;=50",C27:CF27,"&lt;=59"),"-")</f>
        <v/>
      </c>
    </row>
    <row r="28">
      <c r="A28" s="10" t="inlineStr">
        <is>
          <t>*</t>
        </is>
      </c>
      <c r="B28" s="2" t="inlineStr">
        <is>
          <t>SAC</t>
        </is>
      </c>
      <c r="C28" s="7">
        <f>IF(raw!B27&lt;&gt;"",raw!B27,"")</f>
        <v/>
      </c>
      <c r="D28" s="8">
        <f>IF(raw!C27&lt;&gt;"",raw!C27,"")</f>
        <v/>
      </c>
      <c r="E28" s="8">
        <f>IF(raw!D27&lt;&gt;"",raw!D27,"")</f>
        <v/>
      </c>
      <c r="F28" s="8">
        <f>IF(raw!E27&lt;&gt;"",raw!E27,"")</f>
        <v/>
      </c>
      <c r="G28" s="8">
        <f>IF(raw!F27&lt;&gt;"",raw!F27,"")</f>
        <v/>
      </c>
      <c r="H28" s="8">
        <f>IF(raw!G27&lt;&gt;"",raw!G27,"")</f>
        <v/>
      </c>
      <c r="I28" s="8">
        <f>IF(raw!H27&lt;&gt;"",raw!H27,"")</f>
        <v/>
      </c>
      <c r="J28" s="8">
        <f>IF(raw!I27&lt;&gt;"",raw!I27,"")</f>
        <v/>
      </c>
      <c r="K28" s="8">
        <f>IF(raw!J27&lt;&gt;"",raw!J27,"")</f>
        <v/>
      </c>
      <c r="L28" s="8">
        <f>IF(raw!K27&lt;&gt;"",raw!K27,"")</f>
        <v/>
      </c>
      <c r="M28" s="8">
        <f>IF(raw!L27&lt;&gt;"",raw!L27,"")</f>
        <v/>
      </c>
      <c r="N28" s="8">
        <f>IF(raw!M27&lt;&gt;"",raw!M27,"")</f>
        <v/>
      </c>
      <c r="O28" s="8">
        <f>IF(raw!N27&lt;&gt;"",raw!N27,"")</f>
        <v/>
      </c>
      <c r="P28" s="8">
        <f>IF(raw!O27&lt;&gt;"",raw!O27,"")</f>
        <v/>
      </c>
      <c r="Q28" s="8">
        <f>IF(raw!P27&lt;&gt;"",raw!P27,"")</f>
        <v/>
      </c>
      <c r="R28" s="8">
        <f>IF(raw!Q27&lt;&gt;"",raw!Q27,"")</f>
        <v/>
      </c>
      <c r="S28" s="8">
        <f>IF(raw!R27&lt;&gt;"",raw!R27,"")</f>
        <v/>
      </c>
      <c r="T28" s="8">
        <f>IF(raw!S27&lt;&gt;"",raw!S27,"")</f>
        <v/>
      </c>
      <c r="U28" s="8">
        <f>IF(raw!T27&lt;&gt;"",raw!T27,"")</f>
        <v/>
      </c>
      <c r="V28" s="8">
        <f>IF(raw!U27&lt;&gt;"",raw!U27,"")</f>
        <v/>
      </c>
      <c r="W28" s="8">
        <f>IF(raw!V27&lt;&gt;"",raw!V27,"")</f>
        <v/>
      </c>
      <c r="X28" s="8">
        <f>IF(raw!W27&lt;&gt;"",raw!W27,"")</f>
        <v/>
      </c>
      <c r="Y28" s="8">
        <f>IF(raw!X27&lt;&gt;"",raw!X27,"")</f>
        <v/>
      </c>
      <c r="Z28" s="8">
        <f>IF(raw!Y27&lt;&gt;"",raw!Y27,"")</f>
        <v/>
      </c>
      <c r="AA28" s="8">
        <f>IF(raw!Z27&lt;&gt;"",raw!Z27,"")</f>
        <v/>
      </c>
      <c r="AB28" s="8">
        <f>IF(raw!AA27&lt;&gt;"",raw!AA27,"")</f>
        <v/>
      </c>
      <c r="AC28" s="8">
        <f>IF(raw!AB27&lt;&gt;"",raw!AB27,"")</f>
        <v/>
      </c>
      <c r="AD28" s="8">
        <f>IF(raw!AC27&lt;&gt;"",raw!AC27,"")</f>
        <v/>
      </c>
      <c r="AE28" s="8">
        <f>IF(raw!AD27&lt;&gt;"",raw!AD27,"")</f>
        <v/>
      </c>
      <c r="AF28" s="8">
        <f>IF(raw!AE27&lt;&gt;"",raw!AE27,"")</f>
        <v/>
      </c>
      <c r="AG28" s="8">
        <f>IF(raw!AF27&lt;&gt;"",raw!AF27,"")</f>
        <v/>
      </c>
      <c r="AH28" s="8">
        <f>IF(raw!AG27&lt;&gt;"",raw!AG27,"")</f>
        <v/>
      </c>
      <c r="AI28" s="8">
        <f>IF(raw!AH27&lt;&gt;"",raw!AH27,"")</f>
        <v/>
      </c>
      <c r="AJ28" s="8">
        <f>IF(raw!AI27&lt;&gt;"",raw!AI27,"")</f>
        <v/>
      </c>
      <c r="AK28" s="8">
        <f>IF(raw!AJ27&lt;&gt;"",raw!AJ27,"")</f>
        <v/>
      </c>
      <c r="AL28" s="8">
        <f>IF(raw!AK27&lt;&gt;"",raw!AK27,"")</f>
        <v/>
      </c>
      <c r="AM28" s="8">
        <f>IF(raw!AL27&lt;&gt;"",raw!AL27,"")</f>
        <v/>
      </c>
      <c r="AN28" s="8">
        <f>IF(raw!AM27&lt;&gt;"",raw!AM27,"")</f>
        <v/>
      </c>
      <c r="AO28" s="8">
        <f>IF(raw!AN27&lt;&gt;"",raw!AN27,"")</f>
        <v/>
      </c>
      <c r="AP28" s="8">
        <f>IF(raw!AO27&lt;&gt;"",raw!AO27,"")</f>
        <v/>
      </c>
      <c r="AQ28" s="8">
        <f>IF(raw!AP27&lt;&gt;"",raw!AP27,"")</f>
        <v/>
      </c>
      <c r="AR28" s="8">
        <f>IF(raw!AQ27&lt;&gt;"",raw!AQ27,"")</f>
        <v/>
      </c>
      <c r="AS28" s="8">
        <f>IF(raw!AR27&lt;&gt;"",raw!AR27,"")</f>
        <v/>
      </c>
      <c r="AT28" s="8">
        <f>IF(raw!AS27&lt;&gt;"",raw!AS27,"")</f>
        <v/>
      </c>
      <c r="AU28" s="8">
        <f>IF(raw!AT27&lt;&gt;"",raw!AT27,"")</f>
        <v/>
      </c>
      <c r="AV28" s="8">
        <f>IF(raw!AU27&lt;&gt;"",raw!AU27,"")</f>
        <v/>
      </c>
      <c r="AW28" s="8">
        <f>IF(raw!AV27&lt;&gt;"",raw!AV27,"")</f>
        <v/>
      </c>
      <c r="AX28" s="8">
        <f>IF(raw!AW27&lt;&gt;"",raw!AW27,"")</f>
        <v/>
      </c>
      <c r="AY28" s="8">
        <f>IF(raw!AX27&lt;&gt;"",raw!AX27,"")</f>
        <v/>
      </c>
      <c r="AZ28" s="8">
        <f>IF(raw!AY27&lt;&gt;"",raw!AY27,"")</f>
        <v/>
      </c>
      <c r="BA28" s="8">
        <f>IF(raw!AZ27&lt;&gt;"",raw!AZ27,"")</f>
        <v/>
      </c>
      <c r="BB28" s="8">
        <f>IF(raw!BA27&lt;&gt;"",raw!BA27,"")</f>
        <v/>
      </c>
      <c r="BC28" s="8">
        <f>IF(raw!BB27&lt;&gt;"",raw!BB27,"")</f>
        <v/>
      </c>
      <c r="BD28" s="8">
        <f>IF(raw!BC27&lt;&gt;"",raw!BC27,"")</f>
        <v/>
      </c>
      <c r="BE28" s="8">
        <f>IF(raw!BD27&lt;&gt;"",raw!BD27,"")</f>
        <v/>
      </c>
      <c r="BF28" s="7">
        <f>IF(raw!BE27&lt;&gt;"",raw!BE27,"")</f>
        <v/>
      </c>
      <c r="BG28" s="8">
        <f>IF(raw!BF27&lt;&gt;"",raw!BF27,"")</f>
        <v/>
      </c>
      <c r="BH28" s="8">
        <f>IF(raw!BG27&lt;&gt;"",raw!BG27,"")</f>
        <v/>
      </c>
      <c r="BI28" s="8">
        <f>IF(raw!BH27&lt;&gt;"",raw!BH27,"")</f>
        <v/>
      </c>
      <c r="BJ28" s="8">
        <f>IF(raw!BI27&lt;&gt;"",raw!BI27,"")</f>
        <v/>
      </c>
      <c r="BK28" s="8">
        <f>IF(raw!BJ27&lt;&gt;"",raw!BJ27,"")</f>
        <v/>
      </c>
      <c r="BL28" s="8">
        <f>IF(raw!BK27&lt;&gt;"",raw!BK27,"")</f>
        <v/>
      </c>
      <c r="BM28" s="8">
        <f>IF(raw!BL27&lt;&gt;"",raw!BL27,"")</f>
        <v/>
      </c>
      <c r="BN28" s="8">
        <f>IF(raw!BM27&lt;&gt;"",raw!BM27,"")</f>
        <v/>
      </c>
      <c r="BO28" s="8">
        <f>IF(raw!BN27&lt;&gt;"",raw!BN27,"")</f>
        <v/>
      </c>
      <c r="BP28" s="8">
        <f>IF(raw!BO27&lt;&gt;"",raw!BO27,"")</f>
        <v/>
      </c>
      <c r="BQ28" s="8">
        <f>IF(raw!BP27&lt;&gt;"",raw!BP27,"")</f>
        <v/>
      </c>
      <c r="BR28" s="8">
        <f>IF(raw!BQ27&lt;&gt;"",raw!BQ27,"")</f>
        <v/>
      </c>
      <c r="BS28" s="8">
        <f>IF(raw!BR27&lt;&gt;"",raw!BR27,"")</f>
        <v/>
      </c>
      <c r="BT28" s="8">
        <f>IF(raw!BS27&lt;&gt;"",raw!BS27,"")</f>
        <v/>
      </c>
      <c r="BU28" s="8">
        <f>IF(raw!BT27&lt;&gt;"",raw!BT27,"")</f>
        <v/>
      </c>
      <c r="BV28" s="8">
        <f>IF(raw!BU27&lt;&gt;"",raw!BU27,"")</f>
        <v/>
      </c>
      <c r="BW28" s="8">
        <f>IF(raw!BV27&lt;&gt;"",raw!BV27,"")</f>
        <v/>
      </c>
      <c r="BX28" s="8">
        <f>IF(raw!BW27&lt;&gt;"",raw!BW27,"")</f>
        <v/>
      </c>
      <c r="BY28" s="8">
        <f>IF(raw!BX27&lt;&gt;"",raw!BX27,"")</f>
        <v/>
      </c>
      <c r="BZ28" s="8">
        <f>IF(raw!BY27&lt;&gt;"",raw!BY27,"")</f>
        <v/>
      </c>
      <c r="CA28" s="8">
        <f>IF(raw!BZ27&lt;&gt;"",raw!BZ27,"")</f>
        <v/>
      </c>
      <c r="CB28" s="8">
        <f>IF(raw!CA27&lt;&gt;"",raw!CA27,"")</f>
        <v/>
      </c>
      <c r="CC28" s="8">
        <f>IF(raw!CB27&lt;&gt;"",raw!CB27,"")</f>
        <v/>
      </c>
      <c r="CD28" s="8">
        <f>IF(raw!CC27&lt;&gt;"",raw!CC27,"")</f>
        <v/>
      </c>
      <c r="CE28" s="8">
        <f>IF(raw!CD27&lt;&gt;"",raw!CD27,"")</f>
        <v/>
      </c>
      <c r="CF28" s="8">
        <f>IF(raw!CE27&lt;&gt;"",raw!CE27,"")</f>
        <v/>
      </c>
      <c r="CG28" s="30">
        <f t="array" ref="CG28">INDEX(C28:CF28,MAX(IF(C28:CF28="","",COLUMN(C28:CF28)))-2)/(MAX(IF(C28:CF28="","",COLUMN(C28:CF28)))-2)</f>
        <v/>
      </c>
      <c r="CH28" s="13">
        <f>IF(MAX(C28:CF28)&gt;=10,COUNTIFS(C28:CF28,"&gt;=0",C28:CF28,"&lt;=9")+1,"-")</f>
        <v/>
      </c>
      <c r="CI28" s="16">
        <f>IF(MAX(C28:CF28)&gt;=20,COUNTIFS(C28:CF28,"&gt;=10",C28:CF28,"&lt;=19"),"-")</f>
        <v/>
      </c>
      <c r="CJ28" s="19">
        <f>IF(MAX(C28:CF28)&gt;=30,COUNTIFS(C28:CF28,"&gt;=20",C28:CF28,"&lt;=29"),"-")</f>
        <v/>
      </c>
      <c r="CK28" s="22">
        <f>IF(MAX(C28:CF28)&gt;=40,COUNTIFS(C28:CF28,"&gt;=30",C28:CF28,"&lt;=39"),"-")</f>
        <v/>
      </c>
      <c r="CL28" s="25">
        <f>IF(MAX(C28:CF28)&gt;=50,COUNTIFS(C28:CF28,"&gt;=40",C28:CF28,"&lt;=49"),"-")</f>
        <v/>
      </c>
      <c r="CM28" s="28">
        <f>IF(MAX(C28:CF28)&gt;=60,COUNTIFS(C28:CF28,"&gt;=50",C28:CF28,"&lt;=59"),"-")</f>
        <v/>
      </c>
    </row>
    <row r="29">
      <c r="A29" s="10" t="n"/>
      <c r="B29" s="2" t="inlineStr">
        <is>
          <t>SAS</t>
        </is>
      </c>
      <c r="C29" s="7">
        <f>IF(raw!B28&lt;&gt;"",raw!B28,"")</f>
        <v/>
      </c>
      <c r="D29" s="8">
        <f>IF(raw!C28&lt;&gt;"",raw!C28,"")</f>
        <v/>
      </c>
      <c r="E29" s="8">
        <f>IF(raw!D28&lt;&gt;"",raw!D28,"")</f>
        <v/>
      </c>
      <c r="F29" s="8">
        <f>IF(raw!E28&lt;&gt;"",raw!E28,"")</f>
        <v/>
      </c>
      <c r="G29" s="8">
        <f>IF(raw!F28&lt;&gt;"",raw!F28,"")</f>
        <v/>
      </c>
      <c r="H29" s="8">
        <f>IF(raw!G28&lt;&gt;"",raw!G28,"")</f>
        <v/>
      </c>
      <c r="I29" s="8">
        <f>IF(raw!H28&lt;&gt;"",raw!H28,"")</f>
        <v/>
      </c>
      <c r="J29" s="8">
        <f>IF(raw!I28&lt;&gt;"",raw!I28,"")</f>
        <v/>
      </c>
      <c r="K29" s="8">
        <f>IF(raw!J28&lt;&gt;"",raw!J28,"")</f>
        <v/>
      </c>
      <c r="L29" s="8">
        <f>IF(raw!K28&lt;&gt;"",raw!K28,"")</f>
        <v/>
      </c>
      <c r="M29" s="8">
        <f>IF(raw!L28&lt;&gt;"",raw!L28,"")</f>
        <v/>
      </c>
      <c r="N29" s="8">
        <f>IF(raw!M28&lt;&gt;"",raw!M28,"")</f>
        <v/>
      </c>
      <c r="O29" s="8">
        <f>IF(raw!N28&lt;&gt;"",raw!N28,"")</f>
        <v/>
      </c>
      <c r="P29" s="8">
        <f>IF(raw!O28&lt;&gt;"",raw!O28,"")</f>
        <v/>
      </c>
      <c r="Q29" s="8">
        <f>IF(raw!P28&lt;&gt;"",raw!P28,"")</f>
        <v/>
      </c>
      <c r="R29" s="8">
        <f>IF(raw!Q28&lt;&gt;"",raw!Q28,"")</f>
        <v/>
      </c>
      <c r="S29" s="8">
        <f>IF(raw!R28&lt;&gt;"",raw!R28,"")</f>
        <v/>
      </c>
      <c r="T29" s="8">
        <f>IF(raw!S28&lt;&gt;"",raw!S28,"")</f>
        <v/>
      </c>
      <c r="U29" s="8">
        <f>IF(raw!T28&lt;&gt;"",raw!T28,"")</f>
        <v/>
      </c>
      <c r="V29" s="8">
        <f>IF(raw!U28&lt;&gt;"",raw!U28,"")</f>
        <v/>
      </c>
      <c r="W29" s="8">
        <f>IF(raw!V28&lt;&gt;"",raw!V28,"")</f>
        <v/>
      </c>
      <c r="X29" s="8">
        <f>IF(raw!W28&lt;&gt;"",raw!W28,"")</f>
        <v/>
      </c>
      <c r="Y29" s="8">
        <f>IF(raw!X28&lt;&gt;"",raw!X28,"")</f>
        <v/>
      </c>
      <c r="Z29" s="8">
        <f>IF(raw!Y28&lt;&gt;"",raw!Y28,"")</f>
        <v/>
      </c>
      <c r="AA29" s="8">
        <f>IF(raw!Z28&lt;&gt;"",raw!Z28,"")</f>
        <v/>
      </c>
      <c r="AB29" s="8">
        <f>IF(raw!AA28&lt;&gt;"",raw!AA28,"")</f>
        <v/>
      </c>
      <c r="AC29" s="8">
        <f>IF(raw!AB28&lt;&gt;"",raw!AB28,"")</f>
        <v/>
      </c>
      <c r="AD29" s="8">
        <f>IF(raw!AC28&lt;&gt;"",raw!AC28,"")</f>
        <v/>
      </c>
      <c r="AE29" s="8">
        <f>IF(raw!AD28&lt;&gt;"",raw!AD28,"")</f>
        <v/>
      </c>
      <c r="AF29" s="8">
        <f>IF(raw!AE28&lt;&gt;"",raw!AE28,"")</f>
        <v/>
      </c>
      <c r="AG29" s="8">
        <f>IF(raw!AF28&lt;&gt;"",raw!AF28,"")</f>
        <v/>
      </c>
      <c r="AH29" s="8">
        <f>IF(raw!AG28&lt;&gt;"",raw!AG28,"")</f>
        <v/>
      </c>
      <c r="AI29" s="8">
        <f>IF(raw!AH28&lt;&gt;"",raw!AH28,"")</f>
        <v/>
      </c>
      <c r="AJ29" s="8">
        <f>IF(raw!AI28&lt;&gt;"",raw!AI28,"")</f>
        <v/>
      </c>
      <c r="AK29" s="8">
        <f>IF(raw!AJ28&lt;&gt;"",raw!AJ28,"")</f>
        <v/>
      </c>
      <c r="AL29" s="8">
        <f>IF(raw!AK28&lt;&gt;"",raw!AK28,"")</f>
        <v/>
      </c>
      <c r="AM29" s="8">
        <f>IF(raw!AL28&lt;&gt;"",raw!AL28,"")</f>
        <v/>
      </c>
      <c r="AN29" s="8">
        <f>IF(raw!AM28&lt;&gt;"",raw!AM28,"")</f>
        <v/>
      </c>
      <c r="AO29" s="8">
        <f>IF(raw!AN28&lt;&gt;"",raw!AN28,"")</f>
        <v/>
      </c>
      <c r="AP29" s="8">
        <f>IF(raw!AO28&lt;&gt;"",raw!AO28,"")</f>
        <v/>
      </c>
      <c r="AQ29" s="8">
        <f>IF(raw!AP28&lt;&gt;"",raw!AP28,"")</f>
        <v/>
      </c>
      <c r="AR29" s="8">
        <f>IF(raw!AQ28&lt;&gt;"",raw!AQ28,"")</f>
        <v/>
      </c>
      <c r="AS29" s="8">
        <f>IF(raw!AR28&lt;&gt;"",raw!AR28,"")</f>
        <v/>
      </c>
      <c r="AT29" s="8">
        <f>IF(raw!AS28&lt;&gt;"",raw!AS28,"")</f>
        <v/>
      </c>
      <c r="AU29" s="8">
        <f>IF(raw!AT28&lt;&gt;"",raw!AT28,"")</f>
        <v/>
      </c>
      <c r="AV29" s="8">
        <f>IF(raw!AU28&lt;&gt;"",raw!AU28,"")</f>
        <v/>
      </c>
      <c r="AW29" s="8">
        <f>IF(raw!AV28&lt;&gt;"",raw!AV28,"")</f>
        <v/>
      </c>
      <c r="AX29" s="8">
        <f>IF(raw!AW28&lt;&gt;"",raw!AW28,"")</f>
        <v/>
      </c>
      <c r="AY29" s="8">
        <f>IF(raw!AX28&lt;&gt;"",raw!AX28,"")</f>
        <v/>
      </c>
      <c r="AZ29" s="8">
        <f>IF(raw!AY28&lt;&gt;"",raw!AY28,"")</f>
        <v/>
      </c>
      <c r="BA29" s="8">
        <f>IF(raw!AZ28&lt;&gt;"",raw!AZ28,"")</f>
        <v/>
      </c>
      <c r="BB29" s="8">
        <f>IF(raw!BA28&lt;&gt;"",raw!BA28,"")</f>
        <v/>
      </c>
      <c r="BC29" s="8">
        <f>IF(raw!BB28&lt;&gt;"",raw!BB28,"")</f>
        <v/>
      </c>
      <c r="BD29" s="8">
        <f>IF(raw!BC28&lt;&gt;"",raw!BC28,"")</f>
        <v/>
      </c>
      <c r="BE29" s="8">
        <f>IF(raw!BD28&lt;&gt;"",raw!BD28,"")</f>
        <v/>
      </c>
      <c r="BF29" s="7">
        <f>IF(raw!BE28&lt;&gt;"",raw!BE28,"")</f>
        <v/>
      </c>
      <c r="BG29" s="8">
        <f>IF(raw!BF28&lt;&gt;"",raw!BF28,"")</f>
        <v/>
      </c>
      <c r="BH29" s="8">
        <f>IF(raw!BG28&lt;&gt;"",raw!BG28,"")</f>
        <v/>
      </c>
      <c r="BI29" s="8">
        <f>IF(raw!BH28&lt;&gt;"",raw!BH28,"")</f>
        <v/>
      </c>
      <c r="BJ29" s="8">
        <f>IF(raw!BI28&lt;&gt;"",raw!BI28,"")</f>
        <v/>
      </c>
      <c r="BK29" s="8">
        <f>IF(raw!BJ28&lt;&gt;"",raw!BJ28,"")</f>
        <v/>
      </c>
      <c r="BL29" s="8">
        <f>IF(raw!BK28&lt;&gt;"",raw!BK28,"")</f>
        <v/>
      </c>
      <c r="BM29" s="8">
        <f>IF(raw!BL28&lt;&gt;"",raw!BL28,"")</f>
        <v/>
      </c>
      <c r="BN29" s="8">
        <f>IF(raw!BM28&lt;&gt;"",raw!BM28,"")</f>
        <v/>
      </c>
      <c r="BO29" s="8">
        <f>IF(raw!BN28&lt;&gt;"",raw!BN28,"")</f>
        <v/>
      </c>
      <c r="BP29" s="8">
        <f>IF(raw!BO28&lt;&gt;"",raw!BO28,"")</f>
        <v/>
      </c>
      <c r="BQ29" s="8">
        <f>IF(raw!BP28&lt;&gt;"",raw!BP28,"")</f>
        <v/>
      </c>
      <c r="BR29" s="8">
        <f>IF(raw!BQ28&lt;&gt;"",raw!BQ28,"")</f>
        <v/>
      </c>
      <c r="BS29" s="8">
        <f>IF(raw!BR28&lt;&gt;"",raw!BR28,"")</f>
        <v/>
      </c>
      <c r="BT29" s="8">
        <f>IF(raw!BS28&lt;&gt;"",raw!BS28,"")</f>
        <v/>
      </c>
      <c r="BU29" s="8">
        <f>IF(raw!BT28&lt;&gt;"",raw!BT28,"")</f>
        <v/>
      </c>
      <c r="BV29" s="8">
        <f>IF(raw!BU28&lt;&gt;"",raw!BU28,"")</f>
        <v/>
      </c>
      <c r="BW29" s="8">
        <f>IF(raw!BV28&lt;&gt;"",raw!BV28,"")</f>
        <v/>
      </c>
      <c r="BX29" s="8">
        <f>IF(raw!BW28&lt;&gt;"",raw!BW28,"")</f>
        <v/>
      </c>
      <c r="BY29" s="8">
        <f>IF(raw!BX28&lt;&gt;"",raw!BX28,"")</f>
        <v/>
      </c>
      <c r="BZ29" s="8">
        <f>IF(raw!BY28&lt;&gt;"",raw!BY28,"")</f>
        <v/>
      </c>
      <c r="CA29" s="8">
        <f>IF(raw!BZ28&lt;&gt;"",raw!BZ28,"")</f>
        <v/>
      </c>
      <c r="CB29" s="8">
        <f>IF(raw!CA28&lt;&gt;"",raw!CA28,"")</f>
        <v/>
      </c>
      <c r="CC29" s="8">
        <f>IF(raw!CB28&lt;&gt;"",raw!CB28,"")</f>
        <v/>
      </c>
      <c r="CD29" s="8">
        <f>IF(raw!CC28&lt;&gt;"",raw!CC28,"")</f>
        <v/>
      </c>
      <c r="CE29" s="8">
        <f>IF(raw!CD28&lt;&gt;"",raw!CD28,"")</f>
        <v/>
      </c>
      <c r="CF29" s="8">
        <f>IF(raw!CE28&lt;&gt;"",raw!CE28,"")</f>
        <v/>
      </c>
      <c r="CG29" s="30">
        <f t="array" ref="CG29">INDEX(C29:CF29,MAX(IF(C29:CF29="","",COLUMN(C29:CF29)))-2)/(MAX(IF(C29:CF29="","",COLUMN(C29:CF29)))-2)</f>
        <v/>
      </c>
      <c r="CH29" s="13">
        <f>IF(MAX(C29:CF29)&gt;=10,COUNTIFS(C29:CF29,"&gt;=0",C29:CF29,"&lt;=9")+1,"-")</f>
        <v/>
      </c>
      <c r="CI29" s="16">
        <f>IF(MAX(C29:CF29)&gt;=20,COUNTIFS(C29:CF29,"&gt;=10",C29:CF29,"&lt;=19"),"-")</f>
        <v/>
      </c>
      <c r="CJ29" s="19">
        <f>IF(MAX(C29:CF29)&gt;=30,COUNTIFS(C29:CF29,"&gt;=20",C29:CF29,"&lt;=29"),"-")</f>
        <v/>
      </c>
      <c r="CK29" s="22">
        <f>IF(MAX(C29:CF29)&gt;=40,COUNTIFS(C29:CF29,"&gt;=30",C29:CF29,"&lt;=39"),"-")</f>
        <v/>
      </c>
      <c r="CL29" s="25">
        <f>IF(MAX(C29:CF29)&gt;=50,COUNTIFS(C29:CF29,"&gt;=40",C29:CF29,"&lt;=49"),"-")</f>
        <v/>
      </c>
      <c r="CM29" s="28">
        <f>IF(MAX(C29:CF29)&gt;=60,COUNTIFS(C29:CF29,"&gt;=50",C29:CF29,"&lt;=59"),"-")</f>
        <v/>
      </c>
    </row>
    <row r="30">
      <c r="A30" s="10" t="n"/>
      <c r="B30" s="2" t="inlineStr">
        <is>
          <t>TOR</t>
        </is>
      </c>
      <c r="C30" s="7">
        <f>IF(raw!B29&lt;&gt;"",raw!B29,"")</f>
        <v/>
      </c>
      <c r="D30" s="8">
        <f>IF(raw!C29&lt;&gt;"",raw!C29,"")</f>
        <v/>
      </c>
      <c r="E30" s="8">
        <f>IF(raw!D29&lt;&gt;"",raw!D29,"")</f>
        <v/>
      </c>
      <c r="F30" s="8">
        <f>IF(raw!E29&lt;&gt;"",raw!E29,"")</f>
        <v/>
      </c>
      <c r="G30" s="8">
        <f>IF(raw!F29&lt;&gt;"",raw!F29,"")</f>
        <v/>
      </c>
      <c r="H30" s="8">
        <f>IF(raw!G29&lt;&gt;"",raw!G29,"")</f>
        <v/>
      </c>
      <c r="I30" s="8">
        <f>IF(raw!H29&lt;&gt;"",raw!H29,"")</f>
        <v/>
      </c>
      <c r="J30" s="8">
        <f>IF(raw!I29&lt;&gt;"",raw!I29,"")</f>
        <v/>
      </c>
      <c r="K30" s="8">
        <f>IF(raw!J29&lt;&gt;"",raw!J29,"")</f>
        <v/>
      </c>
      <c r="L30" s="8">
        <f>IF(raw!K29&lt;&gt;"",raw!K29,"")</f>
        <v/>
      </c>
      <c r="M30" s="8">
        <f>IF(raw!L29&lt;&gt;"",raw!L29,"")</f>
        <v/>
      </c>
      <c r="N30" s="8">
        <f>IF(raw!M29&lt;&gt;"",raw!M29,"")</f>
        <v/>
      </c>
      <c r="O30" s="8">
        <f>IF(raw!N29&lt;&gt;"",raw!N29,"")</f>
        <v/>
      </c>
      <c r="P30" s="8">
        <f>IF(raw!O29&lt;&gt;"",raw!O29,"")</f>
        <v/>
      </c>
      <c r="Q30" s="8">
        <f>IF(raw!P29&lt;&gt;"",raw!P29,"")</f>
        <v/>
      </c>
      <c r="R30" s="8">
        <f>IF(raw!Q29&lt;&gt;"",raw!Q29,"")</f>
        <v/>
      </c>
      <c r="S30" s="8">
        <f>IF(raw!R29&lt;&gt;"",raw!R29,"")</f>
        <v/>
      </c>
      <c r="T30" s="8">
        <f>IF(raw!S29&lt;&gt;"",raw!S29,"")</f>
        <v/>
      </c>
      <c r="U30" s="8">
        <f>IF(raw!T29&lt;&gt;"",raw!T29,"")</f>
        <v/>
      </c>
      <c r="V30" s="8">
        <f>IF(raw!U29&lt;&gt;"",raw!U29,"")</f>
        <v/>
      </c>
      <c r="W30" s="8">
        <f>IF(raw!V29&lt;&gt;"",raw!V29,"")</f>
        <v/>
      </c>
      <c r="X30" s="8">
        <f>IF(raw!W29&lt;&gt;"",raw!W29,"")</f>
        <v/>
      </c>
      <c r="Y30" s="8">
        <f>IF(raw!X29&lt;&gt;"",raw!X29,"")</f>
        <v/>
      </c>
      <c r="Z30" s="8">
        <f>IF(raw!Y29&lt;&gt;"",raw!Y29,"")</f>
        <v/>
      </c>
      <c r="AA30" s="8">
        <f>IF(raw!Z29&lt;&gt;"",raw!Z29,"")</f>
        <v/>
      </c>
      <c r="AB30" s="8">
        <f>IF(raw!AA29&lt;&gt;"",raw!AA29,"")</f>
        <v/>
      </c>
      <c r="AC30" s="8">
        <f>IF(raw!AB29&lt;&gt;"",raw!AB29,"")</f>
        <v/>
      </c>
      <c r="AD30" s="8">
        <f>IF(raw!AC29&lt;&gt;"",raw!AC29,"")</f>
        <v/>
      </c>
      <c r="AE30" s="8">
        <f>IF(raw!AD29&lt;&gt;"",raw!AD29,"")</f>
        <v/>
      </c>
      <c r="AF30" s="8">
        <f>IF(raw!AE29&lt;&gt;"",raw!AE29,"")</f>
        <v/>
      </c>
      <c r="AG30" s="8">
        <f>IF(raw!AF29&lt;&gt;"",raw!AF29,"")</f>
        <v/>
      </c>
      <c r="AH30" s="8">
        <f>IF(raw!AG29&lt;&gt;"",raw!AG29,"")</f>
        <v/>
      </c>
      <c r="AI30" s="8">
        <f>IF(raw!AH29&lt;&gt;"",raw!AH29,"")</f>
        <v/>
      </c>
      <c r="AJ30" s="8">
        <f>IF(raw!AI29&lt;&gt;"",raw!AI29,"")</f>
        <v/>
      </c>
      <c r="AK30" s="8">
        <f>IF(raw!AJ29&lt;&gt;"",raw!AJ29,"")</f>
        <v/>
      </c>
      <c r="AL30" s="8">
        <f>IF(raw!AK29&lt;&gt;"",raw!AK29,"")</f>
        <v/>
      </c>
      <c r="AM30" s="8">
        <f>IF(raw!AL29&lt;&gt;"",raw!AL29,"")</f>
        <v/>
      </c>
      <c r="AN30" s="8">
        <f>IF(raw!AM29&lt;&gt;"",raw!AM29,"")</f>
        <v/>
      </c>
      <c r="AO30" s="8">
        <f>IF(raw!AN29&lt;&gt;"",raw!AN29,"")</f>
        <v/>
      </c>
      <c r="AP30" s="8">
        <f>IF(raw!AO29&lt;&gt;"",raw!AO29,"")</f>
        <v/>
      </c>
      <c r="AQ30" s="8">
        <f>IF(raw!AP29&lt;&gt;"",raw!AP29,"")</f>
        <v/>
      </c>
      <c r="AR30" s="8">
        <f>IF(raw!AQ29&lt;&gt;"",raw!AQ29,"")</f>
        <v/>
      </c>
      <c r="AS30" s="8">
        <f>IF(raw!AR29&lt;&gt;"",raw!AR29,"")</f>
        <v/>
      </c>
      <c r="AT30" s="8">
        <f>IF(raw!AS29&lt;&gt;"",raw!AS29,"")</f>
        <v/>
      </c>
      <c r="AU30" s="8">
        <f>IF(raw!AT29&lt;&gt;"",raw!AT29,"")</f>
        <v/>
      </c>
      <c r="AV30" s="8">
        <f>IF(raw!AU29&lt;&gt;"",raw!AU29,"")</f>
        <v/>
      </c>
      <c r="AW30" s="8">
        <f>IF(raw!AV29&lt;&gt;"",raw!AV29,"")</f>
        <v/>
      </c>
      <c r="AX30" s="8">
        <f>IF(raw!AW29&lt;&gt;"",raw!AW29,"")</f>
        <v/>
      </c>
      <c r="AY30" s="8">
        <f>IF(raw!AX29&lt;&gt;"",raw!AX29,"")</f>
        <v/>
      </c>
      <c r="AZ30" s="8">
        <f>IF(raw!AY29&lt;&gt;"",raw!AY29,"")</f>
        <v/>
      </c>
      <c r="BA30" s="8">
        <f>IF(raw!AZ29&lt;&gt;"",raw!AZ29,"")</f>
        <v/>
      </c>
      <c r="BB30" s="8">
        <f>IF(raw!BA29&lt;&gt;"",raw!BA29,"")</f>
        <v/>
      </c>
      <c r="BC30" s="8">
        <f>IF(raw!BB29&lt;&gt;"",raw!BB29,"")</f>
        <v/>
      </c>
      <c r="BD30" s="8">
        <f>IF(raw!BC29&lt;&gt;"",raw!BC29,"")</f>
        <v/>
      </c>
      <c r="BE30" s="8">
        <f>IF(raw!BD29&lt;&gt;"",raw!BD29,"")</f>
        <v/>
      </c>
      <c r="BF30" s="7">
        <f>IF(raw!BE29&lt;&gt;"",raw!BE29,"")</f>
        <v/>
      </c>
      <c r="BG30" s="8">
        <f>IF(raw!BF29&lt;&gt;"",raw!BF29,"")</f>
        <v/>
      </c>
      <c r="BH30" s="8">
        <f>IF(raw!BG29&lt;&gt;"",raw!BG29,"")</f>
        <v/>
      </c>
      <c r="BI30" s="8">
        <f>IF(raw!BH29&lt;&gt;"",raw!BH29,"")</f>
        <v/>
      </c>
      <c r="BJ30" s="8">
        <f>IF(raw!BI29&lt;&gt;"",raw!BI29,"")</f>
        <v/>
      </c>
      <c r="BK30" s="8">
        <f>IF(raw!BJ29&lt;&gt;"",raw!BJ29,"")</f>
        <v/>
      </c>
      <c r="BL30" s="8">
        <f>IF(raw!BK29&lt;&gt;"",raw!BK29,"")</f>
        <v/>
      </c>
      <c r="BM30" s="8">
        <f>IF(raw!BL29&lt;&gt;"",raw!BL29,"")</f>
        <v/>
      </c>
      <c r="BN30" s="8">
        <f>IF(raw!BM29&lt;&gt;"",raw!BM29,"")</f>
        <v/>
      </c>
      <c r="BO30" s="8">
        <f>IF(raw!BN29&lt;&gt;"",raw!BN29,"")</f>
        <v/>
      </c>
      <c r="BP30" s="8">
        <f>IF(raw!BO29&lt;&gt;"",raw!BO29,"")</f>
        <v/>
      </c>
      <c r="BQ30" s="8">
        <f>IF(raw!BP29&lt;&gt;"",raw!BP29,"")</f>
        <v/>
      </c>
      <c r="BR30" s="8">
        <f>IF(raw!BQ29&lt;&gt;"",raw!BQ29,"")</f>
        <v/>
      </c>
      <c r="BS30" s="8">
        <f>IF(raw!BR29&lt;&gt;"",raw!BR29,"")</f>
        <v/>
      </c>
      <c r="BT30" s="8">
        <f>IF(raw!BS29&lt;&gt;"",raw!BS29,"")</f>
        <v/>
      </c>
      <c r="BU30" s="8">
        <f>IF(raw!BT29&lt;&gt;"",raw!BT29,"")</f>
        <v/>
      </c>
      <c r="BV30" s="8">
        <f>IF(raw!BU29&lt;&gt;"",raw!BU29,"")</f>
        <v/>
      </c>
      <c r="BW30" s="8">
        <f>IF(raw!BV29&lt;&gt;"",raw!BV29,"")</f>
        <v/>
      </c>
      <c r="BX30" s="8">
        <f>IF(raw!BW29&lt;&gt;"",raw!BW29,"")</f>
        <v/>
      </c>
      <c r="BY30" s="8">
        <f>IF(raw!BX29&lt;&gt;"",raw!BX29,"")</f>
        <v/>
      </c>
      <c r="BZ30" s="8">
        <f>IF(raw!BY29&lt;&gt;"",raw!BY29,"")</f>
        <v/>
      </c>
      <c r="CA30" s="8">
        <f>IF(raw!BZ29&lt;&gt;"",raw!BZ29,"")</f>
        <v/>
      </c>
      <c r="CB30" s="8">
        <f>IF(raw!CA29&lt;&gt;"",raw!CA29,"")</f>
        <v/>
      </c>
      <c r="CC30" s="8">
        <f>IF(raw!CB29&lt;&gt;"",raw!CB29,"")</f>
        <v/>
      </c>
      <c r="CD30" s="8">
        <f>IF(raw!CC29&lt;&gt;"",raw!CC29,"")</f>
        <v/>
      </c>
      <c r="CE30" s="8">
        <f>IF(raw!CD29&lt;&gt;"",raw!CD29,"")</f>
        <v/>
      </c>
      <c r="CF30" s="8">
        <f>IF(raw!CE29&lt;&gt;"",raw!CE29,"")</f>
        <v/>
      </c>
      <c r="CG30" s="30">
        <f t="array" ref="CG30">INDEX(C30:CF30,MAX(IF(C30:CF30="","",COLUMN(C30:CF30)))-2)/(MAX(IF(C30:CF30="","",COLUMN(C30:CF30)))-2)</f>
        <v/>
      </c>
      <c r="CH30" s="13">
        <f>IF(MAX(C30:CF30)&gt;=10,COUNTIFS(C30:CF30,"&gt;=0",C30:CF30,"&lt;=9")+1,"-")</f>
        <v/>
      </c>
      <c r="CI30" s="16">
        <f>IF(MAX(C30:CF30)&gt;=20,COUNTIFS(C30:CF30,"&gt;=10",C30:CF30,"&lt;=19"),"-")</f>
        <v/>
      </c>
      <c r="CJ30" s="19">
        <f>IF(MAX(C30:CF30)&gt;=30,COUNTIFS(C30:CF30,"&gt;=20",C30:CF30,"&lt;=29"),"-")</f>
        <v/>
      </c>
      <c r="CK30" s="22">
        <f>IF(MAX(C30:CF30)&gt;=40,COUNTIFS(C30:CF30,"&gt;=30",C30:CF30,"&lt;=39"),"-")</f>
        <v/>
      </c>
      <c r="CL30" s="25">
        <f>IF(MAX(C30:CF30)&gt;=50,COUNTIFS(C30:CF30,"&gt;=40",C30:CF30,"&lt;=49"),"-")</f>
        <v/>
      </c>
      <c r="CM30" s="28">
        <f>IF(MAX(C30:CF30)&gt;=60,COUNTIFS(C30:CF30,"&gt;=50",C30:CF30,"&lt;=59"),"-")</f>
        <v/>
      </c>
    </row>
    <row r="31">
      <c r="A31" s="10" t="n"/>
      <c r="B31" s="2" t="inlineStr">
        <is>
          <t>UTA</t>
        </is>
      </c>
      <c r="C31" s="7">
        <f>IF(raw!B30&lt;&gt;"",raw!B30,"")</f>
        <v/>
      </c>
      <c r="D31" s="8">
        <f>IF(raw!C30&lt;&gt;"",raw!C30,"")</f>
        <v/>
      </c>
      <c r="E31" s="8">
        <f>IF(raw!D30&lt;&gt;"",raw!D30,"")</f>
        <v/>
      </c>
      <c r="F31" s="8">
        <f>IF(raw!E30&lt;&gt;"",raw!E30,"")</f>
        <v/>
      </c>
      <c r="G31" s="8">
        <f>IF(raw!F30&lt;&gt;"",raw!F30,"")</f>
        <v/>
      </c>
      <c r="H31" s="8">
        <f>IF(raw!G30&lt;&gt;"",raw!G30,"")</f>
        <v/>
      </c>
      <c r="I31" s="8">
        <f>IF(raw!H30&lt;&gt;"",raw!H30,"")</f>
        <v/>
      </c>
      <c r="J31" s="8">
        <f>IF(raw!I30&lt;&gt;"",raw!I30,"")</f>
        <v/>
      </c>
      <c r="K31" s="8">
        <f>IF(raw!J30&lt;&gt;"",raw!J30,"")</f>
        <v/>
      </c>
      <c r="L31" s="8">
        <f>IF(raw!K30&lt;&gt;"",raw!K30,"")</f>
        <v/>
      </c>
      <c r="M31" s="8">
        <f>IF(raw!L30&lt;&gt;"",raw!L30,"")</f>
        <v/>
      </c>
      <c r="N31" s="8">
        <f>IF(raw!M30&lt;&gt;"",raw!M30,"")</f>
        <v/>
      </c>
      <c r="O31" s="8">
        <f>IF(raw!N30&lt;&gt;"",raw!N30,"")</f>
        <v/>
      </c>
      <c r="P31" s="8">
        <f>IF(raw!O30&lt;&gt;"",raw!O30,"")</f>
        <v/>
      </c>
      <c r="Q31" s="8">
        <f>IF(raw!P30&lt;&gt;"",raw!P30,"")</f>
        <v/>
      </c>
      <c r="R31" s="8">
        <f>IF(raw!Q30&lt;&gt;"",raw!Q30,"")</f>
        <v/>
      </c>
      <c r="S31" s="8">
        <f>IF(raw!R30&lt;&gt;"",raw!R30,"")</f>
        <v/>
      </c>
      <c r="T31" s="8">
        <f>IF(raw!S30&lt;&gt;"",raw!S30,"")</f>
        <v/>
      </c>
      <c r="U31" s="8">
        <f>IF(raw!T30&lt;&gt;"",raw!T30,"")</f>
        <v/>
      </c>
      <c r="V31" s="8">
        <f>IF(raw!U30&lt;&gt;"",raw!U30,"")</f>
        <v/>
      </c>
      <c r="W31" s="8">
        <f>IF(raw!V30&lt;&gt;"",raw!V30,"")</f>
        <v/>
      </c>
      <c r="X31" s="8">
        <f>IF(raw!W30&lt;&gt;"",raw!W30,"")</f>
        <v/>
      </c>
      <c r="Y31" s="8">
        <f>IF(raw!X30&lt;&gt;"",raw!X30,"")</f>
        <v/>
      </c>
      <c r="Z31" s="8">
        <f>IF(raw!Y30&lt;&gt;"",raw!Y30,"")</f>
        <v/>
      </c>
      <c r="AA31" s="8">
        <f>IF(raw!Z30&lt;&gt;"",raw!Z30,"")</f>
        <v/>
      </c>
      <c r="AB31" s="8">
        <f>IF(raw!AA30&lt;&gt;"",raw!AA30,"")</f>
        <v/>
      </c>
      <c r="AC31" s="8">
        <f>IF(raw!AB30&lt;&gt;"",raw!AB30,"")</f>
        <v/>
      </c>
      <c r="AD31" s="8">
        <f>IF(raw!AC30&lt;&gt;"",raw!AC30,"")</f>
        <v/>
      </c>
      <c r="AE31" s="8">
        <f>IF(raw!AD30&lt;&gt;"",raw!AD30,"")</f>
        <v/>
      </c>
      <c r="AF31" s="8">
        <f>IF(raw!AE30&lt;&gt;"",raw!AE30,"")</f>
        <v/>
      </c>
      <c r="AG31" s="8">
        <f>IF(raw!AF30&lt;&gt;"",raw!AF30,"")</f>
        <v/>
      </c>
      <c r="AH31" s="8">
        <f>IF(raw!AG30&lt;&gt;"",raw!AG30,"")</f>
        <v/>
      </c>
      <c r="AI31" s="8">
        <f>IF(raw!AH30&lt;&gt;"",raw!AH30,"")</f>
        <v/>
      </c>
      <c r="AJ31" s="8">
        <f>IF(raw!AI30&lt;&gt;"",raw!AI30,"")</f>
        <v/>
      </c>
      <c r="AK31" s="8">
        <f>IF(raw!AJ30&lt;&gt;"",raw!AJ30,"")</f>
        <v/>
      </c>
      <c r="AL31" s="8">
        <f>IF(raw!AK30&lt;&gt;"",raw!AK30,"")</f>
        <v/>
      </c>
      <c r="AM31" s="8">
        <f>IF(raw!AL30&lt;&gt;"",raw!AL30,"")</f>
        <v/>
      </c>
      <c r="AN31" s="8">
        <f>IF(raw!AM30&lt;&gt;"",raw!AM30,"")</f>
        <v/>
      </c>
      <c r="AO31" s="8">
        <f>IF(raw!AN30&lt;&gt;"",raw!AN30,"")</f>
        <v/>
      </c>
      <c r="AP31" s="8">
        <f>IF(raw!AO30&lt;&gt;"",raw!AO30,"")</f>
        <v/>
      </c>
      <c r="AQ31" s="8">
        <f>IF(raw!AP30&lt;&gt;"",raw!AP30,"")</f>
        <v/>
      </c>
      <c r="AR31" s="8">
        <f>IF(raw!AQ30&lt;&gt;"",raw!AQ30,"")</f>
        <v/>
      </c>
      <c r="AS31" s="8">
        <f>IF(raw!AR30&lt;&gt;"",raw!AR30,"")</f>
        <v/>
      </c>
      <c r="AT31" s="8">
        <f>IF(raw!AS30&lt;&gt;"",raw!AS30,"")</f>
        <v/>
      </c>
      <c r="AU31" s="8">
        <f>IF(raw!AT30&lt;&gt;"",raw!AT30,"")</f>
        <v/>
      </c>
      <c r="AV31" s="8">
        <f>IF(raw!AU30&lt;&gt;"",raw!AU30,"")</f>
        <v/>
      </c>
      <c r="AW31" s="8">
        <f>IF(raw!AV30&lt;&gt;"",raw!AV30,"")</f>
        <v/>
      </c>
      <c r="AX31" s="8">
        <f>IF(raw!AW30&lt;&gt;"",raw!AW30,"")</f>
        <v/>
      </c>
      <c r="AY31" s="8">
        <f>IF(raw!AX30&lt;&gt;"",raw!AX30,"")</f>
        <v/>
      </c>
      <c r="AZ31" s="8">
        <f>IF(raw!AY30&lt;&gt;"",raw!AY30,"")</f>
        <v/>
      </c>
      <c r="BA31" s="8">
        <f>IF(raw!AZ30&lt;&gt;"",raw!AZ30,"")</f>
        <v/>
      </c>
      <c r="BB31" s="8">
        <f>IF(raw!BA30&lt;&gt;"",raw!BA30,"")</f>
        <v/>
      </c>
      <c r="BC31" s="8">
        <f>IF(raw!BB30&lt;&gt;"",raw!BB30,"")</f>
        <v/>
      </c>
      <c r="BD31" s="8">
        <f>IF(raw!BC30&lt;&gt;"",raw!BC30,"")</f>
        <v/>
      </c>
      <c r="BE31" s="8">
        <f>IF(raw!BD30&lt;&gt;"",raw!BD30,"")</f>
        <v/>
      </c>
      <c r="BF31" s="7">
        <f>IF(raw!BE30&lt;&gt;"",raw!BE30,"")</f>
        <v/>
      </c>
      <c r="BG31" s="8">
        <f>IF(raw!BF30&lt;&gt;"",raw!BF30,"")</f>
        <v/>
      </c>
      <c r="BH31" s="8">
        <f>IF(raw!BG30&lt;&gt;"",raw!BG30,"")</f>
        <v/>
      </c>
      <c r="BI31" s="8">
        <f>IF(raw!BH30&lt;&gt;"",raw!BH30,"")</f>
        <v/>
      </c>
      <c r="BJ31" s="8">
        <f>IF(raw!BI30&lt;&gt;"",raw!BI30,"")</f>
        <v/>
      </c>
      <c r="BK31" s="8">
        <f>IF(raw!BJ30&lt;&gt;"",raw!BJ30,"")</f>
        <v/>
      </c>
      <c r="BL31" s="8">
        <f>IF(raw!BK30&lt;&gt;"",raw!BK30,"")</f>
        <v/>
      </c>
      <c r="BM31" s="8">
        <f>IF(raw!BL30&lt;&gt;"",raw!BL30,"")</f>
        <v/>
      </c>
      <c r="BN31" s="8">
        <f>IF(raw!BM30&lt;&gt;"",raw!BM30,"")</f>
        <v/>
      </c>
      <c r="BO31" s="8">
        <f>IF(raw!BN30&lt;&gt;"",raw!BN30,"")</f>
        <v/>
      </c>
      <c r="BP31" s="8">
        <f>IF(raw!BO30&lt;&gt;"",raw!BO30,"")</f>
        <v/>
      </c>
      <c r="BQ31" s="8">
        <f>IF(raw!BP30&lt;&gt;"",raw!BP30,"")</f>
        <v/>
      </c>
      <c r="BR31" s="8">
        <f>IF(raw!BQ30&lt;&gt;"",raw!BQ30,"")</f>
        <v/>
      </c>
      <c r="BS31" s="8">
        <f>IF(raw!BR30&lt;&gt;"",raw!BR30,"")</f>
        <v/>
      </c>
      <c r="BT31" s="8">
        <f>IF(raw!BS30&lt;&gt;"",raw!BS30,"")</f>
        <v/>
      </c>
      <c r="BU31" s="8">
        <f>IF(raw!BT30&lt;&gt;"",raw!BT30,"")</f>
        <v/>
      </c>
      <c r="BV31" s="8">
        <f>IF(raw!BU30&lt;&gt;"",raw!BU30,"")</f>
        <v/>
      </c>
      <c r="BW31" s="8">
        <f>IF(raw!BV30&lt;&gt;"",raw!BV30,"")</f>
        <v/>
      </c>
      <c r="BX31" s="8">
        <f>IF(raw!BW30&lt;&gt;"",raw!BW30,"")</f>
        <v/>
      </c>
      <c r="BY31" s="8">
        <f>IF(raw!BX30&lt;&gt;"",raw!BX30,"")</f>
        <v/>
      </c>
      <c r="BZ31" s="8">
        <f>IF(raw!BY30&lt;&gt;"",raw!BY30,"")</f>
        <v/>
      </c>
      <c r="CA31" s="8">
        <f>IF(raw!BZ30&lt;&gt;"",raw!BZ30,"")</f>
        <v/>
      </c>
      <c r="CB31" s="8">
        <f>IF(raw!CA30&lt;&gt;"",raw!CA30,"")</f>
        <v/>
      </c>
      <c r="CC31" s="8">
        <f>IF(raw!CB30&lt;&gt;"",raw!CB30,"")</f>
        <v/>
      </c>
      <c r="CD31" s="8">
        <f>IF(raw!CC30&lt;&gt;"",raw!CC30,"")</f>
        <v/>
      </c>
      <c r="CE31" s="8">
        <f>IF(raw!CD30&lt;&gt;"",raw!CD30,"")</f>
        <v/>
      </c>
      <c r="CF31" s="8">
        <f>IF(raw!CE30&lt;&gt;"",raw!CE30,"")</f>
        <v/>
      </c>
      <c r="CG31" s="30">
        <f t="array" ref="CG31">INDEX(C31:CF31,MAX(IF(C31:CF31="","",COLUMN(C31:CF31)))-2)/(MAX(IF(C31:CF31="","",COLUMN(C31:CF31)))-2)</f>
        <v/>
      </c>
      <c r="CH31" s="13">
        <f>IF(MAX(C31:CF31)&gt;=10,COUNTIFS(C31:CF31,"&gt;=0",C31:CF31,"&lt;=9")+1,"-")</f>
        <v/>
      </c>
      <c r="CI31" s="16">
        <f>IF(MAX(C31:CF31)&gt;=20,COUNTIFS(C31:CF31,"&gt;=10",C31:CF31,"&lt;=19"),"-")</f>
        <v/>
      </c>
      <c r="CJ31" s="19">
        <f>IF(MAX(C31:CF31)&gt;=30,COUNTIFS(C31:CF31,"&gt;=20",C31:CF31,"&lt;=29"),"-")</f>
        <v/>
      </c>
      <c r="CK31" s="22">
        <f>IF(MAX(C31:CF31)&gt;=40,COUNTIFS(C31:CF31,"&gt;=30",C31:CF31,"&lt;=39"),"-")</f>
        <v/>
      </c>
      <c r="CL31" s="25">
        <f>IF(MAX(C31:CF31)&gt;=50,COUNTIFS(C31:CF31,"&gt;=40",C31:CF31,"&lt;=49"),"-")</f>
        <v/>
      </c>
      <c r="CM31" s="28">
        <f>IF(MAX(C31:CF31)&gt;=60,COUNTIFS(C31:CF31,"&gt;=50",C31:CF31,"&lt;=59"),"-")</f>
        <v/>
      </c>
    </row>
    <row r="32">
      <c r="A32" s="11" t="n"/>
      <c r="B32" s="3" t="inlineStr">
        <is>
          <t>WAS</t>
        </is>
      </c>
      <c r="C32" s="7">
        <f>IF(raw!B31&lt;&gt;"",raw!B31,"")</f>
        <v/>
      </c>
      <c r="D32" s="8">
        <f>IF(raw!C31&lt;&gt;"",raw!C31,"")</f>
        <v/>
      </c>
      <c r="E32" s="8">
        <f>IF(raw!D31&lt;&gt;"",raw!D31,"")</f>
        <v/>
      </c>
      <c r="F32" s="8">
        <f>IF(raw!E31&lt;&gt;"",raw!E31,"")</f>
        <v/>
      </c>
      <c r="G32" s="8">
        <f>IF(raw!F31&lt;&gt;"",raw!F31,"")</f>
        <v/>
      </c>
      <c r="H32" s="8">
        <f>IF(raw!G31&lt;&gt;"",raw!G31,"")</f>
        <v/>
      </c>
      <c r="I32" s="8">
        <f>IF(raw!H31&lt;&gt;"",raw!H31,"")</f>
        <v/>
      </c>
      <c r="J32" s="8">
        <f>IF(raw!I31&lt;&gt;"",raw!I31,"")</f>
        <v/>
      </c>
      <c r="K32" s="8">
        <f>IF(raw!J31&lt;&gt;"",raw!J31,"")</f>
        <v/>
      </c>
      <c r="L32" s="8">
        <f>IF(raw!K31&lt;&gt;"",raw!K31,"")</f>
        <v/>
      </c>
      <c r="M32" s="8">
        <f>IF(raw!L31&lt;&gt;"",raw!L31,"")</f>
        <v/>
      </c>
      <c r="N32" s="8">
        <f>IF(raw!M31&lt;&gt;"",raw!M31,"")</f>
        <v/>
      </c>
      <c r="O32" s="8">
        <f>IF(raw!N31&lt;&gt;"",raw!N31,"")</f>
        <v/>
      </c>
      <c r="P32" s="8">
        <f>IF(raw!O31&lt;&gt;"",raw!O31,"")</f>
        <v/>
      </c>
      <c r="Q32" s="8">
        <f>IF(raw!P31&lt;&gt;"",raw!P31,"")</f>
        <v/>
      </c>
      <c r="R32" s="8">
        <f>IF(raw!Q31&lt;&gt;"",raw!Q31,"")</f>
        <v/>
      </c>
      <c r="S32" s="8">
        <f>IF(raw!R31&lt;&gt;"",raw!R31,"")</f>
        <v/>
      </c>
      <c r="T32" s="8">
        <f>IF(raw!S31&lt;&gt;"",raw!S31,"")</f>
        <v/>
      </c>
      <c r="U32" s="8">
        <f>IF(raw!T31&lt;&gt;"",raw!T31,"")</f>
        <v/>
      </c>
      <c r="V32" s="8">
        <f>IF(raw!U31&lt;&gt;"",raw!U31,"")</f>
        <v/>
      </c>
      <c r="W32" s="8">
        <f>IF(raw!V31&lt;&gt;"",raw!V31,"")</f>
        <v/>
      </c>
      <c r="X32" s="8">
        <f>IF(raw!W31&lt;&gt;"",raw!W31,"")</f>
        <v/>
      </c>
      <c r="Y32" s="8">
        <f>IF(raw!X31&lt;&gt;"",raw!X31,"")</f>
        <v/>
      </c>
      <c r="Z32" s="8">
        <f>IF(raw!Y31&lt;&gt;"",raw!Y31,"")</f>
        <v/>
      </c>
      <c r="AA32" s="8">
        <f>IF(raw!Z31&lt;&gt;"",raw!Z31,"")</f>
        <v/>
      </c>
      <c r="AB32" s="8">
        <f>IF(raw!AA31&lt;&gt;"",raw!AA31,"")</f>
        <v/>
      </c>
      <c r="AC32" s="8">
        <f>IF(raw!AB31&lt;&gt;"",raw!AB31,"")</f>
        <v/>
      </c>
      <c r="AD32" s="8">
        <f>IF(raw!AC31&lt;&gt;"",raw!AC31,"")</f>
        <v/>
      </c>
      <c r="AE32" s="8">
        <f>IF(raw!AD31&lt;&gt;"",raw!AD31,"")</f>
        <v/>
      </c>
      <c r="AF32" s="8">
        <f>IF(raw!AE31&lt;&gt;"",raw!AE31,"")</f>
        <v/>
      </c>
      <c r="AG32" s="8">
        <f>IF(raw!AF31&lt;&gt;"",raw!AF31,"")</f>
        <v/>
      </c>
      <c r="AH32" s="8">
        <f>IF(raw!AG31&lt;&gt;"",raw!AG31,"")</f>
        <v/>
      </c>
      <c r="AI32" s="8">
        <f>IF(raw!AH31&lt;&gt;"",raw!AH31,"")</f>
        <v/>
      </c>
      <c r="AJ32" s="8">
        <f>IF(raw!AI31&lt;&gt;"",raw!AI31,"")</f>
        <v/>
      </c>
      <c r="AK32" s="8">
        <f>IF(raw!AJ31&lt;&gt;"",raw!AJ31,"")</f>
        <v/>
      </c>
      <c r="AL32" s="8">
        <f>IF(raw!AK31&lt;&gt;"",raw!AK31,"")</f>
        <v/>
      </c>
      <c r="AM32" s="8">
        <f>IF(raw!AL31&lt;&gt;"",raw!AL31,"")</f>
        <v/>
      </c>
      <c r="AN32" s="8">
        <f>IF(raw!AM31&lt;&gt;"",raw!AM31,"")</f>
        <v/>
      </c>
      <c r="AO32" s="8">
        <f>IF(raw!AN31&lt;&gt;"",raw!AN31,"")</f>
        <v/>
      </c>
      <c r="AP32" s="8">
        <f>IF(raw!AO31&lt;&gt;"",raw!AO31,"")</f>
        <v/>
      </c>
      <c r="AQ32" s="8">
        <f>IF(raw!AP31&lt;&gt;"",raw!AP31,"")</f>
        <v/>
      </c>
      <c r="AR32" s="8">
        <f>IF(raw!AQ31&lt;&gt;"",raw!AQ31,"")</f>
        <v/>
      </c>
      <c r="AS32" s="8">
        <f>IF(raw!AR31&lt;&gt;"",raw!AR31,"")</f>
        <v/>
      </c>
      <c r="AT32" s="8">
        <f>IF(raw!AS31&lt;&gt;"",raw!AS31,"")</f>
        <v/>
      </c>
      <c r="AU32" s="8">
        <f>IF(raw!AT31&lt;&gt;"",raw!AT31,"")</f>
        <v/>
      </c>
      <c r="AV32" s="8">
        <f>IF(raw!AU31&lt;&gt;"",raw!AU31,"")</f>
        <v/>
      </c>
      <c r="AW32" s="8">
        <f>IF(raw!AV31&lt;&gt;"",raw!AV31,"")</f>
        <v/>
      </c>
      <c r="AX32" s="8">
        <f>IF(raw!AW31&lt;&gt;"",raw!AW31,"")</f>
        <v/>
      </c>
      <c r="AY32" s="8">
        <f>IF(raw!AX31&lt;&gt;"",raw!AX31,"")</f>
        <v/>
      </c>
      <c r="AZ32" s="8">
        <f>IF(raw!AY31&lt;&gt;"",raw!AY31,"")</f>
        <v/>
      </c>
      <c r="BA32" s="8">
        <f>IF(raw!AZ31&lt;&gt;"",raw!AZ31,"")</f>
        <v/>
      </c>
      <c r="BB32" s="8">
        <f>IF(raw!BA31&lt;&gt;"",raw!BA31,"")</f>
        <v/>
      </c>
      <c r="BC32" s="8">
        <f>IF(raw!BB31&lt;&gt;"",raw!BB31,"")</f>
        <v/>
      </c>
      <c r="BD32" s="8">
        <f>IF(raw!BC31&lt;&gt;"",raw!BC31,"")</f>
        <v/>
      </c>
      <c r="BE32" s="8">
        <f>IF(raw!BD31&lt;&gt;"",raw!BD31,"")</f>
        <v/>
      </c>
      <c r="BF32" s="7">
        <f>IF(raw!BE31&lt;&gt;"",raw!BE31,"")</f>
        <v/>
      </c>
      <c r="BG32" s="8">
        <f>IF(raw!BF31&lt;&gt;"",raw!BF31,"")</f>
        <v/>
      </c>
      <c r="BH32" s="8">
        <f>IF(raw!BG31&lt;&gt;"",raw!BG31,"")</f>
        <v/>
      </c>
      <c r="BI32" s="8">
        <f>IF(raw!BH31&lt;&gt;"",raw!BH31,"")</f>
        <v/>
      </c>
      <c r="BJ32" s="8">
        <f>IF(raw!BI31&lt;&gt;"",raw!BI31,"")</f>
        <v/>
      </c>
      <c r="BK32" s="8">
        <f>IF(raw!BJ31&lt;&gt;"",raw!BJ31,"")</f>
        <v/>
      </c>
      <c r="BL32" s="8">
        <f>IF(raw!BK31&lt;&gt;"",raw!BK31,"")</f>
        <v/>
      </c>
      <c r="BM32" s="8">
        <f>IF(raw!BL31&lt;&gt;"",raw!BL31,"")</f>
        <v/>
      </c>
      <c r="BN32" s="8">
        <f>IF(raw!BM31&lt;&gt;"",raw!BM31,"")</f>
        <v/>
      </c>
      <c r="BO32" s="8">
        <f>IF(raw!BN31&lt;&gt;"",raw!BN31,"")</f>
        <v/>
      </c>
      <c r="BP32" s="8">
        <f>IF(raw!BO31&lt;&gt;"",raw!BO31,"")</f>
        <v/>
      </c>
      <c r="BQ32" s="8">
        <f>IF(raw!BP31&lt;&gt;"",raw!BP31,"")</f>
        <v/>
      </c>
      <c r="BR32" s="8">
        <f>IF(raw!BQ31&lt;&gt;"",raw!BQ31,"")</f>
        <v/>
      </c>
      <c r="BS32" s="8">
        <f>IF(raw!BR31&lt;&gt;"",raw!BR31,"")</f>
        <v/>
      </c>
      <c r="BT32" s="8">
        <f>IF(raw!BS31&lt;&gt;"",raw!BS31,"")</f>
        <v/>
      </c>
      <c r="BU32" s="8">
        <f>IF(raw!BT31&lt;&gt;"",raw!BT31,"")</f>
        <v/>
      </c>
      <c r="BV32" s="8">
        <f>IF(raw!BU31&lt;&gt;"",raw!BU31,"")</f>
        <v/>
      </c>
      <c r="BW32" s="8">
        <f>IF(raw!BV31&lt;&gt;"",raw!BV31,"")</f>
        <v/>
      </c>
      <c r="BX32" s="8">
        <f>IF(raw!BW31&lt;&gt;"",raw!BW31,"")</f>
        <v/>
      </c>
      <c r="BY32" s="8">
        <f>IF(raw!BX31&lt;&gt;"",raw!BX31,"")</f>
        <v/>
      </c>
      <c r="BZ32" s="8">
        <f>IF(raw!BY31&lt;&gt;"",raw!BY31,"")</f>
        <v/>
      </c>
      <c r="CA32" s="8">
        <f>IF(raw!BZ31&lt;&gt;"",raw!BZ31,"")</f>
        <v/>
      </c>
      <c r="CB32" s="8">
        <f>IF(raw!CA31&lt;&gt;"",raw!CA31,"")</f>
        <v/>
      </c>
      <c r="CC32" s="8">
        <f>IF(raw!CB31&lt;&gt;"",raw!CB31,"")</f>
        <v/>
      </c>
      <c r="CD32" s="8">
        <f>IF(raw!CC31&lt;&gt;"",raw!CC31,"")</f>
        <v/>
      </c>
      <c r="CE32" s="8">
        <f>IF(raw!CD31&lt;&gt;"",raw!CD31,"")</f>
        <v/>
      </c>
      <c r="CF32" s="8">
        <f>IF(raw!CE31&lt;&gt;"",raw!CE31,"")</f>
        <v/>
      </c>
      <c r="CG32" s="31">
        <f t="array" ref="CG32">INDEX(C32:CF32,MAX(IF(C32:CF32="","",COLUMN(C32:CF32)))-2)/(MAX(IF(C32:CF32="","",COLUMN(C32:CF32)))-2)</f>
        <v/>
      </c>
      <c r="CH32" s="14">
        <f>IF(MAX(C32:CF32)&gt;=10,COUNTIFS(C32:CF32,"&gt;=0",C32:CF32,"&lt;=9")+1,"-")</f>
        <v/>
      </c>
      <c r="CI32" s="17">
        <f>IF(MAX(C32:CF32)&gt;=20,COUNTIFS(C32:CF32,"&gt;=10",C32:CF32,"&lt;=19"),"-")</f>
        <v/>
      </c>
      <c r="CJ32" s="20">
        <f>IF(MAX(C32:CF32)&gt;=30,COUNTIFS(C32:CF32,"&gt;=20",C32:CF32,"&lt;=29"),"-")</f>
        <v/>
      </c>
      <c r="CK32" s="23">
        <f>IF(MAX(C32:CF32)&gt;=40,COUNTIFS(C32:CF32,"&gt;=30",C32:CF32,"&lt;=39"),"-")</f>
        <v/>
      </c>
      <c r="CL32" s="26">
        <f>IF(MAX(C32:CF32)&gt;=50,COUNTIFS(C32:CF32,"&gt;=40",C32:CF32,"&lt;=49"),"-")</f>
        <v/>
      </c>
      <c r="CM32" s="29">
        <f>IF(MAX(C32:CF32)&gt;=60,COUNTIFS(C32:CF32,"&gt;=50",C32:CF32,"&lt;=59"),"-")</f>
        <v/>
      </c>
    </row>
    <row r="33">
      <c r="A33" s="62" t="inlineStr">
        <is>
          <t>Team</t>
        </is>
      </c>
      <c r="B33" s="60" t="n"/>
      <c r="C33" s="63" t="inlineStr">
        <is>
          <t>Wins/Losses</t>
        </is>
      </c>
      <c r="D33" s="64" t="n"/>
      <c r="E33" s="64" t="n"/>
      <c r="F33" s="64" t="n"/>
      <c r="G33" s="64" t="n"/>
      <c r="H33" s="64" t="n"/>
      <c r="I33" s="64" t="n"/>
      <c r="J33" s="64" t="n"/>
      <c r="K33" s="64" t="n"/>
      <c r="L33" s="64" t="n"/>
      <c r="M33" s="64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64" t="n"/>
      <c r="X33" s="64" t="n"/>
      <c r="Y33" s="64" t="n"/>
      <c r="Z33" s="64" t="n"/>
      <c r="AA33" s="64" t="n"/>
      <c r="AB33" s="64" t="n"/>
      <c r="AC33" s="64" t="n"/>
      <c r="AD33" s="64" t="n"/>
      <c r="AE33" s="64" t="n"/>
      <c r="AF33" s="64" t="n"/>
      <c r="AG33" s="64" t="n"/>
      <c r="AH33" s="64" t="n"/>
      <c r="AI33" s="64" t="n"/>
      <c r="AJ33" s="64" t="n"/>
      <c r="AK33" s="64" t="n"/>
      <c r="AL33" s="64" t="n"/>
      <c r="AM33" s="64" t="n"/>
      <c r="AN33" s="64" t="n"/>
      <c r="AO33" s="64" t="n"/>
      <c r="AP33" s="64" t="n"/>
      <c r="AQ33" s="64" t="n"/>
      <c r="AR33" s="64" t="n"/>
      <c r="AS33" s="64" t="n"/>
      <c r="AT33" s="64" t="n"/>
      <c r="AU33" s="64" t="n"/>
      <c r="AV33" s="64" t="n"/>
      <c r="AW33" s="64" t="n"/>
      <c r="AX33" s="64" t="n"/>
      <c r="AY33" s="64" t="n"/>
      <c r="AZ33" s="64" t="n"/>
      <c r="BA33" s="64" t="n"/>
      <c r="BB33" s="64" t="n"/>
      <c r="BC33" s="64" t="n"/>
      <c r="BD33" s="64" t="n"/>
      <c r="BE33" s="64" t="n"/>
      <c r="BF33" s="64" t="n"/>
      <c r="BG33" s="64" t="n"/>
      <c r="BH33" s="64" t="n"/>
      <c r="BI33" s="64" t="n"/>
      <c r="BJ33" s="64" t="n"/>
      <c r="BK33" s="64" t="n"/>
      <c r="BL33" s="64" t="n"/>
      <c r="BM33" s="64" t="n"/>
      <c r="BN33" s="64" t="n"/>
      <c r="BO33" s="64" t="n"/>
      <c r="BP33" s="64" t="n"/>
      <c r="BQ33" s="64" t="n"/>
      <c r="BR33" s="64" t="n"/>
      <c r="BS33" s="64" t="n"/>
      <c r="BT33" s="64" t="n"/>
      <c r="BU33" s="64" t="n"/>
      <c r="BV33" s="64" t="n"/>
      <c r="BW33" s="64" t="n"/>
      <c r="BX33" s="64" t="n"/>
      <c r="BY33" s="64" t="n"/>
      <c r="BZ33" s="64" t="n"/>
      <c r="CA33" s="64" t="n"/>
      <c r="CB33" s="64" t="n"/>
      <c r="CC33" s="64" t="n"/>
      <c r="CD33" s="64" t="n"/>
      <c r="CE33" s="64" t="n"/>
      <c r="CF33" s="65" t="n"/>
    </row>
    <row r="34">
      <c r="A34" s="61" t="inlineStr">
        <is>
          <t>Playoffs</t>
        </is>
      </c>
      <c r="B34" s="60" t="n"/>
      <c r="C34" s="4" t="n">
        <v>1</v>
      </c>
      <c r="D34" s="5">
        <f>C34+1</f>
        <v/>
      </c>
      <c r="E34" s="5">
        <f>D34+1</f>
        <v/>
      </c>
      <c r="F34" s="5">
        <f>E34+1</f>
        <v/>
      </c>
      <c r="G34" s="5">
        <f>F34+1</f>
        <v/>
      </c>
      <c r="H34" s="5">
        <f>G34+1</f>
        <v/>
      </c>
      <c r="I34" s="5">
        <f>H34+1</f>
        <v/>
      </c>
      <c r="J34" s="5">
        <f>I34+1</f>
        <v/>
      </c>
      <c r="K34" s="5">
        <f>J34+1</f>
        <v/>
      </c>
      <c r="L34" s="5">
        <f>K34+1</f>
        <v/>
      </c>
      <c r="M34" s="5">
        <f>L34+1</f>
        <v/>
      </c>
      <c r="N34" s="5">
        <f>M34+1</f>
        <v/>
      </c>
      <c r="O34" s="5">
        <f>N34+1</f>
        <v/>
      </c>
      <c r="P34" s="5">
        <f>O34+1</f>
        <v/>
      </c>
      <c r="Q34" s="5">
        <f>P34+1</f>
        <v/>
      </c>
      <c r="R34" s="5">
        <f>Q34+1</f>
        <v/>
      </c>
      <c r="S34" s="5">
        <f>R34+1</f>
        <v/>
      </c>
      <c r="T34" s="5">
        <f>S34+1</f>
        <v/>
      </c>
      <c r="U34" s="5">
        <f>T34+1</f>
        <v/>
      </c>
      <c r="V34" s="5">
        <f>U34+1</f>
        <v/>
      </c>
      <c r="W34" s="5">
        <f>V34+1</f>
        <v/>
      </c>
      <c r="X34" s="5">
        <f>W34+1</f>
        <v/>
      </c>
      <c r="Y34" s="5">
        <f>X34+1</f>
        <v/>
      </c>
      <c r="Z34" s="5">
        <f>Y34+1</f>
        <v/>
      </c>
      <c r="AA34" s="5">
        <f>Z34+1</f>
        <v/>
      </c>
      <c r="AB34" s="5">
        <f>AA34+1</f>
        <v/>
      </c>
      <c r="AC34" s="5">
        <f>AB34+1</f>
        <v/>
      </c>
      <c r="AD34" s="5">
        <f>AC34+1</f>
        <v/>
      </c>
      <c r="AE34" s="5">
        <f>AD34+1</f>
        <v/>
      </c>
      <c r="AF34" s="5">
        <f>AE34+1</f>
        <v/>
      </c>
      <c r="AG34" s="5">
        <f>AF34+1</f>
        <v/>
      </c>
      <c r="AH34" s="5">
        <f>AG34+1</f>
        <v/>
      </c>
      <c r="AI34" s="5">
        <f>AH34+1</f>
        <v/>
      </c>
      <c r="AJ34" s="5">
        <f>AI34+1</f>
        <v/>
      </c>
      <c r="AK34" s="5">
        <f>AJ34+1</f>
        <v/>
      </c>
      <c r="AL34" s="5">
        <f>AK34+1</f>
        <v/>
      </c>
      <c r="AM34" s="5">
        <f>AL34+1</f>
        <v/>
      </c>
      <c r="AN34" s="5">
        <f>AM34+1</f>
        <v/>
      </c>
      <c r="AO34" s="5">
        <f>AN34+1</f>
        <v/>
      </c>
      <c r="AP34" s="5">
        <f>AO34+1</f>
        <v/>
      </c>
      <c r="AQ34" s="5">
        <f>AP34+1</f>
        <v/>
      </c>
      <c r="AR34" s="5">
        <f>AQ34+1</f>
        <v/>
      </c>
      <c r="AS34" s="5">
        <f>AR34+1</f>
        <v/>
      </c>
      <c r="AT34" s="5">
        <f>AS34+1</f>
        <v/>
      </c>
      <c r="AU34" s="5">
        <f>AT34+1</f>
        <v/>
      </c>
      <c r="AV34" s="5">
        <f>AU34+1</f>
        <v/>
      </c>
      <c r="AW34" s="5">
        <f>AV34+1</f>
        <v/>
      </c>
      <c r="AX34" s="5">
        <f>AW34+1</f>
        <v/>
      </c>
      <c r="AY34" s="5">
        <f>AX34+1</f>
        <v/>
      </c>
      <c r="AZ34" s="5">
        <f>AY34+1</f>
        <v/>
      </c>
      <c r="BA34" s="5">
        <f>AZ34+1</f>
        <v/>
      </c>
      <c r="BB34" s="5">
        <f>BA34+1</f>
        <v/>
      </c>
      <c r="BC34" s="5">
        <f>BB34+1</f>
        <v/>
      </c>
      <c r="BD34" s="5">
        <f>BC34+1</f>
        <v/>
      </c>
      <c r="BE34" s="5">
        <f>BD34+1</f>
        <v/>
      </c>
      <c r="BF34" s="5">
        <f>BE34+1</f>
        <v/>
      </c>
      <c r="BG34" s="5">
        <f>BF34+1</f>
        <v/>
      </c>
      <c r="BH34" s="5">
        <f>BG34+1</f>
        <v/>
      </c>
      <c r="BI34" s="5">
        <f>BH34+1</f>
        <v/>
      </c>
      <c r="BJ34" s="5">
        <f>BI34+1</f>
        <v/>
      </c>
      <c r="BK34" s="5">
        <f>BJ34+1</f>
        <v/>
      </c>
      <c r="BL34" s="5">
        <f>BK34+1</f>
        <v/>
      </c>
      <c r="BM34" s="5">
        <f>BL34+1</f>
        <v/>
      </c>
      <c r="BN34" s="5">
        <f>BM34+1</f>
        <v/>
      </c>
      <c r="BO34" s="5">
        <f>BN34+1</f>
        <v/>
      </c>
      <c r="BP34" s="5">
        <f>BO34+1</f>
        <v/>
      </c>
      <c r="BQ34" s="5">
        <f>BP34+1</f>
        <v/>
      </c>
      <c r="BR34" s="5">
        <f>BQ34+1</f>
        <v/>
      </c>
      <c r="BS34" s="5">
        <f>BR34+1</f>
        <v/>
      </c>
      <c r="BT34" s="5">
        <f>BS34+1</f>
        <v/>
      </c>
      <c r="BU34" s="5">
        <f>BT34+1</f>
        <v/>
      </c>
      <c r="BV34" s="5">
        <f>BU34+1</f>
        <v/>
      </c>
      <c r="BW34" s="5">
        <f>BV34+1</f>
        <v/>
      </c>
      <c r="BX34" s="5">
        <f>BW34+1</f>
        <v/>
      </c>
      <c r="BY34" s="5">
        <f>BX34+1</f>
        <v/>
      </c>
      <c r="BZ34" s="5">
        <f>BY34+1</f>
        <v/>
      </c>
      <c r="CA34" s="5">
        <f>BZ34+1</f>
        <v/>
      </c>
      <c r="CB34" s="5">
        <f>CA34+1</f>
        <v/>
      </c>
      <c r="CC34" s="5">
        <f>CB34+1</f>
        <v/>
      </c>
      <c r="CD34" s="5">
        <f>CC34+1</f>
        <v/>
      </c>
      <c r="CE34" s="5">
        <f>CD34+1</f>
        <v/>
      </c>
      <c r="CF34" s="6">
        <f>CE34+1</f>
        <v/>
      </c>
    </row>
    <row r="35">
      <c r="A35" s="9" t="inlineStr">
        <is>
          <t>*</t>
        </is>
      </c>
      <c r="B35" s="1" t="inlineStr">
        <is>
          <t>ATL</t>
        </is>
      </c>
      <c r="C35" s="32">
        <f>IF(C3=1,"W","L")</f>
        <v/>
      </c>
      <c r="D35" s="33">
        <f>IF(D3&lt;&gt;"",IF(D3&gt;C3,"W","L"),"")</f>
        <v/>
      </c>
      <c r="E35" s="33">
        <f>IF(E3&lt;&gt;"",IF(E3&gt;D3,"W","L"),"")</f>
        <v/>
      </c>
      <c r="F35" s="33">
        <f>IF(F3&lt;&gt;"",IF(F3&gt;E3,"W","L"),"")</f>
        <v/>
      </c>
      <c r="G35" s="33">
        <f>IF(G3&lt;&gt;"",IF(G3&gt;F3,"W","L"),"")</f>
        <v/>
      </c>
      <c r="H35" s="33">
        <f>IF(H3&lt;&gt;"",IF(H3&gt;G3,"W","L"),"")</f>
        <v/>
      </c>
      <c r="I35" s="33">
        <f>IF(I3&lt;&gt;"",IF(I3&gt;H3,"W","L"),"")</f>
        <v/>
      </c>
      <c r="J35" s="33">
        <f>IF(J3&lt;&gt;"",IF(J3&gt;I3,"W","L"),"")</f>
        <v/>
      </c>
      <c r="K35" s="33">
        <f>IF(K3&lt;&gt;"",IF(K3&gt;J3,"W","L"),"")</f>
        <v/>
      </c>
      <c r="L35" s="33">
        <f>IF(L3&lt;&gt;"",IF(L3&gt;K3,"W","L"),"")</f>
        <v/>
      </c>
      <c r="M35" s="33">
        <f>IF(M3&lt;&gt;"",IF(M3&gt;L3,"W","L"),"")</f>
        <v/>
      </c>
      <c r="N35" s="33">
        <f>IF(N3&lt;&gt;"",IF(N3&gt;M3,"W","L"),"")</f>
        <v/>
      </c>
      <c r="O35" s="33">
        <f>IF(O3&lt;&gt;"",IF(O3&gt;N3,"W","L"),"")</f>
        <v/>
      </c>
      <c r="P35" s="33">
        <f>IF(P3&lt;&gt;"",IF(P3&gt;O3,"W","L"),"")</f>
        <v/>
      </c>
      <c r="Q35" s="33">
        <f>IF(Q3&lt;&gt;"",IF(Q3&gt;P3,"W","L"),"")</f>
        <v/>
      </c>
      <c r="R35" s="33">
        <f>IF(R3&lt;&gt;"",IF(R3&gt;Q3,"W","L"),"")</f>
        <v/>
      </c>
      <c r="S35" s="33">
        <f>IF(S3&lt;&gt;"",IF(S3&gt;R3,"W","L"),"")</f>
        <v/>
      </c>
      <c r="T35" s="33">
        <f>IF(T3&lt;&gt;"",IF(T3&gt;S3,"W","L"),"")</f>
        <v/>
      </c>
      <c r="U35" s="33">
        <f>IF(U3&lt;&gt;"",IF(U3&gt;T3,"W","L"),"")</f>
        <v/>
      </c>
      <c r="V35" s="33">
        <f>IF(V3&lt;&gt;"",IF(V3&gt;U3,"W","L"),"")</f>
        <v/>
      </c>
      <c r="W35" s="33">
        <f>IF(W3&lt;&gt;"",IF(W3&gt;V3,"W","L"),"")</f>
        <v/>
      </c>
      <c r="X35" s="33">
        <f>IF(X3&lt;&gt;"",IF(X3&gt;W3,"W","L"),"")</f>
        <v/>
      </c>
      <c r="Y35" s="33">
        <f>IF(Y3&lt;&gt;"",IF(Y3&gt;X3,"W","L"),"")</f>
        <v/>
      </c>
      <c r="Z35" s="33">
        <f>IF(Z3&lt;&gt;"",IF(Z3&gt;Y3,"W","L"),"")</f>
        <v/>
      </c>
      <c r="AA35" s="33">
        <f>IF(AA3&lt;&gt;"",IF(AA3&gt;Z3,"W","L"),"")</f>
        <v/>
      </c>
      <c r="AB35" s="33">
        <f>IF(AB3&lt;&gt;"",IF(AB3&gt;AA3,"W","L"),"")</f>
        <v/>
      </c>
      <c r="AC35" s="33">
        <f>IF(AC3&lt;&gt;"",IF(AC3&gt;AB3,"W","L"),"")</f>
        <v/>
      </c>
      <c r="AD35" s="33">
        <f>IF(AD3&lt;&gt;"",IF(AD3&gt;AC3,"W","L"),"")</f>
        <v/>
      </c>
      <c r="AE35" s="33">
        <f>IF(AE3&lt;&gt;"",IF(AE3&gt;AD3,"W","L"),"")</f>
        <v/>
      </c>
      <c r="AF35" s="33">
        <f>IF(AF3&lt;&gt;"",IF(AF3&gt;AE3,"W","L"),"")</f>
        <v/>
      </c>
      <c r="AG35" s="33">
        <f>IF(AG3&lt;&gt;"",IF(AG3&gt;AF3,"W","L"),"")</f>
        <v/>
      </c>
      <c r="AH35" s="33">
        <f>IF(AH3&lt;&gt;"",IF(AH3&gt;AG3,"W","L"),"")</f>
        <v/>
      </c>
      <c r="AI35" s="33">
        <f>IF(AI3&lt;&gt;"",IF(AI3&gt;AH3,"W","L"),"")</f>
        <v/>
      </c>
      <c r="AJ35" s="33">
        <f>IF(AJ3&lt;&gt;"",IF(AJ3&gt;AI3,"W","L"),"")</f>
        <v/>
      </c>
      <c r="AK35" s="33">
        <f>IF(AK3&lt;&gt;"",IF(AK3&gt;AJ3,"W","L"),"")</f>
        <v/>
      </c>
      <c r="AL35" s="33">
        <f>IF(AL3&lt;&gt;"",IF(AL3&gt;AK3,"W","L"),"")</f>
        <v/>
      </c>
      <c r="AM35" s="33">
        <f>IF(AM3&lt;&gt;"",IF(AM3&gt;AL3,"W","L"),"")</f>
        <v/>
      </c>
      <c r="AN35" s="33">
        <f>IF(AN3&lt;&gt;"",IF(AN3&gt;AM3,"W","L"),"")</f>
        <v/>
      </c>
      <c r="AO35" s="33">
        <f>IF(AO3&lt;&gt;"",IF(AO3&gt;AN3,"W","L"),"")</f>
        <v/>
      </c>
      <c r="AP35" s="33">
        <f>IF(AP3&lt;&gt;"",IF(AP3&gt;AO3,"W","L"),"")</f>
        <v/>
      </c>
      <c r="AQ35" s="33">
        <f>IF(AQ3&lt;&gt;"",IF(AQ3&gt;AP3,"W","L"),"")</f>
        <v/>
      </c>
      <c r="AR35" s="33">
        <f>IF(AR3&lt;&gt;"",IF(AR3&gt;AQ3,"W","L"),"")</f>
        <v/>
      </c>
      <c r="AS35" s="33">
        <f>IF(AS3&lt;&gt;"",IF(AS3&gt;AR3,"W","L"),"")</f>
        <v/>
      </c>
      <c r="AT35" s="33">
        <f>IF(AT3&lt;&gt;"",IF(AT3&gt;AS3,"W","L"),"")</f>
        <v/>
      </c>
      <c r="AU35" s="33">
        <f>IF(AU3&lt;&gt;"",IF(AU3&gt;AT3,"W","L"),"")</f>
        <v/>
      </c>
      <c r="AV35" s="33">
        <f>IF(AV3&lt;&gt;"",IF(AV3&gt;AU3,"W","L"),"")</f>
        <v/>
      </c>
      <c r="AW35" s="33">
        <f>IF(AW3&lt;&gt;"",IF(AW3&gt;AV3,"W","L"),"")</f>
        <v/>
      </c>
      <c r="AX35" s="33">
        <f>IF(AX3&lt;&gt;"",IF(AX3&gt;AW3,"W","L"),"")</f>
        <v/>
      </c>
      <c r="AY35" s="33">
        <f>IF(AY3&lt;&gt;"",IF(AY3&gt;AX3,"W","L"),"")</f>
        <v/>
      </c>
      <c r="AZ35" s="33">
        <f>IF(AZ3&lt;&gt;"",IF(AZ3&gt;AY3,"W","L"),"")</f>
        <v/>
      </c>
      <c r="BA35" s="33">
        <f>IF(BA3&lt;&gt;"",IF(BA3&gt;AZ3,"W","L"),"")</f>
        <v/>
      </c>
      <c r="BB35" s="33">
        <f>IF(BB3&lt;&gt;"",IF(BB3&gt;BA3,"W","L"),"")</f>
        <v/>
      </c>
      <c r="BC35" s="33">
        <f>IF(BC3&lt;&gt;"",IF(BC3&gt;BB3,"W","L"),"")</f>
        <v/>
      </c>
      <c r="BD35" s="33">
        <f>IF(BD3&lt;&gt;"",IF(BD3&gt;BC3,"W","L"),"")</f>
        <v/>
      </c>
      <c r="BE35" s="33">
        <f>IF(BE3&lt;&gt;"",IF(BE3&gt;BD3,"W","L"),"")</f>
        <v/>
      </c>
      <c r="BF35" s="32">
        <f>IF(BF3&lt;&gt;"",IF(BF3&gt;BE3,"W","L"),"")</f>
        <v/>
      </c>
      <c r="BG35" s="33">
        <f>IF(BG3&lt;&gt;"",IF(BG3&gt;BF3,"W","L"),"")</f>
        <v/>
      </c>
      <c r="BH35" s="33">
        <f>IF(BH3&lt;&gt;"",IF(BH3&gt;BG3,"W","L"),"")</f>
        <v/>
      </c>
      <c r="BI35" s="33">
        <f>IF(BI3&lt;&gt;"",IF(BI3&gt;BH3,"W","L"),"")</f>
        <v/>
      </c>
      <c r="BJ35" s="33">
        <f>IF(BJ3&lt;&gt;"",IF(BJ3&gt;BI3,"W","L"),"")</f>
        <v/>
      </c>
      <c r="BK35" s="33">
        <f>IF(BK3&lt;&gt;"",IF(BK3&gt;BJ3,"W","L"),"")</f>
        <v/>
      </c>
      <c r="BL35" s="33">
        <f>IF(BL3&lt;&gt;"",IF(BL3&gt;BK3,"W","L"),"")</f>
        <v/>
      </c>
      <c r="BM35" s="33">
        <f>IF(BM3&lt;&gt;"",IF(BM3&gt;BL3,"W","L"),"")</f>
        <v/>
      </c>
      <c r="BN35" s="33">
        <f>IF(BN3&lt;&gt;"",IF(BN3&gt;BM3,"W","L"),"")</f>
        <v/>
      </c>
      <c r="BO35" s="33">
        <f>IF(BO3&lt;&gt;"",IF(BO3&gt;BN3,"W","L"),"")</f>
        <v/>
      </c>
      <c r="BP35" s="33">
        <f>IF(BP3&lt;&gt;"",IF(BP3&gt;BO3,"W","L"),"")</f>
        <v/>
      </c>
      <c r="BQ35" s="33">
        <f>IF(BQ3&lt;&gt;"",IF(BQ3&gt;BP3,"W","L"),"")</f>
        <v/>
      </c>
      <c r="BR35" s="33">
        <f>IF(BR3&lt;&gt;"",IF(BR3&gt;BQ3,"W","L"),"")</f>
        <v/>
      </c>
      <c r="BS35" s="33">
        <f>IF(BS3&lt;&gt;"",IF(BS3&gt;BR3,"W","L"),"")</f>
        <v/>
      </c>
      <c r="BT35" s="33">
        <f>IF(BT3&lt;&gt;"",IF(BT3&gt;BS3,"W","L"),"")</f>
        <v/>
      </c>
      <c r="BU35" s="33">
        <f>IF(BU3&lt;&gt;"",IF(BU3&gt;BT3,"W","L"),"")</f>
        <v/>
      </c>
      <c r="BV35" s="33">
        <f>IF(BV3&lt;&gt;"",IF(BV3&gt;BU3,"W","L"),"")</f>
        <v/>
      </c>
      <c r="BW35" s="33">
        <f>IF(BW3&lt;&gt;"",IF(BW3&gt;BV3,"W","L"),"")</f>
        <v/>
      </c>
      <c r="BX35" s="33">
        <f>IF(BX3&lt;&gt;"",IF(BX3&gt;BW3,"W","L"),"")</f>
        <v/>
      </c>
      <c r="BY35" s="33">
        <f>IF(BY3&lt;&gt;"",IF(BY3&gt;BX3,"W","L"),"")</f>
        <v/>
      </c>
      <c r="BZ35" s="33">
        <f>IF(BZ3&lt;&gt;"",IF(BZ3&gt;BY3,"W","L"),"")</f>
        <v/>
      </c>
      <c r="CA35" s="33">
        <f>IF(CA3&lt;&gt;"",IF(CA3&gt;BZ3,"W","L"),"")</f>
        <v/>
      </c>
      <c r="CB35" s="33">
        <f>IF(CB3&lt;&gt;"",IF(CB3&gt;CA3,"W","L"),"")</f>
        <v/>
      </c>
      <c r="CC35" s="33">
        <f>IF(CC3&lt;&gt;"",IF(CC3&gt;CB3,"W","L"),"")</f>
        <v/>
      </c>
      <c r="CD35" s="33">
        <f>IF(CD3&lt;&gt;"",IF(CD3&gt;CC3,"W","L"),"")</f>
        <v/>
      </c>
      <c r="CE35" s="33">
        <f>IF(CE3&lt;&gt;"",IF(CE3&gt;CD3,"W","L"),"")</f>
        <v/>
      </c>
      <c r="CF35" s="34">
        <f>IF(CF3&lt;&gt;"",IF(CF3&gt;CE3,"W","L"),"")</f>
        <v/>
      </c>
    </row>
    <row r="36">
      <c r="A36" s="10" t="inlineStr">
        <is>
          <t>*</t>
        </is>
      </c>
      <c r="B36" s="2" t="inlineStr">
        <is>
          <t>BKN</t>
        </is>
      </c>
      <c r="C36" s="35">
        <f>IF(C4=1,"W","L")</f>
        <v/>
      </c>
      <c r="D36" s="36">
        <f>IF(D4&lt;&gt;"",IF(D4&gt;C4,"W","L"),"")</f>
        <v/>
      </c>
      <c r="E36" s="36">
        <f>IF(E4&lt;&gt;"",IF(E4&gt;D4,"W","L"),"")</f>
        <v/>
      </c>
      <c r="F36" s="36">
        <f>IF(F4&lt;&gt;"",IF(F4&gt;E4,"W","L"),"")</f>
        <v/>
      </c>
      <c r="G36" s="36">
        <f>IF(G4&lt;&gt;"",IF(G4&gt;F4,"W","L"),"")</f>
        <v/>
      </c>
      <c r="H36" s="36">
        <f>IF(H4&lt;&gt;"",IF(H4&gt;G4,"W","L"),"")</f>
        <v/>
      </c>
      <c r="I36" s="36">
        <f>IF(I4&lt;&gt;"",IF(I4&gt;H4,"W","L"),"")</f>
        <v/>
      </c>
      <c r="J36" s="36">
        <f>IF(J4&lt;&gt;"",IF(J4&gt;I4,"W","L"),"")</f>
        <v/>
      </c>
      <c r="K36" s="36">
        <f>IF(K4&lt;&gt;"",IF(K4&gt;J4,"W","L"),"")</f>
        <v/>
      </c>
      <c r="L36" s="36">
        <f>IF(L4&lt;&gt;"",IF(L4&gt;K4,"W","L"),"")</f>
        <v/>
      </c>
      <c r="M36" s="36">
        <f>IF(M4&lt;&gt;"",IF(M4&gt;L4,"W","L"),"")</f>
        <v/>
      </c>
      <c r="N36" s="36">
        <f>IF(N4&lt;&gt;"",IF(N4&gt;M4,"W","L"),"")</f>
        <v/>
      </c>
      <c r="O36" s="36">
        <f>IF(O4&lt;&gt;"",IF(O4&gt;N4,"W","L"),"")</f>
        <v/>
      </c>
      <c r="P36" s="36">
        <f>IF(P4&lt;&gt;"",IF(P4&gt;O4,"W","L"),"")</f>
        <v/>
      </c>
      <c r="Q36" s="36">
        <f>IF(Q4&lt;&gt;"",IF(Q4&gt;P4,"W","L"),"")</f>
        <v/>
      </c>
      <c r="R36" s="36">
        <f>IF(R4&lt;&gt;"",IF(R4&gt;Q4,"W","L"),"")</f>
        <v/>
      </c>
      <c r="S36" s="36">
        <f>IF(S4&lt;&gt;"",IF(S4&gt;R4,"W","L"),"")</f>
        <v/>
      </c>
      <c r="T36" s="36">
        <f>IF(T4&lt;&gt;"",IF(T4&gt;S4,"W","L"),"")</f>
        <v/>
      </c>
      <c r="U36" s="36">
        <f>IF(U4&lt;&gt;"",IF(U4&gt;T4,"W","L"),"")</f>
        <v/>
      </c>
      <c r="V36" s="36">
        <f>IF(V4&lt;&gt;"",IF(V4&gt;U4,"W","L"),"")</f>
        <v/>
      </c>
      <c r="W36" s="36">
        <f>IF(W4&lt;&gt;"",IF(W4&gt;V4,"W","L"),"")</f>
        <v/>
      </c>
      <c r="X36" s="36">
        <f>IF(X4&lt;&gt;"",IF(X4&gt;W4,"W","L"),"")</f>
        <v/>
      </c>
      <c r="Y36" s="36">
        <f>IF(Y4&lt;&gt;"",IF(Y4&gt;X4,"W","L"),"")</f>
        <v/>
      </c>
      <c r="Z36" s="36">
        <f>IF(Z4&lt;&gt;"",IF(Z4&gt;Y4,"W","L"),"")</f>
        <v/>
      </c>
      <c r="AA36" s="36">
        <f>IF(AA4&lt;&gt;"",IF(AA4&gt;Z4,"W","L"),"")</f>
        <v/>
      </c>
      <c r="AB36" s="36">
        <f>IF(AB4&lt;&gt;"",IF(AB4&gt;AA4,"W","L"),"")</f>
        <v/>
      </c>
      <c r="AC36" s="36">
        <f>IF(AC4&lt;&gt;"",IF(AC4&gt;AB4,"W","L"),"")</f>
        <v/>
      </c>
      <c r="AD36" s="36">
        <f>IF(AD4&lt;&gt;"",IF(AD4&gt;AC4,"W","L"),"")</f>
        <v/>
      </c>
      <c r="AE36" s="36">
        <f>IF(AE4&lt;&gt;"",IF(AE4&gt;AD4,"W","L"),"")</f>
        <v/>
      </c>
      <c r="AF36" s="36">
        <f>IF(AF4&lt;&gt;"",IF(AF4&gt;AE4,"W","L"),"")</f>
        <v/>
      </c>
      <c r="AG36" s="36">
        <f>IF(AG4&lt;&gt;"",IF(AG4&gt;AF4,"W","L"),"")</f>
        <v/>
      </c>
      <c r="AH36" s="36">
        <f>IF(AH4&lt;&gt;"",IF(AH4&gt;AG4,"W","L"),"")</f>
        <v/>
      </c>
      <c r="AI36" s="36">
        <f>IF(AI4&lt;&gt;"",IF(AI4&gt;AH4,"W","L"),"")</f>
        <v/>
      </c>
      <c r="AJ36" s="36">
        <f>IF(AJ4&lt;&gt;"",IF(AJ4&gt;AI4,"W","L"),"")</f>
        <v/>
      </c>
      <c r="AK36" s="36">
        <f>IF(AK4&lt;&gt;"",IF(AK4&gt;AJ4,"W","L"),"")</f>
        <v/>
      </c>
      <c r="AL36" s="36">
        <f>IF(AL4&lt;&gt;"",IF(AL4&gt;AK4,"W","L"),"")</f>
        <v/>
      </c>
      <c r="AM36" s="36">
        <f>IF(AM4&lt;&gt;"",IF(AM4&gt;AL4,"W","L"),"")</f>
        <v/>
      </c>
      <c r="AN36" s="36">
        <f>IF(AN4&lt;&gt;"",IF(AN4&gt;AM4,"W","L"),"")</f>
        <v/>
      </c>
      <c r="AO36" s="36">
        <f>IF(AO4&lt;&gt;"",IF(AO4&gt;AN4,"W","L"),"")</f>
        <v/>
      </c>
      <c r="AP36" s="36">
        <f>IF(AP4&lt;&gt;"",IF(AP4&gt;AO4,"W","L"),"")</f>
        <v/>
      </c>
      <c r="AQ36" s="36">
        <f>IF(AQ4&lt;&gt;"",IF(AQ4&gt;AP4,"W","L"),"")</f>
        <v/>
      </c>
      <c r="AR36" s="36">
        <f>IF(AR4&lt;&gt;"",IF(AR4&gt;AQ4,"W","L"),"")</f>
        <v/>
      </c>
      <c r="AS36" s="36">
        <f>IF(AS4&lt;&gt;"",IF(AS4&gt;AR4,"W","L"),"")</f>
        <v/>
      </c>
      <c r="AT36" s="36">
        <f>IF(AT4&lt;&gt;"",IF(AT4&gt;AS4,"W","L"),"")</f>
        <v/>
      </c>
      <c r="AU36" s="36">
        <f>IF(AU4&lt;&gt;"",IF(AU4&gt;AT4,"W","L"),"")</f>
        <v/>
      </c>
      <c r="AV36" s="36">
        <f>IF(AV4&lt;&gt;"",IF(AV4&gt;AU4,"W","L"),"")</f>
        <v/>
      </c>
      <c r="AW36" s="36">
        <f>IF(AW4&lt;&gt;"",IF(AW4&gt;AV4,"W","L"),"")</f>
        <v/>
      </c>
      <c r="AX36" s="36">
        <f>IF(AX4&lt;&gt;"",IF(AX4&gt;AW4,"W","L"),"")</f>
        <v/>
      </c>
      <c r="AY36" s="36">
        <f>IF(AY4&lt;&gt;"",IF(AY4&gt;AX4,"W","L"),"")</f>
        <v/>
      </c>
      <c r="AZ36" s="36">
        <f>IF(AZ4&lt;&gt;"",IF(AZ4&gt;AY4,"W","L"),"")</f>
        <v/>
      </c>
      <c r="BA36" s="36">
        <f>IF(BA4&lt;&gt;"",IF(BA4&gt;AZ4,"W","L"),"")</f>
        <v/>
      </c>
      <c r="BB36" s="36">
        <f>IF(BB4&lt;&gt;"",IF(BB4&gt;BA4,"W","L"),"")</f>
        <v/>
      </c>
      <c r="BC36" s="36">
        <f>IF(BC4&lt;&gt;"",IF(BC4&gt;BB4,"W","L"),"")</f>
        <v/>
      </c>
      <c r="BD36" s="36">
        <f>IF(BD4&lt;&gt;"",IF(BD4&gt;BC4,"W","L"),"")</f>
        <v/>
      </c>
      <c r="BE36" s="36">
        <f>IF(BE4&lt;&gt;"",IF(BE4&gt;BD4,"W","L"),"")</f>
        <v/>
      </c>
      <c r="BF36" s="35">
        <f>IF(BF4&lt;&gt;"",IF(BF4&gt;BE4,"W","L"),"")</f>
        <v/>
      </c>
      <c r="BG36" s="36">
        <f>IF(BG4&lt;&gt;"",IF(BG4&gt;BF4,"W","L"),"")</f>
        <v/>
      </c>
      <c r="BH36" s="36">
        <f>IF(BH4&lt;&gt;"",IF(BH4&gt;BG4,"W","L"),"")</f>
        <v/>
      </c>
      <c r="BI36" s="36">
        <f>IF(BI4&lt;&gt;"",IF(BI4&gt;BH4,"W","L"),"")</f>
        <v/>
      </c>
      <c r="BJ36" s="36">
        <f>IF(BJ4&lt;&gt;"",IF(BJ4&gt;BI4,"W","L"),"")</f>
        <v/>
      </c>
      <c r="BK36" s="36">
        <f>IF(BK4&lt;&gt;"",IF(BK4&gt;BJ4,"W","L"),"")</f>
        <v/>
      </c>
      <c r="BL36" s="36">
        <f>IF(BL4&lt;&gt;"",IF(BL4&gt;BK4,"W","L"),"")</f>
        <v/>
      </c>
      <c r="BM36" s="36">
        <f>IF(BM4&lt;&gt;"",IF(BM4&gt;BL4,"W","L"),"")</f>
        <v/>
      </c>
      <c r="BN36" s="36">
        <f>IF(BN4&lt;&gt;"",IF(BN4&gt;BM4,"W","L"),"")</f>
        <v/>
      </c>
      <c r="BO36" s="36">
        <f>IF(BO4&lt;&gt;"",IF(BO4&gt;BN4,"W","L"),"")</f>
        <v/>
      </c>
      <c r="BP36" s="36">
        <f>IF(BP4&lt;&gt;"",IF(BP4&gt;BO4,"W","L"),"")</f>
        <v/>
      </c>
      <c r="BQ36" s="36">
        <f>IF(BQ4&lt;&gt;"",IF(BQ4&gt;BP4,"W","L"),"")</f>
        <v/>
      </c>
      <c r="BR36" s="36">
        <f>IF(BR4&lt;&gt;"",IF(BR4&gt;BQ4,"W","L"),"")</f>
        <v/>
      </c>
      <c r="BS36" s="36">
        <f>IF(BS4&lt;&gt;"",IF(BS4&gt;BR4,"W","L"),"")</f>
        <v/>
      </c>
      <c r="BT36" s="36">
        <f>IF(BT4&lt;&gt;"",IF(BT4&gt;BS4,"W","L"),"")</f>
        <v/>
      </c>
      <c r="BU36" s="36">
        <f>IF(BU4&lt;&gt;"",IF(BU4&gt;BT4,"W","L"),"")</f>
        <v/>
      </c>
      <c r="BV36" s="36">
        <f>IF(BV4&lt;&gt;"",IF(BV4&gt;BU4,"W","L"),"")</f>
        <v/>
      </c>
      <c r="BW36" s="36">
        <f>IF(BW4&lt;&gt;"",IF(BW4&gt;BV4,"W","L"),"")</f>
        <v/>
      </c>
      <c r="BX36" s="36">
        <f>IF(BX4&lt;&gt;"",IF(BX4&gt;BW4,"W","L"),"")</f>
        <v/>
      </c>
      <c r="BY36" s="36">
        <f>IF(BY4&lt;&gt;"",IF(BY4&gt;BX4,"W","L"),"")</f>
        <v/>
      </c>
      <c r="BZ36" s="36">
        <f>IF(BZ4&lt;&gt;"",IF(BZ4&gt;BY4,"W","L"),"")</f>
        <v/>
      </c>
      <c r="CA36" s="36">
        <f>IF(CA4&lt;&gt;"",IF(CA4&gt;BZ4,"W","L"),"")</f>
        <v/>
      </c>
      <c r="CB36" s="36">
        <f>IF(CB4&lt;&gt;"",IF(CB4&gt;CA4,"W","L"),"")</f>
        <v/>
      </c>
      <c r="CC36" s="36">
        <f>IF(CC4&lt;&gt;"",IF(CC4&gt;CB4,"W","L"),"")</f>
        <v/>
      </c>
      <c r="CD36" s="36">
        <f>IF(CD4&lt;&gt;"",IF(CD4&gt;CC4,"W","L"),"")</f>
        <v/>
      </c>
      <c r="CE36" s="36">
        <f>IF(CE4&lt;&gt;"",IF(CE4&gt;CD4,"W","L"),"")</f>
        <v/>
      </c>
      <c r="CF36" s="37">
        <f>IF(CF4&lt;&gt;"",IF(CF4&gt;CE4,"W","L"),"")</f>
        <v/>
      </c>
    </row>
    <row r="37">
      <c r="A37" s="10" t="inlineStr">
        <is>
          <t>*</t>
        </is>
      </c>
      <c r="B37" s="2" t="inlineStr">
        <is>
          <t>BOS</t>
        </is>
      </c>
      <c r="C37" s="38">
        <f>IF(C5=1,"W","L")</f>
        <v/>
      </c>
      <c r="D37" s="53">
        <f>IF(D5&lt;&gt;"",IF(D5&gt;C5,"W","L"),"")</f>
        <v/>
      </c>
      <c r="E37" s="53">
        <f>IF(E5&lt;&gt;"",IF(E5&gt;D5,"W","L"),"")</f>
        <v/>
      </c>
      <c r="F37" s="53">
        <f>IF(F5&lt;&gt;"",IF(F5&gt;E5,"W","L"),"")</f>
        <v/>
      </c>
      <c r="G37" s="53">
        <f>IF(G5&lt;&gt;"",IF(G5&gt;F5,"W","L"),"")</f>
        <v/>
      </c>
      <c r="H37" s="53">
        <f>IF(H5&lt;&gt;"",IF(H5&gt;G5,"W","L"),"")</f>
        <v/>
      </c>
      <c r="I37" s="53">
        <f>IF(I5&lt;&gt;"",IF(I5&gt;H5,"W","L"),"")</f>
        <v/>
      </c>
      <c r="J37" s="53">
        <f>IF(J5&lt;&gt;"",IF(J5&gt;I5,"W","L"),"")</f>
        <v/>
      </c>
      <c r="K37" s="53">
        <f>IF(K5&lt;&gt;"",IF(K5&gt;J5,"W","L"),"")</f>
        <v/>
      </c>
      <c r="L37" s="53">
        <f>IF(L5&lt;&gt;"",IF(L5&gt;K5,"W","L"),"")</f>
        <v/>
      </c>
      <c r="M37" s="53">
        <f>IF(M5&lt;&gt;"",IF(M5&gt;L5,"W","L"),"")</f>
        <v/>
      </c>
      <c r="N37" s="53">
        <f>IF(N5&lt;&gt;"",IF(N5&gt;M5,"W","L"),"")</f>
        <v/>
      </c>
      <c r="O37" s="53">
        <f>IF(O5&lt;&gt;"",IF(O5&gt;N5,"W","L"),"")</f>
        <v/>
      </c>
      <c r="P37" s="53">
        <f>IF(P5&lt;&gt;"",IF(P5&gt;O5,"W","L"),"")</f>
        <v/>
      </c>
      <c r="Q37" s="53">
        <f>IF(Q5&lt;&gt;"",IF(Q5&gt;P5,"W","L"),"")</f>
        <v/>
      </c>
      <c r="R37" s="53">
        <f>IF(R5&lt;&gt;"",IF(R5&gt;Q5,"W","L"),"")</f>
        <v/>
      </c>
      <c r="S37" s="53">
        <f>IF(S5&lt;&gt;"",IF(S5&gt;R5,"W","L"),"")</f>
        <v/>
      </c>
      <c r="T37" s="53">
        <f>IF(T5&lt;&gt;"",IF(T5&gt;S5,"W","L"),"")</f>
        <v/>
      </c>
      <c r="U37" s="53">
        <f>IF(U5&lt;&gt;"",IF(U5&gt;T5,"W","L"),"")</f>
        <v/>
      </c>
      <c r="V37" s="53">
        <f>IF(V5&lt;&gt;"",IF(V5&gt;U5,"W","L"),"")</f>
        <v/>
      </c>
      <c r="W37" s="53">
        <f>IF(W5&lt;&gt;"",IF(W5&gt;V5,"W","L"),"")</f>
        <v/>
      </c>
      <c r="X37" s="53">
        <f>IF(X5&lt;&gt;"",IF(X5&gt;W5,"W","L"),"")</f>
        <v/>
      </c>
      <c r="Y37" s="53">
        <f>IF(Y5&lt;&gt;"",IF(Y5&gt;X5,"W","L"),"")</f>
        <v/>
      </c>
      <c r="Z37" s="53">
        <f>IF(Z5&lt;&gt;"",IF(Z5&gt;Y5,"W","L"),"")</f>
        <v/>
      </c>
      <c r="AA37" s="53">
        <f>IF(AA5&lt;&gt;"",IF(AA5&gt;Z5,"W","L"),"")</f>
        <v/>
      </c>
      <c r="AB37" s="53">
        <f>IF(AB5&lt;&gt;"",IF(AB5&gt;AA5,"W","L"),"")</f>
        <v/>
      </c>
      <c r="AC37" s="53">
        <f>IF(AC5&lt;&gt;"",IF(AC5&gt;AB5,"W","L"),"")</f>
        <v/>
      </c>
      <c r="AD37" s="53">
        <f>IF(AD5&lt;&gt;"",IF(AD5&gt;AC5,"W","L"),"")</f>
        <v/>
      </c>
      <c r="AE37" s="53">
        <f>IF(AE5&lt;&gt;"",IF(AE5&gt;AD5,"W","L"),"")</f>
        <v/>
      </c>
      <c r="AF37" s="53">
        <f>IF(AF5&lt;&gt;"",IF(AF5&gt;AE5,"W","L"),"")</f>
        <v/>
      </c>
      <c r="AG37" s="53">
        <f>IF(AG5&lt;&gt;"",IF(AG5&gt;AF5,"W","L"),"")</f>
        <v/>
      </c>
      <c r="AH37" s="53">
        <f>IF(AH5&lt;&gt;"",IF(AH5&gt;AG5,"W","L"),"")</f>
        <v/>
      </c>
      <c r="AI37" s="53">
        <f>IF(AI5&lt;&gt;"",IF(AI5&gt;AH5,"W","L"),"")</f>
        <v/>
      </c>
      <c r="AJ37" s="53">
        <f>IF(AJ5&lt;&gt;"",IF(AJ5&gt;AI5,"W","L"),"")</f>
        <v/>
      </c>
      <c r="AK37" s="53">
        <f>IF(AK5&lt;&gt;"",IF(AK5&gt;AJ5,"W","L"),"")</f>
        <v/>
      </c>
      <c r="AL37" s="53">
        <f>IF(AL5&lt;&gt;"",IF(AL5&gt;AK5,"W","L"),"")</f>
        <v/>
      </c>
      <c r="AM37" s="53">
        <f>IF(AM5&lt;&gt;"",IF(AM5&gt;AL5,"W","L"),"")</f>
        <v/>
      </c>
      <c r="AN37" s="53">
        <f>IF(AN5&lt;&gt;"",IF(AN5&gt;AM5,"W","L"),"")</f>
        <v/>
      </c>
      <c r="AO37" s="53">
        <f>IF(AO5&lt;&gt;"",IF(AO5&gt;AN5,"W","L"),"")</f>
        <v/>
      </c>
      <c r="AP37" s="53">
        <f>IF(AP5&lt;&gt;"",IF(AP5&gt;AO5,"W","L"),"")</f>
        <v/>
      </c>
      <c r="AQ37" s="53">
        <f>IF(AQ5&lt;&gt;"",IF(AQ5&gt;AP5,"W","L"),"")</f>
        <v/>
      </c>
      <c r="AR37" s="53">
        <f>IF(AR5&lt;&gt;"",IF(AR5&gt;AQ5,"W","L"),"")</f>
        <v/>
      </c>
      <c r="AS37" s="53">
        <f>IF(AS5&lt;&gt;"",IF(AS5&gt;AR5,"W","L"),"")</f>
        <v/>
      </c>
      <c r="AT37" s="53">
        <f>IF(AT5&lt;&gt;"",IF(AT5&gt;AS5,"W","L"),"")</f>
        <v/>
      </c>
      <c r="AU37" s="53">
        <f>IF(AU5&lt;&gt;"",IF(AU5&gt;AT5,"W","L"),"")</f>
        <v/>
      </c>
      <c r="AV37" s="53">
        <f>IF(AV5&lt;&gt;"",IF(AV5&gt;AU5,"W","L"),"")</f>
        <v/>
      </c>
      <c r="AW37" s="53">
        <f>IF(AW5&lt;&gt;"",IF(AW5&gt;AV5,"W","L"),"")</f>
        <v/>
      </c>
      <c r="AX37" s="53">
        <f>IF(AX5&lt;&gt;"",IF(AX5&gt;AW5,"W","L"),"")</f>
        <v/>
      </c>
      <c r="AY37" s="53">
        <f>IF(AY5&lt;&gt;"",IF(AY5&gt;AX5,"W","L"),"")</f>
        <v/>
      </c>
      <c r="AZ37" s="53">
        <f>IF(AZ5&lt;&gt;"",IF(AZ5&gt;AY5,"W","L"),"")</f>
        <v/>
      </c>
      <c r="BA37" s="53">
        <f>IF(BA5&lt;&gt;"",IF(BA5&gt;AZ5,"W","L"),"")</f>
        <v/>
      </c>
      <c r="BB37" s="53">
        <f>IF(BB5&lt;&gt;"",IF(BB5&gt;BA5,"W","L"),"")</f>
        <v/>
      </c>
      <c r="BC37" s="53">
        <f>IF(BC5&lt;&gt;"",IF(BC5&gt;BB5,"W","L"),"")</f>
        <v/>
      </c>
      <c r="BD37" s="53">
        <f>IF(BD5&lt;&gt;"",IF(BD5&gt;BC5,"W","L"),"")</f>
        <v/>
      </c>
      <c r="BE37" s="53">
        <f>IF(BE5&lt;&gt;"",IF(BE5&gt;BD5,"W","L"),"")</f>
        <v/>
      </c>
      <c r="BF37" s="38">
        <f>IF(BF5&lt;&gt;"",IF(BF5&gt;BE5,"W","L"),"")</f>
        <v/>
      </c>
      <c r="BG37" s="53">
        <f>IF(BG5&lt;&gt;"",IF(BG5&gt;BF5,"W","L"),"")</f>
        <v/>
      </c>
      <c r="BH37" s="53">
        <f>IF(BH5&lt;&gt;"",IF(BH5&gt;BG5,"W","L"),"")</f>
        <v/>
      </c>
      <c r="BI37" s="53">
        <f>IF(BI5&lt;&gt;"",IF(BI5&gt;BH5,"W","L"),"")</f>
        <v/>
      </c>
      <c r="BJ37" s="53">
        <f>IF(BJ5&lt;&gt;"",IF(BJ5&gt;BI5,"W","L"),"")</f>
        <v/>
      </c>
      <c r="BK37" s="53">
        <f>IF(BK5&lt;&gt;"",IF(BK5&gt;BJ5,"W","L"),"")</f>
        <v/>
      </c>
      <c r="BL37" s="53">
        <f>IF(BL5&lt;&gt;"",IF(BL5&gt;BK5,"W","L"),"")</f>
        <v/>
      </c>
      <c r="BM37" s="53">
        <f>IF(BM5&lt;&gt;"",IF(BM5&gt;BL5,"W","L"),"")</f>
        <v/>
      </c>
      <c r="BN37" s="53">
        <f>IF(BN5&lt;&gt;"",IF(BN5&gt;BM5,"W","L"),"")</f>
        <v/>
      </c>
      <c r="BO37" s="53">
        <f>IF(BO5&lt;&gt;"",IF(BO5&gt;BN5,"W","L"),"")</f>
        <v/>
      </c>
      <c r="BP37" s="53">
        <f>IF(BP5&lt;&gt;"",IF(BP5&gt;BO5,"W","L"),"")</f>
        <v/>
      </c>
      <c r="BQ37" s="53">
        <f>IF(BQ5&lt;&gt;"",IF(BQ5&gt;BP5,"W","L"),"")</f>
        <v/>
      </c>
      <c r="BR37" s="53">
        <f>IF(BR5&lt;&gt;"",IF(BR5&gt;BQ5,"W","L"),"")</f>
        <v/>
      </c>
      <c r="BS37" s="53">
        <f>IF(BS5&lt;&gt;"",IF(BS5&gt;BR5,"W","L"),"")</f>
        <v/>
      </c>
      <c r="BT37" s="53">
        <f>IF(BT5&lt;&gt;"",IF(BT5&gt;BS5,"W","L"),"")</f>
        <v/>
      </c>
      <c r="BU37" s="53">
        <f>IF(BU5&lt;&gt;"",IF(BU5&gt;BT5,"W","L"),"")</f>
        <v/>
      </c>
      <c r="BV37" s="53">
        <f>IF(BV5&lt;&gt;"",IF(BV5&gt;BU5,"W","L"),"")</f>
        <v/>
      </c>
      <c r="BW37" s="53">
        <f>IF(BW5&lt;&gt;"",IF(BW5&gt;BV5,"W","L"),"")</f>
        <v/>
      </c>
      <c r="BX37" s="53">
        <f>IF(BX5&lt;&gt;"",IF(BX5&gt;BW5,"W","L"),"")</f>
        <v/>
      </c>
      <c r="BY37" s="53">
        <f>IF(BY5&lt;&gt;"",IF(BY5&gt;BX5,"W","L"),"")</f>
        <v/>
      </c>
      <c r="BZ37" s="53">
        <f>IF(BZ5&lt;&gt;"",IF(BZ5&gt;BY5,"W","L"),"")</f>
        <v/>
      </c>
      <c r="CA37" s="53">
        <f>IF(CA5&lt;&gt;"",IF(CA5&gt;BZ5,"W","L"),"")</f>
        <v/>
      </c>
      <c r="CB37" s="53">
        <f>IF(CB5&lt;&gt;"",IF(CB5&gt;CA5,"W","L"),"")</f>
        <v/>
      </c>
      <c r="CC37" s="53">
        <f>IF(CC5&lt;&gt;"",IF(CC5&gt;CB5,"W","L"),"")</f>
        <v/>
      </c>
      <c r="CD37" s="53">
        <f>IF(CD5&lt;&gt;"",IF(CD5&gt;CC5,"W","L"),"")</f>
        <v/>
      </c>
      <c r="CE37" s="53">
        <f>IF(CE5&lt;&gt;"",IF(CE5&gt;CD5,"W","L"),"")</f>
        <v/>
      </c>
      <c r="CF37" s="39">
        <f>IF(CF5&lt;&gt;"",IF(CF5&gt;CE5,"W","L"),"")</f>
        <v/>
      </c>
    </row>
    <row r="38">
      <c r="A38" s="10" t="n"/>
      <c r="B38" s="2" t="inlineStr">
        <is>
          <t>CHA</t>
        </is>
      </c>
      <c r="C38" s="35">
        <f>IF(C6=1,"W","L")</f>
        <v/>
      </c>
      <c r="D38" s="36">
        <f>IF(D6&lt;&gt;"",IF(D6&gt;C6,"W","L"),"")</f>
        <v/>
      </c>
      <c r="E38" s="36">
        <f>IF(E6&lt;&gt;"",IF(E6&gt;D6,"W","L"),"")</f>
        <v/>
      </c>
      <c r="F38" s="36">
        <f>IF(F6&lt;&gt;"",IF(F6&gt;E6,"W","L"),"")</f>
        <v/>
      </c>
      <c r="G38" s="36">
        <f>IF(G6&lt;&gt;"",IF(G6&gt;F6,"W","L"),"")</f>
        <v/>
      </c>
      <c r="H38" s="36">
        <f>IF(H6&lt;&gt;"",IF(H6&gt;G6,"W","L"),"")</f>
        <v/>
      </c>
      <c r="I38" s="36">
        <f>IF(I6&lt;&gt;"",IF(I6&gt;H6,"W","L"),"")</f>
        <v/>
      </c>
      <c r="J38" s="36">
        <f>IF(J6&lt;&gt;"",IF(J6&gt;I6,"W","L"),"")</f>
        <v/>
      </c>
      <c r="K38" s="36">
        <f>IF(K6&lt;&gt;"",IF(K6&gt;J6,"W","L"),"")</f>
        <v/>
      </c>
      <c r="L38" s="36">
        <f>IF(L6&lt;&gt;"",IF(L6&gt;K6,"W","L"),"")</f>
        <v/>
      </c>
      <c r="M38" s="36">
        <f>IF(M6&lt;&gt;"",IF(M6&gt;L6,"W","L"),"")</f>
        <v/>
      </c>
      <c r="N38" s="36">
        <f>IF(N6&lt;&gt;"",IF(N6&gt;M6,"W","L"),"")</f>
        <v/>
      </c>
      <c r="O38" s="36">
        <f>IF(O6&lt;&gt;"",IF(O6&gt;N6,"W","L"),"")</f>
        <v/>
      </c>
      <c r="P38" s="36">
        <f>IF(P6&lt;&gt;"",IF(P6&gt;O6,"W","L"),"")</f>
        <v/>
      </c>
      <c r="Q38" s="36">
        <f>IF(Q6&lt;&gt;"",IF(Q6&gt;P6,"W","L"),"")</f>
        <v/>
      </c>
      <c r="R38" s="36">
        <f>IF(R6&lt;&gt;"",IF(R6&gt;Q6,"W","L"),"")</f>
        <v/>
      </c>
      <c r="S38" s="36">
        <f>IF(S6&lt;&gt;"",IF(S6&gt;R6,"W","L"),"")</f>
        <v/>
      </c>
      <c r="T38" s="36">
        <f>IF(T6&lt;&gt;"",IF(T6&gt;S6,"W","L"),"")</f>
        <v/>
      </c>
      <c r="U38" s="36">
        <f>IF(U6&lt;&gt;"",IF(U6&gt;T6,"W","L"),"")</f>
        <v/>
      </c>
      <c r="V38" s="36">
        <f>IF(V6&lt;&gt;"",IF(V6&gt;U6,"W","L"),"")</f>
        <v/>
      </c>
      <c r="W38" s="36">
        <f>IF(W6&lt;&gt;"",IF(W6&gt;V6,"W","L"),"")</f>
        <v/>
      </c>
      <c r="X38" s="36">
        <f>IF(X6&lt;&gt;"",IF(X6&gt;W6,"W","L"),"")</f>
        <v/>
      </c>
      <c r="Y38" s="36">
        <f>IF(Y6&lt;&gt;"",IF(Y6&gt;X6,"W","L"),"")</f>
        <v/>
      </c>
      <c r="Z38" s="36">
        <f>IF(Z6&lt;&gt;"",IF(Z6&gt;Y6,"W","L"),"")</f>
        <v/>
      </c>
      <c r="AA38" s="36">
        <f>IF(AA6&lt;&gt;"",IF(AA6&gt;Z6,"W","L"),"")</f>
        <v/>
      </c>
      <c r="AB38" s="36">
        <f>IF(AB6&lt;&gt;"",IF(AB6&gt;AA6,"W","L"),"")</f>
        <v/>
      </c>
      <c r="AC38" s="36">
        <f>IF(AC6&lt;&gt;"",IF(AC6&gt;AB6,"W","L"),"")</f>
        <v/>
      </c>
      <c r="AD38" s="36">
        <f>IF(AD6&lt;&gt;"",IF(AD6&gt;AC6,"W","L"),"")</f>
        <v/>
      </c>
      <c r="AE38" s="36">
        <f>IF(AE6&lt;&gt;"",IF(AE6&gt;AD6,"W","L"),"")</f>
        <v/>
      </c>
      <c r="AF38" s="36">
        <f>IF(AF6&lt;&gt;"",IF(AF6&gt;AE6,"W","L"),"")</f>
        <v/>
      </c>
      <c r="AG38" s="36">
        <f>IF(AG6&lt;&gt;"",IF(AG6&gt;AF6,"W","L"),"")</f>
        <v/>
      </c>
      <c r="AH38" s="36">
        <f>IF(AH6&lt;&gt;"",IF(AH6&gt;AG6,"W","L"),"")</f>
        <v/>
      </c>
      <c r="AI38" s="36">
        <f>IF(AI6&lt;&gt;"",IF(AI6&gt;AH6,"W","L"),"")</f>
        <v/>
      </c>
      <c r="AJ38" s="36">
        <f>IF(AJ6&lt;&gt;"",IF(AJ6&gt;AI6,"W","L"),"")</f>
        <v/>
      </c>
      <c r="AK38" s="36">
        <f>IF(AK6&lt;&gt;"",IF(AK6&gt;AJ6,"W","L"),"")</f>
        <v/>
      </c>
      <c r="AL38" s="36">
        <f>IF(AL6&lt;&gt;"",IF(AL6&gt;AK6,"W","L"),"")</f>
        <v/>
      </c>
      <c r="AM38" s="36">
        <f>IF(AM6&lt;&gt;"",IF(AM6&gt;AL6,"W","L"),"")</f>
        <v/>
      </c>
      <c r="AN38" s="36">
        <f>IF(AN6&lt;&gt;"",IF(AN6&gt;AM6,"W","L"),"")</f>
        <v/>
      </c>
      <c r="AO38" s="36">
        <f>IF(AO6&lt;&gt;"",IF(AO6&gt;AN6,"W","L"),"")</f>
        <v/>
      </c>
      <c r="AP38" s="36">
        <f>IF(AP6&lt;&gt;"",IF(AP6&gt;AO6,"W","L"),"")</f>
        <v/>
      </c>
      <c r="AQ38" s="36">
        <f>IF(AQ6&lt;&gt;"",IF(AQ6&gt;AP6,"W","L"),"")</f>
        <v/>
      </c>
      <c r="AR38" s="36">
        <f>IF(AR6&lt;&gt;"",IF(AR6&gt;AQ6,"W","L"),"")</f>
        <v/>
      </c>
      <c r="AS38" s="36">
        <f>IF(AS6&lt;&gt;"",IF(AS6&gt;AR6,"W","L"),"")</f>
        <v/>
      </c>
      <c r="AT38" s="36">
        <f>IF(AT6&lt;&gt;"",IF(AT6&gt;AS6,"W","L"),"")</f>
        <v/>
      </c>
      <c r="AU38" s="36">
        <f>IF(AU6&lt;&gt;"",IF(AU6&gt;AT6,"W","L"),"")</f>
        <v/>
      </c>
      <c r="AV38" s="36">
        <f>IF(AV6&lt;&gt;"",IF(AV6&gt;AU6,"W","L"),"")</f>
        <v/>
      </c>
      <c r="AW38" s="36">
        <f>IF(AW6&lt;&gt;"",IF(AW6&gt;AV6,"W","L"),"")</f>
        <v/>
      </c>
      <c r="AX38" s="36">
        <f>IF(AX6&lt;&gt;"",IF(AX6&gt;AW6,"W","L"),"")</f>
        <v/>
      </c>
      <c r="AY38" s="36">
        <f>IF(AY6&lt;&gt;"",IF(AY6&gt;AX6,"W","L"),"")</f>
        <v/>
      </c>
      <c r="AZ38" s="36">
        <f>IF(AZ6&lt;&gt;"",IF(AZ6&gt;AY6,"W","L"),"")</f>
        <v/>
      </c>
      <c r="BA38" s="36">
        <f>IF(BA6&lt;&gt;"",IF(BA6&gt;AZ6,"W","L"),"")</f>
        <v/>
      </c>
      <c r="BB38" s="36">
        <f>IF(BB6&lt;&gt;"",IF(BB6&gt;BA6,"W","L"),"")</f>
        <v/>
      </c>
      <c r="BC38" s="36">
        <f>IF(BC6&lt;&gt;"",IF(BC6&gt;BB6,"W","L"),"")</f>
        <v/>
      </c>
      <c r="BD38" s="36">
        <f>IF(BD6&lt;&gt;"",IF(BD6&gt;BC6,"W","L"),"")</f>
        <v/>
      </c>
      <c r="BE38" s="36">
        <f>IF(BE6&lt;&gt;"",IF(BE6&gt;BD6,"W","L"),"")</f>
        <v/>
      </c>
      <c r="BF38" s="35">
        <f>IF(BF6&lt;&gt;"",IF(BF6&gt;BE6,"W","L"),"")</f>
        <v/>
      </c>
      <c r="BG38" s="36">
        <f>IF(BG6&lt;&gt;"",IF(BG6&gt;BF6,"W","L"),"")</f>
        <v/>
      </c>
      <c r="BH38" s="36">
        <f>IF(BH6&lt;&gt;"",IF(BH6&gt;BG6,"W","L"),"")</f>
        <v/>
      </c>
      <c r="BI38" s="36">
        <f>IF(BI6&lt;&gt;"",IF(BI6&gt;BH6,"W","L"),"")</f>
        <v/>
      </c>
      <c r="BJ38" s="36">
        <f>IF(BJ6&lt;&gt;"",IF(BJ6&gt;BI6,"W","L"),"")</f>
        <v/>
      </c>
      <c r="BK38" s="36">
        <f>IF(BK6&lt;&gt;"",IF(BK6&gt;BJ6,"W","L"),"")</f>
        <v/>
      </c>
      <c r="BL38" s="36">
        <f>IF(BL6&lt;&gt;"",IF(BL6&gt;BK6,"W","L"),"")</f>
        <v/>
      </c>
      <c r="BM38" s="36">
        <f>IF(BM6&lt;&gt;"",IF(BM6&gt;BL6,"W","L"),"")</f>
        <v/>
      </c>
      <c r="BN38" s="36">
        <f>IF(BN6&lt;&gt;"",IF(BN6&gt;BM6,"W","L"),"")</f>
        <v/>
      </c>
      <c r="BO38" s="36">
        <f>IF(BO6&lt;&gt;"",IF(BO6&gt;BN6,"W","L"),"")</f>
        <v/>
      </c>
      <c r="BP38" s="36">
        <f>IF(BP6&lt;&gt;"",IF(BP6&gt;BO6,"W","L"),"")</f>
        <v/>
      </c>
      <c r="BQ38" s="36">
        <f>IF(BQ6&lt;&gt;"",IF(BQ6&gt;BP6,"W","L"),"")</f>
        <v/>
      </c>
      <c r="BR38" s="36">
        <f>IF(BR6&lt;&gt;"",IF(BR6&gt;BQ6,"W","L"),"")</f>
        <v/>
      </c>
      <c r="BS38" s="36">
        <f>IF(BS6&lt;&gt;"",IF(BS6&gt;BR6,"W","L"),"")</f>
        <v/>
      </c>
      <c r="BT38" s="36">
        <f>IF(BT6&lt;&gt;"",IF(BT6&gt;BS6,"W","L"),"")</f>
        <v/>
      </c>
      <c r="BU38" s="36">
        <f>IF(BU6&lt;&gt;"",IF(BU6&gt;BT6,"W","L"),"")</f>
        <v/>
      </c>
      <c r="BV38" s="36">
        <f>IF(BV6&lt;&gt;"",IF(BV6&gt;BU6,"W","L"),"")</f>
        <v/>
      </c>
      <c r="BW38" s="36">
        <f>IF(BW6&lt;&gt;"",IF(BW6&gt;BV6,"W","L"),"")</f>
        <v/>
      </c>
      <c r="BX38" s="36">
        <f>IF(BX6&lt;&gt;"",IF(BX6&gt;BW6,"W","L"),"")</f>
        <v/>
      </c>
      <c r="BY38" s="36">
        <f>IF(BY6&lt;&gt;"",IF(BY6&gt;BX6,"W","L"),"")</f>
        <v/>
      </c>
      <c r="BZ38" s="36">
        <f>IF(BZ6&lt;&gt;"",IF(BZ6&gt;BY6,"W","L"),"")</f>
        <v/>
      </c>
      <c r="CA38" s="36">
        <f>IF(CA6&lt;&gt;"",IF(CA6&gt;BZ6,"W","L"),"")</f>
        <v/>
      </c>
      <c r="CB38" s="36">
        <f>IF(CB6&lt;&gt;"",IF(CB6&gt;CA6,"W","L"),"")</f>
        <v/>
      </c>
      <c r="CC38" s="36">
        <f>IF(CC6&lt;&gt;"",IF(CC6&gt;CB6,"W","L"),"")</f>
        <v/>
      </c>
      <c r="CD38" s="36">
        <f>IF(CD6&lt;&gt;"",IF(CD6&gt;CC6,"W","L"),"")</f>
        <v/>
      </c>
      <c r="CE38" s="36">
        <f>IF(CE6&lt;&gt;"",IF(CE6&gt;CD6,"W","L"),"")</f>
        <v/>
      </c>
      <c r="CF38" s="37">
        <f>IF(CF6&lt;&gt;"",IF(CF6&gt;CE6,"W","L"),"")</f>
        <v/>
      </c>
    </row>
    <row r="39">
      <c r="A39" s="10" t="n"/>
      <c r="B39" s="2" t="inlineStr">
        <is>
          <t>CHI</t>
        </is>
      </c>
      <c r="C39" s="38">
        <f>IF(C7=1,"W","L")</f>
        <v/>
      </c>
      <c r="D39" s="53">
        <f>IF(D7&lt;&gt;"",IF(D7&gt;C7,"W","L"),"")</f>
        <v/>
      </c>
      <c r="E39" s="53">
        <f>IF(E7&lt;&gt;"",IF(E7&gt;D7,"W","L"),"")</f>
        <v/>
      </c>
      <c r="F39" s="53">
        <f>IF(F7&lt;&gt;"",IF(F7&gt;E7,"W","L"),"")</f>
        <v/>
      </c>
      <c r="G39" s="53">
        <f>IF(G7&lt;&gt;"",IF(G7&gt;F7,"W","L"),"")</f>
        <v/>
      </c>
      <c r="H39" s="53">
        <f>IF(H7&lt;&gt;"",IF(H7&gt;G7,"W","L"),"")</f>
        <v/>
      </c>
      <c r="I39" s="53">
        <f>IF(I7&lt;&gt;"",IF(I7&gt;H7,"W","L"),"")</f>
        <v/>
      </c>
      <c r="J39" s="53">
        <f>IF(J7&lt;&gt;"",IF(J7&gt;I7,"W","L"),"")</f>
        <v/>
      </c>
      <c r="K39" s="53">
        <f>IF(K7&lt;&gt;"",IF(K7&gt;J7,"W","L"),"")</f>
        <v/>
      </c>
      <c r="L39" s="53">
        <f>IF(L7&lt;&gt;"",IF(L7&gt;K7,"W","L"),"")</f>
        <v/>
      </c>
      <c r="M39" s="53">
        <f>IF(M7&lt;&gt;"",IF(M7&gt;L7,"W","L"),"")</f>
        <v/>
      </c>
      <c r="N39" s="53">
        <f>IF(N7&lt;&gt;"",IF(N7&gt;M7,"W","L"),"")</f>
        <v/>
      </c>
      <c r="O39" s="53">
        <f>IF(O7&lt;&gt;"",IF(O7&gt;N7,"W","L"),"")</f>
        <v/>
      </c>
      <c r="P39" s="53">
        <f>IF(P7&lt;&gt;"",IF(P7&gt;O7,"W","L"),"")</f>
        <v/>
      </c>
      <c r="Q39" s="53">
        <f>IF(Q7&lt;&gt;"",IF(Q7&gt;P7,"W","L"),"")</f>
        <v/>
      </c>
      <c r="R39" s="53">
        <f>IF(R7&lt;&gt;"",IF(R7&gt;Q7,"W","L"),"")</f>
        <v/>
      </c>
      <c r="S39" s="53">
        <f>IF(S7&lt;&gt;"",IF(S7&gt;R7,"W","L"),"")</f>
        <v/>
      </c>
      <c r="T39" s="53">
        <f>IF(T7&lt;&gt;"",IF(T7&gt;S7,"W","L"),"")</f>
        <v/>
      </c>
      <c r="U39" s="53">
        <f>IF(U7&lt;&gt;"",IF(U7&gt;T7,"W","L"),"")</f>
        <v/>
      </c>
      <c r="V39" s="53">
        <f>IF(V7&lt;&gt;"",IF(V7&gt;U7,"W","L"),"")</f>
        <v/>
      </c>
      <c r="W39" s="53">
        <f>IF(W7&lt;&gt;"",IF(W7&gt;V7,"W","L"),"")</f>
        <v/>
      </c>
      <c r="X39" s="53">
        <f>IF(X7&lt;&gt;"",IF(X7&gt;W7,"W","L"),"")</f>
        <v/>
      </c>
      <c r="Y39" s="53">
        <f>IF(Y7&lt;&gt;"",IF(Y7&gt;X7,"W","L"),"")</f>
        <v/>
      </c>
      <c r="Z39" s="53">
        <f>IF(Z7&lt;&gt;"",IF(Z7&gt;Y7,"W","L"),"")</f>
        <v/>
      </c>
      <c r="AA39" s="53">
        <f>IF(AA7&lt;&gt;"",IF(AA7&gt;Z7,"W","L"),"")</f>
        <v/>
      </c>
      <c r="AB39" s="53">
        <f>IF(AB7&lt;&gt;"",IF(AB7&gt;AA7,"W","L"),"")</f>
        <v/>
      </c>
      <c r="AC39" s="53">
        <f>IF(AC7&lt;&gt;"",IF(AC7&gt;AB7,"W","L"),"")</f>
        <v/>
      </c>
      <c r="AD39" s="53">
        <f>IF(AD7&lt;&gt;"",IF(AD7&gt;AC7,"W","L"),"")</f>
        <v/>
      </c>
      <c r="AE39" s="53">
        <f>IF(AE7&lt;&gt;"",IF(AE7&gt;AD7,"W","L"),"")</f>
        <v/>
      </c>
      <c r="AF39" s="53">
        <f>IF(AF7&lt;&gt;"",IF(AF7&gt;AE7,"W","L"),"")</f>
        <v/>
      </c>
      <c r="AG39" s="53">
        <f>IF(AG7&lt;&gt;"",IF(AG7&gt;AF7,"W","L"),"")</f>
        <v/>
      </c>
      <c r="AH39" s="53">
        <f>IF(AH7&lt;&gt;"",IF(AH7&gt;AG7,"W","L"),"")</f>
        <v/>
      </c>
      <c r="AI39" s="53">
        <f>IF(AI7&lt;&gt;"",IF(AI7&gt;AH7,"W","L"),"")</f>
        <v/>
      </c>
      <c r="AJ39" s="53">
        <f>IF(AJ7&lt;&gt;"",IF(AJ7&gt;AI7,"W","L"),"")</f>
        <v/>
      </c>
      <c r="AK39" s="53">
        <f>IF(AK7&lt;&gt;"",IF(AK7&gt;AJ7,"W","L"),"")</f>
        <v/>
      </c>
      <c r="AL39" s="53">
        <f>IF(AL7&lt;&gt;"",IF(AL7&gt;AK7,"W","L"),"")</f>
        <v/>
      </c>
      <c r="AM39" s="53">
        <f>IF(AM7&lt;&gt;"",IF(AM7&gt;AL7,"W","L"),"")</f>
        <v/>
      </c>
      <c r="AN39" s="53">
        <f>IF(AN7&lt;&gt;"",IF(AN7&gt;AM7,"W","L"),"")</f>
        <v/>
      </c>
      <c r="AO39" s="53">
        <f>IF(AO7&lt;&gt;"",IF(AO7&gt;AN7,"W","L"),"")</f>
        <v/>
      </c>
      <c r="AP39" s="53">
        <f>IF(AP7&lt;&gt;"",IF(AP7&gt;AO7,"W","L"),"")</f>
        <v/>
      </c>
      <c r="AQ39" s="53">
        <f>IF(AQ7&lt;&gt;"",IF(AQ7&gt;AP7,"W","L"),"")</f>
        <v/>
      </c>
      <c r="AR39" s="53">
        <f>IF(AR7&lt;&gt;"",IF(AR7&gt;AQ7,"W","L"),"")</f>
        <v/>
      </c>
      <c r="AS39" s="53">
        <f>IF(AS7&lt;&gt;"",IF(AS7&gt;AR7,"W","L"),"")</f>
        <v/>
      </c>
      <c r="AT39" s="53">
        <f>IF(AT7&lt;&gt;"",IF(AT7&gt;AS7,"W","L"),"")</f>
        <v/>
      </c>
      <c r="AU39" s="53">
        <f>IF(AU7&lt;&gt;"",IF(AU7&gt;AT7,"W","L"),"")</f>
        <v/>
      </c>
      <c r="AV39" s="53">
        <f>IF(AV7&lt;&gt;"",IF(AV7&gt;AU7,"W","L"),"")</f>
        <v/>
      </c>
      <c r="AW39" s="53">
        <f>IF(AW7&lt;&gt;"",IF(AW7&gt;AV7,"W","L"),"")</f>
        <v/>
      </c>
      <c r="AX39" s="53">
        <f>IF(AX7&lt;&gt;"",IF(AX7&gt;AW7,"W","L"),"")</f>
        <v/>
      </c>
      <c r="AY39" s="53">
        <f>IF(AY7&lt;&gt;"",IF(AY7&gt;AX7,"W","L"),"")</f>
        <v/>
      </c>
      <c r="AZ39" s="53">
        <f>IF(AZ7&lt;&gt;"",IF(AZ7&gt;AY7,"W","L"),"")</f>
        <v/>
      </c>
      <c r="BA39" s="53">
        <f>IF(BA7&lt;&gt;"",IF(BA7&gt;AZ7,"W","L"),"")</f>
        <v/>
      </c>
      <c r="BB39" s="53">
        <f>IF(BB7&lt;&gt;"",IF(BB7&gt;BA7,"W","L"),"")</f>
        <v/>
      </c>
      <c r="BC39" s="53">
        <f>IF(BC7&lt;&gt;"",IF(BC7&gt;BB7,"W","L"),"")</f>
        <v/>
      </c>
      <c r="BD39" s="53">
        <f>IF(BD7&lt;&gt;"",IF(BD7&gt;BC7,"W","L"),"")</f>
        <v/>
      </c>
      <c r="BE39" s="53">
        <f>IF(BE7&lt;&gt;"",IF(BE7&gt;BD7,"W","L"),"")</f>
        <v/>
      </c>
      <c r="BF39" s="38">
        <f>IF(BF7&lt;&gt;"",IF(BF7&gt;BE7,"W","L"),"")</f>
        <v/>
      </c>
      <c r="BG39" s="53">
        <f>IF(BG7&lt;&gt;"",IF(BG7&gt;BF7,"W","L"),"")</f>
        <v/>
      </c>
      <c r="BH39" s="53">
        <f>IF(BH7&lt;&gt;"",IF(BH7&gt;BG7,"W","L"),"")</f>
        <v/>
      </c>
      <c r="BI39" s="53">
        <f>IF(BI7&lt;&gt;"",IF(BI7&gt;BH7,"W","L"),"")</f>
        <v/>
      </c>
      <c r="BJ39" s="53">
        <f>IF(BJ7&lt;&gt;"",IF(BJ7&gt;BI7,"W","L"),"")</f>
        <v/>
      </c>
      <c r="BK39" s="53">
        <f>IF(BK7&lt;&gt;"",IF(BK7&gt;BJ7,"W","L"),"")</f>
        <v/>
      </c>
      <c r="BL39" s="53">
        <f>IF(BL7&lt;&gt;"",IF(BL7&gt;BK7,"W","L"),"")</f>
        <v/>
      </c>
      <c r="BM39" s="53">
        <f>IF(BM7&lt;&gt;"",IF(BM7&gt;BL7,"W","L"),"")</f>
        <v/>
      </c>
      <c r="BN39" s="53">
        <f>IF(BN7&lt;&gt;"",IF(BN7&gt;BM7,"W","L"),"")</f>
        <v/>
      </c>
      <c r="BO39" s="53">
        <f>IF(BO7&lt;&gt;"",IF(BO7&gt;BN7,"W","L"),"")</f>
        <v/>
      </c>
      <c r="BP39" s="53">
        <f>IF(BP7&lt;&gt;"",IF(BP7&gt;BO7,"W","L"),"")</f>
        <v/>
      </c>
      <c r="BQ39" s="53">
        <f>IF(BQ7&lt;&gt;"",IF(BQ7&gt;BP7,"W","L"),"")</f>
        <v/>
      </c>
      <c r="BR39" s="53">
        <f>IF(BR7&lt;&gt;"",IF(BR7&gt;BQ7,"W","L"),"")</f>
        <v/>
      </c>
      <c r="BS39" s="53">
        <f>IF(BS7&lt;&gt;"",IF(BS7&gt;BR7,"W","L"),"")</f>
        <v/>
      </c>
      <c r="BT39" s="53">
        <f>IF(BT7&lt;&gt;"",IF(BT7&gt;BS7,"W","L"),"")</f>
        <v/>
      </c>
      <c r="BU39" s="53">
        <f>IF(BU7&lt;&gt;"",IF(BU7&gt;BT7,"W","L"),"")</f>
        <v/>
      </c>
      <c r="BV39" s="53">
        <f>IF(BV7&lt;&gt;"",IF(BV7&gt;BU7,"W","L"),"")</f>
        <v/>
      </c>
      <c r="BW39" s="53">
        <f>IF(BW7&lt;&gt;"",IF(BW7&gt;BV7,"W","L"),"")</f>
        <v/>
      </c>
      <c r="BX39" s="53">
        <f>IF(BX7&lt;&gt;"",IF(BX7&gt;BW7,"W","L"),"")</f>
        <v/>
      </c>
      <c r="BY39" s="53">
        <f>IF(BY7&lt;&gt;"",IF(BY7&gt;BX7,"W","L"),"")</f>
        <v/>
      </c>
      <c r="BZ39" s="53">
        <f>IF(BZ7&lt;&gt;"",IF(BZ7&gt;BY7,"W","L"),"")</f>
        <v/>
      </c>
      <c r="CA39" s="53">
        <f>IF(CA7&lt;&gt;"",IF(CA7&gt;BZ7,"W","L"),"")</f>
        <v/>
      </c>
      <c r="CB39" s="53">
        <f>IF(CB7&lt;&gt;"",IF(CB7&gt;CA7,"W","L"),"")</f>
        <v/>
      </c>
      <c r="CC39" s="53">
        <f>IF(CC7&lt;&gt;"",IF(CC7&gt;CB7,"W","L"),"")</f>
        <v/>
      </c>
      <c r="CD39" s="53">
        <f>IF(CD7&lt;&gt;"",IF(CD7&gt;CC7,"W","L"),"")</f>
        <v/>
      </c>
      <c r="CE39" s="53">
        <f>IF(CE7&lt;&gt;"",IF(CE7&gt;CD7,"W","L"),"")</f>
        <v/>
      </c>
      <c r="CF39" s="39">
        <f>IF(CF7&lt;&gt;"",IF(CF7&gt;CE7,"W","L"),"")</f>
        <v/>
      </c>
    </row>
    <row r="40">
      <c r="A40" s="10" t="inlineStr">
        <is>
          <t>*</t>
        </is>
      </c>
      <c r="B40" s="2" t="inlineStr">
        <is>
          <t>CLE</t>
        </is>
      </c>
      <c r="C40" s="35">
        <f>IF(C8=1,"W","L")</f>
        <v/>
      </c>
      <c r="D40" s="36">
        <f>IF(D8&lt;&gt;"",IF(D8&gt;C8,"W","L"),"")</f>
        <v/>
      </c>
      <c r="E40" s="36">
        <f>IF(E8&lt;&gt;"",IF(E8&gt;D8,"W","L"),"")</f>
        <v/>
      </c>
      <c r="F40" s="36">
        <f>IF(F8&lt;&gt;"",IF(F8&gt;E8,"W","L"),"")</f>
        <v/>
      </c>
      <c r="G40" s="36">
        <f>IF(G8&lt;&gt;"",IF(G8&gt;F8,"W","L"),"")</f>
        <v/>
      </c>
      <c r="H40" s="36">
        <f>IF(H8&lt;&gt;"",IF(H8&gt;G8,"W","L"),"")</f>
        <v/>
      </c>
      <c r="I40" s="36">
        <f>IF(I8&lt;&gt;"",IF(I8&gt;H8,"W","L"),"")</f>
        <v/>
      </c>
      <c r="J40" s="36">
        <f>IF(J8&lt;&gt;"",IF(J8&gt;I8,"W","L"),"")</f>
        <v/>
      </c>
      <c r="K40" s="36">
        <f>IF(K8&lt;&gt;"",IF(K8&gt;J8,"W","L"),"")</f>
        <v/>
      </c>
      <c r="L40" s="36">
        <f>IF(L8&lt;&gt;"",IF(L8&gt;K8,"W","L"),"")</f>
        <v/>
      </c>
      <c r="M40" s="36">
        <f>IF(M8&lt;&gt;"",IF(M8&gt;L8,"W","L"),"")</f>
        <v/>
      </c>
      <c r="N40" s="36">
        <f>IF(N8&lt;&gt;"",IF(N8&gt;M8,"W","L"),"")</f>
        <v/>
      </c>
      <c r="O40" s="36">
        <f>IF(O8&lt;&gt;"",IF(O8&gt;N8,"W","L"),"")</f>
        <v/>
      </c>
      <c r="P40" s="36">
        <f>IF(P8&lt;&gt;"",IF(P8&gt;O8,"W","L"),"")</f>
        <v/>
      </c>
      <c r="Q40" s="36">
        <f>IF(Q8&lt;&gt;"",IF(Q8&gt;P8,"W","L"),"")</f>
        <v/>
      </c>
      <c r="R40" s="36">
        <f>IF(R8&lt;&gt;"",IF(R8&gt;Q8,"W","L"),"")</f>
        <v/>
      </c>
      <c r="S40" s="36">
        <f>IF(S8&lt;&gt;"",IF(S8&gt;R8,"W","L"),"")</f>
        <v/>
      </c>
      <c r="T40" s="36">
        <f>IF(T8&lt;&gt;"",IF(T8&gt;S8,"W","L"),"")</f>
        <v/>
      </c>
      <c r="U40" s="36">
        <f>IF(U8&lt;&gt;"",IF(U8&gt;T8,"W","L"),"")</f>
        <v/>
      </c>
      <c r="V40" s="36">
        <f>IF(V8&lt;&gt;"",IF(V8&gt;U8,"W","L"),"")</f>
        <v/>
      </c>
      <c r="W40" s="36">
        <f>IF(W8&lt;&gt;"",IF(W8&gt;V8,"W","L"),"")</f>
        <v/>
      </c>
      <c r="X40" s="36">
        <f>IF(X8&lt;&gt;"",IF(X8&gt;W8,"W","L"),"")</f>
        <v/>
      </c>
      <c r="Y40" s="36">
        <f>IF(Y8&lt;&gt;"",IF(Y8&gt;X8,"W","L"),"")</f>
        <v/>
      </c>
      <c r="Z40" s="36">
        <f>IF(Z8&lt;&gt;"",IF(Z8&gt;Y8,"W","L"),"")</f>
        <v/>
      </c>
      <c r="AA40" s="36">
        <f>IF(AA8&lt;&gt;"",IF(AA8&gt;Z8,"W","L"),"")</f>
        <v/>
      </c>
      <c r="AB40" s="36">
        <f>IF(AB8&lt;&gt;"",IF(AB8&gt;AA8,"W","L"),"")</f>
        <v/>
      </c>
      <c r="AC40" s="36">
        <f>IF(AC8&lt;&gt;"",IF(AC8&gt;AB8,"W","L"),"")</f>
        <v/>
      </c>
      <c r="AD40" s="36">
        <f>IF(AD8&lt;&gt;"",IF(AD8&gt;AC8,"W","L"),"")</f>
        <v/>
      </c>
      <c r="AE40" s="36">
        <f>IF(AE8&lt;&gt;"",IF(AE8&gt;AD8,"W","L"),"")</f>
        <v/>
      </c>
      <c r="AF40" s="36">
        <f>IF(AF8&lt;&gt;"",IF(AF8&gt;AE8,"W","L"),"")</f>
        <v/>
      </c>
      <c r="AG40" s="36">
        <f>IF(AG8&lt;&gt;"",IF(AG8&gt;AF8,"W","L"),"")</f>
        <v/>
      </c>
      <c r="AH40" s="36">
        <f>IF(AH8&lt;&gt;"",IF(AH8&gt;AG8,"W","L"),"")</f>
        <v/>
      </c>
      <c r="AI40" s="36">
        <f>IF(AI8&lt;&gt;"",IF(AI8&gt;AH8,"W","L"),"")</f>
        <v/>
      </c>
      <c r="AJ40" s="36">
        <f>IF(AJ8&lt;&gt;"",IF(AJ8&gt;AI8,"W","L"),"")</f>
        <v/>
      </c>
      <c r="AK40" s="36">
        <f>IF(AK8&lt;&gt;"",IF(AK8&gt;AJ8,"W","L"),"")</f>
        <v/>
      </c>
      <c r="AL40" s="36">
        <f>IF(AL8&lt;&gt;"",IF(AL8&gt;AK8,"W","L"),"")</f>
        <v/>
      </c>
      <c r="AM40" s="36">
        <f>IF(AM8&lt;&gt;"",IF(AM8&gt;AL8,"W","L"),"")</f>
        <v/>
      </c>
      <c r="AN40" s="36">
        <f>IF(AN8&lt;&gt;"",IF(AN8&gt;AM8,"W","L"),"")</f>
        <v/>
      </c>
      <c r="AO40" s="36">
        <f>IF(AO8&lt;&gt;"",IF(AO8&gt;AN8,"W","L"),"")</f>
        <v/>
      </c>
      <c r="AP40" s="36">
        <f>IF(AP8&lt;&gt;"",IF(AP8&gt;AO8,"W","L"),"")</f>
        <v/>
      </c>
      <c r="AQ40" s="36">
        <f>IF(AQ8&lt;&gt;"",IF(AQ8&gt;AP8,"W","L"),"")</f>
        <v/>
      </c>
      <c r="AR40" s="36">
        <f>IF(AR8&lt;&gt;"",IF(AR8&gt;AQ8,"W","L"),"")</f>
        <v/>
      </c>
      <c r="AS40" s="36">
        <f>IF(AS8&lt;&gt;"",IF(AS8&gt;AR8,"W","L"),"")</f>
        <v/>
      </c>
      <c r="AT40" s="36">
        <f>IF(AT8&lt;&gt;"",IF(AT8&gt;AS8,"W","L"),"")</f>
        <v/>
      </c>
      <c r="AU40" s="36">
        <f>IF(AU8&lt;&gt;"",IF(AU8&gt;AT8,"W","L"),"")</f>
        <v/>
      </c>
      <c r="AV40" s="36">
        <f>IF(AV8&lt;&gt;"",IF(AV8&gt;AU8,"W","L"),"")</f>
        <v/>
      </c>
      <c r="AW40" s="36">
        <f>IF(AW8&lt;&gt;"",IF(AW8&gt;AV8,"W","L"),"")</f>
        <v/>
      </c>
      <c r="AX40" s="36">
        <f>IF(AX8&lt;&gt;"",IF(AX8&gt;AW8,"W","L"),"")</f>
        <v/>
      </c>
      <c r="AY40" s="36">
        <f>IF(AY8&lt;&gt;"",IF(AY8&gt;AX8,"W","L"),"")</f>
        <v/>
      </c>
      <c r="AZ40" s="36">
        <f>IF(AZ8&lt;&gt;"",IF(AZ8&gt;AY8,"W","L"),"")</f>
        <v/>
      </c>
      <c r="BA40" s="36">
        <f>IF(BA8&lt;&gt;"",IF(BA8&gt;AZ8,"W","L"),"")</f>
        <v/>
      </c>
      <c r="BB40" s="36">
        <f>IF(BB8&lt;&gt;"",IF(BB8&gt;BA8,"W","L"),"")</f>
        <v/>
      </c>
      <c r="BC40" s="36">
        <f>IF(BC8&lt;&gt;"",IF(BC8&gt;BB8,"W","L"),"")</f>
        <v/>
      </c>
      <c r="BD40" s="36">
        <f>IF(BD8&lt;&gt;"",IF(BD8&gt;BC8,"W","L"),"")</f>
        <v/>
      </c>
      <c r="BE40" s="36">
        <f>IF(BE8&lt;&gt;"",IF(BE8&gt;BD8,"W","L"),"")</f>
        <v/>
      </c>
      <c r="BF40" s="35">
        <f>IF(BF8&lt;&gt;"",IF(BF8&gt;BE8,"W","L"),"")</f>
        <v/>
      </c>
      <c r="BG40" s="36">
        <f>IF(BG8&lt;&gt;"",IF(BG8&gt;BF8,"W","L"),"")</f>
        <v/>
      </c>
      <c r="BH40" s="36">
        <f>IF(BH8&lt;&gt;"",IF(BH8&gt;BG8,"W","L"),"")</f>
        <v/>
      </c>
      <c r="BI40" s="36">
        <f>IF(BI8&lt;&gt;"",IF(BI8&gt;BH8,"W","L"),"")</f>
        <v/>
      </c>
      <c r="BJ40" s="36">
        <f>IF(BJ8&lt;&gt;"",IF(BJ8&gt;BI8,"W","L"),"")</f>
        <v/>
      </c>
      <c r="BK40" s="36">
        <f>IF(BK8&lt;&gt;"",IF(BK8&gt;BJ8,"W","L"),"")</f>
        <v/>
      </c>
      <c r="BL40" s="36">
        <f>IF(BL8&lt;&gt;"",IF(BL8&gt;BK8,"W","L"),"")</f>
        <v/>
      </c>
      <c r="BM40" s="36">
        <f>IF(BM8&lt;&gt;"",IF(BM8&gt;BL8,"W","L"),"")</f>
        <v/>
      </c>
      <c r="BN40" s="36">
        <f>IF(BN8&lt;&gt;"",IF(BN8&gt;BM8,"W","L"),"")</f>
        <v/>
      </c>
      <c r="BO40" s="36">
        <f>IF(BO8&lt;&gt;"",IF(BO8&gt;BN8,"W","L"),"")</f>
        <v/>
      </c>
      <c r="BP40" s="36">
        <f>IF(BP8&lt;&gt;"",IF(BP8&gt;BO8,"W","L"),"")</f>
        <v/>
      </c>
      <c r="BQ40" s="36">
        <f>IF(BQ8&lt;&gt;"",IF(BQ8&gt;BP8,"W","L"),"")</f>
        <v/>
      </c>
      <c r="BR40" s="36">
        <f>IF(BR8&lt;&gt;"",IF(BR8&gt;BQ8,"W","L"),"")</f>
        <v/>
      </c>
      <c r="BS40" s="36">
        <f>IF(BS8&lt;&gt;"",IF(BS8&gt;BR8,"W","L"),"")</f>
        <v/>
      </c>
      <c r="BT40" s="36">
        <f>IF(BT8&lt;&gt;"",IF(BT8&gt;BS8,"W","L"),"")</f>
        <v/>
      </c>
      <c r="BU40" s="36">
        <f>IF(BU8&lt;&gt;"",IF(BU8&gt;BT8,"W","L"),"")</f>
        <v/>
      </c>
      <c r="BV40" s="36">
        <f>IF(BV8&lt;&gt;"",IF(BV8&gt;BU8,"W","L"),"")</f>
        <v/>
      </c>
      <c r="BW40" s="36">
        <f>IF(BW8&lt;&gt;"",IF(BW8&gt;BV8,"W","L"),"")</f>
        <v/>
      </c>
      <c r="BX40" s="36">
        <f>IF(BX8&lt;&gt;"",IF(BX8&gt;BW8,"W","L"),"")</f>
        <v/>
      </c>
      <c r="BY40" s="36">
        <f>IF(BY8&lt;&gt;"",IF(BY8&gt;BX8,"W","L"),"")</f>
        <v/>
      </c>
      <c r="BZ40" s="36">
        <f>IF(BZ8&lt;&gt;"",IF(BZ8&gt;BY8,"W","L"),"")</f>
        <v/>
      </c>
      <c r="CA40" s="36">
        <f>IF(CA8&lt;&gt;"",IF(CA8&gt;BZ8,"W","L"),"")</f>
        <v/>
      </c>
      <c r="CB40" s="36">
        <f>IF(CB8&lt;&gt;"",IF(CB8&gt;CA8,"W","L"),"")</f>
        <v/>
      </c>
      <c r="CC40" s="36">
        <f>IF(CC8&lt;&gt;"",IF(CC8&gt;CB8,"W","L"),"")</f>
        <v/>
      </c>
      <c r="CD40" s="36">
        <f>IF(CD8&lt;&gt;"",IF(CD8&gt;CC8,"W","L"),"")</f>
        <v/>
      </c>
      <c r="CE40" s="36">
        <f>IF(CE8&lt;&gt;"",IF(CE8&gt;CD8,"W","L"),"")</f>
        <v/>
      </c>
      <c r="CF40" s="37">
        <f>IF(CF8&lt;&gt;"",IF(CF8&gt;CE8,"W","L"),"")</f>
        <v/>
      </c>
    </row>
    <row r="41">
      <c r="A41" s="10" t="inlineStr">
        <is>
          <t>*</t>
        </is>
      </c>
      <c r="B41" s="2" t="inlineStr">
        <is>
          <t>DAL</t>
        </is>
      </c>
      <c r="C41" s="38">
        <f>IF(C9=1,"W","L")</f>
        <v/>
      </c>
      <c r="D41" s="53">
        <f>IF(D9&lt;&gt;"",IF(D9&gt;C9,"W","L"),"")</f>
        <v/>
      </c>
      <c r="E41" s="53">
        <f>IF(E9&lt;&gt;"",IF(E9&gt;D9,"W","L"),"")</f>
        <v/>
      </c>
      <c r="F41" s="53">
        <f>IF(F9&lt;&gt;"",IF(F9&gt;E9,"W","L"),"")</f>
        <v/>
      </c>
      <c r="G41" s="53">
        <f>IF(G9&lt;&gt;"",IF(G9&gt;F9,"W","L"),"")</f>
        <v/>
      </c>
      <c r="H41" s="53">
        <f>IF(H9&lt;&gt;"",IF(H9&gt;G9,"W","L"),"")</f>
        <v/>
      </c>
      <c r="I41" s="53">
        <f>IF(I9&lt;&gt;"",IF(I9&gt;H9,"W","L"),"")</f>
        <v/>
      </c>
      <c r="J41" s="53">
        <f>IF(J9&lt;&gt;"",IF(J9&gt;I9,"W","L"),"")</f>
        <v/>
      </c>
      <c r="K41" s="53">
        <f>IF(K9&lt;&gt;"",IF(K9&gt;J9,"W","L"),"")</f>
        <v/>
      </c>
      <c r="L41" s="53">
        <f>IF(L9&lt;&gt;"",IF(L9&gt;K9,"W","L"),"")</f>
        <v/>
      </c>
      <c r="M41" s="53">
        <f>IF(M9&lt;&gt;"",IF(M9&gt;L9,"W","L"),"")</f>
        <v/>
      </c>
      <c r="N41" s="53">
        <f>IF(N9&lt;&gt;"",IF(N9&gt;M9,"W","L"),"")</f>
        <v/>
      </c>
      <c r="O41" s="53">
        <f>IF(O9&lt;&gt;"",IF(O9&gt;N9,"W","L"),"")</f>
        <v/>
      </c>
      <c r="P41" s="53">
        <f>IF(P9&lt;&gt;"",IF(P9&gt;O9,"W","L"),"")</f>
        <v/>
      </c>
      <c r="Q41" s="53">
        <f>IF(Q9&lt;&gt;"",IF(Q9&gt;P9,"W","L"),"")</f>
        <v/>
      </c>
      <c r="R41" s="53">
        <f>IF(R9&lt;&gt;"",IF(R9&gt;Q9,"W","L"),"")</f>
        <v/>
      </c>
      <c r="S41" s="53">
        <f>IF(S9&lt;&gt;"",IF(S9&gt;R9,"W","L"),"")</f>
        <v/>
      </c>
      <c r="T41" s="53">
        <f>IF(T9&lt;&gt;"",IF(T9&gt;S9,"W","L"),"")</f>
        <v/>
      </c>
      <c r="U41" s="53">
        <f>IF(U9&lt;&gt;"",IF(U9&gt;T9,"W","L"),"")</f>
        <v/>
      </c>
      <c r="V41" s="53">
        <f>IF(V9&lt;&gt;"",IF(V9&gt;U9,"W","L"),"")</f>
        <v/>
      </c>
      <c r="W41" s="53">
        <f>IF(W9&lt;&gt;"",IF(W9&gt;V9,"W","L"),"")</f>
        <v/>
      </c>
      <c r="X41" s="53">
        <f>IF(X9&lt;&gt;"",IF(X9&gt;W9,"W","L"),"")</f>
        <v/>
      </c>
      <c r="Y41" s="53">
        <f>IF(Y9&lt;&gt;"",IF(Y9&gt;X9,"W","L"),"")</f>
        <v/>
      </c>
      <c r="Z41" s="53">
        <f>IF(Z9&lt;&gt;"",IF(Z9&gt;Y9,"W","L"),"")</f>
        <v/>
      </c>
      <c r="AA41" s="53">
        <f>IF(AA9&lt;&gt;"",IF(AA9&gt;Z9,"W","L"),"")</f>
        <v/>
      </c>
      <c r="AB41" s="53">
        <f>IF(AB9&lt;&gt;"",IF(AB9&gt;AA9,"W","L"),"")</f>
        <v/>
      </c>
      <c r="AC41" s="53">
        <f>IF(AC9&lt;&gt;"",IF(AC9&gt;AB9,"W","L"),"")</f>
        <v/>
      </c>
      <c r="AD41" s="53">
        <f>IF(AD9&lt;&gt;"",IF(AD9&gt;AC9,"W","L"),"")</f>
        <v/>
      </c>
      <c r="AE41" s="53">
        <f>IF(AE9&lt;&gt;"",IF(AE9&gt;AD9,"W","L"),"")</f>
        <v/>
      </c>
      <c r="AF41" s="53">
        <f>IF(AF9&lt;&gt;"",IF(AF9&gt;AE9,"W","L"),"")</f>
        <v/>
      </c>
      <c r="AG41" s="53">
        <f>IF(AG9&lt;&gt;"",IF(AG9&gt;AF9,"W","L"),"")</f>
        <v/>
      </c>
      <c r="AH41" s="53">
        <f>IF(AH9&lt;&gt;"",IF(AH9&gt;AG9,"W","L"),"")</f>
        <v/>
      </c>
      <c r="AI41" s="53">
        <f>IF(AI9&lt;&gt;"",IF(AI9&gt;AH9,"W","L"),"")</f>
        <v/>
      </c>
      <c r="AJ41" s="53">
        <f>IF(AJ9&lt;&gt;"",IF(AJ9&gt;AI9,"W","L"),"")</f>
        <v/>
      </c>
      <c r="AK41" s="53">
        <f>IF(AK9&lt;&gt;"",IF(AK9&gt;AJ9,"W","L"),"")</f>
        <v/>
      </c>
      <c r="AL41" s="53">
        <f>IF(AL9&lt;&gt;"",IF(AL9&gt;AK9,"W","L"),"")</f>
        <v/>
      </c>
      <c r="AM41" s="53">
        <f>IF(AM9&lt;&gt;"",IF(AM9&gt;AL9,"W","L"),"")</f>
        <v/>
      </c>
      <c r="AN41" s="53">
        <f>IF(AN9&lt;&gt;"",IF(AN9&gt;AM9,"W","L"),"")</f>
        <v/>
      </c>
      <c r="AO41" s="53">
        <f>IF(AO9&lt;&gt;"",IF(AO9&gt;AN9,"W","L"),"")</f>
        <v/>
      </c>
      <c r="AP41" s="53">
        <f>IF(AP9&lt;&gt;"",IF(AP9&gt;AO9,"W","L"),"")</f>
        <v/>
      </c>
      <c r="AQ41" s="53">
        <f>IF(AQ9&lt;&gt;"",IF(AQ9&gt;AP9,"W","L"),"")</f>
        <v/>
      </c>
      <c r="AR41" s="53">
        <f>IF(AR9&lt;&gt;"",IF(AR9&gt;AQ9,"W","L"),"")</f>
        <v/>
      </c>
      <c r="AS41" s="53">
        <f>IF(AS9&lt;&gt;"",IF(AS9&gt;AR9,"W","L"),"")</f>
        <v/>
      </c>
      <c r="AT41" s="53">
        <f>IF(AT9&lt;&gt;"",IF(AT9&gt;AS9,"W","L"),"")</f>
        <v/>
      </c>
      <c r="AU41" s="53">
        <f>IF(AU9&lt;&gt;"",IF(AU9&gt;AT9,"W","L"),"")</f>
        <v/>
      </c>
      <c r="AV41" s="53">
        <f>IF(AV9&lt;&gt;"",IF(AV9&gt;AU9,"W","L"),"")</f>
        <v/>
      </c>
      <c r="AW41" s="53">
        <f>IF(AW9&lt;&gt;"",IF(AW9&gt;AV9,"W","L"),"")</f>
        <v/>
      </c>
      <c r="AX41" s="53">
        <f>IF(AX9&lt;&gt;"",IF(AX9&gt;AW9,"W","L"),"")</f>
        <v/>
      </c>
      <c r="AY41" s="53">
        <f>IF(AY9&lt;&gt;"",IF(AY9&gt;AX9,"W","L"),"")</f>
        <v/>
      </c>
      <c r="AZ41" s="53">
        <f>IF(AZ9&lt;&gt;"",IF(AZ9&gt;AY9,"W","L"),"")</f>
        <v/>
      </c>
      <c r="BA41" s="53">
        <f>IF(BA9&lt;&gt;"",IF(BA9&gt;AZ9,"W","L"),"")</f>
        <v/>
      </c>
      <c r="BB41" s="53">
        <f>IF(BB9&lt;&gt;"",IF(BB9&gt;BA9,"W","L"),"")</f>
        <v/>
      </c>
      <c r="BC41" s="53">
        <f>IF(BC9&lt;&gt;"",IF(BC9&gt;BB9,"W","L"),"")</f>
        <v/>
      </c>
      <c r="BD41" s="53">
        <f>IF(BD9&lt;&gt;"",IF(BD9&gt;BC9,"W","L"),"")</f>
        <v/>
      </c>
      <c r="BE41" s="53">
        <f>IF(BE9&lt;&gt;"",IF(BE9&gt;BD9,"W","L"),"")</f>
        <v/>
      </c>
      <c r="BF41" s="38">
        <f>IF(BF9&lt;&gt;"",IF(BF9&gt;BE9,"W","L"),"")</f>
        <v/>
      </c>
      <c r="BG41" s="53">
        <f>IF(BG9&lt;&gt;"",IF(BG9&gt;BF9,"W","L"),"")</f>
        <v/>
      </c>
      <c r="BH41" s="53">
        <f>IF(BH9&lt;&gt;"",IF(BH9&gt;BG9,"W","L"),"")</f>
        <v/>
      </c>
      <c r="BI41" s="53">
        <f>IF(BI9&lt;&gt;"",IF(BI9&gt;BH9,"W","L"),"")</f>
        <v/>
      </c>
      <c r="BJ41" s="53">
        <f>IF(BJ9&lt;&gt;"",IF(BJ9&gt;BI9,"W","L"),"")</f>
        <v/>
      </c>
      <c r="BK41" s="53">
        <f>IF(BK9&lt;&gt;"",IF(BK9&gt;BJ9,"W","L"),"")</f>
        <v/>
      </c>
      <c r="BL41" s="53">
        <f>IF(BL9&lt;&gt;"",IF(BL9&gt;BK9,"W","L"),"")</f>
        <v/>
      </c>
      <c r="BM41" s="53">
        <f>IF(BM9&lt;&gt;"",IF(BM9&gt;BL9,"W","L"),"")</f>
        <v/>
      </c>
      <c r="BN41" s="53">
        <f>IF(BN9&lt;&gt;"",IF(BN9&gt;BM9,"W","L"),"")</f>
        <v/>
      </c>
      <c r="BO41" s="53">
        <f>IF(BO9&lt;&gt;"",IF(BO9&gt;BN9,"W","L"),"")</f>
        <v/>
      </c>
      <c r="BP41" s="53">
        <f>IF(BP9&lt;&gt;"",IF(BP9&gt;BO9,"W","L"),"")</f>
        <v/>
      </c>
      <c r="BQ41" s="53">
        <f>IF(BQ9&lt;&gt;"",IF(BQ9&gt;BP9,"W","L"),"")</f>
        <v/>
      </c>
      <c r="BR41" s="53">
        <f>IF(BR9&lt;&gt;"",IF(BR9&gt;BQ9,"W","L"),"")</f>
        <v/>
      </c>
      <c r="BS41" s="53">
        <f>IF(BS9&lt;&gt;"",IF(BS9&gt;BR9,"W","L"),"")</f>
        <v/>
      </c>
      <c r="BT41" s="53">
        <f>IF(BT9&lt;&gt;"",IF(BT9&gt;BS9,"W","L"),"")</f>
        <v/>
      </c>
      <c r="BU41" s="53">
        <f>IF(BU9&lt;&gt;"",IF(BU9&gt;BT9,"W","L"),"")</f>
        <v/>
      </c>
      <c r="BV41" s="53">
        <f>IF(BV9&lt;&gt;"",IF(BV9&gt;BU9,"W","L"),"")</f>
        <v/>
      </c>
      <c r="BW41" s="53">
        <f>IF(BW9&lt;&gt;"",IF(BW9&gt;BV9,"W","L"),"")</f>
        <v/>
      </c>
      <c r="BX41" s="53">
        <f>IF(BX9&lt;&gt;"",IF(BX9&gt;BW9,"W","L"),"")</f>
        <v/>
      </c>
      <c r="BY41" s="53">
        <f>IF(BY9&lt;&gt;"",IF(BY9&gt;BX9,"W","L"),"")</f>
        <v/>
      </c>
      <c r="BZ41" s="53">
        <f>IF(BZ9&lt;&gt;"",IF(BZ9&gt;BY9,"W","L"),"")</f>
        <v/>
      </c>
      <c r="CA41" s="53">
        <f>IF(CA9&lt;&gt;"",IF(CA9&gt;BZ9,"W","L"),"")</f>
        <v/>
      </c>
      <c r="CB41" s="53">
        <f>IF(CB9&lt;&gt;"",IF(CB9&gt;CA9,"W","L"),"")</f>
        <v/>
      </c>
      <c r="CC41" s="53">
        <f>IF(CC9&lt;&gt;"",IF(CC9&gt;CB9,"W","L"),"")</f>
        <v/>
      </c>
      <c r="CD41" s="53">
        <f>IF(CD9&lt;&gt;"",IF(CD9&gt;CC9,"W","L"),"")</f>
        <v/>
      </c>
      <c r="CE41" s="53">
        <f>IF(CE9&lt;&gt;"",IF(CE9&gt;CD9,"W","L"),"")</f>
        <v/>
      </c>
      <c r="CF41" s="39">
        <f>IF(CF9&lt;&gt;"",IF(CF9&gt;CE9,"W","L"),"")</f>
        <v/>
      </c>
    </row>
    <row r="42">
      <c r="A42" s="10" t="inlineStr">
        <is>
          <t>*</t>
        </is>
      </c>
      <c r="B42" s="2" t="inlineStr">
        <is>
          <t>DEN</t>
        </is>
      </c>
      <c r="C42" s="35">
        <f>IF(C10=1,"W","L")</f>
        <v/>
      </c>
      <c r="D42" s="36">
        <f>IF(D10&lt;&gt;"",IF(D10&gt;C10,"W","L"),"")</f>
        <v/>
      </c>
      <c r="E42" s="36">
        <f>IF(E10&lt;&gt;"",IF(E10&gt;D10,"W","L"),"")</f>
        <v/>
      </c>
      <c r="F42" s="36">
        <f>IF(F10&lt;&gt;"",IF(F10&gt;E10,"W","L"),"")</f>
        <v/>
      </c>
      <c r="G42" s="36">
        <f>IF(G10&lt;&gt;"",IF(G10&gt;F10,"W","L"),"")</f>
        <v/>
      </c>
      <c r="H42" s="36">
        <f>IF(H10&lt;&gt;"",IF(H10&gt;G10,"W","L"),"")</f>
        <v/>
      </c>
      <c r="I42" s="36">
        <f>IF(I10&lt;&gt;"",IF(I10&gt;H10,"W","L"),"")</f>
        <v/>
      </c>
      <c r="J42" s="36">
        <f>IF(J10&lt;&gt;"",IF(J10&gt;I10,"W","L"),"")</f>
        <v/>
      </c>
      <c r="K42" s="36">
        <f>IF(K10&lt;&gt;"",IF(K10&gt;J10,"W","L"),"")</f>
        <v/>
      </c>
      <c r="L42" s="36">
        <f>IF(L10&lt;&gt;"",IF(L10&gt;K10,"W","L"),"")</f>
        <v/>
      </c>
      <c r="M42" s="36">
        <f>IF(M10&lt;&gt;"",IF(M10&gt;L10,"W","L"),"")</f>
        <v/>
      </c>
      <c r="N42" s="36">
        <f>IF(N10&lt;&gt;"",IF(N10&gt;M10,"W","L"),"")</f>
        <v/>
      </c>
      <c r="O42" s="36">
        <f>IF(O10&lt;&gt;"",IF(O10&gt;N10,"W","L"),"")</f>
        <v/>
      </c>
      <c r="P42" s="36">
        <f>IF(P10&lt;&gt;"",IF(P10&gt;O10,"W","L"),"")</f>
        <v/>
      </c>
      <c r="Q42" s="36">
        <f>IF(Q10&lt;&gt;"",IF(Q10&gt;P10,"W","L"),"")</f>
        <v/>
      </c>
      <c r="R42" s="36">
        <f>IF(R10&lt;&gt;"",IF(R10&gt;Q10,"W","L"),"")</f>
        <v/>
      </c>
      <c r="S42" s="36">
        <f>IF(S10&lt;&gt;"",IF(S10&gt;R10,"W","L"),"")</f>
        <v/>
      </c>
      <c r="T42" s="36">
        <f>IF(T10&lt;&gt;"",IF(T10&gt;S10,"W","L"),"")</f>
        <v/>
      </c>
      <c r="U42" s="36">
        <f>IF(U10&lt;&gt;"",IF(U10&gt;T10,"W","L"),"")</f>
        <v/>
      </c>
      <c r="V42" s="36">
        <f>IF(V10&lt;&gt;"",IF(V10&gt;U10,"W","L"),"")</f>
        <v/>
      </c>
      <c r="W42" s="36">
        <f>IF(W10&lt;&gt;"",IF(W10&gt;V10,"W","L"),"")</f>
        <v/>
      </c>
      <c r="X42" s="36">
        <f>IF(X10&lt;&gt;"",IF(X10&gt;W10,"W","L"),"")</f>
        <v/>
      </c>
      <c r="Y42" s="36">
        <f>IF(Y10&lt;&gt;"",IF(Y10&gt;X10,"W","L"),"")</f>
        <v/>
      </c>
      <c r="Z42" s="36">
        <f>IF(Z10&lt;&gt;"",IF(Z10&gt;Y10,"W","L"),"")</f>
        <v/>
      </c>
      <c r="AA42" s="36">
        <f>IF(AA10&lt;&gt;"",IF(AA10&gt;Z10,"W","L"),"")</f>
        <v/>
      </c>
      <c r="AB42" s="36">
        <f>IF(AB10&lt;&gt;"",IF(AB10&gt;AA10,"W","L"),"")</f>
        <v/>
      </c>
      <c r="AC42" s="36">
        <f>IF(AC10&lt;&gt;"",IF(AC10&gt;AB10,"W","L"),"")</f>
        <v/>
      </c>
      <c r="AD42" s="36">
        <f>IF(AD10&lt;&gt;"",IF(AD10&gt;AC10,"W","L"),"")</f>
        <v/>
      </c>
      <c r="AE42" s="36">
        <f>IF(AE10&lt;&gt;"",IF(AE10&gt;AD10,"W","L"),"")</f>
        <v/>
      </c>
      <c r="AF42" s="36">
        <f>IF(AF10&lt;&gt;"",IF(AF10&gt;AE10,"W","L"),"")</f>
        <v/>
      </c>
      <c r="AG42" s="36">
        <f>IF(AG10&lt;&gt;"",IF(AG10&gt;AF10,"W","L"),"")</f>
        <v/>
      </c>
      <c r="AH42" s="36">
        <f>IF(AH10&lt;&gt;"",IF(AH10&gt;AG10,"W","L"),"")</f>
        <v/>
      </c>
      <c r="AI42" s="36">
        <f>IF(AI10&lt;&gt;"",IF(AI10&gt;AH10,"W","L"),"")</f>
        <v/>
      </c>
      <c r="AJ42" s="36">
        <f>IF(AJ10&lt;&gt;"",IF(AJ10&gt;AI10,"W","L"),"")</f>
        <v/>
      </c>
      <c r="AK42" s="36">
        <f>IF(AK10&lt;&gt;"",IF(AK10&gt;AJ10,"W","L"),"")</f>
        <v/>
      </c>
      <c r="AL42" s="36">
        <f>IF(AL10&lt;&gt;"",IF(AL10&gt;AK10,"W","L"),"")</f>
        <v/>
      </c>
      <c r="AM42" s="36">
        <f>IF(AM10&lt;&gt;"",IF(AM10&gt;AL10,"W","L"),"")</f>
        <v/>
      </c>
      <c r="AN42" s="36">
        <f>IF(AN10&lt;&gt;"",IF(AN10&gt;AM10,"W","L"),"")</f>
        <v/>
      </c>
      <c r="AO42" s="36">
        <f>IF(AO10&lt;&gt;"",IF(AO10&gt;AN10,"W","L"),"")</f>
        <v/>
      </c>
      <c r="AP42" s="36">
        <f>IF(AP10&lt;&gt;"",IF(AP10&gt;AO10,"W","L"),"")</f>
        <v/>
      </c>
      <c r="AQ42" s="36">
        <f>IF(AQ10&lt;&gt;"",IF(AQ10&gt;AP10,"W","L"),"")</f>
        <v/>
      </c>
      <c r="AR42" s="36">
        <f>IF(AR10&lt;&gt;"",IF(AR10&gt;AQ10,"W","L"),"")</f>
        <v/>
      </c>
      <c r="AS42" s="36">
        <f>IF(AS10&lt;&gt;"",IF(AS10&gt;AR10,"W","L"),"")</f>
        <v/>
      </c>
      <c r="AT42" s="36">
        <f>IF(AT10&lt;&gt;"",IF(AT10&gt;AS10,"W","L"),"")</f>
        <v/>
      </c>
      <c r="AU42" s="36">
        <f>IF(AU10&lt;&gt;"",IF(AU10&gt;AT10,"W","L"),"")</f>
        <v/>
      </c>
      <c r="AV42" s="36">
        <f>IF(AV10&lt;&gt;"",IF(AV10&gt;AU10,"W","L"),"")</f>
        <v/>
      </c>
      <c r="AW42" s="36">
        <f>IF(AW10&lt;&gt;"",IF(AW10&gt;AV10,"W","L"),"")</f>
        <v/>
      </c>
      <c r="AX42" s="36">
        <f>IF(AX10&lt;&gt;"",IF(AX10&gt;AW10,"W","L"),"")</f>
        <v/>
      </c>
      <c r="AY42" s="36">
        <f>IF(AY10&lt;&gt;"",IF(AY10&gt;AX10,"W","L"),"")</f>
        <v/>
      </c>
      <c r="AZ42" s="36">
        <f>IF(AZ10&lt;&gt;"",IF(AZ10&gt;AY10,"W","L"),"")</f>
        <v/>
      </c>
      <c r="BA42" s="36">
        <f>IF(BA10&lt;&gt;"",IF(BA10&gt;AZ10,"W","L"),"")</f>
        <v/>
      </c>
      <c r="BB42" s="36">
        <f>IF(BB10&lt;&gt;"",IF(BB10&gt;BA10,"W","L"),"")</f>
        <v/>
      </c>
      <c r="BC42" s="36">
        <f>IF(BC10&lt;&gt;"",IF(BC10&gt;BB10,"W","L"),"")</f>
        <v/>
      </c>
      <c r="BD42" s="36">
        <f>IF(BD10&lt;&gt;"",IF(BD10&gt;BC10,"W","L"),"")</f>
        <v/>
      </c>
      <c r="BE42" s="36">
        <f>IF(BE10&lt;&gt;"",IF(BE10&gt;BD10,"W","L"),"")</f>
        <v/>
      </c>
      <c r="BF42" s="35">
        <f>IF(BF10&lt;&gt;"",IF(BF10&gt;BE10,"W","L"),"")</f>
        <v/>
      </c>
      <c r="BG42" s="36">
        <f>IF(BG10&lt;&gt;"",IF(BG10&gt;BF10,"W","L"),"")</f>
        <v/>
      </c>
      <c r="BH42" s="36">
        <f>IF(BH10&lt;&gt;"",IF(BH10&gt;BG10,"W","L"),"")</f>
        <v/>
      </c>
      <c r="BI42" s="36">
        <f>IF(BI10&lt;&gt;"",IF(BI10&gt;BH10,"W","L"),"")</f>
        <v/>
      </c>
      <c r="BJ42" s="36">
        <f>IF(BJ10&lt;&gt;"",IF(BJ10&gt;BI10,"W","L"),"")</f>
        <v/>
      </c>
      <c r="BK42" s="36">
        <f>IF(BK10&lt;&gt;"",IF(BK10&gt;BJ10,"W","L"),"")</f>
        <v/>
      </c>
      <c r="BL42" s="36">
        <f>IF(BL10&lt;&gt;"",IF(BL10&gt;BK10,"W","L"),"")</f>
        <v/>
      </c>
      <c r="BM42" s="36">
        <f>IF(BM10&lt;&gt;"",IF(BM10&gt;BL10,"W","L"),"")</f>
        <v/>
      </c>
      <c r="BN42" s="36">
        <f>IF(BN10&lt;&gt;"",IF(BN10&gt;BM10,"W","L"),"")</f>
        <v/>
      </c>
      <c r="BO42" s="36">
        <f>IF(BO10&lt;&gt;"",IF(BO10&gt;BN10,"W","L"),"")</f>
        <v/>
      </c>
      <c r="BP42" s="36">
        <f>IF(BP10&lt;&gt;"",IF(BP10&gt;BO10,"W","L"),"")</f>
        <v/>
      </c>
      <c r="BQ42" s="36">
        <f>IF(BQ10&lt;&gt;"",IF(BQ10&gt;BP10,"W","L"),"")</f>
        <v/>
      </c>
      <c r="BR42" s="36">
        <f>IF(BR10&lt;&gt;"",IF(BR10&gt;BQ10,"W","L"),"")</f>
        <v/>
      </c>
      <c r="BS42" s="36">
        <f>IF(BS10&lt;&gt;"",IF(BS10&gt;BR10,"W","L"),"")</f>
        <v/>
      </c>
      <c r="BT42" s="36">
        <f>IF(BT10&lt;&gt;"",IF(BT10&gt;BS10,"W","L"),"")</f>
        <v/>
      </c>
      <c r="BU42" s="36">
        <f>IF(BU10&lt;&gt;"",IF(BU10&gt;BT10,"W","L"),"")</f>
        <v/>
      </c>
      <c r="BV42" s="36">
        <f>IF(BV10&lt;&gt;"",IF(BV10&gt;BU10,"W","L"),"")</f>
        <v/>
      </c>
      <c r="BW42" s="36">
        <f>IF(BW10&lt;&gt;"",IF(BW10&gt;BV10,"W","L"),"")</f>
        <v/>
      </c>
      <c r="BX42" s="36">
        <f>IF(BX10&lt;&gt;"",IF(BX10&gt;BW10,"W","L"),"")</f>
        <v/>
      </c>
      <c r="BY42" s="36">
        <f>IF(BY10&lt;&gt;"",IF(BY10&gt;BX10,"W","L"),"")</f>
        <v/>
      </c>
      <c r="BZ42" s="36">
        <f>IF(BZ10&lt;&gt;"",IF(BZ10&gt;BY10,"W","L"),"")</f>
        <v/>
      </c>
      <c r="CA42" s="36">
        <f>IF(CA10&lt;&gt;"",IF(CA10&gt;BZ10,"W","L"),"")</f>
        <v/>
      </c>
      <c r="CB42" s="36">
        <f>IF(CB10&lt;&gt;"",IF(CB10&gt;CA10,"W","L"),"")</f>
        <v/>
      </c>
      <c r="CC42" s="36">
        <f>IF(CC10&lt;&gt;"",IF(CC10&gt;CB10,"W","L"),"")</f>
        <v/>
      </c>
      <c r="CD42" s="36">
        <f>IF(CD10&lt;&gt;"",IF(CD10&gt;CC10,"W","L"),"")</f>
        <v/>
      </c>
      <c r="CE42" s="36">
        <f>IF(CE10&lt;&gt;"",IF(CE10&gt;CD10,"W","L"),"")</f>
        <v/>
      </c>
      <c r="CF42" s="37">
        <f>IF(CF10&lt;&gt;"",IF(CF10&gt;CE10,"W","L"),"")</f>
        <v/>
      </c>
    </row>
    <row r="43">
      <c r="A43" s="10" t="n"/>
      <c r="B43" s="2" t="inlineStr">
        <is>
          <t>DET</t>
        </is>
      </c>
      <c r="C43" s="38">
        <f>IF(C11=1,"W","L")</f>
        <v/>
      </c>
      <c r="D43" s="53">
        <f>IF(D11&lt;&gt;"",IF(D11&gt;C11,"W","L"),"")</f>
        <v/>
      </c>
      <c r="E43" s="53">
        <f>IF(E11&lt;&gt;"",IF(E11&gt;D11,"W","L"),"")</f>
        <v/>
      </c>
      <c r="F43" s="53">
        <f>IF(F11&lt;&gt;"",IF(F11&gt;E11,"W","L"),"")</f>
        <v/>
      </c>
      <c r="G43" s="53">
        <f>IF(G11&lt;&gt;"",IF(G11&gt;F11,"W","L"),"")</f>
        <v/>
      </c>
      <c r="H43" s="53">
        <f>IF(H11&lt;&gt;"",IF(H11&gt;G11,"W","L"),"")</f>
        <v/>
      </c>
      <c r="I43" s="53">
        <f>IF(I11&lt;&gt;"",IF(I11&gt;H11,"W","L"),"")</f>
        <v/>
      </c>
      <c r="J43" s="53">
        <f>IF(J11&lt;&gt;"",IF(J11&gt;I11,"W","L"),"")</f>
        <v/>
      </c>
      <c r="K43" s="53">
        <f>IF(K11&lt;&gt;"",IF(K11&gt;J11,"W","L"),"")</f>
        <v/>
      </c>
      <c r="L43" s="53">
        <f>IF(L11&lt;&gt;"",IF(L11&gt;K11,"W","L"),"")</f>
        <v/>
      </c>
      <c r="M43" s="53">
        <f>IF(M11&lt;&gt;"",IF(M11&gt;L11,"W","L"),"")</f>
        <v/>
      </c>
      <c r="N43" s="53">
        <f>IF(N11&lt;&gt;"",IF(N11&gt;M11,"W","L"),"")</f>
        <v/>
      </c>
      <c r="O43" s="53">
        <f>IF(O11&lt;&gt;"",IF(O11&gt;N11,"W","L"),"")</f>
        <v/>
      </c>
      <c r="P43" s="53">
        <f>IF(P11&lt;&gt;"",IF(P11&gt;O11,"W","L"),"")</f>
        <v/>
      </c>
      <c r="Q43" s="53">
        <f>IF(Q11&lt;&gt;"",IF(Q11&gt;P11,"W","L"),"")</f>
        <v/>
      </c>
      <c r="R43" s="53">
        <f>IF(R11&lt;&gt;"",IF(R11&gt;Q11,"W","L"),"")</f>
        <v/>
      </c>
      <c r="S43" s="53">
        <f>IF(S11&lt;&gt;"",IF(S11&gt;R11,"W","L"),"")</f>
        <v/>
      </c>
      <c r="T43" s="53">
        <f>IF(T11&lt;&gt;"",IF(T11&gt;S11,"W","L"),"")</f>
        <v/>
      </c>
      <c r="U43" s="53">
        <f>IF(U11&lt;&gt;"",IF(U11&gt;T11,"W","L"),"")</f>
        <v/>
      </c>
      <c r="V43" s="53">
        <f>IF(V11&lt;&gt;"",IF(V11&gt;U11,"W","L"),"")</f>
        <v/>
      </c>
      <c r="W43" s="53">
        <f>IF(W11&lt;&gt;"",IF(W11&gt;V11,"W","L"),"")</f>
        <v/>
      </c>
      <c r="X43" s="53">
        <f>IF(X11&lt;&gt;"",IF(X11&gt;W11,"W","L"),"")</f>
        <v/>
      </c>
      <c r="Y43" s="53">
        <f>IF(Y11&lt;&gt;"",IF(Y11&gt;X11,"W","L"),"")</f>
        <v/>
      </c>
      <c r="Z43" s="53">
        <f>IF(Z11&lt;&gt;"",IF(Z11&gt;Y11,"W","L"),"")</f>
        <v/>
      </c>
      <c r="AA43" s="53">
        <f>IF(AA11&lt;&gt;"",IF(AA11&gt;Z11,"W","L"),"")</f>
        <v/>
      </c>
      <c r="AB43" s="53">
        <f>IF(AB11&lt;&gt;"",IF(AB11&gt;AA11,"W","L"),"")</f>
        <v/>
      </c>
      <c r="AC43" s="53">
        <f>IF(AC11&lt;&gt;"",IF(AC11&gt;AB11,"W","L"),"")</f>
        <v/>
      </c>
      <c r="AD43" s="53">
        <f>IF(AD11&lt;&gt;"",IF(AD11&gt;AC11,"W","L"),"")</f>
        <v/>
      </c>
      <c r="AE43" s="53">
        <f>IF(AE11&lt;&gt;"",IF(AE11&gt;AD11,"W","L"),"")</f>
        <v/>
      </c>
      <c r="AF43" s="53">
        <f>IF(AF11&lt;&gt;"",IF(AF11&gt;AE11,"W","L"),"")</f>
        <v/>
      </c>
      <c r="AG43" s="53">
        <f>IF(AG11&lt;&gt;"",IF(AG11&gt;AF11,"W","L"),"")</f>
        <v/>
      </c>
      <c r="AH43" s="53">
        <f>IF(AH11&lt;&gt;"",IF(AH11&gt;AG11,"W","L"),"")</f>
        <v/>
      </c>
      <c r="AI43" s="53">
        <f>IF(AI11&lt;&gt;"",IF(AI11&gt;AH11,"W","L"),"")</f>
        <v/>
      </c>
      <c r="AJ43" s="53">
        <f>IF(AJ11&lt;&gt;"",IF(AJ11&gt;AI11,"W","L"),"")</f>
        <v/>
      </c>
      <c r="AK43" s="53">
        <f>IF(AK11&lt;&gt;"",IF(AK11&gt;AJ11,"W","L"),"")</f>
        <v/>
      </c>
      <c r="AL43" s="53">
        <f>IF(AL11&lt;&gt;"",IF(AL11&gt;AK11,"W","L"),"")</f>
        <v/>
      </c>
      <c r="AM43" s="53">
        <f>IF(AM11&lt;&gt;"",IF(AM11&gt;AL11,"W","L"),"")</f>
        <v/>
      </c>
      <c r="AN43" s="53">
        <f>IF(AN11&lt;&gt;"",IF(AN11&gt;AM11,"W","L"),"")</f>
        <v/>
      </c>
      <c r="AO43" s="53">
        <f>IF(AO11&lt;&gt;"",IF(AO11&gt;AN11,"W","L"),"")</f>
        <v/>
      </c>
      <c r="AP43" s="53">
        <f>IF(AP11&lt;&gt;"",IF(AP11&gt;AO11,"W","L"),"")</f>
        <v/>
      </c>
      <c r="AQ43" s="53">
        <f>IF(AQ11&lt;&gt;"",IF(AQ11&gt;AP11,"W","L"),"")</f>
        <v/>
      </c>
      <c r="AR43" s="53">
        <f>IF(AR11&lt;&gt;"",IF(AR11&gt;AQ11,"W","L"),"")</f>
        <v/>
      </c>
      <c r="AS43" s="53">
        <f>IF(AS11&lt;&gt;"",IF(AS11&gt;AR11,"W","L"),"")</f>
        <v/>
      </c>
      <c r="AT43" s="53">
        <f>IF(AT11&lt;&gt;"",IF(AT11&gt;AS11,"W","L"),"")</f>
        <v/>
      </c>
      <c r="AU43" s="53">
        <f>IF(AU11&lt;&gt;"",IF(AU11&gt;AT11,"W","L"),"")</f>
        <v/>
      </c>
      <c r="AV43" s="53">
        <f>IF(AV11&lt;&gt;"",IF(AV11&gt;AU11,"W","L"),"")</f>
        <v/>
      </c>
      <c r="AW43" s="53">
        <f>IF(AW11&lt;&gt;"",IF(AW11&gt;AV11,"W","L"),"")</f>
        <v/>
      </c>
      <c r="AX43" s="53">
        <f>IF(AX11&lt;&gt;"",IF(AX11&gt;AW11,"W","L"),"")</f>
        <v/>
      </c>
      <c r="AY43" s="53">
        <f>IF(AY11&lt;&gt;"",IF(AY11&gt;AX11,"W","L"),"")</f>
        <v/>
      </c>
      <c r="AZ43" s="53">
        <f>IF(AZ11&lt;&gt;"",IF(AZ11&gt;AY11,"W","L"),"")</f>
        <v/>
      </c>
      <c r="BA43" s="53">
        <f>IF(BA11&lt;&gt;"",IF(BA11&gt;AZ11,"W","L"),"")</f>
        <v/>
      </c>
      <c r="BB43" s="53">
        <f>IF(BB11&lt;&gt;"",IF(BB11&gt;BA11,"W","L"),"")</f>
        <v/>
      </c>
      <c r="BC43" s="53">
        <f>IF(BC11&lt;&gt;"",IF(BC11&gt;BB11,"W","L"),"")</f>
        <v/>
      </c>
      <c r="BD43" s="53">
        <f>IF(BD11&lt;&gt;"",IF(BD11&gt;BC11,"W","L"),"")</f>
        <v/>
      </c>
      <c r="BE43" s="53">
        <f>IF(BE11&lt;&gt;"",IF(BE11&gt;BD11,"W","L"),"")</f>
        <v/>
      </c>
      <c r="BF43" s="38">
        <f>IF(BF11&lt;&gt;"",IF(BF11&gt;BE11,"W","L"),"")</f>
        <v/>
      </c>
      <c r="BG43" s="53">
        <f>IF(BG11&lt;&gt;"",IF(BG11&gt;BF11,"W","L"),"")</f>
        <v/>
      </c>
      <c r="BH43" s="53">
        <f>IF(BH11&lt;&gt;"",IF(BH11&gt;BG11,"W","L"),"")</f>
        <v/>
      </c>
      <c r="BI43" s="53">
        <f>IF(BI11&lt;&gt;"",IF(BI11&gt;BH11,"W","L"),"")</f>
        <v/>
      </c>
      <c r="BJ43" s="53">
        <f>IF(BJ11&lt;&gt;"",IF(BJ11&gt;BI11,"W","L"),"")</f>
        <v/>
      </c>
      <c r="BK43" s="53">
        <f>IF(BK11&lt;&gt;"",IF(BK11&gt;BJ11,"W","L"),"")</f>
        <v/>
      </c>
      <c r="BL43" s="53">
        <f>IF(BL11&lt;&gt;"",IF(BL11&gt;BK11,"W","L"),"")</f>
        <v/>
      </c>
      <c r="BM43" s="53">
        <f>IF(BM11&lt;&gt;"",IF(BM11&gt;BL11,"W","L"),"")</f>
        <v/>
      </c>
      <c r="BN43" s="53">
        <f>IF(BN11&lt;&gt;"",IF(BN11&gt;BM11,"W","L"),"")</f>
        <v/>
      </c>
      <c r="BO43" s="53">
        <f>IF(BO11&lt;&gt;"",IF(BO11&gt;BN11,"W","L"),"")</f>
        <v/>
      </c>
      <c r="BP43" s="53">
        <f>IF(BP11&lt;&gt;"",IF(BP11&gt;BO11,"W","L"),"")</f>
        <v/>
      </c>
      <c r="BQ43" s="53">
        <f>IF(BQ11&lt;&gt;"",IF(BQ11&gt;BP11,"W","L"),"")</f>
        <v/>
      </c>
      <c r="BR43" s="53">
        <f>IF(BR11&lt;&gt;"",IF(BR11&gt;BQ11,"W","L"),"")</f>
        <v/>
      </c>
      <c r="BS43" s="53">
        <f>IF(BS11&lt;&gt;"",IF(BS11&gt;BR11,"W","L"),"")</f>
        <v/>
      </c>
      <c r="BT43" s="53">
        <f>IF(BT11&lt;&gt;"",IF(BT11&gt;BS11,"W","L"),"")</f>
        <v/>
      </c>
      <c r="BU43" s="53">
        <f>IF(BU11&lt;&gt;"",IF(BU11&gt;BT11,"W","L"),"")</f>
        <v/>
      </c>
      <c r="BV43" s="53">
        <f>IF(BV11&lt;&gt;"",IF(BV11&gt;BU11,"W","L"),"")</f>
        <v/>
      </c>
      <c r="BW43" s="53">
        <f>IF(BW11&lt;&gt;"",IF(BW11&gt;BV11,"W","L"),"")</f>
        <v/>
      </c>
      <c r="BX43" s="53">
        <f>IF(BX11&lt;&gt;"",IF(BX11&gt;BW11,"W","L"),"")</f>
        <v/>
      </c>
      <c r="BY43" s="53">
        <f>IF(BY11&lt;&gt;"",IF(BY11&gt;BX11,"W","L"),"")</f>
        <v/>
      </c>
      <c r="BZ43" s="53">
        <f>IF(BZ11&lt;&gt;"",IF(BZ11&gt;BY11,"W","L"),"")</f>
        <v/>
      </c>
      <c r="CA43" s="53">
        <f>IF(CA11&lt;&gt;"",IF(CA11&gt;BZ11,"W","L"),"")</f>
        <v/>
      </c>
      <c r="CB43" s="53">
        <f>IF(CB11&lt;&gt;"",IF(CB11&gt;CA11,"W","L"),"")</f>
        <v/>
      </c>
      <c r="CC43" s="53">
        <f>IF(CC11&lt;&gt;"",IF(CC11&gt;CB11,"W","L"),"")</f>
        <v/>
      </c>
      <c r="CD43" s="53">
        <f>IF(CD11&lt;&gt;"",IF(CD11&gt;CC11,"W","L"),"")</f>
        <v/>
      </c>
      <c r="CE43" s="53">
        <f>IF(CE11&lt;&gt;"",IF(CE11&gt;CD11,"W","L"),"")</f>
        <v/>
      </c>
      <c r="CF43" s="39">
        <f>IF(CF11&lt;&gt;"",IF(CF11&gt;CE11,"W","L"),"")</f>
        <v/>
      </c>
    </row>
    <row r="44">
      <c r="A44" s="10" t="n"/>
      <c r="B44" s="2" t="inlineStr">
        <is>
          <t>GSW</t>
        </is>
      </c>
      <c r="C44" s="35">
        <f>IF(C12=1,"W","L")</f>
        <v/>
      </c>
      <c r="D44" s="36">
        <f>IF(D12&lt;&gt;"",IF(D12&gt;C12,"W","L"),"")</f>
        <v/>
      </c>
      <c r="E44" s="36">
        <f>IF(E12&lt;&gt;"",IF(E12&gt;D12,"W","L"),"")</f>
        <v/>
      </c>
      <c r="F44" s="36">
        <f>IF(F12&lt;&gt;"",IF(F12&gt;E12,"W","L"),"")</f>
        <v/>
      </c>
      <c r="G44" s="36">
        <f>IF(G12&lt;&gt;"",IF(G12&gt;F12,"W","L"),"")</f>
        <v/>
      </c>
      <c r="H44" s="36">
        <f>IF(H12&lt;&gt;"",IF(H12&gt;G12,"W","L"),"")</f>
        <v/>
      </c>
      <c r="I44" s="36">
        <f>IF(I12&lt;&gt;"",IF(I12&gt;H12,"W","L"),"")</f>
        <v/>
      </c>
      <c r="J44" s="36">
        <f>IF(J12&lt;&gt;"",IF(J12&gt;I12,"W","L"),"")</f>
        <v/>
      </c>
      <c r="K44" s="36">
        <f>IF(K12&lt;&gt;"",IF(K12&gt;J12,"W","L"),"")</f>
        <v/>
      </c>
      <c r="L44" s="36">
        <f>IF(L12&lt;&gt;"",IF(L12&gt;K12,"W","L"),"")</f>
        <v/>
      </c>
      <c r="M44" s="36">
        <f>IF(M12&lt;&gt;"",IF(M12&gt;L12,"W","L"),"")</f>
        <v/>
      </c>
      <c r="N44" s="36">
        <f>IF(N12&lt;&gt;"",IF(N12&gt;M12,"W","L"),"")</f>
        <v/>
      </c>
      <c r="O44" s="36">
        <f>IF(O12&lt;&gt;"",IF(O12&gt;N12,"W","L"),"")</f>
        <v/>
      </c>
      <c r="P44" s="36">
        <f>IF(P12&lt;&gt;"",IF(P12&gt;O12,"W","L"),"")</f>
        <v/>
      </c>
      <c r="Q44" s="36">
        <f>IF(Q12&lt;&gt;"",IF(Q12&gt;P12,"W","L"),"")</f>
        <v/>
      </c>
      <c r="R44" s="36">
        <f>IF(R12&lt;&gt;"",IF(R12&gt;Q12,"W","L"),"")</f>
        <v/>
      </c>
      <c r="S44" s="36">
        <f>IF(S12&lt;&gt;"",IF(S12&gt;R12,"W","L"),"")</f>
        <v/>
      </c>
      <c r="T44" s="36">
        <f>IF(T12&lt;&gt;"",IF(T12&gt;S12,"W","L"),"")</f>
        <v/>
      </c>
      <c r="U44" s="36">
        <f>IF(U12&lt;&gt;"",IF(U12&gt;T12,"W","L"),"")</f>
        <v/>
      </c>
      <c r="V44" s="36">
        <f>IF(V12&lt;&gt;"",IF(V12&gt;U12,"W","L"),"")</f>
        <v/>
      </c>
      <c r="W44" s="36">
        <f>IF(W12&lt;&gt;"",IF(W12&gt;V12,"W","L"),"")</f>
        <v/>
      </c>
      <c r="X44" s="36">
        <f>IF(X12&lt;&gt;"",IF(X12&gt;W12,"W","L"),"")</f>
        <v/>
      </c>
      <c r="Y44" s="36">
        <f>IF(Y12&lt;&gt;"",IF(Y12&gt;X12,"W","L"),"")</f>
        <v/>
      </c>
      <c r="Z44" s="36">
        <f>IF(Z12&lt;&gt;"",IF(Z12&gt;Y12,"W","L"),"")</f>
        <v/>
      </c>
      <c r="AA44" s="36">
        <f>IF(AA12&lt;&gt;"",IF(AA12&gt;Z12,"W","L"),"")</f>
        <v/>
      </c>
      <c r="AB44" s="36">
        <f>IF(AB12&lt;&gt;"",IF(AB12&gt;AA12,"W","L"),"")</f>
        <v/>
      </c>
      <c r="AC44" s="36">
        <f>IF(AC12&lt;&gt;"",IF(AC12&gt;AB12,"W","L"),"")</f>
        <v/>
      </c>
      <c r="AD44" s="36">
        <f>IF(AD12&lt;&gt;"",IF(AD12&gt;AC12,"W","L"),"")</f>
        <v/>
      </c>
      <c r="AE44" s="36">
        <f>IF(AE12&lt;&gt;"",IF(AE12&gt;AD12,"W","L"),"")</f>
        <v/>
      </c>
      <c r="AF44" s="36">
        <f>IF(AF12&lt;&gt;"",IF(AF12&gt;AE12,"W","L"),"")</f>
        <v/>
      </c>
      <c r="AG44" s="36">
        <f>IF(AG12&lt;&gt;"",IF(AG12&gt;AF12,"W","L"),"")</f>
        <v/>
      </c>
      <c r="AH44" s="36">
        <f>IF(AH12&lt;&gt;"",IF(AH12&gt;AG12,"W","L"),"")</f>
        <v/>
      </c>
      <c r="AI44" s="36">
        <f>IF(AI12&lt;&gt;"",IF(AI12&gt;AH12,"W","L"),"")</f>
        <v/>
      </c>
      <c r="AJ44" s="36">
        <f>IF(AJ12&lt;&gt;"",IF(AJ12&gt;AI12,"W","L"),"")</f>
        <v/>
      </c>
      <c r="AK44" s="36">
        <f>IF(AK12&lt;&gt;"",IF(AK12&gt;AJ12,"W","L"),"")</f>
        <v/>
      </c>
      <c r="AL44" s="36">
        <f>IF(AL12&lt;&gt;"",IF(AL12&gt;AK12,"W","L"),"")</f>
        <v/>
      </c>
      <c r="AM44" s="36">
        <f>IF(AM12&lt;&gt;"",IF(AM12&gt;AL12,"W","L"),"")</f>
        <v/>
      </c>
      <c r="AN44" s="36">
        <f>IF(AN12&lt;&gt;"",IF(AN12&gt;AM12,"W","L"),"")</f>
        <v/>
      </c>
      <c r="AO44" s="36">
        <f>IF(AO12&lt;&gt;"",IF(AO12&gt;AN12,"W","L"),"")</f>
        <v/>
      </c>
      <c r="AP44" s="36">
        <f>IF(AP12&lt;&gt;"",IF(AP12&gt;AO12,"W","L"),"")</f>
        <v/>
      </c>
      <c r="AQ44" s="36">
        <f>IF(AQ12&lt;&gt;"",IF(AQ12&gt;AP12,"W","L"),"")</f>
        <v/>
      </c>
      <c r="AR44" s="36">
        <f>IF(AR12&lt;&gt;"",IF(AR12&gt;AQ12,"W","L"),"")</f>
        <v/>
      </c>
      <c r="AS44" s="36">
        <f>IF(AS12&lt;&gt;"",IF(AS12&gt;AR12,"W","L"),"")</f>
        <v/>
      </c>
      <c r="AT44" s="36">
        <f>IF(AT12&lt;&gt;"",IF(AT12&gt;AS12,"W","L"),"")</f>
        <v/>
      </c>
      <c r="AU44" s="36">
        <f>IF(AU12&lt;&gt;"",IF(AU12&gt;AT12,"W","L"),"")</f>
        <v/>
      </c>
      <c r="AV44" s="36">
        <f>IF(AV12&lt;&gt;"",IF(AV12&gt;AU12,"W","L"),"")</f>
        <v/>
      </c>
      <c r="AW44" s="36">
        <f>IF(AW12&lt;&gt;"",IF(AW12&gt;AV12,"W","L"),"")</f>
        <v/>
      </c>
      <c r="AX44" s="36">
        <f>IF(AX12&lt;&gt;"",IF(AX12&gt;AW12,"W","L"),"")</f>
        <v/>
      </c>
      <c r="AY44" s="36">
        <f>IF(AY12&lt;&gt;"",IF(AY12&gt;AX12,"W","L"),"")</f>
        <v/>
      </c>
      <c r="AZ44" s="36">
        <f>IF(AZ12&lt;&gt;"",IF(AZ12&gt;AY12,"W","L"),"")</f>
        <v/>
      </c>
      <c r="BA44" s="36">
        <f>IF(BA12&lt;&gt;"",IF(BA12&gt;AZ12,"W","L"),"")</f>
        <v/>
      </c>
      <c r="BB44" s="36">
        <f>IF(BB12&lt;&gt;"",IF(BB12&gt;BA12,"W","L"),"")</f>
        <v/>
      </c>
      <c r="BC44" s="36">
        <f>IF(BC12&lt;&gt;"",IF(BC12&gt;BB12,"W","L"),"")</f>
        <v/>
      </c>
      <c r="BD44" s="36">
        <f>IF(BD12&lt;&gt;"",IF(BD12&gt;BC12,"W","L"),"")</f>
        <v/>
      </c>
      <c r="BE44" s="36">
        <f>IF(BE12&lt;&gt;"",IF(BE12&gt;BD12,"W","L"),"")</f>
        <v/>
      </c>
      <c r="BF44" s="35">
        <f>IF(BF12&lt;&gt;"",IF(BF12&gt;BE12,"W","L"),"")</f>
        <v/>
      </c>
      <c r="BG44" s="36">
        <f>IF(BG12&lt;&gt;"",IF(BG12&gt;BF12,"W","L"),"")</f>
        <v/>
      </c>
      <c r="BH44" s="36">
        <f>IF(BH12&lt;&gt;"",IF(BH12&gt;BG12,"W","L"),"")</f>
        <v/>
      </c>
      <c r="BI44" s="36">
        <f>IF(BI12&lt;&gt;"",IF(BI12&gt;BH12,"W","L"),"")</f>
        <v/>
      </c>
      <c r="BJ44" s="36">
        <f>IF(BJ12&lt;&gt;"",IF(BJ12&gt;BI12,"W","L"),"")</f>
        <v/>
      </c>
      <c r="BK44" s="36">
        <f>IF(BK12&lt;&gt;"",IF(BK12&gt;BJ12,"W","L"),"")</f>
        <v/>
      </c>
      <c r="BL44" s="36">
        <f>IF(BL12&lt;&gt;"",IF(BL12&gt;BK12,"W","L"),"")</f>
        <v/>
      </c>
      <c r="BM44" s="36">
        <f>IF(BM12&lt;&gt;"",IF(BM12&gt;BL12,"W","L"),"")</f>
        <v/>
      </c>
      <c r="BN44" s="36">
        <f>IF(BN12&lt;&gt;"",IF(BN12&gt;BM12,"W","L"),"")</f>
        <v/>
      </c>
      <c r="BO44" s="36">
        <f>IF(BO12&lt;&gt;"",IF(BO12&gt;BN12,"W","L"),"")</f>
        <v/>
      </c>
      <c r="BP44" s="36">
        <f>IF(BP12&lt;&gt;"",IF(BP12&gt;BO12,"W","L"),"")</f>
        <v/>
      </c>
      <c r="BQ44" s="36">
        <f>IF(BQ12&lt;&gt;"",IF(BQ12&gt;BP12,"W","L"),"")</f>
        <v/>
      </c>
      <c r="BR44" s="36">
        <f>IF(BR12&lt;&gt;"",IF(BR12&gt;BQ12,"W","L"),"")</f>
        <v/>
      </c>
      <c r="BS44" s="36">
        <f>IF(BS12&lt;&gt;"",IF(BS12&gt;BR12,"W","L"),"")</f>
        <v/>
      </c>
      <c r="BT44" s="36">
        <f>IF(BT12&lt;&gt;"",IF(BT12&gt;BS12,"W","L"),"")</f>
        <v/>
      </c>
      <c r="BU44" s="36">
        <f>IF(BU12&lt;&gt;"",IF(BU12&gt;BT12,"W","L"),"")</f>
        <v/>
      </c>
      <c r="BV44" s="36">
        <f>IF(BV12&lt;&gt;"",IF(BV12&gt;BU12,"W","L"),"")</f>
        <v/>
      </c>
      <c r="BW44" s="36">
        <f>IF(BW12&lt;&gt;"",IF(BW12&gt;BV12,"W","L"),"")</f>
        <v/>
      </c>
      <c r="BX44" s="36">
        <f>IF(BX12&lt;&gt;"",IF(BX12&gt;BW12,"W","L"),"")</f>
        <v/>
      </c>
      <c r="BY44" s="36">
        <f>IF(BY12&lt;&gt;"",IF(BY12&gt;BX12,"W","L"),"")</f>
        <v/>
      </c>
      <c r="BZ44" s="36">
        <f>IF(BZ12&lt;&gt;"",IF(BZ12&gt;BY12,"W","L"),"")</f>
        <v/>
      </c>
      <c r="CA44" s="36">
        <f>IF(CA12&lt;&gt;"",IF(CA12&gt;BZ12,"W","L"),"")</f>
        <v/>
      </c>
      <c r="CB44" s="36">
        <f>IF(CB12&lt;&gt;"",IF(CB12&gt;CA12,"W","L"),"")</f>
        <v/>
      </c>
      <c r="CC44" s="36">
        <f>IF(CC12&lt;&gt;"",IF(CC12&gt;CB12,"W","L"),"")</f>
        <v/>
      </c>
      <c r="CD44" s="36">
        <f>IF(CD12&lt;&gt;"",IF(CD12&gt;CC12,"W","L"),"")</f>
        <v/>
      </c>
      <c r="CE44" s="36">
        <f>IF(CE12&lt;&gt;"",IF(CE12&gt;CD12,"W","L"),"")</f>
        <v/>
      </c>
      <c r="CF44" s="37">
        <f>IF(CF12&lt;&gt;"",IF(CF12&gt;CE12,"W","L"),"")</f>
        <v/>
      </c>
    </row>
    <row r="45">
      <c r="A45" s="10" t="n"/>
      <c r="B45" s="2" t="inlineStr">
        <is>
          <t>HOU</t>
        </is>
      </c>
      <c r="C45" s="38">
        <f>IF(C13=1,"W","L")</f>
        <v/>
      </c>
      <c r="D45" s="53">
        <f>IF(D13&lt;&gt;"",IF(D13&gt;C13,"W","L"),"")</f>
        <v/>
      </c>
      <c r="E45" s="53">
        <f>IF(E13&lt;&gt;"",IF(E13&gt;D13,"W","L"),"")</f>
        <v/>
      </c>
      <c r="F45" s="53">
        <f>IF(F13&lt;&gt;"",IF(F13&gt;E13,"W","L"),"")</f>
        <v/>
      </c>
      <c r="G45" s="53">
        <f>IF(G13&lt;&gt;"",IF(G13&gt;F13,"W","L"),"")</f>
        <v/>
      </c>
      <c r="H45" s="53">
        <f>IF(H13&lt;&gt;"",IF(H13&gt;G13,"W","L"),"")</f>
        <v/>
      </c>
      <c r="I45" s="53">
        <f>IF(I13&lt;&gt;"",IF(I13&gt;H13,"W","L"),"")</f>
        <v/>
      </c>
      <c r="J45" s="53">
        <f>IF(J13&lt;&gt;"",IF(J13&gt;I13,"W","L"),"")</f>
        <v/>
      </c>
      <c r="K45" s="53">
        <f>IF(K13&lt;&gt;"",IF(K13&gt;J13,"W","L"),"")</f>
        <v/>
      </c>
      <c r="L45" s="53">
        <f>IF(L13&lt;&gt;"",IF(L13&gt;K13,"W","L"),"")</f>
        <v/>
      </c>
      <c r="M45" s="53">
        <f>IF(M13&lt;&gt;"",IF(M13&gt;L13,"W","L"),"")</f>
        <v/>
      </c>
      <c r="N45" s="53">
        <f>IF(N13&lt;&gt;"",IF(N13&gt;M13,"W","L"),"")</f>
        <v/>
      </c>
      <c r="O45" s="53">
        <f>IF(O13&lt;&gt;"",IF(O13&gt;N13,"W","L"),"")</f>
        <v/>
      </c>
      <c r="P45" s="53">
        <f>IF(P13&lt;&gt;"",IF(P13&gt;O13,"W","L"),"")</f>
        <v/>
      </c>
      <c r="Q45" s="53">
        <f>IF(Q13&lt;&gt;"",IF(Q13&gt;P13,"W","L"),"")</f>
        <v/>
      </c>
      <c r="R45" s="53">
        <f>IF(R13&lt;&gt;"",IF(R13&gt;Q13,"W","L"),"")</f>
        <v/>
      </c>
      <c r="S45" s="53">
        <f>IF(S13&lt;&gt;"",IF(S13&gt;R13,"W","L"),"")</f>
        <v/>
      </c>
      <c r="T45" s="53">
        <f>IF(T13&lt;&gt;"",IF(T13&gt;S13,"W","L"),"")</f>
        <v/>
      </c>
      <c r="U45" s="53">
        <f>IF(U13&lt;&gt;"",IF(U13&gt;T13,"W","L"),"")</f>
        <v/>
      </c>
      <c r="V45" s="53">
        <f>IF(V13&lt;&gt;"",IF(V13&gt;U13,"W","L"),"")</f>
        <v/>
      </c>
      <c r="W45" s="53">
        <f>IF(W13&lt;&gt;"",IF(W13&gt;V13,"W","L"),"")</f>
        <v/>
      </c>
      <c r="X45" s="53">
        <f>IF(X13&lt;&gt;"",IF(X13&gt;W13,"W","L"),"")</f>
        <v/>
      </c>
      <c r="Y45" s="53">
        <f>IF(Y13&lt;&gt;"",IF(Y13&gt;X13,"W","L"),"")</f>
        <v/>
      </c>
      <c r="Z45" s="53">
        <f>IF(Z13&lt;&gt;"",IF(Z13&gt;Y13,"W","L"),"")</f>
        <v/>
      </c>
      <c r="AA45" s="53">
        <f>IF(AA13&lt;&gt;"",IF(AA13&gt;Z13,"W","L"),"")</f>
        <v/>
      </c>
      <c r="AB45" s="53">
        <f>IF(AB13&lt;&gt;"",IF(AB13&gt;AA13,"W","L"),"")</f>
        <v/>
      </c>
      <c r="AC45" s="53">
        <f>IF(AC13&lt;&gt;"",IF(AC13&gt;AB13,"W","L"),"")</f>
        <v/>
      </c>
      <c r="AD45" s="53">
        <f>IF(AD13&lt;&gt;"",IF(AD13&gt;AC13,"W","L"),"")</f>
        <v/>
      </c>
      <c r="AE45" s="53">
        <f>IF(AE13&lt;&gt;"",IF(AE13&gt;AD13,"W","L"),"")</f>
        <v/>
      </c>
      <c r="AF45" s="53">
        <f>IF(AF13&lt;&gt;"",IF(AF13&gt;AE13,"W","L"),"")</f>
        <v/>
      </c>
      <c r="AG45" s="53">
        <f>IF(AG13&lt;&gt;"",IF(AG13&gt;AF13,"W","L"),"")</f>
        <v/>
      </c>
      <c r="AH45" s="53">
        <f>IF(AH13&lt;&gt;"",IF(AH13&gt;AG13,"W","L"),"")</f>
        <v/>
      </c>
      <c r="AI45" s="53">
        <f>IF(AI13&lt;&gt;"",IF(AI13&gt;AH13,"W","L"),"")</f>
        <v/>
      </c>
      <c r="AJ45" s="53">
        <f>IF(AJ13&lt;&gt;"",IF(AJ13&gt;AI13,"W","L"),"")</f>
        <v/>
      </c>
      <c r="AK45" s="53">
        <f>IF(AK13&lt;&gt;"",IF(AK13&gt;AJ13,"W","L"),"")</f>
        <v/>
      </c>
      <c r="AL45" s="53">
        <f>IF(AL13&lt;&gt;"",IF(AL13&gt;AK13,"W","L"),"")</f>
        <v/>
      </c>
      <c r="AM45" s="53">
        <f>IF(AM13&lt;&gt;"",IF(AM13&gt;AL13,"W","L"),"")</f>
        <v/>
      </c>
      <c r="AN45" s="53">
        <f>IF(AN13&lt;&gt;"",IF(AN13&gt;AM13,"W","L"),"")</f>
        <v/>
      </c>
      <c r="AO45" s="53">
        <f>IF(AO13&lt;&gt;"",IF(AO13&gt;AN13,"W","L"),"")</f>
        <v/>
      </c>
      <c r="AP45" s="53">
        <f>IF(AP13&lt;&gt;"",IF(AP13&gt;AO13,"W","L"),"")</f>
        <v/>
      </c>
      <c r="AQ45" s="53">
        <f>IF(AQ13&lt;&gt;"",IF(AQ13&gt;AP13,"W","L"),"")</f>
        <v/>
      </c>
      <c r="AR45" s="53">
        <f>IF(AR13&lt;&gt;"",IF(AR13&gt;AQ13,"W","L"),"")</f>
        <v/>
      </c>
      <c r="AS45" s="53">
        <f>IF(AS13&lt;&gt;"",IF(AS13&gt;AR13,"W","L"),"")</f>
        <v/>
      </c>
      <c r="AT45" s="53">
        <f>IF(AT13&lt;&gt;"",IF(AT13&gt;AS13,"W","L"),"")</f>
        <v/>
      </c>
      <c r="AU45" s="53">
        <f>IF(AU13&lt;&gt;"",IF(AU13&gt;AT13,"W","L"),"")</f>
        <v/>
      </c>
      <c r="AV45" s="53">
        <f>IF(AV13&lt;&gt;"",IF(AV13&gt;AU13,"W","L"),"")</f>
        <v/>
      </c>
      <c r="AW45" s="53">
        <f>IF(AW13&lt;&gt;"",IF(AW13&gt;AV13,"W","L"),"")</f>
        <v/>
      </c>
      <c r="AX45" s="53">
        <f>IF(AX13&lt;&gt;"",IF(AX13&gt;AW13,"W","L"),"")</f>
        <v/>
      </c>
      <c r="AY45" s="53">
        <f>IF(AY13&lt;&gt;"",IF(AY13&gt;AX13,"W","L"),"")</f>
        <v/>
      </c>
      <c r="AZ45" s="53">
        <f>IF(AZ13&lt;&gt;"",IF(AZ13&gt;AY13,"W","L"),"")</f>
        <v/>
      </c>
      <c r="BA45" s="53">
        <f>IF(BA13&lt;&gt;"",IF(BA13&gt;AZ13,"W","L"),"")</f>
        <v/>
      </c>
      <c r="BB45" s="53">
        <f>IF(BB13&lt;&gt;"",IF(BB13&gt;BA13,"W","L"),"")</f>
        <v/>
      </c>
      <c r="BC45" s="53">
        <f>IF(BC13&lt;&gt;"",IF(BC13&gt;BB13,"W","L"),"")</f>
        <v/>
      </c>
      <c r="BD45" s="53">
        <f>IF(BD13&lt;&gt;"",IF(BD13&gt;BC13,"W","L"),"")</f>
        <v/>
      </c>
      <c r="BE45" s="53">
        <f>IF(BE13&lt;&gt;"",IF(BE13&gt;BD13,"W","L"),"")</f>
        <v/>
      </c>
      <c r="BF45" s="38">
        <f>IF(BF13&lt;&gt;"",IF(BF13&gt;BE13,"W","L"),"")</f>
        <v/>
      </c>
      <c r="BG45" s="53">
        <f>IF(BG13&lt;&gt;"",IF(BG13&gt;BF13,"W","L"),"")</f>
        <v/>
      </c>
      <c r="BH45" s="53">
        <f>IF(BH13&lt;&gt;"",IF(BH13&gt;BG13,"W","L"),"")</f>
        <v/>
      </c>
      <c r="BI45" s="53">
        <f>IF(BI13&lt;&gt;"",IF(BI13&gt;BH13,"W","L"),"")</f>
        <v/>
      </c>
      <c r="BJ45" s="53">
        <f>IF(BJ13&lt;&gt;"",IF(BJ13&gt;BI13,"W","L"),"")</f>
        <v/>
      </c>
      <c r="BK45" s="53">
        <f>IF(BK13&lt;&gt;"",IF(BK13&gt;BJ13,"W","L"),"")</f>
        <v/>
      </c>
      <c r="BL45" s="53">
        <f>IF(BL13&lt;&gt;"",IF(BL13&gt;BK13,"W","L"),"")</f>
        <v/>
      </c>
      <c r="BM45" s="53">
        <f>IF(BM13&lt;&gt;"",IF(BM13&gt;BL13,"W","L"),"")</f>
        <v/>
      </c>
      <c r="BN45" s="53">
        <f>IF(BN13&lt;&gt;"",IF(BN13&gt;BM13,"W","L"),"")</f>
        <v/>
      </c>
      <c r="BO45" s="53">
        <f>IF(BO13&lt;&gt;"",IF(BO13&gt;BN13,"W","L"),"")</f>
        <v/>
      </c>
      <c r="BP45" s="53">
        <f>IF(BP13&lt;&gt;"",IF(BP13&gt;BO13,"W","L"),"")</f>
        <v/>
      </c>
      <c r="BQ45" s="53">
        <f>IF(BQ13&lt;&gt;"",IF(BQ13&gt;BP13,"W","L"),"")</f>
        <v/>
      </c>
      <c r="BR45" s="53">
        <f>IF(BR13&lt;&gt;"",IF(BR13&gt;BQ13,"W","L"),"")</f>
        <v/>
      </c>
      <c r="BS45" s="53">
        <f>IF(BS13&lt;&gt;"",IF(BS13&gt;BR13,"W","L"),"")</f>
        <v/>
      </c>
      <c r="BT45" s="53">
        <f>IF(BT13&lt;&gt;"",IF(BT13&gt;BS13,"W","L"),"")</f>
        <v/>
      </c>
      <c r="BU45" s="53">
        <f>IF(BU13&lt;&gt;"",IF(BU13&gt;BT13,"W","L"),"")</f>
        <v/>
      </c>
      <c r="BV45" s="53">
        <f>IF(BV13&lt;&gt;"",IF(BV13&gt;BU13,"W","L"),"")</f>
        <v/>
      </c>
      <c r="BW45" s="53">
        <f>IF(BW13&lt;&gt;"",IF(BW13&gt;BV13,"W","L"),"")</f>
        <v/>
      </c>
      <c r="BX45" s="53">
        <f>IF(BX13&lt;&gt;"",IF(BX13&gt;BW13,"W","L"),"")</f>
        <v/>
      </c>
      <c r="BY45" s="53">
        <f>IF(BY13&lt;&gt;"",IF(BY13&gt;BX13,"W","L"),"")</f>
        <v/>
      </c>
      <c r="BZ45" s="53">
        <f>IF(BZ13&lt;&gt;"",IF(BZ13&gt;BY13,"W","L"),"")</f>
        <v/>
      </c>
      <c r="CA45" s="53">
        <f>IF(CA13&lt;&gt;"",IF(CA13&gt;BZ13,"W","L"),"")</f>
        <v/>
      </c>
      <c r="CB45" s="53">
        <f>IF(CB13&lt;&gt;"",IF(CB13&gt;CA13,"W","L"),"")</f>
        <v/>
      </c>
      <c r="CC45" s="53">
        <f>IF(CC13&lt;&gt;"",IF(CC13&gt;CB13,"W","L"),"")</f>
        <v/>
      </c>
      <c r="CD45" s="53">
        <f>IF(CD13&lt;&gt;"",IF(CD13&gt;CC13,"W","L"),"")</f>
        <v/>
      </c>
      <c r="CE45" s="53">
        <f>IF(CE13&lt;&gt;"",IF(CE13&gt;CD13,"W","L"),"")</f>
        <v/>
      </c>
      <c r="CF45" s="39">
        <f>IF(CF13&lt;&gt;"",IF(CF13&gt;CE13,"W","L"),"")</f>
        <v/>
      </c>
    </row>
    <row r="46">
      <c r="A46" s="10" t="n"/>
      <c r="B46" s="2" t="inlineStr">
        <is>
          <t>IND</t>
        </is>
      </c>
      <c r="C46" s="35">
        <f>IF(C14=1,"W","L")</f>
        <v/>
      </c>
      <c r="D46" s="36">
        <f>IF(D14&lt;&gt;"",IF(D14&gt;C14,"W","L"),"")</f>
        <v/>
      </c>
      <c r="E46" s="36">
        <f>IF(E14&lt;&gt;"",IF(E14&gt;D14,"W","L"),"")</f>
        <v/>
      </c>
      <c r="F46" s="36">
        <f>IF(F14&lt;&gt;"",IF(F14&gt;E14,"W","L"),"")</f>
        <v/>
      </c>
      <c r="G46" s="36">
        <f>IF(G14&lt;&gt;"",IF(G14&gt;F14,"W","L"),"")</f>
        <v/>
      </c>
      <c r="H46" s="36">
        <f>IF(H14&lt;&gt;"",IF(H14&gt;G14,"W","L"),"")</f>
        <v/>
      </c>
      <c r="I46" s="36">
        <f>IF(I14&lt;&gt;"",IF(I14&gt;H14,"W","L"),"")</f>
        <v/>
      </c>
      <c r="J46" s="36">
        <f>IF(J14&lt;&gt;"",IF(J14&gt;I14,"W","L"),"")</f>
        <v/>
      </c>
      <c r="K46" s="36">
        <f>IF(K14&lt;&gt;"",IF(K14&gt;J14,"W","L"),"")</f>
        <v/>
      </c>
      <c r="L46" s="36">
        <f>IF(L14&lt;&gt;"",IF(L14&gt;K14,"W","L"),"")</f>
        <v/>
      </c>
      <c r="M46" s="36">
        <f>IF(M14&lt;&gt;"",IF(M14&gt;L14,"W","L"),"")</f>
        <v/>
      </c>
      <c r="N46" s="36">
        <f>IF(N14&lt;&gt;"",IF(N14&gt;M14,"W","L"),"")</f>
        <v/>
      </c>
      <c r="O46" s="36">
        <f>IF(O14&lt;&gt;"",IF(O14&gt;N14,"W","L"),"")</f>
        <v/>
      </c>
      <c r="P46" s="36">
        <f>IF(P14&lt;&gt;"",IF(P14&gt;O14,"W","L"),"")</f>
        <v/>
      </c>
      <c r="Q46" s="36">
        <f>IF(Q14&lt;&gt;"",IF(Q14&gt;P14,"W","L"),"")</f>
        <v/>
      </c>
      <c r="R46" s="36">
        <f>IF(R14&lt;&gt;"",IF(R14&gt;Q14,"W","L"),"")</f>
        <v/>
      </c>
      <c r="S46" s="36">
        <f>IF(S14&lt;&gt;"",IF(S14&gt;R14,"W","L"),"")</f>
        <v/>
      </c>
      <c r="T46" s="36">
        <f>IF(T14&lt;&gt;"",IF(T14&gt;S14,"W","L"),"")</f>
        <v/>
      </c>
      <c r="U46" s="36">
        <f>IF(U14&lt;&gt;"",IF(U14&gt;T14,"W","L"),"")</f>
        <v/>
      </c>
      <c r="V46" s="36">
        <f>IF(V14&lt;&gt;"",IF(V14&gt;U14,"W","L"),"")</f>
        <v/>
      </c>
      <c r="W46" s="36">
        <f>IF(W14&lt;&gt;"",IF(W14&gt;V14,"W","L"),"")</f>
        <v/>
      </c>
      <c r="X46" s="36">
        <f>IF(X14&lt;&gt;"",IF(X14&gt;W14,"W","L"),"")</f>
        <v/>
      </c>
      <c r="Y46" s="36">
        <f>IF(Y14&lt;&gt;"",IF(Y14&gt;X14,"W","L"),"")</f>
        <v/>
      </c>
      <c r="Z46" s="36">
        <f>IF(Z14&lt;&gt;"",IF(Z14&gt;Y14,"W","L"),"")</f>
        <v/>
      </c>
      <c r="AA46" s="36">
        <f>IF(AA14&lt;&gt;"",IF(AA14&gt;Z14,"W","L"),"")</f>
        <v/>
      </c>
      <c r="AB46" s="36">
        <f>IF(AB14&lt;&gt;"",IF(AB14&gt;AA14,"W","L"),"")</f>
        <v/>
      </c>
      <c r="AC46" s="36">
        <f>IF(AC14&lt;&gt;"",IF(AC14&gt;AB14,"W","L"),"")</f>
        <v/>
      </c>
      <c r="AD46" s="36">
        <f>IF(AD14&lt;&gt;"",IF(AD14&gt;AC14,"W","L"),"")</f>
        <v/>
      </c>
      <c r="AE46" s="36">
        <f>IF(AE14&lt;&gt;"",IF(AE14&gt;AD14,"W","L"),"")</f>
        <v/>
      </c>
      <c r="AF46" s="36">
        <f>IF(AF14&lt;&gt;"",IF(AF14&gt;AE14,"W","L"),"")</f>
        <v/>
      </c>
      <c r="AG46" s="36">
        <f>IF(AG14&lt;&gt;"",IF(AG14&gt;AF14,"W","L"),"")</f>
        <v/>
      </c>
      <c r="AH46" s="36">
        <f>IF(AH14&lt;&gt;"",IF(AH14&gt;AG14,"W","L"),"")</f>
        <v/>
      </c>
      <c r="AI46" s="36">
        <f>IF(AI14&lt;&gt;"",IF(AI14&gt;AH14,"W","L"),"")</f>
        <v/>
      </c>
      <c r="AJ46" s="36">
        <f>IF(AJ14&lt;&gt;"",IF(AJ14&gt;AI14,"W","L"),"")</f>
        <v/>
      </c>
      <c r="AK46" s="36">
        <f>IF(AK14&lt;&gt;"",IF(AK14&gt;AJ14,"W","L"),"")</f>
        <v/>
      </c>
      <c r="AL46" s="36">
        <f>IF(AL14&lt;&gt;"",IF(AL14&gt;AK14,"W","L"),"")</f>
        <v/>
      </c>
      <c r="AM46" s="36">
        <f>IF(AM14&lt;&gt;"",IF(AM14&gt;AL14,"W","L"),"")</f>
        <v/>
      </c>
      <c r="AN46" s="36">
        <f>IF(AN14&lt;&gt;"",IF(AN14&gt;AM14,"W","L"),"")</f>
        <v/>
      </c>
      <c r="AO46" s="36">
        <f>IF(AO14&lt;&gt;"",IF(AO14&gt;AN14,"W","L"),"")</f>
        <v/>
      </c>
      <c r="AP46" s="36">
        <f>IF(AP14&lt;&gt;"",IF(AP14&gt;AO14,"W","L"),"")</f>
        <v/>
      </c>
      <c r="AQ46" s="36">
        <f>IF(AQ14&lt;&gt;"",IF(AQ14&gt;AP14,"W","L"),"")</f>
        <v/>
      </c>
      <c r="AR46" s="36">
        <f>IF(AR14&lt;&gt;"",IF(AR14&gt;AQ14,"W","L"),"")</f>
        <v/>
      </c>
      <c r="AS46" s="36">
        <f>IF(AS14&lt;&gt;"",IF(AS14&gt;AR14,"W","L"),"")</f>
        <v/>
      </c>
      <c r="AT46" s="36">
        <f>IF(AT14&lt;&gt;"",IF(AT14&gt;AS14,"W","L"),"")</f>
        <v/>
      </c>
      <c r="AU46" s="36">
        <f>IF(AU14&lt;&gt;"",IF(AU14&gt;AT14,"W","L"),"")</f>
        <v/>
      </c>
      <c r="AV46" s="36">
        <f>IF(AV14&lt;&gt;"",IF(AV14&gt;AU14,"W","L"),"")</f>
        <v/>
      </c>
      <c r="AW46" s="36">
        <f>IF(AW14&lt;&gt;"",IF(AW14&gt;AV14,"W","L"),"")</f>
        <v/>
      </c>
      <c r="AX46" s="36">
        <f>IF(AX14&lt;&gt;"",IF(AX14&gt;AW14,"W","L"),"")</f>
        <v/>
      </c>
      <c r="AY46" s="36">
        <f>IF(AY14&lt;&gt;"",IF(AY14&gt;AX14,"W","L"),"")</f>
        <v/>
      </c>
      <c r="AZ46" s="36">
        <f>IF(AZ14&lt;&gt;"",IF(AZ14&gt;AY14,"W","L"),"")</f>
        <v/>
      </c>
      <c r="BA46" s="36">
        <f>IF(BA14&lt;&gt;"",IF(BA14&gt;AZ14,"W","L"),"")</f>
        <v/>
      </c>
      <c r="BB46" s="36">
        <f>IF(BB14&lt;&gt;"",IF(BB14&gt;BA14,"W","L"),"")</f>
        <v/>
      </c>
      <c r="BC46" s="36">
        <f>IF(BC14&lt;&gt;"",IF(BC14&gt;BB14,"W","L"),"")</f>
        <v/>
      </c>
      <c r="BD46" s="36">
        <f>IF(BD14&lt;&gt;"",IF(BD14&gt;BC14,"W","L"),"")</f>
        <v/>
      </c>
      <c r="BE46" s="36">
        <f>IF(BE14&lt;&gt;"",IF(BE14&gt;BD14,"W","L"),"")</f>
        <v/>
      </c>
      <c r="BF46" s="35">
        <f>IF(BF14&lt;&gt;"",IF(BF14&gt;BE14,"W","L"),"")</f>
        <v/>
      </c>
      <c r="BG46" s="36">
        <f>IF(BG14&lt;&gt;"",IF(BG14&gt;BF14,"W","L"),"")</f>
        <v/>
      </c>
      <c r="BH46" s="36">
        <f>IF(BH14&lt;&gt;"",IF(BH14&gt;BG14,"W","L"),"")</f>
        <v/>
      </c>
      <c r="BI46" s="36">
        <f>IF(BI14&lt;&gt;"",IF(BI14&gt;BH14,"W","L"),"")</f>
        <v/>
      </c>
      <c r="BJ46" s="36">
        <f>IF(BJ14&lt;&gt;"",IF(BJ14&gt;BI14,"W","L"),"")</f>
        <v/>
      </c>
      <c r="BK46" s="36">
        <f>IF(BK14&lt;&gt;"",IF(BK14&gt;BJ14,"W","L"),"")</f>
        <v/>
      </c>
      <c r="BL46" s="36">
        <f>IF(BL14&lt;&gt;"",IF(BL14&gt;BK14,"W","L"),"")</f>
        <v/>
      </c>
      <c r="BM46" s="36">
        <f>IF(BM14&lt;&gt;"",IF(BM14&gt;BL14,"W","L"),"")</f>
        <v/>
      </c>
      <c r="BN46" s="36">
        <f>IF(BN14&lt;&gt;"",IF(BN14&gt;BM14,"W","L"),"")</f>
        <v/>
      </c>
      <c r="BO46" s="36">
        <f>IF(BO14&lt;&gt;"",IF(BO14&gt;BN14,"W","L"),"")</f>
        <v/>
      </c>
      <c r="BP46" s="36">
        <f>IF(BP14&lt;&gt;"",IF(BP14&gt;BO14,"W","L"),"")</f>
        <v/>
      </c>
      <c r="BQ46" s="36">
        <f>IF(BQ14&lt;&gt;"",IF(BQ14&gt;BP14,"W","L"),"")</f>
        <v/>
      </c>
      <c r="BR46" s="36">
        <f>IF(BR14&lt;&gt;"",IF(BR14&gt;BQ14,"W","L"),"")</f>
        <v/>
      </c>
      <c r="BS46" s="36">
        <f>IF(BS14&lt;&gt;"",IF(BS14&gt;BR14,"W","L"),"")</f>
        <v/>
      </c>
      <c r="BT46" s="36">
        <f>IF(BT14&lt;&gt;"",IF(BT14&gt;BS14,"W","L"),"")</f>
        <v/>
      </c>
      <c r="BU46" s="36">
        <f>IF(BU14&lt;&gt;"",IF(BU14&gt;BT14,"W","L"),"")</f>
        <v/>
      </c>
      <c r="BV46" s="36">
        <f>IF(BV14&lt;&gt;"",IF(BV14&gt;BU14,"W","L"),"")</f>
        <v/>
      </c>
      <c r="BW46" s="36">
        <f>IF(BW14&lt;&gt;"",IF(BW14&gt;BV14,"W","L"),"")</f>
        <v/>
      </c>
      <c r="BX46" s="36">
        <f>IF(BX14&lt;&gt;"",IF(BX14&gt;BW14,"W","L"),"")</f>
        <v/>
      </c>
      <c r="BY46" s="36">
        <f>IF(BY14&lt;&gt;"",IF(BY14&gt;BX14,"W","L"),"")</f>
        <v/>
      </c>
      <c r="BZ46" s="36">
        <f>IF(BZ14&lt;&gt;"",IF(BZ14&gt;BY14,"W","L"),"")</f>
        <v/>
      </c>
      <c r="CA46" s="36">
        <f>IF(CA14&lt;&gt;"",IF(CA14&gt;BZ14,"W","L"),"")</f>
        <v/>
      </c>
      <c r="CB46" s="36">
        <f>IF(CB14&lt;&gt;"",IF(CB14&gt;CA14,"W","L"),"")</f>
        <v/>
      </c>
      <c r="CC46" s="36">
        <f>IF(CC14&lt;&gt;"",IF(CC14&gt;CB14,"W","L"),"")</f>
        <v/>
      </c>
      <c r="CD46" s="36">
        <f>IF(CD14&lt;&gt;"",IF(CD14&gt;CC14,"W","L"),"")</f>
        <v/>
      </c>
      <c r="CE46" s="36">
        <f>IF(CE14&lt;&gt;"",IF(CE14&gt;CD14,"W","L"),"")</f>
        <v/>
      </c>
      <c r="CF46" s="37">
        <f>IF(CF14&lt;&gt;"",IF(CF14&gt;CE14,"W","L"),"")</f>
        <v/>
      </c>
    </row>
    <row r="47">
      <c r="A47" s="10" t="inlineStr">
        <is>
          <t>*</t>
        </is>
      </c>
      <c r="B47" s="2" t="inlineStr">
        <is>
          <t>LAC</t>
        </is>
      </c>
      <c r="C47" s="38">
        <f>IF(C15=1,"W","L")</f>
        <v/>
      </c>
      <c r="D47" s="53">
        <f>IF(D15&lt;&gt;"",IF(D15&gt;C15,"W","L"),"")</f>
        <v/>
      </c>
      <c r="E47" s="53">
        <f>IF(E15&lt;&gt;"",IF(E15&gt;D15,"W","L"),"")</f>
        <v/>
      </c>
      <c r="F47" s="53">
        <f>IF(F15&lt;&gt;"",IF(F15&gt;E15,"W","L"),"")</f>
        <v/>
      </c>
      <c r="G47" s="53">
        <f>IF(G15&lt;&gt;"",IF(G15&gt;F15,"W","L"),"")</f>
        <v/>
      </c>
      <c r="H47" s="53">
        <f>IF(H15&lt;&gt;"",IF(H15&gt;G15,"W","L"),"")</f>
        <v/>
      </c>
      <c r="I47" s="53">
        <f>IF(I15&lt;&gt;"",IF(I15&gt;H15,"W","L"),"")</f>
        <v/>
      </c>
      <c r="J47" s="53">
        <f>IF(J15&lt;&gt;"",IF(J15&gt;I15,"W","L"),"")</f>
        <v/>
      </c>
      <c r="K47" s="53">
        <f>IF(K15&lt;&gt;"",IF(K15&gt;J15,"W","L"),"")</f>
        <v/>
      </c>
      <c r="L47" s="53">
        <f>IF(L15&lt;&gt;"",IF(L15&gt;K15,"W","L"),"")</f>
        <v/>
      </c>
      <c r="M47" s="53">
        <f>IF(M15&lt;&gt;"",IF(M15&gt;L15,"W","L"),"")</f>
        <v/>
      </c>
      <c r="N47" s="53">
        <f>IF(N15&lt;&gt;"",IF(N15&gt;M15,"W","L"),"")</f>
        <v/>
      </c>
      <c r="O47" s="53">
        <f>IF(O15&lt;&gt;"",IF(O15&gt;N15,"W","L"),"")</f>
        <v/>
      </c>
      <c r="P47" s="53">
        <f>IF(P15&lt;&gt;"",IF(P15&gt;O15,"W","L"),"")</f>
        <v/>
      </c>
      <c r="Q47" s="53">
        <f>IF(Q15&lt;&gt;"",IF(Q15&gt;P15,"W","L"),"")</f>
        <v/>
      </c>
      <c r="R47" s="53">
        <f>IF(R15&lt;&gt;"",IF(R15&gt;Q15,"W","L"),"")</f>
        <v/>
      </c>
      <c r="S47" s="53">
        <f>IF(S15&lt;&gt;"",IF(S15&gt;R15,"W","L"),"")</f>
        <v/>
      </c>
      <c r="T47" s="53">
        <f>IF(T15&lt;&gt;"",IF(T15&gt;S15,"W","L"),"")</f>
        <v/>
      </c>
      <c r="U47" s="53">
        <f>IF(U15&lt;&gt;"",IF(U15&gt;T15,"W","L"),"")</f>
        <v/>
      </c>
      <c r="V47" s="53">
        <f>IF(V15&lt;&gt;"",IF(V15&gt;U15,"W","L"),"")</f>
        <v/>
      </c>
      <c r="W47" s="53">
        <f>IF(W15&lt;&gt;"",IF(W15&gt;V15,"W","L"),"")</f>
        <v/>
      </c>
      <c r="X47" s="53">
        <f>IF(X15&lt;&gt;"",IF(X15&gt;W15,"W","L"),"")</f>
        <v/>
      </c>
      <c r="Y47" s="53">
        <f>IF(Y15&lt;&gt;"",IF(Y15&gt;X15,"W","L"),"")</f>
        <v/>
      </c>
      <c r="Z47" s="53">
        <f>IF(Z15&lt;&gt;"",IF(Z15&gt;Y15,"W","L"),"")</f>
        <v/>
      </c>
      <c r="AA47" s="53">
        <f>IF(AA15&lt;&gt;"",IF(AA15&gt;Z15,"W","L"),"")</f>
        <v/>
      </c>
      <c r="AB47" s="53">
        <f>IF(AB15&lt;&gt;"",IF(AB15&gt;AA15,"W","L"),"")</f>
        <v/>
      </c>
      <c r="AC47" s="53">
        <f>IF(AC15&lt;&gt;"",IF(AC15&gt;AB15,"W","L"),"")</f>
        <v/>
      </c>
      <c r="AD47" s="53">
        <f>IF(AD15&lt;&gt;"",IF(AD15&gt;AC15,"W","L"),"")</f>
        <v/>
      </c>
      <c r="AE47" s="53">
        <f>IF(AE15&lt;&gt;"",IF(AE15&gt;AD15,"W","L"),"")</f>
        <v/>
      </c>
      <c r="AF47" s="53">
        <f>IF(AF15&lt;&gt;"",IF(AF15&gt;AE15,"W","L"),"")</f>
        <v/>
      </c>
      <c r="AG47" s="53">
        <f>IF(AG15&lt;&gt;"",IF(AG15&gt;AF15,"W","L"),"")</f>
        <v/>
      </c>
      <c r="AH47" s="53">
        <f>IF(AH15&lt;&gt;"",IF(AH15&gt;AG15,"W","L"),"")</f>
        <v/>
      </c>
      <c r="AI47" s="53">
        <f>IF(AI15&lt;&gt;"",IF(AI15&gt;AH15,"W","L"),"")</f>
        <v/>
      </c>
      <c r="AJ47" s="53">
        <f>IF(AJ15&lt;&gt;"",IF(AJ15&gt;AI15,"W","L"),"")</f>
        <v/>
      </c>
      <c r="AK47" s="53">
        <f>IF(AK15&lt;&gt;"",IF(AK15&gt;AJ15,"W","L"),"")</f>
        <v/>
      </c>
      <c r="AL47" s="53">
        <f>IF(AL15&lt;&gt;"",IF(AL15&gt;AK15,"W","L"),"")</f>
        <v/>
      </c>
      <c r="AM47" s="53">
        <f>IF(AM15&lt;&gt;"",IF(AM15&gt;AL15,"W","L"),"")</f>
        <v/>
      </c>
      <c r="AN47" s="53">
        <f>IF(AN15&lt;&gt;"",IF(AN15&gt;AM15,"W","L"),"")</f>
        <v/>
      </c>
      <c r="AO47" s="53">
        <f>IF(AO15&lt;&gt;"",IF(AO15&gt;AN15,"W","L"),"")</f>
        <v/>
      </c>
      <c r="AP47" s="53">
        <f>IF(AP15&lt;&gt;"",IF(AP15&gt;AO15,"W","L"),"")</f>
        <v/>
      </c>
      <c r="AQ47" s="53">
        <f>IF(AQ15&lt;&gt;"",IF(AQ15&gt;AP15,"W","L"),"")</f>
        <v/>
      </c>
      <c r="AR47" s="53">
        <f>IF(AR15&lt;&gt;"",IF(AR15&gt;AQ15,"W","L"),"")</f>
        <v/>
      </c>
      <c r="AS47" s="53">
        <f>IF(AS15&lt;&gt;"",IF(AS15&gt;AR15,"W","L"),"")</f>
        <v/>
      </c>
      <c r="AT47" s="53">
        <f>IF(AT15&lt;&gt;"",IF(AT15&gt;AS15,"W","L"),"")</f>
        <v/>
      </c>
      <c r="AU47" s="53">
        <f>IF(AU15&lt;&gt;"",IF(AU15&gt;AT15,"W","L"),"")</f>
        <v/>
      </c>
      <c r="AV47" s="53">
        <f>IF(AV15&lt;&gt;"",IF(AV15&gt;AU15,"W","L"),"")</f>
        <v/>
      </c>
      <c r="AW47" s="53">
        <f>IF(AW15&lt;&gt;"",IF(AW15&gt;AV15,"W","L"),"")</f>
        <v/>
      </c>
      <c r="AX47" s="53">
        <f>IF(AX15&lt;&gt;"",IF(AX15&gt;AW15,"W","L"),"")</f>
        <v/>
      </c>
      <c r="AY47" s="53">
        <f>IF(AY15&lt;&gt;"",IF(AY15&gt;AX15,"W","L"),"")</f>
        <v/>
      </c>
      <c r="AZ47" s="53">
        <f>IF(AZ15&lt;&gt;"",IF(AZ15&gt;AY15,"W","L"),"")</f>
        <v/>
      </c>
      <c r="BA47" s="53">
        <f>IF(BA15&lt;&gt;"",IF(BA15&gt;AZ15,"W","L"),"")</f>
        <v/>
      </c>
      <c r="BB47" s="53">
        <f>IF(BB15&lt;&gt;"",IF(BB15&gt;BA15,"W","L"),"")</f>
        <v/>
      </c>
      <c r="BC47" s="53">
        <f>IF(BC15&lt;&gt;"",IF(BC15&gt;BB15,"W","L"),"")</f>
        <v/>
      </c>
      <c r="BD47" s="53">
        <f>IF(BD15&lt;&gt;"",IF(BD15&gt;BC15,"W","L"),"")</f>
        <v/>
      </c>
      <c r="BE47" s="53">
        <f>IF(BE15&lt;&gt;"",IF(BE15&gt;BD15,"W","L"),"")</f>
        <v/>
      </c>
      <c r="BF47" s="38">
        <f>IF(BF15&lt;&gt;"",IF(BF15&gt;BE15,"W","L"),"")</f>
        <v/>
      </c>
      <c r="BG47" s="53">
        <f>IF(BG15&lt;&gt;"",IF(BG15&gt;BF15,"W","L"),"")</f>
        <v/>
      </c>
      <c r="BH47" s="53">
        <f>IF(BH15&lt;&gt;"",IF(BH15&gt;BG15,"W","L"),"")</f>
        <v/>
      </c>
      <c r="BI47" s="53">
        <f>IF(BI15&lt;&gt;"",IF(BI15&gt;BH15,"W","L"),"")</f>
        <v/>
      </c>
      <c r="BJ47" s="53">
        <f>IF(BJ15&lt;&gt;"",IF(BJ15&gt;BI15,"W","L"),"")</f>
        <v/>
      </c>
      <c r="BK47" s="53">
        <f>IF(BK15&lt;&gt;"",IF(BK15&gt;BJ15,"W","L"),"")</f>
        <v/>
      </c>
      <c r="BL47" s="53">
        <f>IF(BL15&lt;&gt;"",IF(BL15&gt;BK15,"W","L"),"")</f>
        <v/>
      </c>
      <c r="BM47" s="53">
        <f>IF(BM15&lt;&gt;"",IF(BM15&gt;BL15,"W","L"),"")</f>
        <v/>
      </c>
      <c r="BN47" s="53">
        <f>IF(BN15&lt;&gt;"",IF(BN15&gt;BM15,"W","L"),"")</f>
        <v/>
      </c>
      <c r="BO47" s="53">
        <f>IF(BO15&lt;&gt;"",IF(BO15&gt;BN15,"W","L"),"")</f>
        <v/>
      </c>
      <c r="BP47" s="53">
        <f>IF(BP15&lt;&gt;"",IF(BP15&gt;BO15,"W","L"),"")</f>
        <v/>
      </c>
      <c r="BQ47" s="53">
        <f>IF(BQ15&lt;&gt;"",IF(BQ15&gt;BP15,"W","L"),"")</f>
        <v/>
      </c>
      <c r="BR47" s="53">
        <f>IF(BR15&lt;&gt;"",IF(BR15&gt;BQ15,"W","L"),"")</f>
        <v/>
      </c>
      <c r="BS47" s="53">
        <f>IF(BS15&lt;&gt;"",IF(BS15&gt;BR15,"W","L"),"")</f>
        <v/>
      </c>
      <c r="BT47" s="53">
        <f>IF(BT15&lt;&gt;"",IF(BT15&gt;BS15,"W","L"),"")</f>
        <v/>
      </c>
      <c r="BU47" s="53">
        <f>IF(BU15&lt;&gt;"",IF(BU15&gt;BT15,"W","L"),"")</f>
        <v/>
      </c>
      <c r="BV47" s="53">
        <f>IF(BV15&lt;&gt;"",IF(BV15&gt;BU15,"W","L"),"")</f>
        <v/>
      </c>
      <c r="BW47" s="53">
        <f>IF(BW15&lt;&gt;"",IF(BW15&gt;BV15,"W","L"),"")</f>
        <v/>
      </c>
      <c r="BX47" s="53">
        <f>IF(BX15&lt;&gt;"",IF(BX15&gt;BW15,"W","L"),"")</f>
        <v/>
      </c>
      <c r="BY47" s="53">
        <f>IF(BY15&lt;&gt;"",IF(BY15&gt;BX15,"W","L"),"")</f>
        <v/>
      </c>
      <c r="BZ47" s="53">
        <f>IF(BZ15&lt;&gt;"",IF(BZ15&gt;BY15,"W","L"),"")</f>
        <v/>
      </c>
      <c r="CA47" s="53">
        <f>IF(CA15&lt;&gt;"",IF(CA15&gt;BZ15,"W","L"),"")</f>
        <v/>
      </c>
      <c r="CB47" s="53">
        <f>IF(CB15&lt;&gt;"",IF(CB15&gt;CA15,"W","L"),"")</f>
        <v/>
      </c>
      <c r="CC47" s="53">
        <f>IF(CC15&lt;&gt;"",IF(CC15&gt;CB15,"W","L"),"")</f>
        <v/>
      </c>
      <c r="CD47" s="53">
        <f>IF(CD15&lt;&gt;"",IF(CD15&gt;CC15,"W","L"),"")</f>
        <v/>
      </c>
      <c r="CE47" s="53">
        <f>IF(CE15&lt;&gt;"",IF(CE15&gt;CD15,"W","L"),"")</f>
        <v/>
      </c>
      <c r="CF47" s="39">
        <f>IF(CF15&lt;&gt;"",IF(CF15&gt;CE15,"W","L"),"")</f>
        <v/>
      </c>
    </row>
    <row r="48">
      <c r="A48" s="10" t="n"/>
      <c r="B48" s="2" t="inlineStr">
        <is>
          <t>LAL</t>
        </is>
      </c>
      <c r="C48" s="35">
        <f>IF(C16=1,"W","L")</f>
        <v/>
      </c>
      <c r="D48" s="36">
        <f>IF(D16&lt;&gt;"",IF(D16&gt;C16,"W","L"),"")</f>
        <v/>
      </c>
      <c r="E48" s="36">
        <f>IF(E16&lt;&gt;"",IF(E16&gt;D16,"W","L"),"")</f>
        <v/>
      </c>
      <c r="F48" s="36">
        <f>IF(F16&lt;&gt;"",IF(F16&gt;E16,"W","L"),"")</f>
        <v/>
      </c>
      <c r="G48" s="36">
        <f>IF(G16&lt;&gt;"",IF(G16&gt;F16,"W","L"),"")</f>
        <v/>
      </c>
      <c r="H48" s="36">
        <f>IF(H16&lt;&gt;"",IF(H16&gt;G16,"W","L"),"")</f>
        <v/>
      </c>
      <c r="I48" s="36">
        <f>IF(I16&lt;&gt;"",IF(I16&gt;H16,"W","L"),"")</f>
        <v/>
      </c>
      <c r="J48" s="36">
        <f>IF(J16&lt;&gt;"",IF(J16&gt;I16,"W","L"),"")</f>
        <v/>
      </c>
      <c r="K48" s="36">
        <f>IF(K16&lt;&gt;"",IF(K16&gt;J16,"W","L"),"")</f>
        <v/>
      </c>
      <c r="L48" s="36">
        <f>IF(L16&lt;&gt;"",IF(L16&gt;K16,"W","L"),"")</f>
        <v/>
      </c>
      <c r="M48" s="36">
        <f>IF(M16&lt;&gt;"",IF(M16&gt;L16,"W","L"),"")</f>
        <v/>
      </c>
      <c r="N48" s="36">
        <f>IF(N16&lt;&gt;"",IF(N16&gt;M16,"W","L"),"")</f>
        <v/>
      </c>
      <c r="O48" s="36">
        <f>IF(O16&lt;&gt;"",IF(O16&gt;N16,"W","L"),"")</f>
        <v/>
      </c>
      <c r="P48" s="36">
        <f>IF(P16&lt;&gt;"",IF(P16&gt;O16,"W","L"),"")</f>
        <v/>
      </c>
      <c r="Q48" s="36">
        <f>IF(Q16&lt;&gt;"",IF(Q16&gt;P16,"W","L"),"")</f>
        <v/>
      </c>
      <c r="R48" s="36">
        <f>IF(R16&lt;&gt;"",IF(R16&gt;Q16,"W","L"),"")</f>
        <v/>
      </c>
      <c r="S48" s="36">
        <f>IF(S16&lt;&gt;"",IF(S16&gt;R16,"W","L"),"")</f>
        <v/>
      </c>
      <c r="T48" s="36">
        <f>IF(T16&lt;&gt;"",IF(T16&gt;S16,"W","L"),"")</f>
        <v/>
      </c>
      <c r="U48" s="36">
        <f>IF(U16&lt;&gt;"",IF(U16&gt;T16,"W","L"),"")</f>
        <v/>
      </c>
      <c r="V48" s="36">
        <f>IF(V16&lt;&gt;"",IF(V16&gt;U16,"W","L"),"")</f>
        <v/>
      </c>
      <c r="W48" s="36">
        <f>IF(W16&lt;&gt;"",IF(W16&gt;V16,"W","L"),"")</f>
        <v/>
      </c>
      <c r="X48" s="36">
        <f>IF(X16&lt;&gt;"",IF(X16&gt;W16,"W","L"),"")</f>
        <v/>
      </c>
      <c r="Y48" s="36">
        <f>IF(Y16&lt;&gt;"",IF(Y16&gt;X16,"W","L"),"")</f>
        <v/>
      </c>
      <c r="Z48" s="36">
        <f>IF(Z16&lt;&gt;"",IF(Z16&gt;Y16,"W","L"),"")</f>
        <v/>
      </c>
      <c r="AA48" s="36">
        <f>IF(AA16&lt;&gt;"",IF(AA16&gt;Z16,"W","L"),"")</f>
        <v/>
      </c>
      <c r="AB48" s="36">
        <f>IF(AB16&lt;&gt;"",IF(AB16&gt;AA16,"W","L"),"")</f>
        <v/>
      </c>
      <c r="AC48" s="36">
        <f>IF(AC16&lt;&gt;"",IF(AC16&gt;AB16,"W","L"),"")</f>
        <v/>
      </c>
      <c r="AD48" s="36">
        <f>IF(AD16&lt;&gt;"",IF(AD16&gt;AC16,"W","L"),"")</f>
        <v/>
      </c>
      <c r="AE48" s="36">
        <f>IF(AE16&lt;&gt;"",IF(AE16&gt;AD16,"W","L"),"")</f>
        <v/>
      </c>
      <c r="AF48" s="36">
        <f>IF(AF16&lt;&gt;"",IF(AF16&gt;AE16,"W","L"),"")</f>
        <v/>
      </c>
      <c r="AG48" s="36">
        <f>IF(AG16&lt;&gt;"",IF(AG16&gt;AF16,"W","L"),"")</f>
        <v/>
      </c>
      <c r="AH48" s="36">
        <f>IF(AH16&lt;&gt;"",IF(AH16&gt;AG16,"W","L"),"")</f>
        <v/>
      </c>
      <c r="AI48" s="36">
        <f>IF(AI16&lt;&gt;"",IF(AI16&gt;AH16,"W","L"),"")</f>
        <v/>
      </c>
      <c r="AJ48" s="36">
        <f>IF(AJ16&lt;&gt;"",IF(AJ16&gt;AI16,"W","L"),"")</f>
        <v/>
      </c>
      <c r="AK48" s="36">
        <f>IF(AK16&lt;&gt;"",IF(AK16&gt;AJ16,"W","L"),"")</f>
        <v/>
      </c>
      <c r="AL48" s="36">
        <f>IF(AL16&lt;&gt;"",IF(AL16&gt;AK16,"W","L"),"")</f>
        <v/>
      </c>
      <c r="AM48" s="36">
        <f>IF(AM16&lt;&gt;"",IF(AM16&gt;AL16,"W","L"),"")</f>
        <v/>
      </c>
      <c r="AN48" s="36">
        <f>IF(AN16&lt;&gt;"",IF(AN16&gt;AM16,"W","L"),"")</f>
        <v/>
      </c>
      <c r="AO48" s="36">
        <f>IF(AO16&lt;&gt;"",IF(AO16&gt;AN16,"W","L"),"")</f>
        <v/>
      </c>
      <c r="AP48" s="36">
        <f>IF(AP16&lt;&gt;"",IF(AP16&gt;AO16,"W","L"),"")</f>
        <v/>
      </c>
      <c r="AQ48" s="36">
        <f>IF(AQ16&lt;&gt;"",IF(AQ16&gt;AP16,"W","L"),"")</f>
        <v/>
      </c>
      <c r="AR48" s="36">
        <f>IF(AR16&lt;&gt;"",IF(AR16&gt;AQ16,"W","L"),"")</f>
        <v/>
      </c>
      <c r="AS48" s="36">
        <f>IF(AS16&lt;&gt;"",IF(AS16&gt;AR16,"W","L"),"")</f>
        <v/>
      </c>
      <c r="AT48" s="36">
        <f>IF(AT16&lt;&gt;"",IF(AT16&gt;AS16,"W","L"),"")</f>
        <v/>
      </c>
      <c r="AU48" s="36">
        <f>IF(AU16&lt;&gt;"",IF(AU16&gt;AT16,"W","L"),"")</f>
        <v/>
      </c>
      <c r="AV48" s="36">
        <f>IF(AV16&lt;&gt;"",IF(AV16&gt;AU16,"W","L"),"")</f>
        <v/>
      </c>
      <c r="AW48" s="36">
        <f>IF(AW16&lt;&gt;"",IF(AW16&gt;AV16,"W","L"),"")</f>
        <v/>
      </c>
      <c r="AX48" s="36">
        <f>IF(AX16&lt;&gt;"",IF(AX16&gt;AW16,"W","L"),"")</f>
        <v/>
      </c>
      <c r="AY48" s="36">
        <f>IF(AY16&lt;&gt;"",IF(AY16&gt;AX16,"W","L"),"")</f>
        <v/>
      </c>
      <c r="AZ48" s="36">
        <f>IF(AZ16&lt;&gt;"",IF(AZ16&gt;AY16,"W","L"),"")</f>
        <v/>
      </c>
      <c r="BA48" s="36">
        <f>IF(BA16&lt;&gt;"",IF(BA16&gt;AZ16,"W","L"),"")</f>
        <v/>
      </c>
      <c r="BB48" s="36">
        <f>IF(BB16&lt;&gt;"",IF(BB16&gt;BA16,"W","L"),"")</f>
        <v/>
      </c>
      <c r="BC48" s="36">
        <f>IF(BC16&lt;&gt;"",IF(BC16&gt;BB16,"W","L"),"")</f>
        <v/>
      </c>
      <c r="BD48" s="36">
        <f>IF(BD16&lt;&gt;"",IF(BD16&gt;BC16,"W","L"),"")</f>
        <v/>
      </c>
      <c r="BE48" s="36">
        <f>IF(BE16&lt;&gt;"",IF(BE16&gt;BD16,"W","L"),"")</f>
        <v/>
      </c>
      <c r="BF48" s="35">
        <f>IF(BF16&lt;&gt;"",IF(BF16&gt;BE16,"W","L"),"")</f>
        <v/>
      </c>
      <c r="BG48" s="36">
        <f>IF(BG16&lt;&gt;"",IF(BG16&gt;BF16,"W","L"),"")</f>
        <v/>
      </c>
      <c r="BH48" s="36">
        <f>IF(BH16&lt;&gt;"",IF(BH16&gt;BG16,"W","L"),"")</f>
        <v/>
      </c>
      <c r="BI48" s="36">
        <f>IF(BI16&lt;&gt;"",IF(BI16&gt;BH16,"W","L"),"")</f>
        <v/>
      </c>
      <c r="BJ48" s="36">
        <f>IF(BJ16&lt;&gt;"",IF(BJ16&gt;BI16,"W","L"),"")</f>
        <v/>
      </c>
      <c r="BK48" s="36">
        <f>IF(BK16&lt;&gt;"",IF(BK16&gt;BJ16,"W","L"),"")</f>
        <v/>
      </c>
      <c r="BL48" s="36">
        <f>IF(BL16&lt;&gt;"",IF(BL16&gt;BK16,"W","L"),"")</f>
        <v/>
      </c>
      <c r="BM48" s="36">
        <f>IF(BM16&lt;&gt;"",IF(BM16&gt;BL16,"W","L"),"")</f>
        <v/>
      </c>
      <c r="BN48" s="36">
        <f>IF(BN16&lt;&gt;"",IF(BN16&gt;BM16,"W","L"),"")</f>
        <v/>
      </c>
      <c r="BO48" s="36">
        <f>IF(BO16&lt;&gt;"",IF(BO16&gt;BN16,"W","L"),"")</f>
        <v/>
      </c>
      <c r="BP48" s="36">
        <f>IF(BP16&lt;&gt;"",IF(BP16&gt;BO16,"W","L"),"")</f>
        <v/>
      </c>
      <c r="BQ48" s="36">
        <f>IF(BQ16&lt;&gt;"",IF(BQ16&gt;BP16,"W","L"),"")</f>
        <v/>
      </c>
      <c r="BR48" s="36">
        <f>IF(BR16&lt;&gt;"",IF(BR16&gt;BQ16,"W","L"),"")</f>
        <v/>
      </c>
      <c r="BS48" s="36">
        <f>IF(BS16&lt;&gt;"",IF(BS16&gt;BR16,"W","L"),"")</f>
        <v/>
      </c>
      <c r="BT48" s="36">
        <f>IF(BT16&lt;&gt;"",IF(BT16&gt;BS16,"W","L"),"")</f>
        <v/>
      </c>
      <c r="BU48" s="36">
        <f>IF(BU16&lt;&gt;"",IF(BU16&gt;BT16,"W","L"),"")</f>
        <v/>
      </c>
      <c r="BV48" s="36">
        <f>IF(BV16&lt;&gt;"",IF(BV16&gt;BU16,"W","L"),"")</f>
        <v/>
      </c>
      <c r="BW48" s="36">
        <f>IF(BW16&lt;&gt;"",IF(BW16&gt;BV16,"W","L"),"")</f>
        <v/>
      </c>
      <c r="BX48" s="36">
        <f>IF(BX16&lt;&gt;"",IF(BX16&gt;BW16,"W","L"),"")</f>
        <v/>
      </c>
      <c r="BY48" s="36">
        <f>IF(BY16&lt;&gt;"",IF(BY16&gt;BX16,"W","L"),"")</f>
        <v/>
      </c>
      <c r="BZ48" s="36">
        <f>IF(BZ16&lt;&gt;"",IF(BZ16&gt;BY16,"W","L"),"")</f>
        <v/>
      </c>
      <c r="CA48" s="36">
        <f>IF(CA16&lt;&gt;"",IF(CA16&gt;BZ16,"W","L"),"")</f>
        <v/>
      </c>
      <c r="CB48" s="36">
        <f>IF(CB16&lt;&gt;"",IF(CB16&gt;CA16,"W","L"),"")</f>
        <v/>
      </c>
      <c r="CC48" s="36">
        <f>IF(CC16&lt;&gt;"",IF(CC16&gt;CB16,"W","L"),"")</f>
        <v/>
      </c>
      <c r="CD48" s="36">
        <f>IF(CD16&lt;&gt;"",IF(CD16&gt;CC16,"W","L"),"")</f>
        <v/>
      </c>
      <c r="CE48" s="36">
        <f>IF(CE16&lt;&gt;"",IF(CE16&gt;CD16,"W","L"),"")</f>
        <v/>
      </c>
      <c r="CF48" s="37">
        <f>IF(CF16&lt;&gt;"",IF(CF16&gt;CE16,"W","L"),"")</f>
        <v/>
      </c>
    </row>
    <row r="49">
      <c r="A49" s="10" t="inlineStr">
        <is>
          <t>*</t>
        </is>
      </c>
      <c r="B49" s="2" t="inlineStr">
        <is>
          <t>MEM</t>
        </is>
      </c>
      <c r="C49" s="38">
        <f>IF(C17=1,"W","L")</f>
        <v/>
      </c>
      <c r="D49" s="53">
        <f>IF(D17&lt;&gt;"",IF(D17&gt;C17,"W","L"),"")</f>
        <v/>
      </c>
      <c r="E49" s="53">
        <f>IF(E17&lt;&gt;"",IF(E17&gt;D17,"W","L"),"")</f>
        <v/>
      </c>
      <c r="F49" s="53">
        <f>IF(F17&lt;&gt;"",IF(F17&gt;E17,"W","L"),"")</f>
        <v/>
      </c>
      <c r="G49" s="53">
        <f>IF(G17&lt;&gt;"",IF(G17&gt;F17,"W","L"),"")</f>
        <v/>
      </c>
      <c r="H49" s="53">
        <f>IF(H17&lt;&gt;"",IF(H17&gt;G17,"W","L"),"")</f>
        <v/>
      </c>
      <c r="I49" s="53">
        <f>IF(I17&lt;&gt;"",IF(I17&gt;H17,"W","L"),"")</f>
        <v/>
      </c>
      <c r="J49" s="53">
        <f>IF(J17&lt;&gt;"",IF(J17&gt;I17,"W","L"),"")</f>
        <v/>
      </c>
      <c r="K49" s="53">
        <f>IF(K17&lt;&gt;"",IF(K17&gt;J17,"W","L"),"")</f>
        <v/>
      </c>
      <c r="L49" s="53">
        <f>IF(L17&lt;&gt;"",IF(L17&gt;K17,"W","L"),"")</f>
        <v/>
      </c>
      <c r="M49" s="53">
        <f>IF(M17&lt;&gt;"",IF(M17&gt;L17,"W","L"),"")</f>
        <v/>
      </c>
      <c r="N49" s="53">
        <f>IF(N17&lt;&gt;"",IF(N17&gt;M17,"W","L"),"")</f>
        <v/>
      </c>
      <c r="O49" s="53">
        <f>IF(O17&lt;&gt;"",IF(O17&gt;N17,"W","L"),"")</f>
        <v/>
      </c>
      <c r="P49" s="53">
        <f>IF(P17&lt;&gt;"",IF(P17&gt;O17,"W","L"),"")</f>
        <v/>
      </c>
      <c r="Q49" s="53">
        <f>IF(Q17&lt;&gt;"",IF(Q17&gt;P17,"W","L"),"")</f>
        <v/>
      </c>
      <c r="R49" s="53">
        <f>IF(R17&lt;&gt;"",IF(R17&gt;Q17,"W","L"),"")</f>
        <v/>
      </c>
      <c r="S49" s="53">
        <f>IF(S17&lt;&gt;"",IF(S17&gt;R17,"W","L"),"")</f>
        <v/>
      </c>
      <c r="T49" s="53">
        <f>IF(T17&lt;&gt;"",IF(T17&gt;S17,"W","L"),"")</f>
        <v/>
      </c>
      <c r="U49" s="53">
        <f>IF(U17&lt;&gt;"",IF(U17&gt;T17,"W","L"),"")</f>
        <v/>
      </c>
      <c r="V49" s="53">
        <f>IF(V17&lt;&gt;"",IF(V17&gt;U17,"W","L"),"")</f>
        <v/>
      </c>
      <c r="W49" s="53">
        <f>IF(W17&lt;&gt;"",IF(W17&gt;V17,"W","L"),"")</f>
        <v/>
      </c>
      <c r="X49" s="53">
        <f>IF(X17&lt;&gt;"",IF(X17&gt;W17,"W","L"),"")</f>
        <v/>
      </c>
      <c r="Y49" s="53">
        <f>IF(Y17&lt;&gt;"",IF(Y17&gt;X17,"W","L"),"")</f>
        <v/>
      </c>
      <c r="Z49" s="53">
        <f>IF(Z17&lt;&gt;"",IF(Z17&gt;Y17,"W","L"),"")</f>
        <v/>
      </c>
      <c r="AA49" s="53">
        <f>IF(AA17&lt;&gt;"",IF(AA17&gt;Z17,"W","L"),"")</f>
        <v/>
      </c>
      <c r="AB49" s="53">
        <f>IF(AB17&lt;&gt;"",IF(AB17&gt;AA17,"W","L"),"")</f>
        <v/>
      </c>
      <c r="AC49" s="53">
        <f>IF(AC17&lt;&gt;"",IF(AC17&gt;AB17,"W","L"),"")</f>
        <v/>
      </c>
      <c r="AD49" s="53">
        <f>IF(AD17&lt;&gt;"",IF(AD17&gt;AC17,"W","L"),"")</f>
        <v/>
      </c>
      <c r="AE49" s="53">
        <f>IF(AE17&lt;&gt;"",IF(AE17&gt;AD17,"W","L"),"")</f>
        <v/>
      </c>
      <c r="AF49" s="53">
        <f>IF(AF17&lt;&gt;"",IF(AF17&gt;AE17,"W","L"),"")</f>
        <v/>
      </c>
      <c r="AG49" s="53">
        <f>IF(AG17&lt;&gt;"",IF(AG17&gt;AF17,"W","L"),"")</f>
        <v/>
      </c>
      <c r="AH49" s="53">
        <f>IF(AH17&lt;&gt;"",IF(AH17&gt;AG17,"W","L"),"")</f>
        <v/>
      </c>
      <c r="AI49" s="53">
        <f>IF(AI17&lt;&gt;"",IF(AI17&gt;AH17,"W","L"),"")</f>
        <v/>
      </c>
      <c r="AJ49" s="53">
        <f>IF(AJ17&lt;&gt;"",IF(AJ17&gt;AI17,"W","L"),"")</f>
        <v/>
      </c>
      <c r="AK49" s="53">
        <f>IF(AK17&lt;&gt;"",IF(AK17&gt;AJ17,"W","L"),"")</f>
        <v/>
      </c>
      <c r="AL49" s="53">
        <f>IF(AL17&lt;&gt;"",IF(AL17&gt;AK17,"W","L"),"")</f>
        <v/>
      </c>
      <c r="AM49" s="53">
        <f>IF(AM17&lt;&gt;"",IF(AM17&gt;AL17,"W","L"),"")</f>
        <v/>
      </c>
      <c r="AN49" s="53">
        <f>IF(AN17&lt;&gt;"",IF(AN17&gt;AM17,"W","L"),"")</f>
        <v/>
      </c>
      <c r="AO49" s="53">
        <f>IF(AO17&lt;&gt;"",IF(AO17&gt;AN17,"W","L"),"")</f>
        <v/>
      </c>
      <c r="AP49" s="53">
        <f>IF(AP17&lt;&gt;"",IF(AP17&gt;AO17,"W","L"),"")</f>
        <v/>
      </c>
      <c r="AQ49" s="53">
        <f>IF(AQ17&lt;&gt;"",IF(AQ17&gt;AP17,"W","L"),"")</f>
        <v/>
      </c>
      <c r="AR49" s="53">
        <f>IF(AR17&lt;&gt;"",IF(AR17&gt;AQ17,"W","L"),"")</f>
        <v/>
      </c>
      <c r="AS49" s="53">
        <f>IF(AS17&lt;&gt;"",IF(AS17&gt;AR17,"W","L"),"")</f>
        <v/>
      </c>
      <c r="AT49" s="53">
        <f>IF(AT17&lt;&gt;"",IF(AT17&gt;AS17,"W","L"),"")</f>
        <v/>
      </c>
      <c r="AU49" s="53">
        <f>IF(AU17&lt;&gt;"",IF(AU17&gt;AT17,"W","L"),"")</f>
        <v/>
      </c>
      <c r="AV49" s="53">
        <f>IF(AV17&lt;&gt;"",IF(AV17&gt;AU17,"W","L"),"")</f>
        <v/>
      </c>
      <c r="AW49" s="53">
        <f>IF(AW17&lt;&gt;"",IF(AW17&gt;AV17,"W","L"),"")</f>
        <v/>
      </c>
      <c r="AX49" s="53">
        <f>IF(AX17&lt;&gt;"",IF(AX17&gt;AW17,"W","L"),"")</f>
        <v/>
      </c>
      <c r="AY49" s="53">
        <f>IF(AY17&lt;&gt;"",IF(AY17&gt;AX17,"W","L"),"")</f>
        <v/>
      </c>
      <c r="AZ49" s="53">
        <f>IF(AZ17&lt;&gt;"",IF(AZ17&gt;AY17,"W","L"),"")</f>
        <v/>
      </c>
      <c r="BA49" s="53">
        <f>IF(BA17&lt;&gt;"",IF(BA17&gt;AZ17,"W","L"),"")</f>
        <v/>
      </c>
      <c r="BB49" s="53">
        <f>IF(BB17&lt;&gt;"",IF(BB17&gt;BA17,"W","L"),"")</f>
        <v/>
      </c>
      <c r="BC49" s="53">
        <f>IF(BC17&lt;&gt;"",IF(BC17&gt;BB17,"W","L"),"")</f>
        <v/>
      </c>
      <c r="BD49" s="53">
        <f>IF(BD17&lt;&gt;"",IF(BD17&gt;BC17,"W","L"),"")</f>
        <v/>
      </c>
      <c r="BE49" s="53">
        <f>IF(BE17&lt;&gt;"",IF(BE17&gt;BD17,"W","L"),"")</f>
        <v/>
      </c>
      <c r="BF49" s="38">
        <f>IF(BF17&lt;&gt;"",IF(BF17&gt;BE17,"W","L"),"")</f>
        <v/>
      </c>
      <c r="BG49" s="53">
        <f>IF(BG17&lt;&gt;"",IF(BG17&gt;BF17,"W","L"),"")</f>
        <v/>
      </c>
      <c r="BH49" s="53">
        <f>IF(BH17&lt;&gt;"",IF(BH17&gt;BG17,"W","L"),"")</f>
        <v/>
      </c>
      <c r="BI49" s="53">
        <f>IF(BI17&lt;&gt;"",IF(BI17&gt;BH17,"W","L"),"")</f>
        <v/>
      </c>
      <c r="BJ49" s="53">
        <f>IF(BJ17&lt;&gt;"",IF(BJ17&gt;BI17,"W","L"),"")</f>
        <v/>
      </c>
      <c r="BK49" s="53">
        <f>IF(BK17&lt;&gt;"",IF(BK17&gt;BJ17,"W","L"),"")</f>
        <v/>
      </c>
      <c r="BL49" s="53">
        <f>IF(BL17&lt;&gt;"",IF(BL17&gt;BK17,"W","L"),"")</f>
        <v/>
      </c>
      <c r="BM49" s="53">
        <f>IF(BM17&lt;&gt;"",IF(BM17&gt;BL17,"W","L"),"")</f>
        <v/>
      </c>
      <c r="BN49" s="53">
        <f>IF(BN17&lt;&gt;"",IF(BN17&gt;BM17,"W","L"),"")</f>
        <v/>
      </c>
      <c r="BO49" s="53">
        <f>IF(BO17&lt;&gt;"",IF(BO17&gt;BN17,"W","L"),"")</f>
        <v/>
      </c>
      <c r="BP49" s="53">
        <f>IF(BP17&lt;&gt;"",IF(BP17&gt;BO17,"W","L"),"")</f>
        <v/>
      </c>
      <c r="BQ49" s="53">
        <f>IF(BQ17&lt;&gt;"",IF(BQ17&gt;BP17,"W","L"),"")</f>
        <v/>
      </c>
      <c r="BR49" s="53">
        <f>IF(BR17&lt;&gt;"",IF(BR17&gt;BQ17,"W","L"),"")</f>
        <v/>
      </c>
      <c r="BS49" s="53">
        <f>IF(BS17&lt;&gt;"",IF(BS17&gt;BR17,"W","L"),"")</f>
        <v/>
      </c>
      <c r="BT49" s="53">
        <f>IF(BT17&lt;&gt;"",IF(BT17&gt;BS17,"W","L"),"")</f>
        <v/>
      </c>
      <c r="BU49" s="53">
        <f>IF(BU17&lt;&gt;"",IF(BU17&gt;BT17,"W","L"),"")</f>
        <v/>
      </c>
      <c r="BV49" s="53">
        <f>IF(BV17&lt;&gt;"",IF(BV17&gt;BU17,"W","L"),"")</f>
        <v/>
      </c>
      <c r="BW49" s="53">
        <f>IF(BW17&lt;&gt;"",IF(BW17&gt;BV17,"W","L"),"")</f>
        <v/>
      </c>
      <c r="BX49" s="53">
        <f>IF(BX17&lt;&gt;"",IF(BX17&gt;BW17,"W","L"),"")</f>
        <v/>
      </c>
      <c r="BY49" s="53">
        <f>IF(BY17&lt;&gt;"",IF(BY17&gt;BX17,"W","L"),"")</f>
        <v/>
      </c>
      <c r="BZ49" s="53">
        <f>IF(BZ17&lt;&gt;"",IF(BZ17&gt;BY17,"W","L"),"")</f>
        <v/>
      </c>
      <c r="CA49" s="53">
        <f>IF(CA17&lt;&gt;"",IF(CA17&gt;BZ17,"W","L"),"")</f>
        <v/>
      </c>
      <c r="CB49" s="53">
        <f>IF(CB17&lt;&gt;"",IF(CB17&gt;CA17,"W","L"),"")</f>
        <v/>
      </c>
      <c r="CC49" s="53">
        <f>IF(CC17&lt;&gt;"",IF(CC17&gt;CB17,"W","L"),"")</f>
        <v/>
      </c>
      <c r="CD49" s="53">
        <f>IF(CD17&lt;&gt;"",IF(CD17&gt;CC17,"W","L"),"")</f>
        <v/>
      </c>
      <c r="CE49" s="53">
        <f>IF(CE17&lt;&gt;"",IF(CE17&gt;CD17,"W","L"),"")</f>
        <v/>
      </c>
      <c r="CF49" s="39">
        <f>IF(CF17&lt;&gt;"",IF(CF17&gt;CE17,"W","L"),"")</f>
        <v/>
      </c>
    </row>
    <row r="50">
      <c r="A50" s="10" t="inlineStr">
        <is>
          <t>*</t>
        </is>
      </c>
      <c r="B50" s="2" t="inlineStr">
        <is>
          <t>MIA</t>
        </is>
      </c>
      <c r="C50" s="35">
        <f>IF(C18=1,"W","L")</f>
        <v/>
      </c>
      <c r="D50" s="36">
        <f>IF(D18&lt;&gt;"",IF(D18&gt;C18,"W","L"),"")</f>
        <v/>
      </c>
      <c r="E50" s="36">
        <f>IF(E18&lt;&gt;"",IF(E18&gt;D18,"W","L"),"")</f>
        <v/>
      </c>
      <c r="F50" s="36">
        <f>IF(F18&lt;&gt;"",IF(F18&gt;E18,"W","L"),"")</f>
        <v/>
      </c>
      <c r="G50" s="36">
        <f>IF(G18&lt;&gt;"",IF(G18&gt;F18,"W","L"),"")</f>
        <v/>
      </c>
      <c r="H50" s="36">
        <f>IF(H18&lt;&gt;"",IF(H18&gt;G18,"W","L"),"")</f>
        <v/>
      </c>
      <c r="I50" s="36">
        <f>IF(I18&lt;&gt;"",IF(I18&gt;H18,"W","L"),"")</f>
        <v/>
      </c>
      <c r="J50" s="36">
        <f>IF(J18&lt;&gt;"",IF(J18&gt;I18,"W","L"),"")</f>
        <v/>
      </c>
      <c r="K50" s="36">
        <f>IF(K18&lt;&gt;"",IF(K18&gt;J18,"W","L"),"")</f>
        <v/>
      </c>
      <c r="L50" s="36">
        <f>IF(L18&lt;&gt;"",IF(L18&gt;K18,"W","L"),"")</f>
        <v/>
      </c>
      <c r="M50" s="36">
        <f>IF(M18&lt;&gt;"",IF(M18&gt;L18,"W","L"),"")</f>
        <v/>
      </c>
      <c r="N50" s="36">
        <f>IF(N18&lt;&gt;"",IF(N18&gt;M18,"W","L"),"")</f>
        <v/>
      </c>
      <c r="O50" s="36">
        <f>IF(O18&lt;&gt;"",IF(O18&gt;N18,"W","L"),"")</f>
        <v/>
      </c>
      <c r="P50" s="36">
        <f>IF(P18&lt;&gt;"",IF(P18&gt;O18,"W","L"),"")</f>
        <v/>
      </c>
      <c r="Q50" s="36">
        <f>IF(Q18&lt;&gt;"",IF(Q18&gt;P18,"W","L"),"")</f>
        <v/>
      </c>
      <c r="R50" s="36">
        <f>IF(R18&lt;&gt;"",IF(R18&gt;Q18,"W","L"),"")</f>
        <v/>
      </c>
      <c r="S50" s="36">
        <f>IF(S18&lt;&gt;"",IF(S18&gt;R18,"W","L"),"")</f>
        <v/>
      </c>
      <c r="T50" s="36">
        <f>IF(T18&lt;&gt;"",IF(T18&gt;S18,"W","L"),"")</f>
        <v/>
      </c>
      <c r="U50" s="36">
        <f>IF(U18&lt;&gt;"",IF(U18&gt;T18,"W","L"),"")</f>
        <v/>
      </c>
      <c r="V50" s="36">
        <f>IF(V18&lt;&gt;"",IF(V18&gt;U18,"W","L"),"")</f>
        <v/>
      </c>
      <c r="W50" s="36">
        <f>IF(W18&lt;&gt;"",IF(W18&gt;V18,"W","L"),"")</f>
        <v/>
      </c>
      <c r="X50" s="36">
        <f>IF(X18&lt;&gt;"",IF(X18&gt;W18,"W","L"),"")</f>
        <v/>
      </c>
      <c r="Y50" s="36">
        <f>IF(Y18&lt;&gt;"",IF(Y18&gt;X18,"W","L"),"")</f>
        <v/>
      </c>
      <c r="Z50" s="36">
        <f>IF(Z18&lt;&gt;"",IF(Z18&gt;Y18,"W","L"),"")</f>
        <v/>
      </c>
      <c r="AA50" s="36">
        <f>IF(AA18&lt;&gt;"",IF(AA18&gt;Z18,"W","L"),"")</f>
        <v/>
      </c>
      <c r="AB50" s="36">
        <f>IF(AB18&lt;&gt;"",IF(AB18&gt;AA18,"W","L"),"")</f>
        <v/>
      </c>
      <c r="AC50" s="36">
        <f>IF(AC18&lt;&gt;"",IF(AC18&gt;AB18,"W","L"),"")</f>
        <v/>
      </c>
      <c r="AD50" s="36">
        <f>IF(AD18&lt;&gt;"",IF(AD18&gt;AC18,"W","L"),"")</f>
        <v/>
      </c>
      <c r="AE50" s="36">
        <f>IF(AE18&lt;&gt;"",IF(AE18&gt;AD18,"W","L"),"")</f>
        <v/>
      </c>
      <c r="AF50" s="36">
        <f>IF(AF18&lt;&gt;"",IF(AF18&gt;AE18,"W","L"),"")</f>
        <v/>
      </c>
      <c r="AG50" s="36">
        <f>IF(AG18&lt;&gt;"",IF(AG18&gt;AF18,"W","L"),"")</f>
        <v/>
      </c>
      <c r="AH50" s="36">
        <f>IF(AH18&lt;&gt;"",IF(AH18&gt;AG18,"W","L"),"")</f>
        <v/>
      </c>
      <c r="AI50" s="36">
        <f>IF(AI18&lt;&gt;"",IF(AI18&gt;AH18,"W","L"),"")</f>
        <v/>
      </c>
      <c r="AJ50" s="36">
        <f>IF(AJ18&lt;&gt;"",IF(AJ18&gt;AI18,"W","L"),"")</f>
        <v/>
      </c>
      <c r="AK50" s="36">
        <f>IF(AK18&lt;&gt;"",IF(AK18&gt;AJ18,"W","L"),"")</f>
        <v/>
      </c>
      <c r="AL50" s="36">
        <f>IF(AL18&lt;&gt;"",IF(AL18&gt;AK18,"W","L"),"")</f>
        <v/>
      </c>
      <c r="AM50" s="36">
        <f>IF(AM18&lt;&gt;"",IF(AM18&gt;AL18,"W","L"),"")</f>
        <v/>
      </c>
      <c r="AN50" s="36">
        <f>IF(AN18&lt;&gt;"",IF(AN18&gt;AM18,"W","L"),"")</f>
        <v/>
      </c>
      <c r="AO50" s="36">
        <f>IF(AO18&lt;&gt;"",IF(AO18&gt;AN18,"W","L"),"")</f>
        <v/>
      </c>
      <c r="AP50" s="36">
        <f>IF(AP18&lt;&gt;"",IF(AP18&gt;AO18,"W","L"),"")</f>
        <v/>
      </c>
      <c r="AQ50" s="36">
        <f>IF(AQ18&lt;&gt;"",IF(AQ18&gt;AP18,"W","L"),"")</f>
        <v/>
      </c>
      <c r="AR50" s="36">
        <f>IF(AR18&lt;&gt;"",IF(AR18&gt;AQ18,"W","L"),"")</f>
        <v/>
      </c>
      <c r="AS50" s="36">
        <f>IF(AS18&lt;&gt;"",IF(AS18&gt;AR18,"W","L"),"")</f>
        <v/>
      </c>
      <c r="AT50" s="36">
        <f>IF(AT18&lt;&gt;"",IF(AT18&gt;AS18,"W","L"),"")</f>
        <v/>
      </c>
      <c r="AU50" s="36">
        <f>IF(AU18&lt;&gt;"",IF(AU18&gt;AT18,"W","L"),"")</f>
        <v/>
      </c>
      <c r="AV50" s="36">
        <f>IF(AV18&lt;&gt;"",IF(AV18&gt;AU18,"W","L"),"")</f>
        <v/>
      </c>
      <c r="AW50" s="36">
        <f>IF(AW18&lt;&gt;"",IF(AW18&gt;AV18,"W","L"),"")</f>
        <v/>
      </c>
      <c r="AX50" s="36">
        <f>IF(AX18&lt;&gt;"",IF(AX18&gt;AW18,"W","L"),"")</f>
        <v/>
      </c>
      <c r="AY50" s="36">
        <f>IF(AY18&lt;&gt;"",IF(AY18&gt;AX18,"W","L"),"")</f>
        <v/>
      </c>
      <c r="AZ50" s="36">
        <f>IF(AZ18&lt;&gt;"",IF(AZ18&gt;AY18,"W","L"),"")</f>
        <v/>
      </c>
      <c r="BA50" s="36">
        <f>IF(BA18&lt;&gt;"",IF(BA18&gt;AZ18,"W","L"),"")</f>
        <v/>
      </c>
      <c r="BB50" s="36">
        <f>IF(BB18&lt;&gt;"",IF(BB18&gt;BA18,"W","L"),"")</f>
        <v/>
      </c>
      <c r="BC50" s="36">
        <f>IF(BC18&lt;&gt;"",IF(BC18&gt;BB18,"W","L"),"")</f>
        <v/>
      </c>
      <c r="BD50" s="36">
        <f>IF(BD18&lt;&gt;"",IF(BD18&gt;BC18,"W","L"),"")</f>
        <v/>
      </c>
      <c r="BE50" s="36">
        <f>IF(BE18&lt;&gt;"",IF(BE18&gt;BD18,"W","L"),"")</f>
        <v/>
      </c>
      <c r="BF50" s="35">
        <f>IF(BF18&lt;&gt;"",IF(BF18&gt;BE18,"W","L"),"")</f>
        <v/>
      </c>
      <c r="BG50" s="36">
        <f>IF(BG18&lt;&gt;"",IF(BG18&gt;BF18,"W","L"),"")</f>
        <v/>
      </c>
      <c r="BH50" s="36">
        <f>IF(BH18&lt;&gt;"",IF(BH18&gt;BG18,"W","L"),"")</f>
        <v/>
      </c>
      <c r="BI50" s="36">
        <f>IF(BI18&lt;&gt;"",IF(BI18&gt;BH18,"W","L"),"")</f>
        <v/>
      </c>
      <c r="BJ50" s="36">
        <f>IF(BJ18&lt;&gt;"",IF(BJ18&gt;BI18,"W","L"),"")</f>
        <v/>
      </c>
      <c r="BK50" s="36">
        <f>IF(BK18&lt;&gt;"",IF(BK18&gt;BJ18,"W","L"),"")</f>
        <v/>
      </c>
      <c r="BL50" s="36">
        <f>IF(BL18&lt;&gt;"",IF(BL18&gt;BK18,"W","L"),"")</f>
        <v/>
      </c>
      <c r="BM50" s="36">
        <f>IF(BM18&lt;&gt;"",IF(BM18&gt;BL18,"W","L"),"")</f>
        <v/>
      </c>
      <c r="BN50" s="36">
        <f>IF(BN18&lt;&gt;"",IF(BN18&gt;BM18,"W","L"),"")</f>
        <v/>
      </c>
      <c r="BO50" s="36">
        <f>IF(BO18&lt;&gt;"",IF(BO18&gt;BN18,"W","L"),"")</f>
        <v/>
      </c>
      <c r="BP50" s="36">
        <f>IF(BP18&lt;&gt;"",IF(BP18&gt;BO18,"W","L"),"")</f>
        <v/>
      </c>
      <c r="BQ50" s="36">
        <f>IF(BQ18&lt;&gt;"",IF(BQ18&gt;BP18,"W","L"),"")</f>
        <v/>
      </c>
      <c r="BR50" s="36">
        <f>IF(BR18&lt;&gt;"",IF(BR18&gt;BQ18,"W","L"),"")</f>
        <v/>
      </c>
      <c r="BS50" s="36">
        <f>IF(BS18&lt;&gt;"",IF(BS18&gt;BR18,"W","L"),"")</f>
        <v/>
      </c>
      <c r="BT50" s="36">
        <f>IF(BT18&lt;&gt;"",IF(BT18&gt;BS18,"W","L"),"")</f>
        <v/>
      </c>
      <c r="BU50" s="36">
        <f>IF(BU18&lt;&gt;"",IF(BU18&gt;BT18,"W","L"),"")</f>
        <v/>
      </c>
      <c r="BV50" s="36">
        <f>IF(BV18&lt;&gt;"",IF(BV18&gt;BU18,"W","L"),"")</f>
        <v/>
      </c>
      <c r="BW50" s="36">
        <f>IF(BW18&lt;&gt;"",IF(BW18&gt;BV18,"W","L"),"")</f>
        <v/>
      </c>
      <c r="BX50" s="36">
        <f>IF(BX18&lt;&gt;"",IF(BX18&gt;BW18,"W","L"),"")</f>
        <v/>
      </c>
      <c r="BY50" s="36">
        <f>IF(BY18&lt;&gt;"",IF(BY18&gt;BX18,"W","L"),"")</f>
        <v/>
      </c>
      <c r="BZ50" s="36">
        <f>IF(BZ18&lt;&gt;"",IF(BZ18&gt;BY18,"W","L"),"")</f>
        <v/>
      </c>
      <c r="CA50" s="36">
        <f>IF(CA18&lt;&gt;"",IF(CA18&gt;BZ18,"W","L"),"")</f>
        <v/>
      </c>
      <c r="CB50" s="36">
        <f>IF(CB18&lt;&gt;"",IF(CB18&gt;CA18,"W","L"),"")</f>
        <v/>
      </c>
      <c r="CC50" s="36">
        <f>IF(CC18&lt;&gt;"",IF(CC18&gt;CB18,"W","L"),"")</f>
        <v/>
      </c>
      <c r="CD50" s="36">
        <f>IF(CD18&lt;&gt;"",IF(CD18&gt;CC18,"W","L"),"")</f>
        <v/>
      </c>
      <c r="CE50" s="36">
        <f>IF(CE18&lt;&gt;"",IF(CE18&gt;CD18,"W","L"),"")</f>
        <v/>
      </c>
      <c r="CF50" s="37">
        <f>IF(CF18&lt;&gt;"",IF(CF18&gt;CE18,"W","L"),"")</f>
        <v/>
      </c>
    </row>
    <row r="51">
      <c r="A51" s="10" t="inlineStr">
        <is>
          <t>*</t>
        </is>
      </c>
      <c r="B51" s="2" t="inlineStr">
        <is>
          <t>MIL</t>
        </is>
      </c>
      <c r="C51" s="38">
        <f>IF(C19=1,"W","L")</f>
        <v/>
      </c>
      <c r="D51" s="53">
        <f>IF(D19&lt;&gt;"",IF(D19&gt;C19,"W","L"),"")</f>
        <v/>
      </c>
      <c r="E51" s="53">
        <f>IF(E19&lt;&gt;"",IF(E19&gt;D19,"W","L"),"")</f>
        <v/>
      </c>
      <c r="F51" s="53">
        <f>IF(F19&lt;&gt;"",IF(F19&gt;E19,"W","L"),"")</f>
        <v/>
      </c>
      <c r="G51" s="53">
        <f>IF(G19&lt;&gt;"",IF(G19&gt;F19,"W","L"),"")</f>
        <v/>
      </c>
      <c r="H51" s="53">
        <f>IF(H19&lt;&gt;"",IF(H19&gt;G19,"W","L"),"")</f>
        <v/>
      </c>
      <c r="I51" s="53">
        <f>IF(I19&lt;&gt;"",IF(I19&gt;H19,"W","L"),"")</f>
        <v/>
      </c>
      <c r="J51" s="53">
        <f>IF(J19&lt;&gt;"",IF(J19&gt;I19,"W","L"),"")</f>
        <v/>
      </c>
      <c r="K51" s="53">
        <f>IF(K19&lt;&gt;"",IF(K19&gt;J19,"W","L"),"")</f>
        <v/>
      </c>
      <c r="L51" s="53">
        <f>IF(L19&lt;&gt;"",IF(L19&gt;K19,"W","L"),"")</f>
        <v/>
      </c>
      <c r="M51" s="53">
        <f>IF(M19&lt;&gt;"",IF(M19&gt;L19,"W","L"),"")</f>
        <v/>
      </c>
      <c r="N51" s="53">
        <f>IF(N19&lt;&gt;"",IF(N19&gt;M19,"W","L"),"")</f>
        <v/>
      </c>
      <c r="O51" s="53">
        <f>IF(O19&lt;&gt;"",IF(O19&gt;N19,"W","L"),"")</f>
        <v/>
      </c>
      <c r="P51" s="53">
        <f>IF(P19&lt;&gt;"",IF(P19&gt;O19,"W","L"),"")</f>
        <v/>
      </c>
      <c r="Q51" s="53">
        <f>IF(Q19&lt;&gt;"",IF(Q19&gt;P19,"W","L"),"")</f>
        <v/>
      </c>
      <c r="R51" s="53">
        <f>IF(R19&lt;&gt;"",IF(R19&gt;Q19,"W","L"),"")</f>
        <v/>
      </c>
      <c r="S51" s="53">
        <f>IF(S19&lt;&gt;"",IF(S19&gt;R19,"W","L"),"")</f>
        <v/>
      </c>
      <c r="T51" s="53">
        <f>IF(T19&lt;&gt;"",IF(T19&gt;S19,"W","L"),"")</f>
        <v/>
      </c>
      <c r="U51" s="53">
        <f>IF(U19&lt;&gt;"",IF(U19&gt;T19,"W","L"),"")</f>
        <v/>
      </c>
      <c r="V51" s="53">
        <f>IF(V19&lt;&gt;"",IF(V19&gt;U19,"W","L"),"")</f>
        <v/>
      </c>
      <c r="W51" s="53">
        <f>IF(W19&lt;&gt;"",IF(W19&gt;V19,"W","L"),"")</f>
        <v/>
      </c>
      <c r="X51" s="53">
        <f>IF(X19&lt;&gt;"",IF(X19&gt;W19,"W","L"),"")</f>
        <v/>
      </c>
      <c r="Y51" s="53">
        <f>IF(Y19&lt;&gt;"",IF(Y19&gt;X19,"W","L"),"")</f>
        <v/>
      </c>
      <c r="Z51" s="53">
        <f>IF(Z19&lt;&gt;"",IF(Z19&gt;Y19,"W","L"),"")</f>
        <v/>
      </c>
      <c r="AA51" s="53">
        <f>IF(AA19&lt;&gt;"",IF(AA19&gt;Z19,"W","L"),"")</f>
        <v/>
      </c>
      <c r="AB51" s="53">
        <f>IF(AB19&lt;&gt;"",IF(AB19&gt;AA19,"W","L"),"")</f>
        <v/>
      </c>
      <c r="AC51" s="53">
        <f>IF(AC19&lt;&gt;"",IF(AC19&gt;AB19,"W","L"),"")</f>
        <v/>
      </c>
      <c r="AD51" s="53">
        <f>IF(AD19&lt;&gt;"",IF(AD19&gt;AC19,"W","L"),"")</f>
        <v/>
      </c>
      <c r="AE51" s="53">
        <f>IF(AE19&lt;&gt;"",IF(AE19&gt;AD19,"W","L"),"")</f>
        <v/>
      </c>
      <c r="AF51" s="53">
        <f>IF(AF19&lt;&gt;"",IF(AF19&gt;AE19,"W","L"),"")</f>
        <v/>
      </c>
      <c r="AG51" s="53">
        <f>IF(AG19&lt;&gt;"",IF(AG19&gt;AF19,"W","L"),"")</f>
        <v/>
      </c>
      <c r="AH51" s="53">
        <f>IF(AH19&lt;&gt;"",IF(AH19&gt;AG19,"W","L"),"")</f>
        <v/>
      </c>
      <c r="AI51" s="53">
        <f>IF(AI19&lt;&gt;"",IF(AI19&gt;AH19,"W","L"),"")</f>
        <v/>
      </c>
      <c r="AJ51" s="53">
        <f>IF(AJ19&lt;&gt;"",IF(AJ19&gt;AI19,"W","L"),"")</f>
        <v/>
      </c>
      <c r="AK51" s="53">
        <f>IF(AK19&lt;&gt;"",IF(AK19&gt;AJ19,"W","L"),"")</f>
        <v/>
      </c>
      <c r="AL51" s="53">
        <f>IF(AL19&lt;&gt;"",IF(AL19&gt;AK19,"W","L"),"")</f>
        <v/>
      </c>
      <c r="AM51" s="53">
        <f>IF(AM19&lt;&gt;"",IF(AM19&gt;AL19,"W","L"),"")</f>
        <v/>
      </c>
      <c r="AN51" s="53">
        <f>IF(AN19&lt;&gt;"",IF(AN19&gt;AM19,"W","L"),"")</f>
        <v/>
      </c>
      <c r="AO51" s="53">
        <f>IF(AO19&lt;&gt;"",IF(AO19&gt;AN19,"W","L"),"")</f>
        <v/>
      </c>
      <c r="AP51" s="53">
        <f>IF(AP19&lt;&gt;"",IF(AP19&gt;AO19,"W","L"),"")</f>
        <v/>
      </c>
      <c r="AQ51" s="53">
        <f>IF(AQ19&lt;&gt;"",IF(AQ19&gt;AP19,"W","L"),"")</f>
        <v/>
      </c>
      <c r="AR51" s="53">
        <f>IF(AR19&lt;&gt;"",IF(AR19&gt;AQ19,"W","L"),"")</f>
        <v/>
      </c>
      <c r="AS51" s="53">
        <f>IF(AS19&lt;&gt;"",IF(AS19&gt;AR19,"W","L"),"")</f>
        <v/>
      </c>
      <c r="AT51" s="53">
        <f>IF(AT19&lt;&gt;"",IF(AT19&gt;AS19,"W","L"),"")</f>
        <v/>
      </c>
      <c r="AU51" s="53">
        <f>IF(AU19&lt;&gt;"",IF(AU19&gt;AT19,"W","L"),"")</f>
        <v/>
      </c>
      <c r="AV51" s="53">
        <f>IF(AV19&lt;&gt;"",IF(AV19&gt;AU19,"W","L"),"")</f>
        <v/>
      </c>
      <c r="AW51" s="53">
        <f>IF(AW19&lt;&gt;"",IF(AW19&gt;AV19,"W","L"),"")</f>
        <v/>
      </c>
      <c r="AX51" s="53">
        <f>IF(AX19&lt;&gt;"",IF(AX19&gt;AW19,"W","L"),"")</f>
        <v/>
      </c>
      <c r="AY51" s="53">
        <f>IF(AY19&lt;&gt;"",IF(AY19&gt;AX19,"W","L"),"")</f>
        <v/>
      </c>
      <c r="AZ51" s="53">
        <f>IF(AZ19&lt;&gt;"",IF(AZ19&gt;AY19,"W","L"),"")</f>
        <v/>
      </c>
      <c r="BA51" s="53">
        <f>IF(BA19&lt;&gt;"",IF(BA19&gt;AZ19,"W","L"),"")</f>
        <v/>
      </c>
      <c r="BB51" s="53">
        <f>IF(BB19&lt;&gt;"",IF(BB19&gt;BA19,"W","L"),"")</f>
        <v/>
      </c>
      <c r="BC51" s="53">
        <f>IF(BC19&lt;&gt;"",IF(BC19&gt;BB19,"W","L"),"")</f>
        <v/>
      </c>
      <c r="BD51" s="53">
        <f>IF(BD19&lt;&gt;"",IF(BD19&gt;BC19,"W","L"),"")</f>
        <v/>
      </c>
      <c r="BE51" s="53">
        <f>IF(BE19&lt;&gt;"",IF(BE19&gt;BD19,"W","L"),"")</f>
        <v/>
      </c>
      <c r="BF51" s="38">
        <f>IF(BF19&lt;&gt;"",IF(BF19&gt;BE19,"W","L"),"")</f>
        <v/>
      </c>
      <c r="BG51" s="53">
        <f>IF(BG19&lt;&gt;"",IF(BG19&gt;BF19,"W","L"),"")</f>
        <v/>
      </c>
      <c r="BH51" s="53">
        <f>IF(BH19&lt;&gt;"",IF(BH19&gt;BG19,"W","L"),"")</f>
        <v/>
      </c>
      <c r="BI51" s="53">
        <f>IF(BI19&lt;&gt;"",IF(BI19&gt;BH19,"W","L"),"")</f>
        <v/>
      </c>
      <c r="BJ51" s="53">
        <f>IF(BJ19&lt;&gt;"",IF(BJ19&gt;BI19,"W","L"),"")</f>
        <v/>
      </c>
      <c r="BK51" s="53">
        <f>IF(BK19&lt;&gt;"",IF(BK19&gt;BJ19,"W","L"),"")</f>
        <v/>
      </c>
      <c r="BL51" s="53">
        <f>IF(BL19&lt;&gt;"",IF(BL19&gt;BK19,"W","L"),"")</f>
        <v/>
      </c>
      <c r="BM51" s="53">
        <f>IF(BM19&lt;&gt;"",IF(BM19&gt;BL19,"W","L"),"")</f>
        <v/>
      </c>
      <c r="BN51" s="53">
        <f>IF(BN19&lt;&gt;"",IF(BN19&gt;BM19,"W","L"),"")</f>
        <v/>
      </c>
      <c r="BO51" s="53">
        <f>IF(BO19&lt;&gt;"",IF(BO19&gt;BN19,"W","L"),"")</f>
        <v/>
      </c>
      <c r="BP51" s="53">
        <f>IF(BP19&lt;&gt;"",IF(BP19&gt;BO19,"W","L"),"")</f>
        <v/>
      </c>
      <c r="BQ51" s="53">
        <f>IF(BQ19&lt;&gt;"",IF(BQ19&gt;BP19,"W","L"),"")</f>
        <v/>
      </c>
      <c r="BR51" s="53">
        <f>IF(BR19&lt;&gt;"",IF(BR19&gt;BQ19,"W","L"),"")</f>
        <v/>
      </c>
      <c r="BS51" s="53">
        <f>IF(BS19&lt;&gt;"",IF(BS19&gt;BR19,"W","L"),"")</f>
        <v/>
      </c>
      <c r="BT51" s="53">
        <f>IF(BT19&lt;&gt;"",IF(BT19&gt;BS19,"W","L"),"")</f>
        <v/>
      </c>
      <c r="BU51" s="53">
        <f>IF(BU19&lt;&gt;"",IF(BU19&gt;BT19,"W","L"),"")</f>
        <v/>
      </c>
      <c r="BV51" s="53">
        <f>IF(BV19&lt;&gt;"",IF(BV19&gt;BU19,"W","L"),"")</f>
        <v/>
      </c>
      <c r="BW51" s="53">
        <f>IF(BW19&lt;&gt;"",IF(BW19&gt;BV19,"W","L"),"")</f>
        <v/>
      </c>
      <c r="BX51" s="53">
        <f>IF(BX19&lt;&gt;"",IF(BX19&gt;BW19,"W","L"),"")</f>
        <v/>
      </c>
      <c r="BY51" s="53">
        <f>IF(BY19&lt;&gt;"",IF(BY19&gt;BX19,"W","L"),"")</f>
        <v/>
      </c>
      <c r="BZ51" s="53">
        <f>IF(BZ19&lt;&gt;"",IF(BZ19&gt;BY19,"W","L"),"")</f>
        <v/>
      </c>
      <c r="CA51" s="53">
        <f>IF(CA19&lt;&gt;"",IF(CA19&gt;BZ19,"W","L"),"")</f>
        <v/>
      </c>
      <c r="CB51" s="53">
        <f>IF(CB19&lt;&gt;"",IF(CB19&gt;CA19,"W","L"),"")</f>
        <v/>
      </c>
      <c r="CC51" s="53">
        <f>IF(CC19&lt;&gt;"",IF(CC19&gt;CB19,"W","L"),"")</f>
        <v/>
      </c>
      <c r="CD51" s="53">
        <f>IF(CD19&lt;&gt;"",IF(CD19&gt;CC19,"W","L"),"")</f>
        <v/>
      </c>
      <c r="CE51" s="53">
        <f>IF(CE19&lt;&gt;"",IF(CE19&gt;CD19,"W","L"),"")</f>
        <v/>
      </c>
      <c r="CF51" s="39">
        <f>IF(CF19&lt;&gt;"",IF(CF19&gt;CE19,"W","L"),"")</f>
        <v/>
      </c>
    </row>
    <row r="52">
      <c r="A52" s="10" t="inlineStr">
        <is>
          <t>*</t>
        </is>
      </c>
      <c r="B52" s="2" t="inlineStr">
        <is>
          <t>MIN</t>
        </is>
      </c>
      <c r="C52" s="35">
        <f>IF(C20=1,"W","L")</f>
        <v/>
      </c>
      <c r="D52" s="36">
        <f>IF(D20&lt;&gt;"",IF(D20&gt;C20,"W","L"),"")</f>
        <v/>
      </c>
      <c r="E52" s="36">
        <f>IF(E20&lt;&gt;"",IF(E20&gt;D20,"W","L"),"")</f>
        <v/>
      </c>
      <c r="F52" s="36">
        <f>IF(F20&lt;&gt;"",IF(F20&gt;E20,"W","L"),"")</f>
        <v/>
      </c>
      <c r="G52" s="36">
        <f>IF(G20&lt;&gt;"",IF(G20&gt;F20,"W","L"),"")</f>
        <v/>
      </c>
      <c r="H52" s="36">
        <f>IF(H20&lt;&gt;"",IF(H20&gt;G20,"W","L"),"")</f>
        <v/>
      </c>
      <c r="I52" s="36">
        <f>IF(I20&lt;&gt;"",IF(I20&gt;H20,"W","L"),"")</f>
        <v/>
      </c>
      <c r="J52" s="36">
        <f>IF(J20&lt;&gt;"",IF(J20&gt;I20,"W","L"),"")</f>
        <v/>
      </c>
      <c r="K52" s="36">
        <f>IF(K20&lt;&gt;"",IF(K20&gt;J20,"W","L"),"")</f>
        <v/>
      </c>
      <c r="L52" s="36">
        <f>IF(L20&lt;&gt;"",IF(L20&gt;K20,"W","L"),"")</f>
        <v/>
      </c>
      <c r="M52" s="36">
        <f>IF(M20&lt;&gt;"",IF(M20&gt;L20,"W","L"),"")</f>
        <v/>
      </c>
      <c r="N52" s="36">
        <f>IF(N20&lt;&gt;"",IF(N20&gt;M20,"W","L"),"")</f>
        <v/>
      </c>
      <c r="O52" s="36">
        <f>IF(O20&lt;&gt;"",IF(O20&gt;N20,"W","L"),"")</f>
        <v/>
      </c>
      <c r="P52" s="36">
        <f>IF(P20&lt;&gt;"",IF(P20&gt;O20,"W","L"),"")</f>
        <v/>
      </c>
      <c r="Q52" s="36">
        <f>IF(Q20&lt;&gt;"",IF(Q20&gt;P20,"W","L"),"")</f>
        <v/>
      </c>
      <c r="R52" s="36">
        <f>IF(R20&lt;&gt;"",IF(R20&gt;Q20,"W","L"),"")</f>
        <v/>
      </c>
      <c r="S52" s="36">
        <f>IF(S20&lt;&gt;"",IF(S20&gt;R20,"W","L"),"")</f>
        <v/>
      </c>
      <c r="T52" s="36">
        <f>IF(T20&lt;&gt;"",IF(T20&gt;S20,"W","L"),"")</f>
        <v/>
      </c>
      <c r="U52" s="36">
        <f>IF(U20&lt;&gt;"",IF(U20&gt;T20,"W","L"),"")</f>
        <v/>
      </c>
      <c r="V52" s="36">
        <f>IF(V20&lt;&gt;"",IF(V20&gt;U20,"W","L"),"")</f>
        <v/>
      </c>
      <c r="W52" s="36">
        <f>IF(W20&lt;&gt;"",IF(W20&gt;V20,"W","L"),"")</f>
        <v/>
      </c>
      <c r="X52" s="36">
        <f>IF(X20&lt;&gt;"",IF(X20&gt;W20,"W","L"),"")</f>
        <v/>
      </c>
      <c r="Y52" s="36">
        <f>IF(Y20&lt;&gt;"",IF(Y20&gt;X20,"W","L"),"")</f>
        <v/>
      </c>
      <c r="Z52" s="36">
        <f>IF(Z20&lt;&gt;"",IF(Z20&gt;Y20,"W","L"),"")</f>
        <v/>
      </c>
      <c r="AA52" s="36">
        <f>IF(AA20&lt;&gt;"",IF(AA20&gt;Z20,"W","L"),"")</f>
        <v/>
      </c>
      <c r="AB52" s="36">
        <f>IF(AB20&lt;&gt;"",IF(AB20&gt;AA20,"W","L"),"")</f>
        <v/>
      </c>
      <c r="AC52" s="36">
        <f>IF(AC20&lt;&gt;"",IF(AC20&gt;AB20,"W","L"),"")</f>
        <v/>
      </c>
      <c r="AD52" s="36">
        <f>IF(AD20&lt;&gt;"",IF(AD20&gt;AC20,"W","L"),"")</f>
        <v/>
      </c>
      <c r="AE52" s="36">
        <f>IF(AE20&lt;&gt;"",IF(AE20&gt;AD20,"W","L"),"")</f>
        <v/>
      </c>
      <c r="AF52" s="36">
        <f>IF(AF20&lt;&gt;"",IF(AF20&gt;AE20,"W","L"),"")</f>
        <v/>
      </c>
      <c r="AG52" s="36">
        <f>IF(AG20&lt;&gt;"",IF(AG20&gt;AF20,"W","L"),"")</f>
        <v/>
      </c>
      <c r="AH52" s="36">
        <f>IF(AH20&lt;&gt;"",IF(AH20&gt;AG20,"W","L"),"")</f>
        <v/>
      </c>
      <c r="AI52" s="36">
        <f>IF(AI20&lt;&gt;"",IF(AI20&gt;AH20,"W","L"),"")</f>
        <v/>
      </c>
      <c r="AJ52" s="36">
        <f>IF(AJ20&lt;&gt;"",IF(AJ20&gt;AI20,"W","L"),"")</f>
        <v/>
      </c>
      <c r="AK52" s="36">
        <f>IF(AK20&lt;&gt;"",IF(AK20&gt;AJ20,"W","L"),"")</f>
        <v/>
      </c>
      <c r="AL52" s="36">
        <f>IF(AL20&lt;&gt;"",IF(AL20&gt;AK20,"W","L"),"")</f>
        <v/>
      </c>
      <c r="AM52" s="36">
        <f>IF(AM20&lt;&gt;"",IF(AM20&gt;AL20,"W","L"),"")</f>
        <v/>
      </c>
      <c r="AN52" s="36">
        <f>IF(AN20&lt;&gt;"",IF(AN20&gt;AM20,"W","L"),"")</f>
        <v/>
      </c>
      <c r="AO52" s="36">
        <f>IF(AO20&lt;&gt;"",IF(AO20&gt;AN20,"W","L"),"")</f>
        <v/>
      </c>
      <c r="AP52" s="36">
        <f>IF(AP20&lt;&gt;"",IF(AP20&gt;AO20,"W","L"),"")</f>
        <v/>
      </c>
      <c r="AQ52" s="36">
        <f>IF(AQ20&lt;&gt;"",IF(AQ20&gt;AP20,"W","L"),"")</f>
        <v/>
      </c>
      <c r="AR52" s="36">
        <f>IF(AR20&lt;&gt;"",IF(AR20&gt;AQ20,"W","L"),"")</f>
        <v/>
      </c>
      <c r="AS52" s="36">
        <f>IF(AS20&lt;&gt;"",IF(AS20&gt;AR20,"W","L"),"")</f>
        <v/>
      </c>
      <c r="AT52" s="36">
        <f>IF(AT20&lt;&gt;"",IF(AT20&gt;AS20,"W","L"),"")</f>
        <v/>
      </c>
      <c r="AU52" s="36">
        <f>IF(AU20&lt;&gt;"",IF(AU20&gt;AT20,"W","L"),"")</f>
        <v/>
      </c>
      <c r="AV52" s="36">
        <f>IF(AV20&lt;&gt;"",IF(AV20&gt;AU20,"W","L"),"")</f>
        <v/>
      </c>
      <c r="AW52" s="36">
        <f>IF(AW20&lt;&gt;"",IF(AW20&gt;AV20,"W","L"),"")</f>
        <v/>
      </c>
      <c r="AX52" s="36">
        <f>IF(AX20&lt;&gt;"",IF(AX20&gt;AW20,"W","L"),"")</f>
        <v/>
      </c>
      <c r="AY52" s="36">
        <f>IF(AY20&lt;&gt;"",IF(AY20&gt;AX20,"W","L"),"")</f>
        <v/>
      </c>
      <c r="AZ52" s="36">
        <f>IF(AZ20&lt;&gt;"",IF(AZ20&gt;AY20,"W","L"),"")</f>
        <v/>
      </c>
      <c r="BA52" s="36">
        <f>IF(BA20&lt;&gt;"",IF(BA20&gt;AZ20,"W","L"),"")</f>
        <v/>
      </c>
      <c r="BB52" s="36">
        <f>IF(BB20&lt;&gt;"",IF(BB20&gt;BA20,"W","L"),"")</f>
        <v/>
      </c>
      <c r="BC52" s="36">
        <f>IF(BC20&lt;&gt;"",IF(BC20&gt;BB20,"W","L"),"")</f>
        <v/>
      </c>
      <c r="BD52" s="36">
        <f>IF(BD20&lt;&gt;"",IF(BD20&gt;BC20,"W","L"),"")</f>
        <v/>
      </c>
      <c r="BE52" s="36">
        <f>IF(BE20&lt;&gt;"",IF(BE20&gt;BD20,"W","L"),"")</f>
        <v/>
      </c>
      <c r="BF52" s="35">
        <f>IF(BF20&lt;&gt;"",IF(BF20&gt;BE20,"W","L"),"")</f>
        <v/>
      </c>
      <c r="BG52" s="36">
        <f>IF(BG20&lt;&gt;"",IF(BG20&gt;BF20,"W","L"),"")</f>
        <v/>
      </c>
      <c r="BH52" s="36">
        <f>IF(BH20&lt;&gt;"",IF(BH20&gt;BG20,"W","L"),"")</f>
        <v/>
      </c>
      <c r="BI52" s="36">
        <f>IF(BI20&lt;&gt;"",IF(BI20&gt;BH20,"W","L"),"")</f>
        <v/>
      </c>
      <c r="BJ52" s="36">
        <f>IF(BJ20&lt;&gt;"",IF(BJ20&gt;BI20,"W","L"),"")</f>
        <v/>
      </c>
      <c r="BK52" s="36">
        <f>IF(BK20&lt;&gt;"",IF(BK20&gt;BJ20,"W","L"),"")</f>
        <v/>
      </c>
      <c r="BL52" s="36">
        <f>IF(BL20&lt;&gt;"",IF(BL20&gt;BK20,"W","L"),"")</f>
        <v/>
      </c>
      <c r="BM52" s="36">
        <f>IF(BM20&lt;&gt;"",IF(BM20&gt;BL20,"W","L"),"")</f>
        <v/>
      </c>
      <c r="BN52" s="36">
        <f>IF(BN20&lt;&gt;"",IF(BN20&gt;BM20,"W","L"),"")</f>
        <v/>
      </c>
      <c r="BO52" s="36">
        <f>IF(BO20&lt;&gt;"",IF(BO20&gt;BN20,"W","L"),"")</f>
        <v/>
      </c>
      <c r="BP52" s="36">
        <f>IF(BP20&lt;&gt;"",IF(BP20&gt;BO20,"W","L"),"")</f>
        <v/>
      </c>
      <c r="BQ52" s="36">
        <f>IF(BQ20&lt;&gt;"",IF(BQ20&gt;BP20,"W","L"),"")</f>
        <v/>
      </c>
      <c r="BR52" s="36">
        <f>IF(BR20&lt;&gt;"",IF(BR20&gt;BQ20,"W","L"),"")</f>
        <v/>
      </c>
      <c r="BS52" s="36">
        <f>IF(BS20&lt;&gt;"",IF(BS20&gt;BR20,"W","L"),"")</f>
        <v/>
      </c>
      <c r="BT52" s="36">
        <f>IF(BT20&lt;&gt;"",IF(BT20&gt;BS20,"W","L"),"")</f>
        <v/>
      </c>
      <c r="BU52" s="36">
        <f>IF(BU20&lt;&gt;"",IF(BU20&gt;BT20,"W","L"),"")</f>
        <v/>
      </c>
      <c r="BV52" s="36">
        <f>IF(BV20&lt;&gt;"",IF(BV20&gt;BU20,"W","L"),"")</f>
        <v/>
      </c>
      <c r="BW52" s="36">
        <f>IF(BW20&lt;&gt;"",IF(BW20&gt;BV20,"W","L"),"")</f>
        <v/>
      </c>
      <c r="BX52" s="36">
        <f>IF(BX20&lt;&gt;"",IF(BX20&gt;BW20,"W","L"),"")</f>
        <v/>
      </c>
      <c r="BY52" s="36">
        <f>IF(BY20&lt;&gt;"",IF(BY20&gt;BX20,"W","L"),"")</f>
        <v/>
      </c>
      <c r="BZ52" s="36">
        <f>IF(BZ20&lt;&gt;"",IF(BZ20&gt;BY20,"W","L"),"")</f>
        <v/>
      </c>
      <c r="CA52" s="36">
        <f>IF(CA20&lt;&gt;"",IF(CA20&gt;BZ20,"W","L"),"")</f>
        <v/>
      </c>
      <c r="CB52" s="36">
        <f>IF(CB20&lt;&gt;"",IF(CB20&gt;CA20,"W","L"),"")</f>
        <v/>
      </c>
      <c r="CC52" s="36">
        <f>IF(CC20&lt;&gt;"",IF(CC20&gt;CB20,"W","L"),"")</f>
        <v/>
      </c>
      <c r="CD52" s="36">
        <f>IF(CD20&lt;&gt;"",IF(CD20&gt;CC20,"W","L"),"")</f>
        <v/>
      </c>
      <c r="CE52" s="36">
        <f>IF(CE20&lt;&gt;"",IF(CE20&gt;CD20,"W","L"),"")</f>
        <v/>
      </c>
      <c r="CF52" s="37">
        <f>IF(CF20&lt;&gt;"",IF(CF20&gt;CE20,"W","L"),"")</f>
        <v/>
      </c>
    </row>
    <row r="53">
      <c r="A53" s="10" t="inlineStr">
        <is>
          <t>*</t>
        </is>
      </c>
      <c r="B53" s="2" t="inlineStr">
        <is>
          <t>NOP</t>
        </is>
      </c>
      <c r="C53" s="38">
        <f>IF(C21=1,"W","L")</f>
        <v/>
      </c>
      <c r="D53" s="53">
        <f>IF(D21&lt;&gt;"",IF(D21&gt;C21,"W","L"),"")</f>
        <v/>
      </c>
      <c r="E53" s="53">
        <f>IF(E21&lt;&gt;"",IF(E21&gt;D21,"W","L"),"")</f>
        <v/>
      </c>
      <c r="F53" s="53">
        <f>IF(F21&lt;&gt;"",IF(F21&gt;E21,"W","L"),"")</f>
        <v/>
      </c>
      <c r="G53" s="53">
        <f>IF(G21&lt;&gt;"",IF(G21&gt;F21,"W","L"),"")</f>
        <v/>
      </c>
      <c r="H53" s="53">
        <f>IF(H21&lt;&gt;"",IF(H21&gt;G21,"W","L"),"")</f>
        <v/>
      </c>
      <c r="I53" s="53">
        <f>IF(I21&lt;&gt;"",IF(I21&gt;H21,"W","L"),"")</f>
        <v/>
      </c>
      <c r="J53" s="53">
        <f>IF(J21&lt;&gt;"",IF(J21&gt;I21,"W","L"),"")</f>
        <v/>
      </c>
      <c r="K53" s="53">
        <f>IF(K21&lt;&gt;"",IF(K21&gt;J21,"W","L"),"")</f>
        <v/>
      </c>
      <c r="L53" s="53">
        <f>IF(L21&lt;&gt;"",IF(L21&gt;K21,"W","L"),"")</f>
        <v/>
      </c>
      <c r="M53" s="53">
        <f>IF(M21&lt;&gt;"",IF(M21&gt;L21,"W","L"),"")</f>
        <v/>
      </c>
      <c r="N53" s="53">
        <f>IF(N21&lt;&gt;"",IF(N21&gt;M21,"W","L"),"")</f>
        <v/>
      </c>
      <c r="O53" s="53">
        <f>IF(O21&lt;&gt;"",IF(O21&gt;N21,"W","L"),"")</f>
        <v/>
      </c>
      <c r="P53" s="53">
        <f>IF(P21&lt;&gt;"",IF(P21&gt;O21,"W","L"),"")</f>
        <v/>
      </c>
      <c r="Q53" s="53">
        <f>IF(Q21&lt;&gt;"",IF(Q21&gt;P21,"W","L"),"")</f>
        <v/>
      </c>
      <c r="R53" s="53">
        <f>IF(R21&lt;&gt;"",IF(R21&gt;Q21,"W","L"),"")</f>
        <v/>
      </c>
      <c r="S53" s="53">
        <f>IF(S21&lt;&gt;"",IF(S21&gt;R21,"W","L"),"")</f>
        <v/>
      </c>
      <c r="T53" s="53">
        <f>IF(T21&lt;&gt;"",IF(T21&gt;S21,"W","L"),"")</f>
        <v/>
      </c>
      <c r="U53" s="53">
        <f>IF(U21&lt;&gt;"",IF(U21&gt;T21,"W","L"),"")</f>
        <v/>
      </c>
      <c r="V53" s="53">
        <f>IF(V21&lt;&gt;"",IF(V21&gt;U21,"W","L"),"")</f>
        <v/>
      </c>
      <c r="W53" s="53">
        <f>IF(W21&lt;&gt;"",IF(W21&gt;V21,"W","L"),"")</f>
        <v/>
      </c>
      <c r="X53" s="53">
        <f>IF(X21&lt;&gt;"",IF(X21&gt;W21,"W","L"),"")</f>
        <v/>
      </c>
      <c r="Y53" s="53">
        <f>IF(Y21&lt;&gt;"",IF(Y21&gt;X21,"W","L"),"")</f>
        <v/>
      </c>
      <c r="Z53" s="53">
        <f>IF(Z21&lt;&gt;"",IF(Z21&gt;Y21,"W","L"),"")</f>
        <v/>
      </c>
      <c r="AA53" s="53">
        <f>IF(AA21&lt;&gt;"",IF(AA21&gt;Z21,"W","L"),"")</f>
        <v/>
      </c>
      <c r="AB53" s="53">
        <f>IF(AB21&lt;&gt;"",IF(AB21&gt;AA21,"W","L"),"")</f>
        <v/>
      </c>
      <c r="AC53" s="53">
        <f>IF(AC21&lt;&gt;"",IF(AC21&gt;AB21,"W","L"),"")</f>
        <v/>
      </c>
      <c r="AD53" s="53">
        <f>IF(AD21&lt;&gt;"",IF(AD21&gt;AC21,"W","L"),"")</f>
        <v/>
      </c>
      <c r="AE53" s="53">
        <f>IF(AE21&lt;&gt;"",IF(AE21&gt;AD21,"W","L"),"")</f>
        <v/>
      </c>
      <c r="AF53" s="53">
        <f>IF(AF21&lt;&gt;"",IF(AF21&gt;AE21,"W","L"),"")</f>
        <v/>
      </c>
      <c r="AG53" s="53">
        <f>IF(AG21&lt;&gt;"",IF(AG21&gt;AF21,"W","L"),"")</f>
        <v/>
      </c>
      <c r="AH53" s="53">
        <f>IF(AH21&lt;&gt;"",IF(AH21&gt;AG21,"W","L"),"")</f>
        <v/>
      </c>
      <c r="AI53" s="53">
        <f>IF(AI21&lt;&gt;"",IF(AI21&gt;AH21,"W","L"),"")</f>
        <v/>
      </c>
      <c r="AJ53" s="53">
        <f>IF(AJ21&lt;&gt;"",IF(AJ21&gt;AI21,"W","L"),"")</f>
        <v/>
      </c>
      <c r="AK53" s="53">
        <f>IF(AK21&lt;&gt;"",IF(AK21&gt;AJ21,"W","L"),"")</f>
        <v/>
      </c>
      <c r="AL53" s="53">
        <f>IF(AL21&lt;&gt;"",IF(AL21&gt;AK21,"W","L"),"")</f>
        <v/>
      </c>
      <c r="AM53" s="53">
        <f>IF(AM21&lt;&gt;"",IF(AM21&gt;AL21,"W","L"),"")</f>
        <v/>
      </c>
      <c r="AN53" s="53">
        <f>IF(AN21&lt;&gt;"",IF(AN21&gt;AM21,"W","L"),"")</f>
        <v/>
      </c>
      <c r="AO53" s="53">
        <f>IF(AO21&lt;&gt;"",IF(AO21&gt;AN21,"W","L"),"")</f>
        <v/>
      </c>
      <c r="AP53" s="53">
        <f>IF(AP21&lt;&gt;"",IF(AP21&gt;AO21,"W","L"),"")</f>
        <v/>
      </c>
      <c r="AQ53" s="53">
        <f>IF(AQ21&lt;&gt;"",IF(AQ21&gt;AP21,"W","L"),"")</f>
        <v/>
      </c>
      <c r="AR53" s="53">
        <f>IF(AR21&lt;&gt;"",IF(AR21&gt;AQ21,"W","L"),"")</f>
        <v/>
      </c>
      <c r="AS53" s="53">
        <f>IF(AS21&lt;&gt;"",IF(AS21&gt;AR21,"W","L"),"")</f>
        <v/>
      </c>
      <c r="AT53" s="53">
        <f>IF(AT21&lt;&gt;"",IF(AT21&gt;AS21,"W","L"),"")</f>
        <v/>
      </c>
      <c r="AU53" s="53">
        <f>IF(AU21&lt;&gt;"",IF(AU21&gt;AT21,"W","L"),"")</f>
        <v/>
      </c>
      <c r="AV53" s="53">
        <f>IF(AV21&lt;&gt;"",IF(AV21&gt;AU21,"W","L"),"")</f>
        <v/>
      </c>
      <c r="AW53" s="53">
        <f>IF(AW21&lt;&gt;"",IF(AW21&gt;AV21,"W","L"),"")</f>
        <v/>
      </c>
      <c r="AX53" s="53">
        <f>IF(AX21&lt;&gt;"",IF(AX21&gt;AW21,"W","L"),"")</f>
        <v/>
      </c>
      <c r="AY53" s="53">
        <f>IF(AY21&lt;&gt;"",IF(AY21&gt;AX21,"W","L"),"")</f>
        <v/>
      </c>
      <c r="AZ53" s="53">
        <f>IF(AZ21&lt;&gt;"",IF(AZ21&gt;AY21,"W","L"),"")</f>
        <v/>
      </c>
      <c r="BA53" s="53">
        <f>IF(BA21&lt;&gt;"",IF(BA21&gt;AZ21,"W","L"),"")</f>
        <v/>
      </c>
      <c r="BB53" s="53">
        <f>IF(BB21&lt;&gt;"",IF(BB21&gt;BA21,"W","L"),"")</f>
        <v/>
      </c>
      <c r="BC53" s="53">
        <f>IF(BC21&lt;&gt;"",IF(BC21&gt;BB21,"W","L"),"")</f>
        <v/>
      </c>
      <c r="BD53" s="53">
        <f>IF(BD21&lt;&gt;"",IF(BD21&gt;BC21,"W","L"),"")</f>
        <v/>
      </c>
      <c r="BE53" s="53">
        <f>IF(BE21&lt;&gt;"",IF(BE21&gt;BD21,"W","L"),"")</f>
        <v/>
      </c>
      <c r="BF53" s="38">
        <f>IF(BF21&lt;&gt;"",IF(BF21&gt;BE21,"W","L"),"")</f>
        <v/>
      </c>
      <c r="BG53" s="53">
        <f>IF(BG21&lt;&gt;"",IF(BG21&gt;BF21,"W","L"),"")</f>
        <v/>
      </c>
      <c r="BH53" s="53">
        <f>IF(BH21&lt;&gt;"",IF(BH21&gt;BG21,"W","L"),"")</f>
        <v/>
      </c>
      <c r="BI53" s="53">
        <f>IF(BI21&lt;&gt;"",IF(BI21&gt;BH21,"W","L"),"")</f>
        <v/>
      </c>
      <c r="BJ53" s="53">
        <f>IF(BJ21&lt;&gt;"",IF(BJ21&gt;BI21,"W","L"),"")</f>
        <v/>
      </c>
      <c r="BK53" s="53">
        <f>IF(BK21&lt;&gt;"",IF(BK21&gt;BJ21,"W","L"),"")</f>
        <v/>
      </c>
      <c r="BL53" s="53">
        <f>IF(BL21&lt;&gt;"",IF(BL21&gt;BK21,"W","L"),"")</f>
        <v/>
      </c>
      <c r="BM53" s="53">
        <f>IF(BM21&lt;&gt;"",IF(BM21&gt;BL21,"W","L"),"")</f>
        <v/>
      </c>
      <c r="BN53" s="53">
        <f>IF(BN21&lt;&gt;"",IF(BN21&gt;BM21,"W","L"),"")</f>
        <v/>
      </c>
      <c r="BO53" s="53">
        <f>IF(BO21&lt;&gt;"",IF(BO21&gt;BN21,"W","L"),"")</f>
        <v/>
      </c>
      <c r="BP53" s="53">
        <f>IF(BP21&lt;&gt;"",IF(BP21&gt;BO21,"W","L"),"")</f>
        <v/>
      </c>
      <c r="BQ53" s="53">
        <f>IF(BQ21&lt;&gt;"",IF(BQ21&gt;BP21,"W","L"),"")</f>
        <v/>
      </c>
      <c r="BR53" s="53">
        <f>IF(BR21&lt;&gt;"",IF(BR21&gt;BQ21,"W","L"),"")</f>
        <v/>
      </c>
      <c r="BS53" s="53">
        <f>IF(BS21&lt;&gt;"",IF(BS21&gt;BR21,"W","L"),"")</f>
        <v/>
      </c>
      <c r="BT53" s="53">
        <f>IF(BT21&lt;&gt;"",IF(BT21&gt;BS21,"W","L"),"")</f>
        <v/>
      </c>
      <c r="BU53" s="53">
        <f>IF(BU21&lt;&gt;"",IF(BU21&gt;BT21,"W","L"),"")</f>
        <v/>
      </c>
      <c r="BV53" s="53">
        <f>IF(BV21&lt;&gt;"",IF(BV21&gt;BU21,"W","L"),"")</f>
        <v/>
      </c>
      <c r="BW53" s="53">
        <f>IF(BW21&lt;&gt;"",IF(BW21&gt;BV21,"W","L"),"")</f>
        <v/>
      </c>
      <c r="BX53" s="53">
        <f>IF(BX21&lt;&gt;"",IF(BX21&gt;BW21,"W","L"),"")</f>
        <v/>
      </c>
      <c r="BY53" s="53">
        <f>IF(BY21&lt;&gt;"",IF(BY21&gt;BX21,"W","L"),"")</f>
        <v/>
      </c>
      <c r="BZ53" s="53">
        <f>IF(BZ21&lt;&gt;"",IF(BZ21&gt;BY21,"W","L"),"")</f>
        <v/>
      </c>
      <c r="CA53" s="53">
        <f>IF(CA21&lt;&gt;"",IF(CA21&gt;BZ21,"W","L"),"")</f>
        <v/>
      </c>
      <c r="CB53" s="53">
        <f>IF(CB21&lt;&gt;"",IF(CB21&gt;CA21,"W","L"),"")</f>
        <v/>
      </c>
      <c r="CC53" s="53">
        <f>IF(CC21&lt;&gt;"",IF(CC21&gt;CB21,"W","L"),"")</f>
        <v/>
      </c>
      <c r="CD53" s="53">
        <f>IF(CD21&lt;&gt;"",IF(CD21&gt;CC21,"W","L"),"")</f>
        <v/>
      </c>
      <c r="CE53" s="53">
        <f>IF(CE21&lt;&gt;"",IF(CE21&gt;CD21,"W","L"),"")</f>
        <v/>
      </c>
      <c r="CF53" s="39">
        <f>IF(CF21&lt;&gt;"",IF(CF21&gt;CE21,"W","L"),"")</f>
        <v/>
      </c>
    </row>
    <row r="54">
      <c r="A54" s="10" t="inlineStr">
        <is>
          <t>*</t>
        </is>
      </c>
      <c r="B54" s="2" t="inlineStr">
        <is>
          <t>NYK</t>
        </is>
      </c>
      <c r="C54" s="35">
        <f>IF(C22=1,"W","L")</f>
        <v/>
      </c>
      <c r="D54" s="36">
        <f>IF(D22&lt;&gt;"",IF(D22&gt;C22,"W","L"),"")</f>
        <v/>
      </c>
      <c r="E54" s="36">
        <f>IF(E22&lt;&gt;"",IF(E22&gt;D22,"W","L"),"")</f>
        <v/>
      </c>
      <c r="F54" s="36">
        <f>IF(F22&lt;&gt;"",IF(F22&gt;E22,"W","L"),"")</f>
        <v/>
      </c>
      <c r="G54" s="36">
        <f>IF(G22&lt;&gt;"",IF(G22&gt;F22,"W","L"),"")</f>
        <v/>
      </c>
      <c r="H54" s="36">
        <f>IF(H22&lt;&gt;"",IF(H22&gt;G22,"W","L"),"")</f>
        <v/>
      </c>
      <c r="I54" s="36">
        <f>IF(I22&lt;&gt;"",IF(I22&gt;H22,"W","L"),"")</f>
        <v/>
      </c>
      <c r="J54" s="36">
        <f>IF(J22&lt;&gt;"",IF(J22&gt;I22,"W","L"),"")</f>
        <v/>
      </c>
      <c r="K54" s="36">
        <f>IF(K22&lt;&gt;"",IF(K22&gt;J22,"W","L"),"")</f>
        <v/>
      </c>
      <c r="L54" s="36">
        <f>IF(L22&lt;&gt;"",IF(L22&gt;K22,"W","L"),"")</f>
        <v/>
      </c>
      <c r="M54" s="36">
        <f>IF(M22&lt;&gt;"",IF(M22&gt;L22,"W","L"),"")</f>
        <v/>
      </c>
      <c r="N54" s="36">
        <f>IF(N22&lt;&gt;"",IF(N22&gt;M22,"W","L"),"")</f>
        <v/>
      </c>
      <c r="O54" s="36">
        <f>IF(O22&lt;&gt;"",IF(O22&gt;N22,"W","L"),"")</f>
        <v/>
      </c>
      <c r="P54" s="36">
        <f>IF(P22&lt;&gt;"",IF(P22&gt;O22,"W","L"),"")</f>
        <v/>
      </c>
      <c r="Q54" s="36">
        <f>IF(Q22&lt;&gt;"",IF(Q22&gt;P22,"W","L"),"")</f>
        <v/>
      </c>
      <c r="R54" s="36">
        <f>IF(R22&lt;&gt;"",IF(R22&gt;Q22,"W","L"),"")</f>
        <v/>
      </c>
      <c r="S54" s="36">
        <f>IF(S22&lt;&gt;"",IF(S22&gt;R22,"W","L"),"")</f>
        <v/>
      </c>
      <c r="T54" s="36">
        <f>IF(T22&lt;&gt;"",IF(T22&gt;S22,"W","L"),"")</f>
        <v/>
      </c>
      <c r="U54" s="36">
        <f>IF(U22&lt;&gt;"",IF(U22&gt;T22,"W","L"),"")</f>
        <v/>
      </c>
      <c r="V54" s="36">
        <f>IF(V22&lt;&gt;"",IF(V22&gt;U22,"W","L"),"")</f>
        <v/>
      </c>
      <c r="W54" s="36">
        <f>IF(W22&lt;&gt;"",IF(W22&gt;V22,"W","L"),"")</f>
        <v/>
      </c>
      <c r="X54" s="36">
        <f>IF(X22&lt;&gt;"",IF(X22&gt;W22,"W","L"),"")</f>
        <v/>
      </c>
      <c r="Y54" s="36">
        <f>IF(Y22&lt;&gt;"",IF(Y22&gt;X22,"W","L"),"")</f>
        <v/>
      </c>
      <c r="Z54" s="36">
        <f>IF(Z22&lt;&gt;"",IF(Z22&gt;Y22,"W","L"),"")</f>
        <v/>
      </c>
      <c r="AA54" s="36">
        <f>IF(AA22&lt;&gt;"",IF(AA22&gt;Z22,"W","L"),"")</f>
        <v/>
      </c>
      <c r="AB54" s="36">
        <f>IF(AB22&lt;&gt;"",IF(AB22&gt;AA22,"W","L"),"")</f>
        <v/>
      </c>
      <c r="AC54" s="36">
        <f>IF(AC22&lt;&gt;"",IF(AC22&gt;AB22,"W","L"),"")</f>
        <v/>
      </c>
      <c r="AD54" s="36">
        <f>IF(AD22&lt;&gt;"",IF(AD22&gt;AC22,"W","L"),"")</f>
        <v/>
      </c>
      <c r="AE54" s="36">
        <f>IF(AE22&lt;&gt;"",IF(AE22&gt;AD22,"W","L"),"")</f>
        <v/>
      </c>
      <c r="AF54" s="36">
        <f>IF(AF22&lt;&gt;"",IF(AF22&gt;AE22,"W","L"),"")</f>
        <v/>
      </c>
      <c r="AG54" s="36">
        <f>IF(AG22&lt;&gt;"",IF(AG22&gt;AF22,"W","L"),"")</f>
        <v/>
      </c>
      <c r="AH54" s="36">
        <f>IF(AH22&lt;&gt;"",IF(AH22&gt;AG22,"W","L"),"")</f>
        <v/>
      </c>
      <c r="AI54" s="36">
        <f>IF(AI22&lt;&gt;"",IF(AI22&gt;AH22,"W","L"),"")</f>
        <v/>
      </c>
      <c r="AJ54" s="36">
        <f>IF(AJ22&lt;&gt;"",IF(AJ22&gt;AI22,"W","L"),"")</f>
        <v/>
      </c>
      <c r="AK54" s="36">
        <f>IF(AK22&lt;&gt;"",IF(AK22&gt;AJ22,"W","L"),"")</f>
        <v/>
      </c>
      <c r="AL54" s="36">
        <f>IF(AL22&lt;&gt;"",IF(AL22&gt;AK22,"W","L"),"")</f>
        <v/>
      </c>
      <c r="AM54" s="36">
        <f>IF(AM22&lt;&gt;"",IF(AM22&gt;AL22,"W","L"),"")</f>
        <v/>
      </c>
      <c r="AN54" s="36">
        <f>IF(AN22&lt;&gt;"",IF(AN22&gt;AM22,"W","L"),"")</f>
        <v/>
      </c>
      <c r="AO54" s="36">
        <f>IF(AO22&lt;&gt;"",IF(AO22&gt;AN22,"W","L"),"")</f>
        <v/>
      </c>
      <c r="AP54" s="36">
        <f>IF(AP22&lt;&gt;"",IF(AP22&gt;AO22,"W","L"),"")</f>
        <v/>
      </c>
      <c r="AQ54" s="36">
        <f>IF(AQ22&lt;&gt;"",IF(AQ22&gt;AP22,"W","L"),"")</f>
        <v/>
      </c>
      <c r="AR54" s="36">
        <f>IF(AR22&lt;&gt;"",IF(AR22&gt;AQ22,"W","L"),"")</f>
        <v/>
      </c>
      <c r="AS54" s="36">
        <f>IF(AS22&lt;&gt;"",IF(AS22&gt;AR22,"W","L"),"")</f>
        <v/>
      </c>
      <c r="AT54" s="36">
        <f>IF(AT22&lt;&gt;"",IF(AT22&gt;AS22,"W","L"),"")</f>
        <v/>
      </c>
      <c r="AU54" s="36">
        <f>IF(AU22&lt;&gt;"",IF(AU22&gt;AT22,"W","L"),"")</f>
        <v/>
      </c>
      <c r="AV54" s="36">
        <f>IF(AV22&lt;&gt;"",IF(AV22&gt;AU22,"W","L"),"")</f>
        <v/>
      </c>
      <c r="AW54" s="36">
        <f>IF(AW22&lt;&gt;"",IF(AW22&gt;AV22,"W","L"),"")</f>
        <v/>
      </c>
      <c r="AX54" s="36">
        <f>IF(AX22&lt;&gt;"",IF(AX22&gt;AW22,"W","L"),"")</f>
        <v/>
      </c>
      <c r="AY54" s="36">
        <f>IF(AY22&lt;&gt;"",IF(AY22&gt;AX22,"W","L"),"")</f>
        <v/>
      </c>
      <c r="AZ54" s="36">
        <f>IF(AZ22&lt;&gt;"",IF(AZ22&gt;AY22,"W","L"),"")</f>
        <v/>
      </c>
      <c r="BA54" s="36">
        <f>IF(BA22&lt;&gt;"",IF(BA22&gt;AZ22,"W","L"),"")</f>
        <v/>
      </c>
      <c r="BB54" s="36">
        <f>IF(BB22&lt;&gt;"",IF(BB22&gt;BA22,"W","L"),"")</f>
        <v/>
      </c>
      <c r="BC54" s="36">
        <f>IF(BC22&lt;&gt;"",IF(BC22&gt;BB22,"W","L"),"")</f>
        <v/>
      </c>
      <c r="BD54" s="36">
        <f>IF(BD22&lt;&gt;"",IF(BD22&gt;BC22,"W","L"),"")</f>
        <v/>
      </c>
      <c r="BE54" s="36">
        <f>IF(BE22&lt;&gt;"",IF(BE22&gt;BD22,"W","L"),"")</f>
        <v/>
      </c>
      <c r="BF54" s="35">
        <f>IF(BF22&lt;&gt;"",IF(BF22&gt;BE22,"W","L"),"")</f>
        <v/>
      </c>
      <c r="BG54" s="36">
        <f>IF(BG22&lt;&gt;"",IF(BG22&gt;BF22,"W","L"),"")</f>
        <v/>
      </c>
      <c r="BH54" s="36">
        <f>IF(BH22&lt;&gt;"",IF(BH22&gt;BG22,"W","L"),"")</f>
        <v/>
      </c>
      <c r="BI54" s="36">
        <f>IF(BI22&lt;&gt;"",IF(BI22&gt;BH22,"W","L"),"")</f>
        <v/>
      </c>
      <c r="BJ54" s="36">
        <f>IF(BJ22&lt;&gt;"",IF(BJ22&gt;BI22,"W","L"),"")</f>
        <v/>
      </c>
      <c r="BK54" s="36">
        <f>IF(BK22&lt;&gt;"",IF(BK22&gt;BJ22,"W","L"),"")</f>
        <v/>
      </c>
      <c r="BL54" s="36">
        <f>IF(BL22&lt;&gt;"",IF(BL22&gt;BK22,"W","L"),"")</f>
        <v/>
      </c>
      <c r="BM54" s="36">
        <f>IF(BM22&lt;&gt;"",IF(BM22&gt;BL22,"W","L"),"")</f>
        <v/>
      </c>
      <c r="BN54" s="36">
        <f>IF(BN22&lt;&gt;"",IF(BN22&gt;BM22,"W","L"),"")</f>
        <v/>
      </c>
      <c r="BO54" s="36">
        <f>IF(BO22&lt;&gt;"",IF(BO22&gt;BN22,"W","L"),"")</f>
        <v/>
      </c>
      <c r="BP54" s="36">
        <f>IF(BP22&lt;&gt;"",IF(BP22&gt;BO22,"W","L"),"")</f>
        <v/>
      </c>
      <c r="BQ54" s="36">
        <f>IF(BQ22&lt;&gt;"",IF(BQ22&gt;BP22,"W","L"),"")</f>
        <v/>
      </c>
      <c r="BR54" s="36">
        <f>IF(BR22&lt;&gt;"",IF(BR22&gt;BQ22,"W","L"),"")</f>
        <v/>
      </c>
      <c r="BS54" s="36">
        <f>IF(BS22&lt;&gt;"",IF(BS22&gt;BR22,"W","L"),"")</f>
        <v/>
      </c>
      <c r="BT54" s="36">
        <f>IF(BT22&lt;&gt;"",IF(BT22&gt;BS22,"W","L"),"")</f>
        <v/>
      </c>
      <c r="BU54" s="36">
        <f>IF(BU22&lt;&gt;"",IF(BU22&gt;BT22,"W","L"),"")</f>
        <v/>
      </c>
      <c r="BV54" s="36">
        <f>IF(BV22&lt;&gt;"",IF(BV22&gt;BU22,"W","L"),"")</f>
        <v/>
      </c>
      <c r="BW54" s="36">
        <f>IF(BW22&lt;&gt;"",IF(BW22&gt;BV22,"W","L"),"")</f>
        <v/>
      </c>
      <c r="BX54" s="36">
        <f>IF(BX22&lt;&gt;"",IF(BX22&gt;BW22,"W","L"),"")</f>
        <v/>
      </c>
      <c r="BY54" s="36">
        <f>IF(BY22&lt;&gt;"",IF(BY22&gt;BX22,"W","L"),"")</f>
        <v/>
      </c>
      <c r="BZ54" s="36">
        <f>IF(BZ22&lt;&gt;"",IF(BZ22&gt;BY22,"W","L"),"")</f>
        <v/>
      </c>
      <c r="CA54" s="36">
        <f>IF(CA22&lt;&gt;"",IF(CA22&gt;BZ22,"W","L"),"")</f>
        <v/>
      </c>
      <c r="CB54" s="36">
        <f>IF(CB22&lt;&gt;"",IF(CB22&gt;CA22,"W","L"),"")</f>
        <v/>
      </c>
      <c r="CC54" s="36">
        <f>IF(CC22&lt;&gt;"",IF(CC22&gt;CB22,"W","L"),"")</f>
        <v/>
      </c>
      <c r="CD54" s="36">
        <f>IF(CD22&lt;&gt;"",IF(CD22&gt;CC22,"W","L"),"")</f>
        <v/>
      </c>
      <c r="CE54" s="36">
        <f>IF(CE22&lt;&gt;"",IF(CE22&gt;CD22,"W","L"),"")</f>
        <v/>
      </c>
      <c r="CF54" s="37">
        <f>IF(CF22&lt;&gt;"",IF(CF22&gt;CE22,"W","L"),"")</f>
        <v/>
      </c>
    </row>
    <row r="55">
      <c r="A55" s="10" t="n"/>
      <c r="B55" s="2" t="inlineStr">
        <is>
          <t>OKC</t>
        </is>
      </c>
      <c r="C55" s="38">
        <f>IF(C23=1,"W","L")</f>
        <v/>
      </c>
      <c r="D55" s="53">
        <f>IF(D23&lt;&gt;"",IF(D23&gt;C23,"W","L"),"")</f>
        <v/>
      </c>
      <c r="E55" s="53">
        <f>IF(E23&lt;&gt;"",IF(E23&gt;D23,"W","L"),"")</f>
        <v/>
      </c>
      <c r="F55" s="53">
        <f>IF(F23&lt;&gt;"",IF(F23&gt;E23,"W","L"),"")</f>
        <v/>
      </c>
      <c r="G55" s="53">
        <f>IF(G23&lt;&gt;"",IF(G23&gt;F23,"W","L"),"")</f>
        <v/>
      </c>
      <c r="H55" s="53">
        <f>IF(H23&lt;&gt;"",IF(H23&gt;G23,"W","L"),"")</f>
        <v/>
      </c>
      <c r="I55" s="53">
        <f>IF(I23&lt;&gt;"",IF(I23&gt;H23,"W","L"),"")</f>
        <v/>
      </c>
      <c r="J55" s="53">
        <f>IF(J23&lt;&gt;"",IF(J23&gt;I23,"W","L"),"")</f>
        <v/>
      </c>
      <c r="K55" s="53">
        <f>IF(K23&lt;&gt;"",IF(K23&gt;J23,"W","L"),"")</f>
        <v/>
      </c>
      <c r="L55" s="53">
        <f>IF(L23&lt;&gt;"",IF(L23&gt;K23,"W","L"),"")</f>
        <v/>
      </c>
      <c r="M55" s="53">
        <f>IF(M23&lt;&gt;"",IF(M23&gt;L23,"W","L"),"")</f>
        <v/>
      </c>
      <c r="N55" s="53">
        <f>IF(N23&lt;&gt;"",IF(N23&gt;M23,"W","L"),"")</f>
        <v/>
      </c>
      <c r="O55" s="53">
        <f>IF(O23&lt;&gt;"",IF(O23&gt;N23,"W","L"),"")</f>
        <v/>
      </c>
      <c r="P55" s="53">
        <f>IF(P23&lt;&gt;"",IF(P23&gt;O23,"W","L"),"")</f>
        <v/>
      </c>
      <c r="Q55" s="53">
        <f>IF(Q23&lt;&gt;"",IF(Q23&gt;P23,"W","L"),"")</f>
        <v/>
      </c>
      <c r="R55" s="53">
        <f>IF(R23&lt;&gt;"",IF(R23&gt;Q23,"W","L"),"")</f>
        <v/>
      </c>
      <c r="S55" s="53">
        <f>IF(S23&lt;&gt;"",IF(S23&gt;R23,"W","L"),"")</f>
        <v/>
      </c>
      <c r="T55" s="53">
        <f>IF(T23&lt;&gt;"",IF(T23&gt;S23,"W","L"),"")</f>
        <v/>
      </c>
      <c r="U55" s="53">
        <f>IF(U23&lt;&gt;"",IF(U23&gt;T23,"W","L"),"")</f>
        <v/>
      </c>
      <c r="V55" s="53">
        <f>IF(V23&lt;&gt;"",IF(V23&gt;U23,"W","L"),"")</f>
        <v/>
      </c>
      <c r="W55" s="53">
        <f>IF(W23&lt;&gt;"",IF(W23&gt;V23,"W","L"),"")</f>
        <v/>
      </c>
      <c r="X55" s="53">
        <f>IF(X23&lt;&gt;"",IF(X23&gt;W23,"W","L"),"")</f>
        <v/>
      </c>
      <c r="Y55" s="53">
        <f>IF(Y23&lt;&gt;"",IF(Y23&gt;X23,"W","L"),"")</f>
        <v/>
      </c>
      <c r="Z55" s="53">
        <f>IF(Z23&lt;&gt;"",IF(Z23&gt;Y23,"W","L"),"")</f>
        <v/>
      </c>
      <c r="AA55" s="53">
        <f>IF(AA23&lt;&gt;"",IF(AA23&gt;Z23,"W","L"),"")</f>
        <v/>
      </c>
      <c r="AB55" s="53">
        <f>IF(AB23&lt;&gt;"",IF(AB23&gt;AA23,"W","L"),"")</f>
        <v/>
      </c>
      <c r="AC55" s="53">
        <f>IF(AC23&lt;&gt;"",IF(AC23&gt;AB23,"W","L"),"")</f>
        <v/>
      </c>
      <c r="AD55" s="53">
        <f>IF(AD23&lt;&gt;"",IF(AD23&gt;AC23,"W","L"),"")</f>
        <v/>
      </c>
      <c r="AE55" s="53">
        <f>IF(AE23&lt;&gt;"",IF(AE23&gt;AD23,"W","L"),"")</f>
        <v/>
      </c>
      <c r="AF55" s="53">
        <f>IF(AF23&lt;&gt;"",IF(AF23&gt;AE23,"W","L"),"")</f>
        <v/>
      </c>
      <c r="AG55" s="53">
        <f>IF(AG23&lt;&gt;"",IF(AG23&gt;AF23,"W","L"),"")</f>
        <v/>
      </c>
      <c r="AH55" s="53">
        <f>IF(AH23&lt;&gt;"",IF(AH23&gt;AG23,"W","L"),"")</f>
        <v/>
      </c>
      <c r="AI55" s="53">
        <f>IF(AI23&lt;&gt;"",IF(AI23&gt;AH23,"W","L"),"")</f>
        <v/>
      </c>
      <c r="AJ55" s="53">
        <f>IF(AJ23&lt;&gt;"",IF(AJ23&gt;AI23,"W","L"),"")</f>
        <v/>
      </c>
      <c r="AK55" s="53">
        <f>IF(AK23&lt;&gt;"",IF(AK23&gt;AJ23,"W","L"),"")</f>
        <v/>
      </c>
      <c r="AL55" s="53">
        <f>IF(AL23&lt;&gt;"",IF(AL23&gt;AK23,"W","L"),"")</f>
        <v/>
      </c>
      <c r="AM55" s="53">
        <f>IF(AM23&lt;&gt;"",IF(AM23&gt;AL23,"W","L"),"")</f>
        <v/>
      </c>
      <c r="AN55" s="53">
        <f>IF(AN23&lt;&gt;"",IF(AN23&gt;AM23,"W","L"),"")</f>
        <v/>
      </c>
      <c r="AO55" s="53">
        <f>IF(AO23&lt;&gt;"",IF(AO23&gt;AN23,"W","L"),"")</f>
        <v/>
      </c>
      <c r="AP55" s="53">
        <f>IF(AP23&lt;&gt;"",IF(AP23&gt;AO23,"W","L"),"")</f>
        <v/>
      </c>
      <c r="AQ55" s="53">
        <f>IF(AQ23&lt;&gt;"",IF(AQ23&gt;AP23,"W","L"),"")</f>
        <v/>
      </c>
      <c r="AR55" s="53">
        <f>IF(AR23&lt;&gt;"",IF(AR23&gt;AQ23,"W","L"),"")</f>
        <v/>
      </c>
      <c r="AS55" s="53">
        <f>IF(AS23&lt;&gt;"",IF(AS23&gt;AR23,"W","L"),"")</f>
        <v/>
      </c>
      <c r="AT55" s="53">
        <f>IF(AT23&lt;&gt;"",IF(AT23&gt;AS23,"W","L"),"")</f>
        <v/>
      </c>
      <c r="AU55" s="53">
        <f>IF(AU23&lt;&gt;"",IF(AU23&gt;AT23,"W","L"),"")</f>
        <v/>
      </c>
      <c r="AV55" s="53">
        <f>IF(AV23&lt;&gt;"",IF(AV23&gt;AU23,"W","L"),"")</f>
        <v/>
      </c>
      <c r="AW55" s="53">
        <f>IF(AW23&lt;&gt;"",IF(AW23&gt;AV23,"W","L"),"")</f>
        <v/>
      </c>
      <c r="AX55" s="53">
        <f>IF(AX23&lt;&gt;"",IF(AX23&gt;AW23,"W","L"),"")</f>
        <v/>
      </c>
      <c r="AY55" s="53">
        <f>IF(AY23&lt;&gt;"",IF(AY23&gt;AX23,"W","L"),"")</f>
        <v/>
      </c>
      <c r="AZ55" s="53">
        <f>IF(AZ23&lt;&gt;"",IF(AZ23&gt;AY23,"W","L"),"")</f>
        <v/>
      </c>
      <c r="BA55" s="53">
        <f>IF(BA23&lt;&gt;"",IF(BA23&gt;AZ23,"W","L"),"")</f>
        <v/>
      </c>
      <c r="BB55" s="53">
        <f>IF(BB23&lt;&gt;"",IF(BB23&gt;BA23,"W","L"),"")</f>
        <v/>
      </c>
      <c r="BC55" s="53">
        <f>IF(BC23&lt;&gt;"",IF(BC23&gt;BB23,"W","L"),"")</f>
        <v/>
      </c>
      <c r="BD55" s="53">
        <f>IF(BD23&lt;&gt;"",IF(BD23&gt;BC23,"W","L"),"")</f>
        <v/>
      </c>
      <c r="BE55" s="53">
        <f>IF(BE23&lt;&gt;"",IF(BE23&gt;BD23,"W","L"),"")</f>
        <v/>
      </c>
      <c r="BF55" s="38">
        <f>IF(BF23&lt;&gt;"",IF(BF23&gt;BE23,"W","L"),"")</f>
        <v/>
      </c>
      <c r="BG55" s="53">
        <f>IF(BG23&lt;&gt;"",IF(BG23&gt;BF23,"W","L"),"")</f>
        <v/>
      </c>
      <c r="BH55" s="53">
        <f>IF(BH23&lt;&gt;"",IF(BH23&gt;BG23,"W","L"),"")</f>
        <v/>
      </c>
      <c r="BI55" s="53">
        <f>IF(BI23&lt;&gt;"",IF(BI23&gt;BH23,"W","L"),"")</f>
        <v/>
      </c>
      <c r="BJ55" s="53">
        <f>IF(BJ23&lt;&gt;"",IF(BJ23&gt;BI23,"W","L"),"")</f>
        <v/>
      </c>
      <c r="BK55" s="53">
        <f>IF(BK23&lt;&gt;"",IF(BK23&gt;BJ23,"W","L"),"")</f>
        <v/>
      </c>
      <c r="BL55" s="53">
        <f>IF(BL23&lt;&gt;"",IF(BL23&gt;BK23,"W","L"),"")</f>
        <v/>
      </c>
      <c r="BM55" s="53">
        <f>IF(BM23&lt;&gt;"",IF(BM23&gt;BL23,"W","L"),"")</f>
        <v/>
      </c>
      <c r="BN55" s="53">
        <f>IF(BN23&lt;&gt;"",IF(BN23&gt;BM23,"W","L"),"")</f>
        <v/>
      </c>
      <c r="BO55" s="53">
        <f>IF(BO23&lt;&gt;"",IF(BO23&gt;BN23,"W","L"),"")</f>
        <v/>
      </c>
      <c r="BP55" s="53">
        <f>IF(BP23&lt;&gt;"",IF(BP23&gt;BO23,"W","L"),"")</f>
        <v/>
      </c>
      <c r="BQ55" s="53">
        <f>IF(BQ23&lt;&gt;"",IF(BQ23&gt;BP23,"W","L"),"")</f>
        <v/>
      </c>
      <c r="BR55" s="53">
        <f>IF(BR23&lt;&gt;"",IF(BR23&gt;BQ23,"W","L"),"")</f>
        <v/>
      </c>
      <c r="BS55" s="53">
        <f>IF(BS23&lt;&gt;"",IF(BS23&gt;BR23,"W","L"),"")</f>
        <v/>
      </c>
      <c r="BT55" s="53">
        <f>IF(BT23&lt;&gt;"",IF(BT23&gt;BS23,"W","L"),"")</f>
        <v/>
      </c>
      <c r="BU55" s="53">
        <f>IF(BU23&lt;&gt;"",IF(BU23&gt;BT23,"W","L"),"")</f>
        <v/>
      </c>
      <c r="BV55" s="53">
        <f>IF(BV23&lt;&gt;"",IF(BV23&gt;BU23,"W","L"),"")</f>
        <v/>
      </c>
      <c r="BW55" s="53">
        <f>IF(BW23&lt;&gt;"",IF(BW23&gt;BV23,"W","L"),"")</f>
        <v/>
      </c>
      <c r="BX55" s="53">
        <f>IF(BX23&lt;&gt;"",IF(BX23&gt;BW23,"W","L"),"")</f>
        <v/>
      </c>
      <c r="BY55" s="53">
        <f>IF(BY23&lt;&gt;"",IF(BY23&gt;BX23,"W","L"),"")</f>
        <v/>
      </c>
      <c r="BZ55" s="53">
        <f>IF(BZ23&lt;&gt;"",IF(BZ23&gt;BY23,"W","L"),"")</f>
        <v/>
      </c>
      <c r="CA55" s="53">
        <f>IF(CA23&lt;&gt;"",IF(CA23&gt;BZ23,"W","L"),"")</f>
        <v/>
      </c>
      <c r="CB55" s="53">
        <f>IF(CB23&lt;&gt;"",IF(CB23&gt;CA23,"W","L"),"")</f>
        <v/>
      </c>
      <c r="CC55" s="53">
        <f>IF(CC23&lt;&gt;"",IF(CC23&gt;CB23,"W","L"),"")</f>
        <v/>
      </c>
      <c r="CD55" s="53">
        <f>IF(CD23&lt;&gt;"",IF(CD23&gt;CC23,"W","L"),"")</f>
        <v/>
      </c>
      <c r="CE55" s="53">
        <f>IF(CE23&lt;&gt;"",IF(CE23&gt;CD23,"W","L"),"")</f>
        <v/>
      </c>
      <c r="CF55" s="39">
        <f>IF(CF23&lt;&gt;"",IF(CF23&gt;CE23,"W","L"),"")</f>
        <v/>
      </c>
    </row>
    <row r="56">
      <c r="A56" s="10" t="n"/>
      <c r="B56" s="2" t="inlineStr">
        <is>
          <t>ORL</t>
        </is>
      </c>
      <c r="C56" s="35">
        <f>IF(C24=1,"W","L")</f>
        <v/>
      </c>
      <c r="D56" s="36">
        <f>IF(D24&lt;&gt;"",IF(D24&gt;C24,"W","L"),"")</f>
        <v/>
      </c>
      <c r="E56" s="36">
        <f>IF(E24&lt;&gt;"",IF(E24&gt;D24,"W","L"),"")</f>
        <v/>
      </c>
      <c r="F56" s="36">
        <f>IF(F24&lt;&gt;"",IF(F24&gt;E24,"W","L"),"")</f>
        <v/>
      </c>
      <c r="G56" s="36">
        <f>IF(G24&lt;&gt;"",IF(G24&gt;F24,"W","L"),"")</f>
        <v/>
      </c>
      <c r="H56" s="36">
        <f>IF(H24&lt;&gt;"",IF(H24&gt;G24,"W","L"),"")</f>
        <v/>
      </c>
      <c r="I56" s="36">
        <f>IF(I24&lt;&gt;"",IF(I24&gt;H24,"W","L"),"")</f>
        <v/>
      </c>
      <c r="J56" s="36">
        <f>IF(J24&lt;&gt;"",IF(J24&gt;I24,"W","L"),"")</f>
        <v/>
      </c>
      <c r="K56" s="36">
        <f>IF(K24&lt;&gt;"",IF(K24&gt;J24,"W","L"),"")</f>
        <v/>
      </c>
      <c r="L56" s="36">
        <f>IF(L24&lt;&gt;"",IF(L24&gt;K24,"W","L"),"")</f>
        <v/>
      </c>
      <c r="M56" s="36">
        <f>IF(M24&lt;&gt;"",IF(M24&gt;L24,"W","L"),"")</f>
        <v/>
      </c>
      <c r="N56" s="36">
        <f>IF(N24&lt;&gt;"",IF(N24&gt;M24,"W","L"),"")</f>
        <v/>
      </c>
      <c r="O56" s="36">
        <f>IF(O24&lt;&gt;"",IF(O24&gt;N24,"W","L"),"")</f>
        <v/>
      </c>
      <c r="P56" s="36">
        <f>IF(P24&lt;&gt;"",IF(P24&gt;O24,"W","L"),"")</f>
        <v/>
      </c>
      <c r="Q56" s="36">
        <f>IF(Q24&lt;&gt;"",IF(Q24&gt;P24,"W","L"),"")</f>
        <v/>
      </c>
      <c r="R56" s="36">
        <f>IF(R24&lt;&gt;"",IF(R24&gt;Q24,"W","L"),"")</f>
        <v/>
      </c>
      <c r="S56" s="36">
        <f>IF(S24&lt;&gt;"",IF(S24&gt;R24,"W","L"),"")</f>
        <v/>
      </c>
      <c r="T56" s="36">
        <f>IF(T24&lt;&gt;"",IF(T24&gt;S24,"W","L"),"")</f>
        <v/>
      </c>
      <c r="U56" s="36">
        <f>IF(U24&lt;&gt;"",IF(U24&gt;T24,"W","L"),"")</f>
        <v/>
      </c>
      <c r="V56" s="36">
        <f>IF(V24&lt;&gt;"",IF(V24&gt;U24,"W","L"),"")</f>
        <v/>
      </c>
      <c r="W56" s="36">
        <f>IF(W24&lt;&gt;"",IF(W24&gt;V24,"W","L"),"")</f>
        <v/>
      </c>
      <c r="X56" s="36">
        <f>IF(X24&lt;&gt;"",IF(X24&gt;W24,"W","L"),"")</f>
        <v/>
      </c>
      <c r="Y56" s="36">
        <f>IF(Y24&lt;&gt;"",IF(Y24&gt;X24,"W","L"),"")</f>
        <v/>
      </c>
      <c r="Z56" s="36">
        <f>IF(Z24&lt;&gt;"",IF(Z24&gt;Y24,"W","L"),"")</f>
        <v/>
      </c>
      <c r="AA56" s="36">
        <f>IF(AA24&lt;&gt;"",IF(AA24&gt;Z24,"W","L"),"")</f>
        <v/>
      </c>
      <c r="AB56" s="36">
        <f>IF(AB24&lt;&gt;"",IF(AB24&gt;AA24,"W","L"),"")</f>
        <v/>
      </c>
      <c r="AC56" s="36">
        <f>IF(AC24&lt;&gt;"",IF(AC24&gt;AB24,"W","L"),"")</f>
        <v/>
      </c>
      <c r="AD56" s="36">
        <f>IF(AD24&lt;&gt;"",IF(AD24&gt;AC24,"W","L"),"")</f>
        <v/>
      </c>
      <c r="AE56" s="36">
        <f>IF(AE24&lt;&gt;"",IF(AE24&gt;AD24,"W","L"),"")</f>
        <v/>
      </c>
      <c r="AF56" s="36">
        <f>IF(AF24&lt;&gt;"",IF(AF24&gt;AE24,"W","L"),"")</f>
        <v/>
      </c>
      <c r="AG56" s="36">
        <f>IF(AG24&lt;&gt;"",IF(AG24&gt;AF24,"W","L"),"")</f>
        <v/>
      </c>
      <c r="AH56" s="36">
        <f>IF(AH24&lt;&gt;"",IF(AH24&gt;AG24,"W","L"),"")</f>
        <v/>
      </c>
      <c r="AI56" s="36">
        <f>IF(AI24&lt;&gt;"",IF(AI24&gt;AH24,"W","L"),"")</f>
        <v/>
      </c>
      <c r="AJ56" s="36">
        <f>IF(AJ24&lt;&gt;"",IF(AJ24&gt;AI24,"W","L"),"")</f>
        <v/>
      </c>
      <c r="AK56" s="36">
        <f>IF(AK24&lt;&gt;"",IF(AK24&gt;AJ24,"W","L"),"")</f>
        <v/>
      </c>
      <c r="AL56" s="36">
        <f>IF(AL24&lt;&gt;"",IF(AL24&gt;AK24,"W","L"),"")</f>
        <v/>
      </c>
      <c r="AM56" s="36">
        <f>IF(AM24&lt;&gt;"",IF(AM24&gt;AL24,"W","L"),"")</f>
        <v/>
      </c>
      <c r="AN56" s="36">
        <f>IF(AN24&lt;&gt;"",IF(AN24&gt;AM24,"W","L"),"")</f>
        <v/>
      </c>
      <c r="AO56" s="36">
        <f>IF(AO24&lt;&gt;"",IF(AO24&gt;AN24,"W","L"),"")</f>
        <v/>
      </c>
      <c r="AP56" s="36">
        <f>IF(AP24&lt;&gt;"",IF(AP24&gt;AO24,"W","L"),"")</f>
        <v/>
      </c>
      <c r="AQ56" s="36">
        <f>IF(AQ24&lt;&gt;"",IF(AQ24&gt;AP24,"W","L"),"")</f>
        <v/>
      </c>
      <c r="AR56" s="36">
        <f>IF(AR24&lt;&gt;"",IF(AR24&gt;AQ24,"W","L"),"")</f>
        <v/>
      </c>
      <c r="AS56" s="36">
        <f>IF(AS24&lt;&gt;"",IF(AS24&gt;AR24,"W","L"),"")</f>
        <v/>
      </c>
      <c r="AT56" s="36">
        <f>IF(AT24&lt;&gt;"",IF(AT24&gt;AS24,"W","L"),"")</f>
        <v/>
      </c>
      <c r="AU56" s="36">
        <f>IF(AU24&lt;&gt;"",IF(AU24&gt;AT24,"W","L"),"")</f>
        <v/>
      </c>
      <c r="AV56" s="36">
        <f>IF(AV24&lt;&gt;"",IF(AV24&gt;AU24,"W","L"),"")</f>
        <v/>
      </c>
      <c r="AW56" s="36">
        <f>IF(AW24&lt;&gt;"",IF(AW24&gt;AV24,"W","L"),"")</f>
        <v/>
      </c>
      <c r="AX56" s="36">
        <f>IF(AX24&lt;&gt;"",IF(AX24&gt;AW24,"W","L"),"")</f>
        <v/>
      </c>
      <c r="AY56" s="36">
        <f>IF(AY24&lt;&gt;"",IF(AY24&gt;AX24,"W","L"),"")</f>
        <v/>
      </c>
      <c r="AZ56" s="36">
        <f>IF(AZ24&lt;&gt;"",IF(AZ24&gt;AY24,"W","L"),"")</f>
        <v/>
      </c>
      <c r="BA56" s="36">
        <f>IF(BA24&lt;&gt;"",IF(BA24&gt;AZ24,"W","L"),"")</f>
        <v/>
      </c>
      <c r="BB56" s="36">
        <f>IF(BB24&lt;&gt;"",IF(BB24&gt;BA24,"W","L"),"")</f>
        <v/>
      </c>
      <c r="BC56" s="36">
        <f>IF(BC24&lt;&gt;"",IF(BC24&gt;BB24,"W","L"),"")</f>
        <v/>
      </c>
      <c r="BD56" s="36">
        <f>IF(BD24&lt;&gt;"",IF(BD24&gt;BC24,"W","L"),"")</f>
        <v/>
      </c>
      <c r="BE56" s="36">
        <f>IF(BE24&lt;&gt;"",IF(BE24&gt;BD24,"W","L"),"")</f>
        <v/>
      </c>
      <c r="BF56" s="35">
        <f>IF(BF24&lt;&gt;"",IF(BF24&gt;BE24,"W","L"),"")</f>
        <v/>
      </c>
      <c r="BG56" s="36">
        <f>IF(BG24&lt;&gt;"",IF(BG24&gt;BF24,"W","L"),"")</f>
        <v/>
      </c>
      <c r="BH56" s="36">
        <f>IF(BH24&lt;&gt;"",IF(BH24&gt;BG24,"W","L"),"")</f>
        <v/>
      </c>
      <c r="BI56" s="36">
        <f>IF(BI24&lt;&gt;"",IF(BI24&gt;BH24,"W","L"),"")</f>
        <v/>
      </c>
      <c r="BJ56" s="36">
        <f>IF(BJ24&lt;&gt;"",IF(BJ24&gt;BI24,"W","L"),"")</f>
        <v/>
      </c>
      <c r="BK56" s="36">
        <f>IF(BK24&lt;&gt;"",IF(BK24&gt;BJ24,"W","L"),"")</f>
        <v/>
      </c>
      <c r="BL56" s="36">
        <f>IF(BL24&lt;&gt;"",IF(BL24&gt;BK24,"W","L"),"")</f>
        <v/>
      </c>
      <c r="BM56" s="36">
        <f>IF(BM24&lt;&gt;"",IF(BM24&gt;BL24,"W","L"),"")</f>
        <v/>
      </c>
      <c r="BN56" s="36">
        <f>IF(BN24&lt;&gt;"",IF(BN24&gt;BM24,"W","L"),"")</f>
        <v/>
      </c>
      <c r="BO56" s="36">
        <f>IF(BO24&lt;&gt;"",IF(BO24&gt;BN24,"W","L"),"")</f>
        <v/>
      </c>
      <c r="BP56" s="36">
        <f>IF(BP24&lt;&gt;"",IF(BP24&gt;BO24,"W","L"),"")</f>
        <v/>
      </c>
      <c r="BQ56" s="36">
        <f>IF(BQ24&lt;&gt;"",IF(BQ24&gt;BP24,"W","L"),"")</f>
        <v/>
      </c>
      <c r="BR56" s="36">
        <f>IF(BR24&lt;&gt;"",IF(BR24&gt;BQ24,"W","L"),"")</f>
        <v/>
      </c>
      <c r="BS56" s="36">
        <f>IF(BS24&lt;&gt;"",IF(BS24&gt;BR24,"W","L"),"")</f>
        <v/>
      </c>
      <c r="BT56" s="36">
        <f>IF(BT24&lt;&gt;"",IF(BT24&gt;BS24,"W","L"),"")</f>
        <v/>
      </c>
      <c r="BU56" s="36">
        <f>IF(BU24&lt;&gt;"",IF(BU24&gt;BT24,"W","L"),"")</f>
        <v/>
      </c>
      <c r="BV56" s="36">
        <f>IF(BV24&lt;&gt;"",IF(BV24&gt;BU24,"W","L"),"")</f>
        <v/>
      </c>
      <c r="BW56" s="36">
        <f>IF(BW24&lt;&gt;"",IF(BW24&gt;BV24,"W","L"),"")</f>
        <v/>
      </c>
      <c r="BX56" s="36">
        <f>IF(BX24&lt;&gt;"",IF(BX24&gt;BW24,"W","L"),"")</f>
        <v/>
      </c>
      <c r="BY56" s="36">
        <f>IF(BY24&lt;&gt;"",IF(BY24&gt;BX24,"W","L"),"")</f>
        <v/>
      </c>
      <c r="BZ56" s="36">
        <f>IF(BZ24&lt;&gt;"",IF(BZ24&gt;BY24,"W","L"),"")</f>
        <v/>
      </c>
      <c r="CA56" s="36">
        <f>IF(CA24&lt;&gt;"",IF(CA24&gt;BZ24,"W","L"),"")</f>
        <v/>
      </c>
      <c r="CB56" s="36">
        <f>IF(CB24&lt;&gt;"",IF(CB24&gt;CA24,"W","L"),"")</f>
        <v/>
      </c>
      <c r="CC56" s="36">
        <f>IF(CC24&lt;&gt;"",IF(CC24&gt;CB24,"W","L"),"")</f>
        <v/>
      </c>
      <c r="CD56" s="36">
        <f>IF(CD24&lt;&gt;"",IF(CD24&gt;CC24,"W","L"),"")</f>
        <v/>
      </c>
      <c r="CE56" s="36">
        <f>IF(CE24&lt;&gt;"",IF(CE24&gt;CD24,"W","L"),"")</f>
        <v/>
      </c>
      <c r="CF56" s="37">
        <f>IF(CF24&lt;&gt;"",IF(CF24&gt;CE24,"W","L"),"")</f>
        <v/>
      </c>
    </row>
    <row r="57">
      <c r="A57" s="10" t="inlineStr">
        <is>
          <t>*</t>
        </is>
      </c>
      <c r="B57" s="2" t="inlineStr">
        <is>
          <t>PHI</t>
        </is>
      </c>
      <c r="C57" s="38">
        <f>IF(C25=1,"W","L")</f>
        <v/>
      </c>
      <c r="D57" s="53">
        <f>IF(D25&lt;&gt;"",IF(D25&gt;C25,"W","L"),"")</f>
        <v/>
      </c>
      <c r="E57" s="53">
        <f>IF(E25&lt;&gt;"",IF(E25&gt;D25,"W","L"),"")</f>
        <v/>
      </c>
      <c r="F57" s="53">
        <f>IF(F25&lt;&gt;"",IF(F25&gt;E25,"W","L"),"")</f>
        <v/>
      </c>
      <c r="G57" s="53">
        <f>IF(G25&lt;&gt;"",IF(G25&gt;F25,"W","L"),"")</f>
        <v/>
      </c>
      <c r="H57" s="53">
        <f>IF(H25&lt;&gt;"",IF(H25&gt;G25,"W","L"),"")</f>
        <v/>
      </c>
      <c r="I57" s="53">
        <f>IF(I25&lt;&gt;"",IF(I25&gt;H25,"W","L"),"")</f>
        <v/>
      </c>
      <c r="J57" s="53">
        <f>IF(J25&lt;&gt;"",IF(J25&gt;I25,"W","L"),"")</f>
        <v/>
      </c>
      <c r="K57" s="53">
        <f>IF(K25&lt;&gt;"",IF(K25&gt;J25,"W","L"),"")</f>
        <v/>
      </c>
      <c r="L57" s="53">
        <f>IF(L25&lt;&gt;"",IF(L25&gt;K25,"W","L"),"")</f>
        <v/>
      </c>
      <c r="M57" s="53">
        <f>IF(M25&lt;&gt;"",IF(M25&gt;L25,"W","L"),"")</f>
        <v/>
      </c>
      <c r="N57" s="53">
        <f>IF(N25&lt;&gt;"",IF(N25&gt;M25,"W","L"),"")</f>
        <v/>
      </c>
      <c r="O57" s="53">
        <f>IF(O25&lt;&gt;"",IF(O25&gt;N25,"W","L"),"")</f>
        <v/>
      </c>
      <c r="P57" s="53">
        <f>IF(P25&lt;&gt;"",IF(P25&gt;O25,"W","L"),"")</f>
        <v/>
      </c>
      <c r="Q57" s="53">
        <f>IF(Q25&lt;&gt;"",IF(Q25&gt;P25,"W","L"),"")</f>
        <v/>
      </c>
      <c r="R57" s="53">
        <f>IF(R25&lt;&gt;"",IF(R25&gt;Q25,"W","L"),"")</f>
        <v/>
      </c>
      <c r="S57" s="53">
        <f>IF(S25&lt;&gt;"",IF(S25&gt;R25,"W","L"),"")</f>
        <v/>
      </c>
      <c r="T57" s="53">
        <f>IF(T25&lt;&gt;"",IF(T25&gt;S25,"W","L"),"")</f>
        <v/>
      </c>
      <c r="U57" s="53">
        <f>IF(U25&lt;&gt;"",IF(U25&gt;T25,"W","L"),"")</f>
        <v/>
      </c>
      <c r="V57" s="53">
        <f>IF(V25&lt;&gt;"",IF(V25&gt;U25,"W","L"),"")</f>
        <v/>
      </c>
      <c r="W57" s="53">
        <f>IF(W25&lt;&gt;"",IF(W25&gt;V25,"W","L"),"")</f>
        <v/>
      </c>
      <c r="X57" s="53">
        <f>IF(X25&lt;&gt;"",IF(X25&gt;W25,"W","L"),"")</f>
        <v/>
      </c>
      <c r="Y57" s="53">
        <f>IF(Y25&lt;&gt;"",IF(Y25&gt;X25,"W","L"),"")</f>
        <v/>
      </c>
      <c r="Z57" s="53">
        <f>IF(Z25&lt;&gt;"",IF(Z25&gt;Y25,"W","L"),"")</f>
        <v/>
      </c>
      <c r="AA57" s="53">
        <f>IF(AA25&lt;&gt;"",IF(AA25&gt;Z25,"W","L"),"")</f>
        <v/>
      </c>
      <c r="AB57" s="53">
        <f>IF(AB25&lt;&gt;"",IF(AB25&gt;AA25,"W","L"),"")</f>
        <v/>
      </c>
      <c r="AC57" s="53">
        <f>IF(AC25&lt;&gt;"",IF(AC25&gt;AB25,"W","L"),"")</f>
        <v/>
      </c>
      <c r="AD57" s="53">
        <f>IF(AD25&lt;&gt;"",IF(AD25&gt;AC25,"W","L"),"")</f>
        <v/>
      </c>
      <c r="AE57" s="53">
        <f>IF(AE25&lt;&gt;"",IF(AE25&gt;AD25,"W","L"),"")</f>
        <v/>
      </c>
      <c r="AF57" s="53">
        <f>IF(AF25&lt;&gt;"",IF(AF25&gt;AE25,"W","L"),"")</f>
        <v/>
      </c>
      <c r="AG57" s="53">
        <f>IF(AG25&lt;&gt;"",IF(AG25&gt;AF25,"W","L"),"")</f>
        <v/>
      </c>
      <c r="AH57" s="53">
        <f>IF(AH25&lt;&gt;"",IF(AH25&gt;AG25,"W","L"),"")</f>
        <v/>
      </c>
      <c r="AI57" s="53">
        <f>IF(AI25&lt;&gt;"",IF(AI25&gt;AH25,"W","L"),"")</f>
        <v/>
      </c>
      <c r="AJ57" s="53">
        <f>IF(AJ25&lt;&gt;"",IF(AJ25&gt;AI25,"W","L"),"")</f>
        <v/>
      </c>
      <c r="AK57" s="53">
        <f>IF(AK25&lt;&gt;"",IF(AK25&gt;AJ25,"W","L"),"")</f>
        <v/>
      </c>
      <c r="AL57" s="53">
        <f>IF(AL25&lt;&gt;"",IF(AL25&gt;AK25,"W","L"),"")</f>
        <v/>
      </c>
      <c r="AM57" s="53">
        <f>IF(AM25&lt;&gt;"",IF(AM25&gt;AL25,"W","L"),"")</f>
        <v/>
      </c>
      <c r="AN57" s="53">
        <f>IF(AN25&lt;&gt;"",IF(AN25&gt;AM25,"W","L"),"")</f>
        <v/>
      </c>
      <c r="AO57" s="53">
        <f>IF(AO25&lt;&gt;"",IF(AO25&gt;AN25,"W","L"),"")</f>
        <v/>
      </c>
      <c r="AP57" s="53">
        <f>IF(AP25&lt;&gt;"",IF(AP25&gt;AO25,"W","L"),"")</f>
        <v/>
      </c>
      <c r="AQ57" s="53">
        <f>IF(AQ25&lt;&gt;"",IF(AQ25&gt;AP25,"W","L"),"")</f>
        <v/>
      </c>
      <c r="AR57" s="53">
        <f>IF(AR25&lt;&gt;"",IF(AR25&gt;AQ25,"W","L"),"")</f>
        <v/>
      </c>
      <c r="AS57" s="53">
        <f>IF(AS25&lt;&gt;"",IF(AS25&gt;AR25,"W","L"),"")</f>
        <v/>
      </c>
      <c r="AT57" s="53">
        <f>IF(AT25&lt;&gt;"",IF(AT25&gt;AS25,"W","L"),"")</f>
        <v/>
      </c>
      <c r="AU57" s="53">
        <f>IF(AU25&lt;&gt;"",IF(AU25&gt;AT25,"W","L"),"")</f>
        <v/>
      </c>
      <c r="AV57" s="53">
        <f>IF(AV25&lt;&gt;"",IF(AV25&gt;AU25,"W","L"),"")</f>
        <v/>
      </c>
      <c r="AW57" s="53">
        <f>IF(AW25&lt;&gt;"",IF(AW25&gt;AV25,"W","L"),"")</f>
        <v/>
      </c>
      <c r="AX57" s="53">
        <f>IF(AX25&lt;&gt;"",IF(AX25&gt;AW25,"W","L"),"")</f>
        <v/>
      </c>
      <c r="AY57" s="53">
        <f>IF(AY25&lt;&gt;"",IF(AY25&gt;AX25,"W","L"),"")</f>
        <v/>
      </c>
      <c r="AZ57" s="53">
        <f>IF(AZ25&lt;&gt;"",IF(AZ25&gt;AY25,"W","L"),"")</f>
        <v/>
      </c>
      <c r="BA57" s="53">
        <f>IF(BA25&lt;&gt;"",IF(BA25&gt;AZ25,"W","L"),"")</f>
        <v/>
      </c>
      <c r="BB57" s="53">
        <f>IF(BB25&lt;&gt;"",IF(BB25&gt;BA25,"W","L"),"")</f>
        <v/>
      </c>
      <c r="BC57" s="53">
        <f>IF(BC25&lt;&gt;"",IF(BC25&gt;BB25,"W","L"),"")</f>
        <v/>
      </c>
      <c r="BD57" s="53">
        <f>IF(BD25&lt;&gt;"",IF(BD25&gt;BC25,"W","L"),"")</f>
        <v/>
      </c>
      <c r="BE57" s="53">
        <f>IF(BE25&lt;&gt;"",IF(BE25&gt;BD25,"W","L"),"")</f>
        <v/>
      </c>
      <c r="BF57" s="38">
        <f>IF(BF25&lt;&gt;"",IF(BF25&gt;BE25,"W","L"),"")</f>
        <v/>
      </c>
      <c r="BG57" s="53">
        <f>IF(BG25&lt;&gt;"",IF(BG25&gt;BF25,"W","L"),"")</f>
        <v/>
      </c>
      <c r="BH57" s="53">
        <f>IF(BH25&lt;&gt;"",IF(BH25&gt;BG25,"W","L"),"")</f>
        <v/>
      </c>
      <c r="BI57" s="53">
        <f>IF(BI25&lt;&gt;"",IF(BI25&gt;BH25,"W","L"),"")</f>
        <v/>
      </c>
      <c r="BJ57" s="53">
        <f>IF(BJ25&lt;&gt;"",IF(BJ25&gt;BI25,"W","L"),"")</f>
        <v/>
      </c>
      <c r="BK57" s="53">
        <f>IF(BK25&lt;&gt;"",IF(BK25&gt;BJ25,"W","L"),"")</f>
        <v/>
      </c>
      <c r="BL57" s="53">
        <f>IF(BL25&lt;&gt;"",IF(BL25&gt;BK25,"W","L"),"")</f>
        <v/>
      </c>
      <c r="BM57" s="53">
        <f>IF(BM25&lt;&gt;"",IF(BM25&gt;BL25,"W","L"),"")</f>
        <v/>
      </c>
      <c r="BN57" s="53">
        <f>IF(BN25&lt;&gt;"",IF(BN25&gt;BM25,"W","L"),"")</f>
        <v/>
      </c>
      <c r="BO57" s="53">
        <f>IF(BO25&lt;&gt;"",IF(BO25&gt;BN25,"W","L"),"")</f>
        <v/>
      </c>
      <c r="BP57" s="53">
        <f>IF(BP25&lt;&gt;"",IF(BP25&gt;BO25,"W","L"),"")</f>
        <v/>
      </c>
      <c r="BQ57" s="53">
        <f>IF(BQ25&lt;&gt;"",IF(BQ25&gt;BP25,"W","L"),"")</f>
        <v/>
      </c>
      <c r="BR57" s="53">
        <f>IF(BR25&lt;&gt;"",IF(BR25&gt;BQ25,"W","L"),"")</f>
        <v/>
      </c>
      <c r="BS57" s="53">
        <f>IF(BS25&lt;&gt;"",IF(BS25&gt;BR25,"W","L"),"")</f>
        <v/>
      </c>
      <c r="BT57" s="53">
        <f>IF(BT25&lt;&gt;"",IF(BT25&gt;BS25,"W","L"),"")</f>
        <v/>
      </c>
      <c r="BU57" s="53">
        <f>IF(BU25&lt;&gt;"",IF(BU25&gt;BT25,"W","L"),"")</f>
        <v/>
      </c>
      <c r="BV57" s="53">
        <f>IF(BV25&lt;&gt;"",IF(BV25&gt;BU25,"W","L"),"")</f>
        <v/>
      </c>
      <c r="BW57" s="53">
        <f>IF(BW25&lt;&gt;"",IF(BW25&gt;BV25,"W","L"),"")</f>
        <v/>
      </c>
      <c r="BX57" s="53">
        <f>IF(BX25&lt;&gt;"",IF(BX25&gt;BW25,"W","L"),"")</f>
        <v/>
      </c>
      <c r="BY57" s="53">
        <f>IF(BY25&lt;&gt;"",IF(BY25&gt;BX25,"W","L"),"")</f>
        <v/>
      </c>
      <c r="BZ57" s="53">
        <f>IF(BZ25&lt;&gt;"",IF(BZ25&gt;BY25,"W","L"),"")</f>
        <v/>
      </c>
      <c r="CA57" s="53">
        <f>IF(CA25&lt;&gt;"",IF(CA25&gt;BZ25,"W","L"),"")</f>
        <v/>
      </c>
      <c r="CB57" s="53">
        <f>IF(CB25&lt;&gt;"",IF(CB25&gt;CA25,"W","L"),"")</f>
        <v/>
      </c>
      <c r="CC57" s="53">
        <f>IF(CC25&lt;&gt;"",IF(CC25&gt;CB25,"W","L"),"")</f>
        <v/>
      </c>
      <c r="CD57" s="53">
        <f>IF(CD25&lt;&gt;"",IF(CD25&gt;CC25,"W","L"),"")</f>
        <v/>
      </c>
      <c r="CE57" s="53">
        <f>IF(CE25&lt;&gt;"",IF(CE25&gt;CD25,"W","L"),"")</f>
        <v/>
      </c>
      <c r="CF57" s="39">
        <f>IF(CF25&lt;&gt;"",IF(CF25&gt;CE25,"W","L"),"")</f>
        <v/>
      </c>
    </row>
    <row r="58">
      <c r="A58" s="10" t="inlineStr">
        <is>
          <t>*</t>
        </is>
      </c>
      <c r="B58" s="2" t="inlineStr">
        <is>
          <t>PHX</t>
        </is>
      </c>
      <c r="C58" s="35">
        <f>IF(C26=1,"W","L")</f>
        <v/>
      </c>
      <c r="D58" s="36">
        <f>IF(D26&lt;&gt;"",IF(D26&gt;C26,"W","L"),"")</f>
        <v/>
      </c>
      <c r="E58" s="36">
        <f>IF(E26&lt;&gt;"",IF(E26&gt;D26,"W","L"),"")</f>
        <v/>
      </c>
      <c r="F58" s="36">
        <f>IF(F26&lt;&gt;"",IF(F26&gt;E26,"W","L"),"")</f>
        <v/>
      </c>
      <c r="G58" s="36">
        <f>IF(G26&lt;&gt;"",IF(G26&gt;F26,"W","L"),"")</f>
        <v/>
      </c>
      <c r="H58" s="36">
        <f>IF(H26&lt;&gt;"",IF(H26&gt;G26,"W","L"),"")</f>
        <v/>
      </c>
      <c r="I58" s="36">
        <f>IF(I26&lt;&gt;"",IF(I26&gt;H26,"W","L"),"")</f>
        <v/>
      </c>
      <c r="J58" s="36">
        <f>IF(J26&lt;&gt;"",IF(J26&gt;I26,"W","L"),"")</f>
        <v/>
      </c>
      <c r="K58" s="36">
        <f>IF(K26&lt;&gt;"",IF(K26&gt;J26,"W","L"),"")</f>
        <v/>
      </c>
      <c r="L58" s="36">
        <f>IF(L26&lt;&gt;"",IF(L26&gt;K26,"W","L"),"")</f>
        <v/>
      </c>
      <c r="M58" s="36">
        <f>IF(M26&lt;&gt;"",IF(M26&gt;L26,"W","L"),"")</f>
        <v/>
      </c>
      <c r="N58" s="36">
        <f>IF(N26&lt;&gt;"",IF(N26&gt;M26,"W","L"),"")</f>
        <v/>
      </c>
      <c r="O58" s="36">
        <f>IF(O26&lt;&gt;"",IF(O26&gt;N26,"W","L"),"")</f>
        <v/>
      </c>
      <c r="P58" s="36">
        <f>IF(P26&lt;&gt;"",IF(P26&gt;O26,"W","L"),"")</f>
        <v/>
      </c>
      <c r="Q58" s="36">
        <f>IF(Q26&lt;&gt;"",IF(Q26&gt;P26,"W","L"),"")</f>
        <v/>
      </c>
      <c r="R58" s="36">
        <f>IF(R26&lt;&gt;"",IF(R26&gt;Q26,"W","L"),"")</f>
        <v/>
      </c>
      <c r="S58" s="36">
        <f>IF(S26&lt;&gt;"",IF(S26&gt;R26,"W","L"),"")</f>
        <v/>
      </c>
      <c r="T58" s="36">
        <f>IF(T26&lt;&gt;"",IF(T26&gt;S26,"W","L"),"")</f>
        <v/>
      </c>
      <c r="U58" s="36">
        <f>IF(U26&lt;&gt;"",IF(U26&gt;T26,"W","L"),"")</f>
        <v/>
      </c>
      <c r="V58" s="36">
        <f>IF(V26&lt;&gt;"",IF(V26&gt;U26,"W","L"),"")</f>
        <v/>
      </c>
      <c r="W58" s="36">
        <f>IF(W26&lt;&gt;"",IF(W26&gt;V26,"W","L"),"")</f>
        <v/>
      </c>
      <c r="X58" s="36">
        <f>IF(X26&lt;&gt;"",IF(X26&gt;W26,"W","L"),"")</f>
        <v/>
      </c>
      <c r="Y58" s="36">
        <f>IF(Y26&lt;&gt;"",IF(Y26&gt;X26,"W","L"),"")</f>
        <v/>
      </c>
      <c r="Z58" s="36">
        <f>IF(Z26&lt;&gt;"",IF(Z26&gt;Y26,"W","L"),"")</f>
        <v/>
      </c>
      <c r="AA58" s="36">
        <f>IF(AA26&lt;&gt;"",IF(AA26&gt;Z26,"W","L"),"")</f>
        <v/>
      </c>
      <c r="AB58" s="36">
        <f>IF(AB26&lt;&gt;"",IF(AB26&gt;AA26,"W","L"),"")</f>
        <v/>
      </c>
      <c r="AC58" s="36">
        <f>IF(AC26&lt;&gt;"",IF(AC26&gt;AB26,"W","L"),"")</f>
        <v/>
      </c>
      <c r="AD58" s="36">
        <f>IF(AD26&lt;&gt;"",IF(AD26&gt;AC26,"W","L"),"")</f>
        <v/>
      </c>
      <c r="AE58" s="36">
        <f>IF(AE26&lt;&gt;"",IF(AE26&gt;AD26,"W","L"),"")</f>
        <v/>
      </c>
      <c r="AF58" s="36">
        <f>IF(AF26&lt;&gt;"",IF(AF26&gt;AE26,"W","L"),"")</f>
        <v/>
      </c>
      <c r="AG58" s="36">
        <f>IF(AG26&lt;&gt;"",IF(AG26&gt;AF26,"W","L"),"")</f>
        <v/>
      </c>
      <c r="AH58" s="36">
        <f>IF(AH26&lt;&gt;"",IF(AH26&gt;AG26,"W","L"),"")</f>
        <v/>
      </c>
      <c r="AI58" s="36">
        <f>IF(AI26&lt;&gt;"",IF(AI26&gt;AH26,"W","L"),"")</f>
        <v/>
      </c>
      <c r="AJ58" s="36">
        <f>IF(AJ26&lt;&gt;"",IF(AJ26&gt;AI26,"W","L"),"")</f>
        <v/>
      </c>
      <c r="AK58" s="36">
        <f>IF(AK26&lt;&gt;"",IF(AK26&gt;AJ26,"W","L"),"")</f>
        <v/>
      </c>
      <c r="AL58" s="36">
        <f>IF(AL26&lt;&gt;"",IF(AL26&gt;AK26,"W","L"),"")</f>
        <v/>
      </c>
      <c r="AM58" s="36">
        <f>IF(AM26&lt;&gt;"",IF(AM26&gt;AL26,"W","L"),"")</f>
        <v/>
      </c>
      <c r="AN58" s="36">
        <f>IF(AN26&lt;&gt;"",IF(AN26&gt;AM26,"W","L"),"")</f>
        <v/>
      </c>
      <c r="AO58" s="36">
        <f>IF(AO26&lt;&gt;"",IF(AO26&gt;AN26,"W","L"),"")</f>
        <v/>
      </c>
      <c r="AP58" s="36">
        <f>IF(AP26&lt;&gt;"",IF(AP26&gt;AO26,"W","L"),"")</f>
        <v/>
      </c>
      <c r="AQ58" s="36">
        <f>IF(AQ26&lt;&gt;"",IF(AQ26&gt;AP26,"W","L"),"")</f>
        <v/>
      </c>
      <c r="AR58" s="36">
        <f>IF(AR26&lt;&gt;"",IF(AR26&gt;AQ26,"W","L"),"")</f>
        <v/>
      </c>
      <c r="AS58" s="36">
        <f>IF(AS26&lt;&gt;"",IF(AS26&gt;AR26,"W","L"),"")</f>
        <v/>
      </c>
      <c r="AT58" s="36">
        <f>IF(AT26&lt;&gt;"",IF(AT26&gt;AS26,"W","L"),"")</f>
        <v/>
      </c>
      <c r="AU58" s="36">
        <f>IF(AU26&lt;&gt;"",IF(AU26&gt;AT26,"W","L"),"")</f>
        <v/>
      </c>
      <c r="AV58" s="36">
        <f>IF(AV26&lt;&gt;"",IF(AV26&gt;AU26,"W","L"),"")</f>
        <v/>
      </c>
      <c r="AW58" s="36">
        <f>IF(AW26&lt;&gt;"",IF(AW26&gt;AV26,"W","L"),"")</f>
        <v/>
      </c>
      <c r="AX58" s="36">
        <f>IF(AX26&lt;&gt;"",IF(AX26&gt;AW26,"W","L"),"")</f>
        <v/>
      </c>
      <c r="AY58" s="36">
        <f>IF(AY26&lt;&gt;"",IF(AY26&gt;AX26,"W","L"),"")</f>
        <v/>
      </c>
      <c r="AZ58" s="36">
        <f>IF(AZ26&lt;&gt;"",IF(AZ26&gt;AY26,"W","L"),"")</f>
        <v/>
      </c>
      <c r="BA58" s="36">
        <f>IF(BA26&lt;&gt;"",IF(BA26&gt;AZ26,"W","L"),"")</f>
        <v/>
      </c>
      <c r="BB58" s="36">
        <f>IF(BB26&lt;&gt;"",IF(BB26&gt;BA26,"W","L"),"")</f>
        <v/>
      </c>
      <c r="BC58" s="36">
        <f>IF(BC26&lt;&gt;"",IF(BC26&gt;BB26,"W","L"),"")</f>
        <v/>
      </c>
      <c r="BD58" s="36">
        <f>IF(BD26&lt;&gt;"",IF(BD26&gt;BC26,"W","L"),"")</f>
        <v/>
      </c>
      <c r="BE58" s="36">
        <f>IF(BE26&lt;&gt;"",IF(BE26&gt;BD26,"W","L"),"")</f>
        <v/>
      </c>
      <c r="BF58" s="35">
        <f>IF(BF26&lt;&gt;"",IF(BF26&gt;BE26,"W","L"),"")</f>
        <v/>
      </c>
      <c r="BG58" s="36">
        <f>IF(BG26&lt;&gt;"",IF(BG26&gt;BF26,"W","L"),"")</f>
        <v/>
      </c>
      <c r="BH58" s="36">
        <f>IF(BH26&lt;&gt;"",IF(BH26&gt;BG26,"W","L"),"")</f>
        <v/>
      </c>
      <c r="BI58" s="36">
        <f>IF(BI26&lt;&gt;"",IF(BI26&gt;BH26,"W","L"),"")</f>
        <v/>
      </c>
      <c r="BJ58" s="36">
        <f>IF(BJ26&lt;&gt;"",IF(BJ26&gt;BI26,"W","L"),"")</f>
        <v/>
      </c>
      <c r="BK58" s="36">
        <f>IF(BK26&lt;&gt;"",IF(BK26&gt;BJ26,"W","L"),"")</f>
        <v/>
      </c>
      <c r="BL58" s="36">
        <f>IF(BL26&lt;&gt;"",IF(BL26&gt;BK26,"W","L"),"")</f>
        <v/>
      </c>
      <c r="BM58" s="36">
        <f>IF(BM26&lt;&gt;"",IF(BM26&gt;BL26,"W","L"),"")</f>
        <v/>
      </c>
      <c r="BN58" s="36">
        <f>IF(BN26&lt;&gt;"",IF(BN26&gt;BM26,"W","L"),"")</f>
        <v/>
      </c>
      <c r="BO58" s="36">
        <f>IF(BO26&lt;&gt;"",IF(BO26&gt;BN26,"W","L"),"")</f>
        <v/>
      </c>
      <c r="BP58" s="36">
        <f>IF(BP26&lt;&gt;"",IF(BP26&gt;BO26,"W","L"),"")</f>
        <v/>
      </c>
      <c r="BQ58" s="36">
        <f>IF(BQ26&lt;&gt;"",IF(BQ26&gt;BP26,"W","L"),"")</f>
        <v/>
      </c>
      <c r="BR58" s="36">
        <f>IF(BR26&lt;&gt;"",IF(BR26&gt;BQ26,"W","L"),"")</f>
        <v/>
      </c>
      <c r="BS58" s="36">
        <f>IF(BS26&lt;&gt;"",IF(BS26&gt;BR26,"W","L"),"")</f>
        <v/>
      </c>
      <c r="BT58" s="36">
        <f>IF(BT26&lt;&gt;"",IF(BT26&gt;BS26,"W","L"),"")</f>
        <v/>
      </c>
      <c r="BU58" s="36">
        <f>IF(BU26&lt;&gt;"",IF(BU26&gt;BT26,"W","L"),"")</f>
        <v/>
      </c>
      <c r="BV58" s="36">
        <f>IF(BV26&lt;&gt;"",IF(BV26&gt;BU26,"W","L"),"")</f>
        <v/>
      </c>
      <c r="BW58" s="36">
        <f>IF(BW26&lt;&gt;"",IF(BW26&gt;BV26,"W","L"),"")</f>
        <v/>
      </c>
      <c r="BX58" s="36">
        <f>IF(BX26&lt;&gt;"",IF(BX26&gt;BW26,"W","L"),"")</f>
        <v/>
      </c>
      <c r="BY58" s="36">
        <f>IF(BY26&lt;&gt;"",IF(BY26&gt;BX26,"W","L"),"")</f>
        <v/>
      </c>
      <c r="BZ58" s="36">
        <f>IF(BZ26&lt;&gt;"",IF(BZ26&gt;BY26,"W","L"),"")</f>
        <v/>
      </c>
      <c r="CA58" s="36">
        <f>IF(CA26&lt;&gt;"",IF(CA26&gt;BZ26,"W","L"),"")</f>
        <v/>
      </c>
      <c r="CB58" s="36">
        <f>IF(CB26&lt;&gt;"",IF(CB26&gt;CA26,"W","L"),"")</f>
        <v/>
      </c>
      <c r="CC58" s="36">
        <f>IF(CC26&lt;&gt;"",IF(CC26&gt;CB26,"W","L"),"")</f>
        <v/>
      </c>
      <c r="CD58" s="36">
        <f>IF(CD26&lt;&gt;"",IF(CD26&gt;CC26,"W","L"),"")</f>
        <v/>
      </c>
      <c r="CE58" s="36">
        <f>IF(CE26&lt;&gt;"",IF(CE26&gt;CD26,"W","L"),"")</f>
        <v/>
      </c>
      <c r="CF58" s="37">
        <f>IF(CF26&lt;&gt;"",IF(CF26&gt;CE26,"W","L"),"")</f>
        <v/>
      </c>
    </row>
    <row r="59">
      <c r="A59" s="10" t="n"/>
      <c r="B59" s="2" t="inlineStr">
        <is>
          <t>POR</t>
        </is>
      </c>
      <c r="C59" s="38">
        <f>IF(C27=1,"W","L")</f>
        <v/>
      </c>
      <c r="D59" s="53">
        <f>IF(D27&lt;&gt;"",IF(D27&gt;C27,"W","L"),"")</f>
        <v/>
      </c>
      <c r="E59" s="53">
        <f>IF(E27&lt;&gt;"",IF(E27&gt;D27,"W","L"),"")</f>
        <v/>
      </c>
      <c r="F59" s="53">
        <f>IF(F27&lt;&gt;"",IF(F27&gt;E27,"W","L"),"")</f>
        <v/>
      </c>
      <c r="G59" s="53">
        <f>IF(G27&lt;&gt;"",IF(G27&gt;F27,"W","L"),"")</f>
        <v/>
      </c>
      <c r="H59" s="53">
        <f>IF(H27&lt;&gt;"",IF(H27&gt;G27,"W","L"),"")</f>
        <v/>
      </c>
      <c r="I59" s="53">
        <f>IF(I27&lt;&gt;"",IF(I27&gt;H27,"W","L"),"")</f>
        <v/>
      </c>
      <c r="J59" s="53">
        <f>IF(J27&lt;&gt;"",IF(J27&gt;I27,"W","L"),"")</f>
        <v/>
      </c>
      <c r="K59" s="53">
        <f>IF(K27&lt;&gt;"",IF(K27&gt;J27,"W","L"),"")</f>
        <v/>
      </c>
      <c r="L59" s="53">
        <f>IF(L27&lt;&gt;"",IF(L27&gt;K27,"W","L"),"")</f>
        <v/>
      </c>
      <c r="M59" s="53">
        <f>IF(M27&lt;&gt;"",IF(M27&gt;L27,"W","L"),"")</f>
        <v/>
      </c>
      <c r="N59" s="53">
        <f>IF(N27&lt;&gt;"",IF(N27&gt;M27,"W","L"),"")</f>
        <v/>
      </c>
      <c r="O59" s="53">
        <f>IF(O27&lt;&gt;"",IF(O27&gt;N27,"W","L"),"")</f>
        <v/>
      </c>
      <c r="P59" s="53">
        <f>IF(P27&lt;&gt;"",IF(P27&gt;O27,"W","L"),"")</f>
        <v/>
      </c>
      <c r="Q59" s="53">
        <f>IF(Q27&lt;&gt;"",IF(Q27&gt;P27,"W","L"),"")</f>
        <v/>
      </c>
      <c r="R59" s="53">
        <f>IF(R27&lt;&gt;"",IF(R27&gt;Q27,"W","L"),"")</f>
        <v/>
      </c>
      <c r="S59" s="53">
        <f>IF(S27&lt;&gt;"",IF(S27&gt;R27,"W","L"),"")</f>
        <v/>
      </c>
      <c r="T59" s="53">
        <f>IF(T27&lt;&gt;"",IF(T27&gt;S27,"W","L"),"")</f>
        <v/>
      </c>
      <c r="U59" s="53">
        <f>IF(U27&lt;&gt;"",IF(U27&gt;T27,"W","L"),"")</f>
        <v/>
      </c>
      <c r="V59" s="53">
        <f>IF(V27&lt;&gt;"",IF(V27&gt;U27,"W","L"),"")</f>
        <v/>
      </c>
      <c r="W59" s="53">
        <f>IF(W27&lt;&gt;"",IF(W27&gt;V27,"W","L"),"")</f>
        <v/>
      </c>
      <c r="X59" s="53">
        <f>IF(X27&lt;&gt;"",IF(X27&gt;W27,"W","L"),"")</f>
        <v/>
      </c>
      <c r="Y59" s="53">
        <f>IF(Y27&lt;&gt;"",IF(Y27&gt;X27,"W","L"),"")</f>
        <v/>
      </c>
      <c r="Z59" s="53">
        <f>IF(Z27&lt;&gt;"",IF(Z27&gt;Y27,"W","L"),"")</f>
        <v/>
      </c>
      <c r="AA59" s="53">
        <f>IF(AA27&lt;&gt;"",IF(AA27&gt;Z27,"W","L"),"")</f>
        <v/>
      </c>
      <c r="AB59" s="53">
        <f>IF(AB27&lt;&gt;"",IF(AB27&gt;AA27,"W","L"),"")</f>
        <v/>
      </c>
      <c r="AC59" s="53">
        <f>IF(AC27&lt;&gt;"",IF(AC27&gt;AB27,"W","L"),"")</f>
        <v/>
      </c>
      <c r="AD59" s="53">
        <f>IF(AD27&lt;&gt;"",IF(AD27&gt;AC27,"W","L"),"")</f>
        <v/>
      </c>
      <c r="AE59" s="53">
        <f>IF(AE27&lt;&gt;"",IF(AE27&gt;AD27,"W","L"),"")</f>
        <v/>
      </c>
      <c r="AF59" s="53">
        <f>IF(AF27&lt;&gt;"",IF(AF27&gt;AE27,"W","L"),"")</f>
        <v/>
      </c>
      <c r="AG59" s="53">
        <f>IF(AG27&lt;&gt;"",IF(AG27&gt;AF27,"W","L"),"")</f>
        <v/>
      </c>
      <c r="AH59" s="53">
        <f>IF(AH27&lt;&gt;"",IF(AH27&gt;AG27,"W","L"),"")</f>
        <v/>
      </c>
      <c r="AI59" s="53">
        <f>IF(AI27&lt;&gt;"",IF(AI27&gt;AH27,"W","L"),"")</f>
        <v/>
      </c>
      <c r="AJ59" s="53">
        <f>IF(AJ27&lt;&gt;"",IF(AJ27&gt;AI27,"W","L"),"")</f>
        <v/>
      </c>
      <c r="AK59" s="53">
        <f>IF(AK27&lt;&gt;"",IF(AK27&gt;AJ27,"W","L"),"")</f>
        <v/>
      </c>
      <c r="AL59" s="53">
        <f>IF(AL27&lt;&gt;"",IF(AL27&gt;AK27,"W","L"),"")</f>
        <v/>
      </c>
      <c r="AM59" s="53">
        <f>IF(AM27&lt;&gt;"",IF(AM27&gt;AL27,"W","L"),"")</f>
        <v/>
      </c>
      <c r="AN59" s="53">
        <f>IF(AN27&lt;&gt;"",IF(AN27&gt;AM27,"W","L"),"")</f>
        <v/>
      </c>
      <c r="AO59" s="53">
        <f>IF(AO27&lt;&gt;"",IF(AO27&gt;AN27,"W","L"),"")</f>
        <v/>
      </c>
      <c r="AP59" s="53">
        <f>IF(AP27&lt;&gt;"",IF(AP27&gt;AO27,"W","L"),"")</f>
        <v/>
      </c>
      <c r="AQ59" s="53">
        <f>IF(AQ27&lt;&gt;"",IF(AQ27&gt;AP27,"W","L"),"")</f>
        <v/>
      </c>
      <c r="AR59" s="53">
        <f>IF(AR27&lt;&gt;"",IF(AR27&gt;AQ27,"W","L"),"")</f>
        <v/>
      </c>
      <c r="AS59" s="53">
        <f>IF(AS27&lt;&gt;"",IF(AS27&gt;AR27,"W","L"),"")</f>
        <v/>
      </c>
      <c r="AT59" s="53">
        <f>IF(AT27&lt;&gt;"",IF(AT27&gt;AS27,"W","L"),"")</f>
        <v/>
      </c>
      <c r="AU59" s="53">
        <f>IF(AU27&lt;&gt;"",IF(AU27&gt;AT27,"W","L"),"")</f>
        <v/>
      </c>
      <c r="AV59" s="53">
        <f>IF(AV27&lt;&gt;"",IF(AV27&gt;AU27,"W","L"),"")</f>
        <v/>
      </c>
      <c r="AW59" s="53">
        <f>IF(AW27&lt;&gt;"",IF(AW27&gt;AV27,"W","L"),"")</f>
        <v/>
      </c>
      <c r="AX59" s="53">
        <f>IF(AX27&lt;&gt;"",IF(AX27&gt;AW27,"W","L"),"")</f>
        <v/>
      </c>
      <c r="AY59" s="53">
        <f>IF(AY27&lt;&gt;"",IF(AY27&gt;AX27,"W","L"),"")</f>
        <v/>
      </c>
      <c r="AZ59" s="53">
        <f>IF(AZ27&lt;&gt;"",IF(AZ27&gt;AY27,"W","L"),"")</f>
        <v/>
      </c>
      <c r="BA59" s="53">
        <f>IF(BA27&lt;&gt;"",IF(BA27&gt;AZ27,"W","L"),"")</f>
        <v/>
      </c>
      <c r="BB59" s="53">
        <f>IF(BB27&lt;&gt;"",IF(BB27&gt;BA27,"W","L"),"")</f>
        <v/>
      </c>
      <c r="BC59" s="53">
        <f>IF(BC27&lt;&gt;"",IF(BC27&gt;BB27,"W","L"),"")</f>
        <v/>
      </c>
      <c r="BD59" s="53">
        <f>IF(BD27&lt;&gt;"",IF(BD27&gt;BC27,"W","L"),"")</f>
        <v/>
      </c>
      <c r="BE59" s="53">
        <f>IF(BE27&lt;&gt;"",IF(BE27&gt;BD27,"W","L"),"")</f>
        <v/>
      </c>
      <c r="BF59" s="38">
        <f>IF(BF27&lt;&gt;"",IF(BF27&gt;BE27,"W","L"),"")</f>
        <v/>
      </c>
      <c r="BG59" s="53">
        <f>IF(BG27&lt;&gt;"",IF(BG27&gt;BF27,"W","L"),"")</f>
        <v/>
      </c>
      <c r="BH59" s="53">
        <f>IF(BH27&lt;&gt;"",IF(BH27&gt;BG27,"W","L"),"")</f>
        <v/>
      </c>
      <c r="BI59" s="53">
        <f>IF(BI27&lt;&gt;"",IF(BI27&gt;BH27,"W","L"),"")</f>
        <v/>
      </c>
      <c r="BJ59" s="53">
        <f>IF(BJ27&lt;&gt;"",IF(BJ27&gt;BI27,"W","L"),"")</f>
        <v/>
      </c>
      <c r="BK59" s="53">
        <f>IF(BK27&lt;&gt;"",IF(BK27&gt;BJ27,"W","L"),"")</f>
        <v/>
      </c>
      <c r="BL59" s="53">
        <f>IF(BL27&lt;&gt;"",IF(BL27&gt;BK27,"W","L"),"")</f>
        <v/>
      </c>
      <c r="BM59" s="53">
        <f>IF(BM27&lt;&gt;"",IF(BM27&gt;BL27,"W","L"),"")</f>
        <v/>
      </c>
      <c r="BN59" s="53">
        <f>IF(BN27&lt;&gt;"",IF(BN27&gt;BM27,"W","L"),"")</f>
        <v/>
      </c>
      <c r="BO59" s="53">
        <f>IF(BO27&lt;&gt;"",IF(BO27&gt;BN27,"W","L"),"")</f>
        <v/>
      </c>
      <c r="BP59" s="53">
        <f>IF(BP27&lt;&gt;"",IF(BP27&gt;BO27,"W","L"),"")</f>
        <v/>
      </c>
      <c r="BQ59" s="53">
        <f>IF(BQ27&lt;&gt;"",IF(BQ27&gt;BP27,"W","L"),"")</f>
        <v/>
      </c>
      <c r="BR59" s="53">
        <f>IF(BR27&lt;&gt;"",IF(BR27&gt;BQ27,"W","L"),"")</f>
        <v/>
      </c>
      <c r="BS59" s="53">
        <f>IF(BS27&lt;&gt;"",IF(BS27&gt;BR27,"W","L"),"")</f>
        <v/>
      </c>
      <c r="BT59" s="53">
        <f>IF(BT27&lt;&gt;"",IF(BT27&gt;BS27,"W","L"),"")</f>
        <v/>
      </c>
      <c r="BU59" s="53">
        <f>IF(BU27&lt;&gt;"",IF(BU27&gt;BT27,"W","L"),"")</f>
        <v/>
      </c>
      <c r="BV59" s="53">
        <f>IF(BV27&lt;&gt;"",IF(BV27&gt;BU27,"W","L"),"")</f>
        <v/>
      </c>
      <c r="BW59" s="53">
        <f>IF(BW27&lt;&gt;"",IF(BW27&gt;BV27,"W","L"),"")</f>
        <v/>
      </c>
      <c r="BX59" s="53">
        <f>IF(BX27&lt;&gt;"",IF(BX27&gt;BW27,"W","L"),"")</f>
        <v/>
      </c>
      <c r="BY59" s="53">
        <f>IF(BY27&lt;&gt;"",IF(BY27&gt;BX27,"W","L"),"")</f>
        <v/>
      </c>
      <c r="BZ59" s="53">
        <f>IF(BZ27&lt;&gt;"",IF(BZ27&gt;BY27,"W","L"),"")</f>
        <v/>
      </c>
      <c r="CA59" s="53">
        <f>IF(CA27&lt;&gt;"",IF(CA27&gt;BZ27,"W","L"),"")</f>
        <v/>
      </c>
      <c r="CB59" s="53">
        <f>IF(CB27&lt;&gt;"",IF(CB27&gt;CA27,"W","L"),"")</f>
        <v/>
      </c>
      <c r="CC59" s="53">
        <f>IF(CC27&lt;&gt;"",IF(CC27&gt;CB27,"W","L"),"")</f>
        <v/>
      </c>
      <c r="CD59" s="53">
        <f>IF(CD27&lt;&gt;"",IF(CD27&gt;CC27,"W","L"),"")</f>
        <v/>
      </c>
      <c r="CE59" s="53">
        <f>IF(CE27&lt;&gt;"",IF(CE27&gt;CD27,"W","L"),"")</f>
        <v/>
      </c>
      <c r="CF59" s="39">
        <f>IF(CF27&lt;&gt;"",IF(CF27&gt;CE27,"W","L"),"")</f>
        <v/>
      </c>
    </row>
    <row r="60">
      <c r="A60" s="10" t="inlineStr">
        <is>
          <t>*</t>
        </is>
      </c>
      <c r="B60" s="2" t="inlineStr">
        <is>
          <t>SAC</t>
        </is>
      </c>
      <c r="C60" s="35">
        <f>IF(C28=1,"W","L")</f>
        <v/>
      </c>
      <c r="D60" s="36">
        <f>IF(D28&lt;&gt;"",IF(D28&gt;C28,"W","L"),"")</f>
        <v/>
      </c>
      <c r="E60" s="36">
        <f>IF(E28&lt;&gt;"",IF(E28&gt;D28,"W","L"),"")</f>
        <v/>
      </c>
      <c r="F60" s="36">
        <f>IF(F28&lt;&gt;"",IF(F28&gt;E28,"W","L"),"")</f>
        <v/>
      </c>
      <c r="G60" s="36">
        <f>IF(G28&lt;&gt;"",IF(G28&gt;F28,"W","L"),"")</f>
        <v/>
      </c>
      <c r="H60" s="36">
        <f>IF(H28&lt;&gt;"",IF(H28&gt;G28,"W","L"),"")</f>
        <v/>
      </c>
      <c r="I60" s="36">
        <f>IF(I28&lt;&gt;"",IF(I28&gt;H28,"W","L"),"")</f>
        <v/>
      </c>
      <c r="J60" s="36">
        <f>IF(J28&lt;&gt;"",IF(J28&gt;I28,"W","L"),"")</f>
        <v/>
      </c>
      <c r="K60" s="36">
        <f>IF(K28&lt;&gt;"",IF(K28&gt;J28,"W","L"),"")</f>
        <v/>
      </c>
      <c r="L60" s="36">
        <f>IF(L28&lt;&gt;"",IF(L28&gt;K28,"W","L"),"")</f>
        <v/>
      </c>
      <c r="M60" s="36">
        <f>IF(M28&lt;&gt;"",IF(M28&gt;L28,"W","L"),"")</f>
        <v/>
      </c>
      <c r="N60" s="36">
        <f>IF(N28&lt;&gt;"",IF(N28&gt;M28,"W","L"),"")</f>
        <v/>
      </c>
      <c r="O60" s="36">
        <f>IF(O28&lt;&gt;"",IF(O28&gt;N28,"W","L"),"")</f>
        <v/>
      </c>
      <c r="P60" s="36">
        <f>IF(P28&lt;&gt;"",IF(P28&gt;O28,"W","L"),"")</f>
        <v/>
      </c>
      <c r="Q60" s="36">
        <f>IF(Q28&lt;&gt;"",IF(Q28&gt;P28,"W","L"),"")</f>
        <v/>
      </c>
      <c r="R60" s="36">
        <f>IF(R28&lt;&gt;"",IF(R28&gt;Q28,"W","L"),"")</f>
        <v/>
      </c>
      <c r="S60" s="36">
        <f>IF(S28&lt;&gt;"",IF(S28&gt;R28,"W","L"),"")</f>
        <v/>
      </c>
      <c r="T60" s="36">
        <f>IF(T28&lt;&gt;"",IF(T28&gt;S28,"W","L"),"")</f>
        <v/>
      </c>
      <c r="U60" s="36">
        <f>IF(U28&lt;&gt;"",IF(U28&gt;T28,"W","L"),"")</f>
        <v/>
      </c>
      <c r="V60" s="36">
        <f>IF(V28&lt;&gt;"",IF(V28&gt;U28,"W","L"),"")</f>
        <v/>
      </c>
      <c r="W60" s="36">
        <f>IF(W28&lt;&gt;"",IF(W28&gt;V28,"W","L"),"")</f>
        <v/>
      </c>
      <c r="X60" s="36">
        <f>IF(X28&lt;&gt;"",IF(X28&gt;W28,"W","L"),"")</f>
        <v/>
      </c>
      <c r="Y60" s="36">
        <f>IF(Y28&lt;&gt;"",IF(Y28&gt;X28,"W","L"),"")</f>
        <v/>
      </c>
      <c r="Z60" s="36">
        <f>IF(Z28&lt;&gt;"",IF(Z28&gt;Y28,"W","L"),"")</f>
        <v/>
      </c>
      <c r="AA60" s="36">
        <f>IF(AA28&lt;&gt;"",IF(AA28&gt;Z28,"W","L"),"")</f>
        <v/>
      </c>
      <c r="AB60" s="36">
        <f>IF(AB28&lt;&gt;"",IF(AB28&gt;AA28,"W","L"),"")</f>
        <v/>
      </c>
      <c r="AC60" s="36">
        <f>IF(AC28&lt;&gt;"",IF(AC28&gt;AB28,"W","L"),"")</f>
        <v/>
      </c>
      <c r="AD60" s="36">
        <f>IF(AD28&lt;&gt;"",IF(AD28&gt;AC28,"W","L"),"")</f>
        <v/>
      </c>
      <c r="AE60" s="36">
        <f>IF(AE28&lt;&gt;"",IF(AE28&gt;AD28,"W","L"),"")</f>
        <v/>
      </c>
      <c r="AF60" s="36">
        <f>IF(AF28&lt;&gt;"",IF(AF28&gt;AE28,"W","L"),"")</f>
        <v/>
      </c>
      <c r="AG60" s="36">
        <f>IF(AG28&lt;&gt;"",IF(AG28&gt;AF28,"W","L"),"")</f>
        <v/>
      </c>
      <c r="AH60" s="36">
        <f>IF(AH28&lt;&gt;"",IF(AH28&gt;AG28,"W","L"),"")</f>
        <v/>
      </c>
      <c r="AI60" s="36">
        <f>IF(AI28&lt;&gt;"",IF(AI28&gt;AH28,"W","L"),"")</f>
        <v/>
      </c>
      <c r="AJ60" s="36">
        <f>IF(AJ28&lt;&gt;"",IF(AJ28&gt;AI28,"W","L"),"")</f>
        <v/>
      </c>
      <c r="AK60" s="36">
        <f>IF(AK28&lt;&gt;"",IF(AK28&gt;AJ28,"W","L"),"")</f>
        <v/>
      </c>
      <c r="AL60" s="36">
        <f>IF(AL28&lt;&gt;"",IF(AL28&gt;AK28,"W","L"),"")</f>
        <v/>
      </c>
      <c r="AM60" s="36">
        <f>IF(AM28&lt;&gt;"",IF(AM28&gt;AL28,"W","L"),"")</f>
        <v/>
      </c>
      <c r="AN60" s="36">
        <f>IF(AN28&lt;&gt;"",IF(AN28&gt;AM28,"W","L"),"")</f>
        <v/>
      </c>
      <c r="AO60" s="36">
        <f>IF(AO28&lt;&gt;"",IF(AO28&gt;AN28,"W","L"),"")</f>
        <v/>
      </c>
      <c r="AP60" s="36">
        <f>IF(AP28&lt;&gt;"",IF(AP28&gt;AO28,"W","L"),"")</f>
        <v/>
      </c>
      <c r="AQ60" s="36">
        <f>IF(AQ28&lt;&gt;"",IF(AQ28&gt;AP28,"W","L"),"")</f>
        <v/>
      </c>
      <c r="AR60" s="36">
        <f>IF(AR28&lt;&gt;"",IF(AR28&gt;AQ28,"W","L"),"")</f>
        <v/>
      </c>
      <c r="AS60" s="36">
        <f>IF(AS28&lt;&gt;"",IF(AS28&gt;AR28,"W","L"),"")</f>
        <v/>
      </c>
      <c r="AT60" s="36">
        <f>IF(AT28&lt;&gt;"",IF(AT28&gt;AS28,"W","L"),"")</f>
        <v/>
      </c>
      <c r="AU60" s="36">
        <f>IF(AU28&lt;&gt;"",IF(AU28&gt;AT28,"W","L"),"")</f>
        <v/>
      </c>
      <c r="AV60" s="36">
        <f>IF(AV28&lt;&gt;"",IF(AV28&gt;AU28,"W","L"),"")</f>
        <v/>
      </c>
      <c r="AW60" s="36">
        <f>IF(AW28&lt;&gt;"",IF(AW28&gt;AV28,"W","L"),"")</f>
        <v/>
      </c>
      <c r="AX60" s="36">
        <f>IF(AX28&lt;&gt;"",IF(AX28&gt;AW28,"W","L"),"")</f>
        <v/>
      </c>
      <c r="AY60" s="36">
        <f>IF(AY28&lt;&gt;"",IF(AY28&gt;AX28,"W","L"),"")</f>
        <v/>
      </c>
      <c r="AZ60" s="36">
        <f>IF(AZ28&lt;&gt;"",IF(AZ28&gt;AY28,"W","L"),"")</f>
        <v/>
      </c>
      <c r="BA60" s="36">
        <f>IF(BA28&lt;&gt;"",IF(BA28&gt;AZ28,"W","L"),"")</f>
        <v/>
      </c>
      <c r="BB60" s="36">
        <f>IF(BB28&lt;&gt;"",IF(BB28&gt;BA28,"W","L"),"")</f>
        <v/>
      </c>
      <c r="BC60" s="36">
        <f>IF(BC28&lt;&gt;"",IF(BC28&gt;BB28,"W","L"),"")</f>
        <v/>
      </c>
      <c r="BD60" s="36">
        <f>IF(BD28&lt;&gt;"",IF(BD28&gt;BC28,"W","L"),"")</f>
        <v/>
      </c>
      <c r="BE60" s="36">
        <f>IF(BE28&lt;&gt;"",IF(BE28&gt;BD28,"W","L"),"")</f>
        <v/>
      </c>
      <c r="BF60" s="35">
        <f>IF(BF28&lt;&gt;"",IF(BF28&gt;BE28,"W","L"),"")</f>
        <v/>
      </c>
      <c r="BG60" s="36">
        <f>IF(BG28&lt;&gt;"",IF(BG28&gt;BF28,"W","L"),"")</f>
        <v/>
      </c>
      <c r="BH60" s="36">
        <f>IF(BH28&lt;&gt;"",IF(BH28&gt;BG28,"W","L"),"")</f>
        <v/>
      </c>
      <c r="BI60" s="36">
        <f>IF(BI28&lt;&gt;"",IF(BI28&gt;BH28,"W","L"),"")</f>
        <v/>
      </c>
      <c r="BJ60" s="36">
        <f>IF(BJ28&lt;&gt;"",IF(BJ28&gt;BI28,"W","L"),"")</f>
        <v/>
      </c>
      <c r="BK60" s="36">
        <f>IF(BK28&lt;&gt;"",IF(BK28&gt;BJ28,"W","L"),"")</f>
        <v/>
      </c>
      <c r="BL60" s="36">
        <f>IF(BL28&lt;&gt;"",IF(BL28&gt;BK28,"W","L"),"")</f>
        <v/>
      </c>
      <c r="BM60" s="36">
        <f>IF(BM28&lt;&gt;"",IF(BM28&gt;BL28,"W","L"),"")</f>
        <v/>
      </c>
      <c r="BN60" s="36">
        <f>IF(BN28&lt;&gt;"",IF(BN28&gt;BM28,"W","L"),"")</f>
        <v/>
      </c>
      <c r="BO60" s="36">
        <f>IF(BO28&lt;&gt;"",IF(BO28&gt;BN28,"W","L"),"")</f>
        <v/>
      </c>
      <c r="BP60" s="36">
        <f>IF(BP28&lt;&gt;"",IF(BP28&gt;BO28,"W","L"),"")</f>
        <v/>
      </c>
      <c r="BQ60" s="36">
        <f>IF(BQ28&lt;&gt;"",IF(BQ28&gt;BP28,"W","L"),"")</f>
        <v/>
      </c>
      <c r="BR60" s="36">
        <f>IF(BR28&lt;&gt;"",IF(BR28&gt;BQ28,"W","L"),"")</f>
        <v/>
      </c>
      <c r="BS60" s="36">
        <f>IF(BS28&lt;&gt;"",IF(BS28&gt;BR28,"W","L"),"")</f>
        <v/>
      </c>
      <c r="BT60" s="36">
        <f>IF(BT28&lt;&gt;"",IF(BT28&gt;BS28,"W","L"),"")</f>
        <v/>
      </c>
      <c r="BU60" s="36">
        <f>IF(BU28&lt;&gt;"",IF(BU28&gt;BT28,"W","L"),"")</f>
        <v/>
      </c>
      <c r="BV60" s="36">
        <f>IF(BV28&lt;&gt;"",IF(BV28&gt;BU28,"W","L"),"")</f>
        <v/>
      </c>
      <c r="BW60" s="36">
        <f>IF(BW28&lt;&gt;"",IF(BW28&gt;BV28,"W","L"),"")</f>
        <v/>
      </c>
      <c r="BX60" s="36">
        <f>IF(BX28&lt;&gt;"",IF(BX28&gt;BW28,"W","L"),"")</f>
        <v/>
      </c>
      <c r="BY60" s="36">
        <f>IF(BY28&lt;&gt;"",IF(BY28&gt;BX28,"W","L"),"")</f>
        <v/>
      </c>
      <c r="BZ60" s="36">
        <f>IF(BZ28&lt;&gt;"",IF(BZ28&gt;BY28,"W","L"),"")</f>
        <v/>
      </c>
      <c r="CA60" s="36">
        <f>IF(CA28&lt;&gt;"",IF(CA28&gt;BZ28,"W","L"),"")</f>
        <v/>
      </c>
      <c r="CB60" s="36">
        <f>IF(CB28&lt;&gt;"",IF(CB28&gt;CA28,"W","L"),"")</f>
        <v/>
      </c>
      <c r="CC60" s="36">
        <f>IF(CC28&lt;&gt;"",IF(CC28&gt;CB28,"W","L"),"")</f>
        <v/>
      </c>
      <c r="CD60" s="36">
        <f>IF(CD28&lt;&gt;"",IF(CD28&gt;CC28,"W","L"),"")</f>
        <v/>
      </c>
      <c r="CE60" s="36">
        <f>IF(CE28&lt;&gt;"",IF(CE28&gt;CD28,"W","L"),"")</f>
        <v/>
      </c>
      <c r="CF60" s="37">
        <f>IF(CF28&lt;&gt;"",IF(CF28&gt;CE28,"W","L"),"")</f>
        <v/>
      </c>
    </row>
    <row r="61">
      <c r="A61" s="10" t="n"/>
      <c r="B61" s="2" t="inlineStr">
        <is>
          <t>SAS</t>
        </is>
      </c>
      <c r="C61" s="38">
        <f>IF(C29=1,"W","L")</f>
        <v/>
      </c>
      <c r="D61" s="53">
        <f>IF(D29&lt;&gt;"",IF(D29&gt;C29,"W","L"),"")</f>
        <v/>
      </c>
      <c r="E61" s="53">
        <f>IF(E29&lt;&gt;"",IF(E29&gt;D29,"W","L"),"")</f>
        <v/>
      </c>
      <c r="F61" s="53">
        <f>IF(F29&lt;&gt;"",IF(F29&gt;E29,"W","L"),"")</f>
        <v/>
      </c>
      <c r="G61" s="53">
        <f>IF(G29&lt;&gt;"",IF(G29&gt;F29,"W","L"),"")</f>
        <v/>
      </c>
      <c r="H61" s="53">
        <f>IF(H29&lt;&gt;"",IF(H29&gt;G29,"W","L"),"")</f>
        <v/>
      </c>
      <c r="I61" s="53">
        <f>IF(I29&lt;&gt;"",IF(I29&gt;H29,"W","L"),"")</f>
        <v/>
      </c>
      <c r="J61" s="53">
        <f>IF(J29&lt;&gt;"",IF(J29&gt;I29,"W","L"),"")</f>
        <v/>
      </c>
      <c r="K61" s="53">
        <f>IF(K29&lt;&gt;"",IF(K29&gt;J29,"W","L"),"")</f>
        <v/>
      </c>
      <c r="L61" s="53">
        <f>IF(L29&lt;&gt;"",IF(L29&gt;K29,"W","L"),"")</f>
        <v/>
      </c>
      <c r="M61" s="53">
        <f>IF(M29&lt;&gt;"",IF(M29&gt;L29,"W","L"),"")</f>
        <v/>
      </c>
      <c r="N61" s="53">
        <f>IF(N29&lt;&gt;"",IF(N29&gt;M29,"W","L"),"")</f>
        <v/>
      </c>
      <c r="O61" s="53">
        <f>IF(O29&lt;&gt;"",IF(O29&gt;N29,"W","L"),"")</f>
        <v/>
      </c>
      <c r="P61" s="53">
        <f>IF(P29&lt;&gt;"",IF(P29&gt;O29,"W","L"),"")</f>
        <v/>
      </c>
      <c r="Q61" s="53">
        <f>IF(Q29&lt;&gt;"",IF(Q29&gt;P29,"W","L"),"")</f>
        <v/>
      </c>
      <c r="R61" s="53">
        <f>IF(R29&lt;&gt;"",IF(R29&gt;Q29,"W","L"),"")</f>
        <v/>
      </c>
      <c r="S61" s="53">
        <f>IF(S29&lt;&gt;"",IF(S29&gt;R29,"W","L"),"")</f>
        <v/>
      </c>
      <c r="T61" s="53">
        <f>IF(T29&lt;&gt;"",IF(T29&gt;S29,"W","L"),"")</f>
        <v/>
      </c>
      <c r="U61" s="53">
        <f>IF(U29&lt;&gt;"",IF(U29&gt;T29,"W","L"),"")</f>
        <v/>
      </c>
      <c r="V61" s="53">
        <f>IF(V29&lt;&gt;"",IF(V29&gt;U29,"W","L"),"")</f>
        <v/>
      </c>
      <c r="W61" s="53">
        <f>IF(W29&lt;&gt;"",IF(W29&gt;V29,"W","L"),"")</f>
        <v/>
      </c>
      <c r="X61" s="53">
        <f>IF(X29&lt;&gt;"",IF(X29&gt;W29,"W","L"),"")</f>
        <v/>
      </c>
      <c r="Y61" s="53">
        <f>IF(Y29&lt;&gt;"",IF(Y29&gt;X29,"W","L"),"")</f>
        <v/>
      </c>
      <c r="Z61" s="53">
        <f>IF(Z29&lt;&gt;"",IF(Z29&gt;Y29,"W","L"),"")</f>
        <v/>
      </c>
      <c r="AA61" s="53">
        <f>IF(AA29&lt;&gt;"",IF(AA29&gt;Z29,"W","L"),"")</f>
        <v/>
      </c>
      <c r="AB61" s="53">
        <f>IF(AB29&lt;&gt;"",IF(AB29&gt;AA29,"W","L"),"")</f>
        <v/>
      </c>
      <c r="AC61" s="53">
        <f>IF(AC29&lt;&gt;"",IF(AC29&gt;AB29,"W","L"),"")</f>
        <v/>
      </c>
      <c r="AD61" s="53">
        <f>IF(AD29&lt;&gt;"",IF(AD29&gt;AC29,"W","L"),"")</f>
        <v/>
      </c>
      <c r="AE61" s="53">
        <f>IF(AE29&lt;&gt;"",IF(AE29&gt;AD29,"W","L"),"")</f>
        <v/>
      </c>
      <c r="AF61" s="53">
        <f>IF(AF29&lt;&gt;"",IF(AF29&gt;AE29,"W","L"),"")</f>
        <v/>
      </c>
      <c r="AG61" s="53">
        <f>IF(AG29&lt;&gt;"",IF(AG29&gt;AF29,"W","L"),"")</f>
        <v/>
      </c>
      <c r="AH61" s="53">
        <f>IF(AH29&lt;&gt;"",IF(AH29&gt;AG29,"W","L"),"")</f>
        <v/>
      </c>
      <c r="AI61" s="53">
        <f>IF(AI29&lt;&gt;"",IF(AI29&gt;AH29,"W","L"),"")</f>
        <v/>
      </c>
      <c r="AJ61" s="53">
        <f>IF(AJ29&lt;&gt;"",IF(AJ29&gt;AI29,"W","L"),"")</f>
        <v/>
      </c>
      <c r="AK61" s="53">
        <f>IF(AK29&lt;&gt;"",IF(AK29&gt;AJ29,"W","L"),"")</f>
        <v/>
      </c>
      <c r="AL61" s="53">
        <f>IF(AL29&lt;&gt;"",IF(AL29&gt;AK29,"W","L"),"")</f>
        <v/>
      </c>
      <c r="AM61" s="53">
        <f>IF(AM29&lt;&gt;"",IF(AM29&gt;AL29,"W","L"),"")</f>
        <v/>
      </c>
      <c r="AN61" s="53">
        <f>IF(AN29&lt;&gt;"",IF(AN29&gt;AM29,"W","L"),"")</f>
        <v/>
      </c>
      <c r="AO61" s="53">
        <f>IF(AO29&lt;&gt;"",IF(AO29&gt;AN29,"W","L"),"")</f>
        <v/>
      </c>
      <c r="AP61" s="53">
        <f>IF(AP29&lt;&gt;"",IF(AP29&gt;AO29,"W","L"),"")</f>
        <v/>
      </c>
      <c r="AQ61" s="53">
        <f>IF(AQ29&lt;&gt;"",IF(AQ29&gt;AP29,"W","L"),"")</f>
        <v/>
      </c>
      <c r="AR61" s="53">
        <f>IF(AR29&lt;&gt;"",IF(AR29&gt;AQ29,"W","L"),"")</f>
        <v/>
      </c>
      <c r="AS61" s="53">
        <f>IF(AS29&lt;&gt;"",IF(AS29&gt;AR29,"W","L"),"")</f>
        <v/>
      </c>
      <c r="AT61" s="53">
        <f>IF(AT29&lt;&gt;"",IF(AT29&gt;AS29,"W","L"),"")</f>
        <v/>
      </c>
      <c r="AU61" s="53">
        <f>IF(AU29&lt;&gt;"",IF(AU29&gt;AT29,"W","L"),"")</f>
        <v/>
      </c>
      <c r="AV61" s="53">
        <f>IF(AV29&lt;&gt;"",IF(AV29&gt;AU29,"W","L"),"")</f>
        <v/>
      </c>
      <c r="AW61" s="53">
        <f>IF(AW29&lt;&gt;"",IF(AW29&gt;AV29,"W","L"),"")</f>
        <v/>
      </c>
      <c r="AX61" s="53">
        <f>IF(AX29&lt;&gt;"",IF(AX29&gt;AW29,"W","L"),"")</f>
        <v/>
      </c>
      <c r="AY61" s="53">
        <f>IF(AY29&lt;&gt;"",IF(AY29&gt;AX29,"W","L"),"")</f>
        <v/>
      </c>
      <c r="AZ61" s="53">
        <f>IF(AZ29&lt;&gt;"",IF(AZ29&gt;AY29,"W","L"),"")</f>
        <v/>
      </c>
      <c r="BA61" s="53">
        <f>IF(BA29&lt;&gt;"",IF(BA29&gt;AZ29,"W","L"),"")</f>
        <v/>
      </c>
      <c r="BB61" s="53">
        <f>IF(BB29&lt;&gt;"",IF(BB29&gt;BA29,"W","L"),"")</f>
        <v/>
      </c>
      <c r="BC61" s="53">
        <f>IF(BC29&lt;&gt;"",IF(BC29&gt;BB29,"W","L"),"")</f>
        <v/>
      </c>
      <c r="BD61" s="53">
        <f>IF(BD29&lt;&gt;"",IF(BD29&gt;BC29,"W","L"),"")</f>
        <v/>
      </c>
      <c r="BE61" s="53">
        <f>IF(BE29&lt;&gt;"",IF(BE29&gt;BD29,"W","L"),"")</f>
        <v/>
      </c>
      <c r="BF61" s="38">
        <f>IF(BF29&lt;&gt;"",IF(BF29&gt;BE29,"W","L"),"")</f>
        <v/>
      </c>
      <c r="BG61" s="53">
        <f>IF(BG29&lt;&gt;"",IF(BG29&gt;BF29,"W","L"),"")</f>
        <v/>
      </c>
      <c r="BH61" s="53">
        <f>IF(BH29&lt;&gt;"",IF(BH29&gt;BG29,"W","L"),"")</f>
        <v/>
      </c>
      <c r="BI61" s="53">
        <f>IF(BI29&lt;&gt;"",IF(BI29&gt;BH29,"W","L"),"")</f>
        <v/>
      </c>
      <c r="BJ61" s="53">
        <f>IF(BJ29&lt;&gt;"",IF(BJ29&gt;BI29,"W","L"),"")</f>
        <v/>
      </c>
      <c r="BK61" s="53">
        <f>IF(BK29&lt;&gt;"",IF(BK29&gt;BJ29,"W","L"),"")</f>
        <v/>
      </c>
      <c r="BL61" s="53">
        <f>IF(BL29&lt;&gt;"",IF(BL29&gt;BK29,"W","L"),"")</f>
        <v/>
      </c>
      <c r="BM61" s="53">
        <f>IF(BM29&lt;&gt;"",IF(BM29&gt;BL29,"W","L"),"")</f>
        <v/>
      </c>
      <c r="BN61" s="53">
        <f>IF(BN29&lt;&gt;"",IF(BN29&gt;BM29,"W","L"),"")</f>
        <v/>
      </c>
      <c r="BO61" s="53">
        <f>IF(BO29&lt;&gt;"",IF(BO29&gt;BN29,"W","L"),"")</f>
        <v/>
      </c>
      <c r="BP61" s="53">
        <f>IF(BP29&lt;&gt;"",IF(BP29&gt;BO29,"W","L"),"")</f>
        <v/>
      </c>
      <c r="BQ61" s="53">
        <f>IF(BQ29&lt;&gt;"",IF(BQ29&gt;BP29,"W","L"),"")</f>
        <v/>
      </c>
      <c r="BR61" s="53">
        <f>IF(BR29&lt;&gt;"",IF(BR29&gt;BQ29,"W","L"),"")</f>
        <v/>
      </c>
      <c r="BS61" s="53">
        <f>IF(BS29&lt;&gt;"",IF(BS29&gt;BR29,"W","L"),"")</f>
        <v/>
      </c>
      <c r="BT61" s="53">
        <f>IF(BT29&lt;&gt;"",IF(BT29&gt;BS29,"W","L"),"")</f>
        <v/>
      </c>
      <c r="BU61" s="53">
        <f>IF(BU29&lt;&gt;"",IF(BU29&gt;BT29,"W","L"),"")</f>
        <v/>
      </c>
      <c r="BV61" s="53">
        <f>IF(BV29&lt;&gt;"",IF(BV29&gt;BU29,"W","L"),"")</f>
        <v/>
      </c>
      <c r="BW61" s="53">
        <f>IF(BW29&lt;&gt;"",IF(BW29&gt;BV29,"W","L"),"")</f>
        <v/>
      </c>
      <c r="BX61" s="53">
        <f>IF(BX29&lt;&gt;"",IF(BX29&gt;BW29,"W","L"),"")</f>
        <v/>
      </c>
      <c r="BY61" s="53">
        <f>IF(BY29&lt;&gt;"",IF(BY29&gt;BX29,"W","L"),"")</f>
        <v/>
      </c>
      <c r="BZ61" s="53">
        <f>IF(BZ29&lt;&gt;"",IF(BZ29&gt;BY29,"W","L"),"")</f>
        <v/>
      </c>
      <c r="CA61" s="53">
        <f>IF(CA29&lt;&gt;"",IF(CA29&gt;BZ29,"W","L"),"")</f>
        <v/>
      </c>
      <c r="CB61" s="53">
        <f>IF(CB29&lt;&gt;"",IF(CB29&gt;CA29,"W","L"),"")</f>
        <v/>
      </c>
      <c r="CC61" s="53">
        <f>IF(CC29&lt;&gt;"",IF(CC29&gt;CB29,"W","L"),"")</f>
        <v/>
      </c>
      <c r="CD61" s="53">
        <f>IF(CD29&lt;&gt;"",IF(CD29&gt;CC29,"W","L"),"")</f>
        <v/>
      </c>
      <c r="CE61" s="53">
        <f>IF(CE29&lt;&gt;"",IF(CE29&gt;CD29,"W","L"),"")</f>
        <v/>
      </c>
      <c r="CF61" s="39">
        <f>IF(CF29&lt;&gt;"",IF(CF29&gt;CE29,"W","L"),"")</f>
        <v/>
      </c>
    </row>
    <row r="62">
      <c r="A62" s="10" t="n"/>
      <c r="B62" s="2" t="inlineStr">
        <is>
          <t>TOR</t>
        </is>
      </c>
      <c r="C62" s="35">
        <f>IF(C30=1,"W","L")</f>
        <v/>
      </c>
      <c r="D62" s="36">
        <f>IF(D30&lt;&gt;"",IF(D30&gt;C30,"W","L"),"")</f>
        <v/>
      </c>
      <c r="E62" s="36">
        <f>IF(E30&lt;&gt;"",IF(E30&gt;D30,"W","L"),"")</f>
        <v/>
      </c>
      <c r="F62" s="36">
        <f>IF(F30&lt;&gt;"",IF(F30&gt;E30,"W","L"),"")</f>
        <v/>
      </c>
      <c r="G62" s="36">
        <f>IF(G30&lt;&gt;"",IF(G30&gt;F30,"W","L"),"")</f>
        <v/>
      </c>
      <c r="H62" s="36">
        <f>IF(H30&lt;&gt;"",IF(H30&gt;G30,"W","L"),"")</f>
        <v/>
      </c>
      <c r="I62" s="36">
        <f>IF(I30&lt;&gt;"",IF(I30&gt;H30,"W","L"),"")</f>
        <v/>
      </c>
      <c r="J62" s="36">
        <f>IF(J30&lt;&gt;"",IF(J30&gt;I30,"W","L"),"")</f>
        <v/>
      </c>
      <c r="K62" s="36">
        <f>IF(K30&lt;&gt;"",IF(K30&gt;J30,"W","L"),"")</f>
        <v/>
      </c>
      <c r="L62" s="36">
        <f>IF(L30&lt;&gt;"",IF(L30&gt;K30,"W","L"),"")</f>
        <v/>
      </c>
      <c r="M62" s="36">
        <f>IF(M30&lt;&gt;"",IF(M30&gt;L30,"W","L"),"")</f>
        <v/>
      </c>
      <c r="N62" s="36">
        <f>IF(N30&lt;&gt;"",IF(N30&gt;M30,"W","L"),"")</f>
        <v/>
      </c>
      <c r="O62" s="36">
        <f>IF(O30&lt;&gt;"",IF(O30&gt;N30,"W","L"),"")</f>
        <v/>
      </c>
      <c r="P62" s="36">
        <f>IF(P30&lt;&gt;"",IF(P30&gt;O30,"W","L"),"")</f>
        <v/>
      </c>
      <c r="Q62" s="36">
        <f>IF(Q30&lt;&gt;"",IF(Q30&gt;P30,"W","L"),"")</f>
        <v/>
      </c>
      <c r="R62" s="36">
        <f>IF(R30&lt;&gt;"",IF(R30&gt;Q30,"W","L"),"")</f>
        <v/>
      </c>
      <c r="S62" s="36">
        <f>IF(S30&lt;&gt;"",IF(S30&gt;R30,"W","L"),"")</f>
        <v/>
      </c>
      <c r="T62" s="36">
        <f>IF(T30&lt;&gt;"",IF(T30&gt;S30,"W","L"),"")</f>
        <v/>
      </c>
      <c r="U62" s="36">
        <f>IF(U30&lt;&gt;"",IF(U30&gt;T30,"W","L"),"")</f>
        <v/>
      </c>
      <c r="V62" s="36">
        <f>IF(V30&lt;&gt;"",IF(V30&gt;U30,"W","L"),"")</f>
        <v/>
      </c>
      <c r="W62" s="36">
        <f>IF(W30&lt;&gt;"",IF(W30&gt;V30,"W","L"),"")</f>
        <v/>
      </c>
      <c r="X62" s="36">
        <f>IF(X30&lt;&gt;"",IF(X30&gt;W30,"W","L"),"")</f>
        <v/>
      </c>
      <c r="Y62" s="36">
        <f>IF(Y30&lt;&gt;"",IF(Y30&gt;X30,"W","L"),"")</f>
        <v/>
      </c>
      <c r="Z62" s="36">
        <f>IF(Z30&lt;&gt;"",IF(Z30&gt;Y30,"W","L"),"")</f>
        <v/>
      </c>
      <c r="AA62" s="36">
        <f>IF(AA30&lt;&gt;"",IF(AA30&gt;Z30,"W","L"),"")</f>
        <v/>
      </c>
      <c r="AB62" s="36">
        <f>IF(AB30&lt;&gt;"",IF(AB30&gt;AA30,"W","L"),"")</f>
        <v/>
      </c>
      <c r="AC62" s="36">
        <f>IF(AC30&lt;&gt;"",IF(AC30&gt;AB30,"W","L"),"")</f>
        <v/>
      </c>
      <c r="AD62" s="36">
        <f>IF(AD30&lt;&gt;"",IF(AD30&gt;AC30,"W","L"),"")</f>
        <v/>
      </c>
      <c r="AE62" s="36">
        <f>IF(AE30&lt;&gt;"",IF(AE30&gt;AD30,"W","L"),"")</f>
        <v/>
      </c>
      <c r="AF62" s="36">
        <f>IF(AF30&lt;&gt;"",IF(AF30&gt;AE30,"W","L"),"")</f>
        <v/>
      </c>
      <c r="AG62" s="36">
        <f>IF(AG30&lt;&gt;"",IF(AG30&gt;AF30,"W","L"),"")</f>
        <v/>
      </c>
      <c r="AH62" s="36">
        <f>IF(AH30&lt;&gt;"",IF(AH30&gt;AG30,"W","L"),"")</f>
        <v/>
      </c>
      <c r="AI62" s="36">
        <f>IF(AI30&lt;&gt;"",IF(AI30&gt;AH30,"W","L"),"")</f>
        <v/>
      </c>
      <c r="AJ62" s="36">
        <f>IF(AJ30&lt;&gt;"",IF(AJ30&gt;AI30,"W","L"),"")</f>
        <v/>
      </c>
      <c r="AK62" s="36">
        <f>IF(AK30&lt;&gt;"",IF(AK30&gt;AJ30,"W","L"),"")</f>
        <v/>
      </c>
      <c r="AL62" s="36">
        <f>IF(AL30&lt;&gt;"",IF(AL30&gt;AK30,"W","L"),"")</f>
        <v/>
      </c>
      <c r="AM62" s="36">
        <f>IF(AM30&lt;&gt;"",IF(AM30&gt;AL30,"W","L"),"")</f>
        <v/>
      </c>
      <c r="AN62" s="36">
        <f>IF(AN30&lt;&gt;"",IF(AN30&gt;AM30,"W","L"),"")</f>
        <v/>
      </c>
      <c r="AO62" s="36">
        <f>IF(AO30&lt;&gt;"",IF(AO30&gt;AN30,"W","L"),"")</f>
        <v/>
      </c>
      <c r="AP62" s="36">
        <f>IF(AP30&lt;&gt;"",IF(AP30&gt;AO30,"W","L"),"")</f>
        <v/>
      </c>
      <c r="AQ62" s="36">
        <f>IF(AQ30&lt;&gt;"",IF(AQ30&gt;AP30,"W","L"),"")</f>
        <v/>
      </c>
      <c r="AR62" s="36">
        <f>IF(AR30&lt;&gt;"",IF(AR30&gt;AQ30,"W","L"),"")</f>
        <v/>
      </c>
      <c r="AS62" s="36">
        <f>IF(AS30&lt;&gt;"",IF(AS30&gt;AR30,"W","L"),"")</f>
        <v/>
      </c>
      <c r="AT62" s="36">
        <f>IF(AT30&lt;&gt;"",IF(AT30&gt;AS30,"W","L"),"")</f>
        <v/>
      </c>
      <c r="AU62" s="36">
        <f>IF(AU30&lt;&gt;"",IF(AU30&gt;AT30,"W","L"),"")</f>
        <v/>
      </c>
      <c r="AV62" s="36">
        <f>IF(AV30&lt;&gt;"",IF(AV30&gt;AU30,"W","L"),"")</f>
        <v/>
      </c>
      <c r="AW62" s="36">
        <f>IF(AW30&lt;&gt;"",IF(AW30&gt;AV30,"W","L"),"")</f>
        <v/>
      </c>
      <c r="AX62" s="36">
        <f>IF(AX30&lt;&gt;"",IF(AX30&gt;AW30,"W","L"),"")</f>
        <v/>
      </c>
      <c r="AY62" s="36">
        <f>IF(AY30&lt;&gt;"",IF(AY30&gt;AX30,"W","L"),"")</f>
        <v/>
      </c>
      <c r="AZ62" s="36">
        <f>IF(AZ30&lt;&gt;"",IF(AZ30&gt;AY30,"W","L"),"")</f>
        <v/>
      </c>
      <c r="BA62" s="36">
        <f>IF(BA30&lt;&gt;"",IF(BA30&gt;AZ30,"W","L"),"")</f>
        <v/>
      </c>
      <c r="BB62" s="36">
        <f>IF(BB30&lt;&gt;"",IF(BB30&gt;BA30,"W","L"),"")</f>
        <v/>
      </c>
      <c r="BC62" s="36">
        <f>IF(BC30&lt;&gt;"",IF(BC30&gt;BB30,"W","L"),"")</f>
        <v/>
      </c>
      <c r="BD62" s="36">
        <f>IF(BD30&lt;&gt;"",IF(BD30&gt;BC30,"W","L"),"")</f>
        <v/>
      </c>
      <c r="BE62" s="36">
        <f>IF(BE30&lt;&gt;"",IF(BE30&gt;BD30,"W","L"),"")</f>
        <v/>
      </c>
      <c r="BF62" s="35">
        <f>IF(BF30&lt;&gt;"",IF(BF30&gt;BE30,"W","L"),"")</f>
        <v/>
      </c>
      <c r="BG62" s="36">
        <f>IF(BG30&lt;&gt;"",IF(BG30&gt;BF30,"W","L"),"")</f>
        <v/>
      </c>
      <c r="BH62" s="36">
        <f>IF(BH30&lt;&gt;"",IF(BH30&gt;BG30,"W","L"),"")</f>
        <v/>
      </c>
      <c r="BI62" s="36">
        <f>IF(BI30&lt;&gt;"",IF(BI30&gt;BH30,"W","L"),"")</f>
        <v/>
      </c>
      <c r="BJ62" s="36">
        <f>IF(BJ30&lt;&gt;"",IF(BJ30&gt;BI30,"W","L"),"")</f>
        <v/>
      </c>
      <c r="BK62" s="36">
        <f>IF(BK30&lt;&gt;"",IF(BK30&gt;BJ30,"W","L"),"")</f>
        <v/>
      </c>
      <c r="BL62" s="36">
        <f>IF(BL30&lt;&gt;"",IF(BL30&gt;BK30,"W","L"),"")</f>
        <v/>
      </c>
      <c r="BM62" s="36">
        <f>IF(BM30&lt;&gt;"",IF(BM30&gt;BL30,"W","L"),"")</f>
        <v/>
      </c>
      <c r="BN62" s="36">
        <f>IF(BN30&lt;&gt;"",IF(BN30&gt;BM30,"W","L"),"")</f>
        <v/>
      </c>
      <c r="BO62" s="36">
        <f>IF(BO30&lt;&gt;"",IF(BO30&gt;BN30,"W","L"),"")</f>
        <v/>
      </c>
      <c r="BP62" s="36">
        <f>IF(BP30&lt;&gt;"",IF(BP30&gt;BO30,"W","L"),"")</f>
        <v/>
      </c>
      <c r="BQ62" s="36">
        <f>IF(BQ30&lt;&gt;"",IF(BQ30&gt;BP30,"W","L"),"")</f>
        <v/>
      </c>
      <c r="BR62" s="36">
        <f>IF(BR30&lt;&gt;"",IF(BR30&gt;BQ30,"W","L"),"")</f>
        <v/>
      </c>
      <c r="BS62" s="36">
        <f>IF(BS30&lt;&gt;"",IF(BS30&gt;BR30,"W","L"),"")</f>
        <v/>
      </c>
      <c r="BT62" s="36">
        <f>IF(BT30&lt;&gt;"",IF(BT30&gt;BS30,"W","L"),"")</f>
        <v/>
      </c>
      <c r="BU62" s="36">
        <f>IF(BU30&lt;&gt;"",IF(BU30&gt;BT30,"W","L"),"")</f>
        <v/>
      </c>
      <c r="BV62" s="36">
        <f>IF(BV30&lt;&gt;"",IF(BV30&gt;BU30,"W","L"),"")</f>
        <v/>
      </c>
      <c r="BW62" s="36">
        <f>IF(BW30&lt;&gt;"",IF(BW30&gt;BV30,"W","L"),"")</f>
        <v/>
      </c>
      <c r="BX62" s="36">
        <f>IF(BX30&lt;&gt;"",IF(BX30&gt;BW30,"W","L"),"")</f>
        <v/>
      </c>
      <c r="BY62" s="36">
        <f>IF(BY30&lt;&gt;"",IF(BY30&gt;BX30,"W","L"),"")</f>
        <v/>
      </c>
      <c r="BZ62" s="36">
        <f>IF(BZ30&lt;&gt;"",IF(BZ30&gt;BY30,"W","L"),"")</f>
        <v/>
      </c>
      <c r="CA62" s="36">
        <f>IF(CA30&lt;&gt;"",IF(CA30&gt;BZ30,"W","L"),"")</f>
        <v/>
      </c>
      <c r="CB62" s="36">
        <f>IF(CB30&lt;&gt;"",IF(CB30&gt;CA30,"W","L"),"")</f>
        <v/>
      </c>
      <c r="CC62" s="36">
        <f>IF(CC30&lt;&gt;"",IF(CC30&gt;CB30,"W","L"),"")</f>
        <v/>
      </c>
      <c r="CD62" s="36">
        <f>IF(CD30&lt;&gt;"",IF(CD30&gt;CC30,"W","L"),"")</f>
        <v/>
      </c>
      <c r="CE62" s="36">
        <f>IF(CE30&lt;&gt;"",IF(CE30&gt;CD30,"W","L"),"")</f>
        <v/>
      </c>
      <c r="CF62" s="37">
        <f>IF(CF30&lt;&gt;"",IF(CF30&gt;CE30,"W","L"),"")</f>
        <v/>
      </c>
    </row>
    <row r="63">
      <c r="A63" s="10" t="n"/>
      <c r="B63" s="2" t="inlineStr">
        <is>
          <t>UTA</t>
        </is>
      </c>
      <c r="C63" s="38">
        <f>IF(C31=1,"W","L")</f>
        <v/>
      </c>
      <c r="D63" s="53">
        <f>IF(D31&lt;&gt;"",IF(D31&gt;C31,"W","L"),"")</f>
        <v/>
      </c>
      <c r="E63" s="53">
        <f>IF(E31&lt;&gt;"",IF(E31&gt;D31,"W","L"),"")</f>
        <v/>
      </c>
      <c r="F63" s="53">
        <f>IF(F31&lt;&gt;"",IF(F31&gt;E31,"W","L"),"")</f>
        <v/>
      </c>
      <c r="G63" s="53">
        <f>IF(G31&lt;&gt;"",IF(G31&gt;F31,"W","L"),"")</f>
        <v/>
      </c>
      <c r="H63" s="53">
        <f>IF(H31&lt;&gt;"",IF(H31&gt;G31,"W","L"),"")</f>
        <v/>
      </c>
      <c r="I63" s="53">
        <f>IF(I31&lt;&gt;"",IF(I31&gt;H31,"W","L"),"")</f>
        <v/>
      </c>
      <c r="J63" s="53">
        <f>IF(J31&lt;&gt;"",IF(J31&gt;I31,"W","L"),"")</f>
        <v/>
      </c>
      <c r="K63" s="53">
        <f>IF(K31&lt;&gt;"",IF(K31&gt;J31,"W","L"),"")</f>
        <v/>
      </c>
      <c r="L63" s="53">
        <f>IF(L31&lt;&gt;"",IF(L31&gt;K31,"W","L"),"")</f>
        <v/>
      </c>
      <c r="M63" s="53">
        <f>IF(M31&lt;&gt;"",IF(M31&gt;L31,"W","L"),"")</f>
        <v/>
      </c>
      <c r="N63" s="53">
        <f>IF(N31&lt;&gt;"",IF(N31&gt;M31,"W","L"),"")</f>
        <v/>
      </c>
      <c r="O63" s="53">
        <f>IF(O31&lt;&gt;"",IF(O31&gt;N31,"W","L"),"")</f>
        <v/>
      </c>
      <c r="P63" s="53">
        <f>IF(P31&lt;&gt;"",IF(P31&gt;O31,"W","L"),"")</f>
        <v/>
      </c>
      <c r="Q63" s="53">
        <f>IF(Q31&lt;&gt;"",IF(Q31&gt;P31,"W","L"),"")</f>
        <v/>
      </c>
      <c r="R63" s="53">
        <f>IF(R31&lt;&gt;"",IF(R31&gt;Q31,"W","L"),"")</f>
        <v/>
      </c>
      <c r="S63" s="53">
        <f>IF(S31&lt;&gt;"",IF(S31&gt;R31,"W","L"),"")</f>
        <v/>
      </c>
      <c r="T63" s="53">
        <f>IF(T31&lt;&gt;"",IF(T31&gt;S31,"W","L"),"")</f>
        <v/>
      </c>
      <c r="U63" s="53">
        <f>IF(U31&lt;&gt;"",IF(U31&gt;T31,"W","L"),"")</f>
        <v/>
      </c>
      <c r="V63" s="53">
        <f>IF(V31&lt;&gt;"",IF(V31&gt;U31,"W","L"),"")</f>
        <v/>
      </c>
      <c r="W63" s="53">
        <f>IF(W31&lt;&gt;"",IF(W31&gt;V31,"W","L"),"")</f>
        <v/>
      </c>
      <c r="X63" s="53">
        <f>IF(X31&lt;&gt;"",IF(X31&gt;W31,"W","L"),"")</f>
        <v/>
      </c>
      <c r="Y63" s="53">
        <f>IF(Y31&lt;&gt;"",IF(Y31&gt;X31,"W","L"),"")</f>
        <v/>
      </c>
      <c r="Z63" s="53">
        <f>IF(Z31&lt;&gt;"",IF(Z31&gt;Y31,"W","L"),"")</f>
        <v/>
      </c>
      <c r="AA63" s="53">
        <f>IF(AA31&lt;&gt;"",IF(AA31&gt;Z31,"W","L"),"")</f>
        <v/>
      </c>
      <c r="AB63" s="53">
        <f>IF(AB31&lt;&gt;"",IF(AB31&gt;AA31,"W","L"),"")</f>
        <v/>
      </c>
      <c r="AC63" s="53">
        <f>IF(AC31&lt;&gt;"",IF(AC31&gt;AB31,"W","L"),"")</f>
        <v/>
      </c>
      <c r="AD63" s="53">
        <f>IF(AD31&lt;&gt;"",IF(AD31&gt;AC31,"W","L"),"")</f>
        <v/>
      </c>
      <c r="AE63" s="53">
        <f>IF(AE31&lt;&gt;"",IF(AE31&gt;AD31,"W","L"),"")</f>
        <v/>
      </c>
      <c r="AF63" s="53">
        <f>IF(AF31&lt;&gt;"",IF(AF31&gt;AE31,"W","L"),"")</f>
        <v/>
      </c>
      <c r="AG63" s="53">
        <f>IF(AG31&lt;&gt;"",IF(AG31&gt;AF31,"W","L"),"")</f>
        <v/>
      </c>
      <c r="AH63" s="53">
        <f>IF(AH31&lt;&gt;"",IF(AH31&gt;AG31,"W","L"),"")</f>
        <v/>
      </c>
      <c r="AI63" s="53">
        <f>IF(AI31&lt;&gt;"",IF(AI31&gt;AH31,"W","L"),"")</f>
        <v/>
      </c>
      <c r="AJ63" s="53">
        <f>IF(AJ31&lt;&gt;"",IF(AJ31&gt;AI31,"W","L"),"")</f>
        <v/>
      </c>
      <c r="AK63" s="53">
        <f>IF(AK31&lt;&gt;"",IF(AK31&gt;AJ31,"W","L"),"")</f>
        <v/>
      </c>
      <c r="AL63" s="53">
        <f>IF(AL31&lt;&gt;"",IF(AL31&gt;AK31,"W","L"),"")</f>
        <v/>
      </c>
      <c r="AM63" s="53">
        <f>IF(AM31&lt;&gt;"",IF(AM31&gt;AL31,"W","L"),"")</f>
        <v/>
      </c>
      <c r="AN63" s="53">
        <f>IF(AN31&lt;&gt;"",IF(AN31&gt;AM31,"W","L"),"")</f>
        <v/>
      </c>
      <c r="AO63" s="53">
        <f>IF(AO31&lt;&gt;"",IF(AO31&gt;AN31,"W","L"),"")</f>
        <v/>
      </c>
      <c r="AP63" s="53">
        <f>IF(AP31&lt;&gt;"",IF(AP31&gt;AO31,"W","L"),"")</f>
        <v/>
      </c>
      <c r="AQ63" s="53">
        <f>IF(AQ31&lt;&gt;"",IF(AQ31&gt;AP31,"W","L"),"")</f>
        <v/>
      </c>
      <c r="AR63" s="53">
        <f>IF(AR31&lt;&gt;"",IF(AR31&gt;AQ31,"W","L"),"")</f>
        <v/>
      </c>
      <c r="AS63" s="53">
        <f>IF(AS31&lt;&gt;"",IF(AS31&gt;AR31,"W","L"),"")</f>
        <v/>
      </c>
      <c r="AT63" s="53">
        <f>IF(AT31&lt;&gt;"",IF(AT31&gt;AS31,"W","L"),"")</f>
        <v/>
      </c>
      <c r="AU63" s="53">
        <f>IF(AU31&lt;&gt;"",IF(AU31&gt;AT31,"W","L"),"")</f>
        <v/>
      </c>
      <c r="AV63" s="53">
        <f>IF(AV31&lt;&gt;"",IF(AV31&gt;AU31,"W","L"),"")</f>
        <v/>
      </c>
      <c r="AW63" s="53">
        <f>IF(AW31&lt;&gt;"",IF(AW31&gt;AV31,"W","L"),"")</f>
        <v/>
      </c>
      <c r="AX63" s="53">
        <f>IF(AX31&lt;&gt;"",IF(AX31&gt;AW31,"W","L"),"")</f>
        <v/>
      </c>
      <c r="AY63" s="53">
        <f>IF(AY31&lt;&gt;"",IF(AY31&gt;AX31,"W","L"),"")</f>
        <v/>
      </c>
      <c r="AZ63" s="53">
        <f>IF(AZ31&lt;&gt;"",IF(AZ31&gt;AY31,"W","L"),"")</f>
        <v/>
      </c>
      <c r="BA63" s="53">
        <f>IF(BA31&lt;&gt;"",IF(BA31&gt;AZ31,"W","L"),"")</f>
        <v/>
      </c>
      <c r="BB63" s="53">
        <f>IF(BB31&lt;&gt;"",IF(BB31&gt;BA31,"W","L"),"")</f>
        <v/>
      </c>
      <c r="BC63" s="53">
        <f>IF(BC31&lt;&gt;"",IF(BC31&gt;BB31,"W","L"),"")</f>
        <v/>
      </c>
      <c r="BD63" s="53">
        <f>IF(BD31&lt;&gt;"",IF(BD31&gt;BC31,"W","L"),"")</f>
        <v/>
      </c>
      <c r="BE63" s="53">
        <f>IF(BE31&lt;&gt;"",IF(BE31&gt;BD31,"W","L"),"")</f>
        <v/>
      </c>
      <c r="BF63" s="38">
        <f>IF(BF31&lt;&gt;"",IF(BF31&gt;BE31,"W","L"),"")</f>
        <v/>
      </c>
      <c r="BG63" s="53">
        <f>IF(BG31&lt;&gt;"",IF(BG31&gt;BF31,"W","L"),"")</f>
        <v/>
      </c>
      <c r="BH63" s="53">
        <f>IF(BH31&lt;&gt;"",IF(BH31&gt;BG31,"W","L"),"")</f>
        <v/>
      </c>
      <c r="BI63" s="53">
        <f>IF(BI31&lt;&gt;"",IF(BI31&gt;BH31,"W","L"),"")</f>
        <v/>
      </c>
      <c r="BJ63" s="53">
        <f>IF(BJ31&lt;&gt;"",IF(BJ31&gt;BI31,"W","L"),"")</f>
        <v/>
      </c>
      <c r="BK63" s="53">
        <f>IF(BK31&lt;&gt;"",IF(BK31&gt;BJ31,"W","L"),"")</f>
        <v/>
      </c>
      <c r="BL63" s="53">
        <f>IF(BL31&lt;&gt;"",IF(BL31&gt;BK31,"W","L"),"")</f>
        <v/>
      </c>
      <c r="BM63" s="53">
        <f>IF(BM31&lt;&gt;"",IF(BM31&gt;BL31,"W","L"),"")</f>
        <v/>
      </c>
      <c r="BN63" s="53">
        <f>IF(BN31&lt;&gt;"",IF(BN31&gt;BM31,"W","L"),"")</f>
        <v/>
      </c>
      <c r="BO63" s="53">
        <f>IF(BO31&lt;&gt;"",IF(BO31&gt;BN31,"W","L"),"")</f>
        <v/>
      </c>
      <c r="BP63" s="53">
        <f>IF(BP31&lt;&gt;"",IF(BP31&gt;BO31,"W","L"),"")</f>
        <v/>
      </c>
      <c r="BQ63" s="53">
        <f>IF(BQ31&lt;&gt;"",IF(BQ31&gt;BP31,"W","L"),"")</f>
        <v/>
      </c>
      <c r="BR63" s="53">
        <f>IF(BR31&lt;&gt;"",IF(BR31&gt;BQ31,"W","L"),"")</f>
        <v/>
      </c>
      <c r="BS63" s="53">
        <f>IF(BS31&lt;&gt;"",IF(BS31&gt;BR31,"W","L"),"")</f>
        <v/>
      </c>
      <c r="BT63" s="53">
        <f>IF(BT31&lt;&gt;"",IF(BT31&gt;BS31,"W","L"),"")</f>
        <v/>
      </c>
      <c r="BU63" s="53">
        <f>IF(BU31&lt;&gt;"",IF(BU31&gt;BT31,"W","L"),"")</f>
        <v/>
      </c>
      <c r="BV63" s="53">
        <f>IF(BV31&lt;&gt;"",IF(BV31&gt;BU31,"W","L"),"")</f>
        <v/>
      </c>
      <c r="BW63" s="53">
        <f>IF(BW31&lt;&gt;"",IF(BW31&gt;BV31,"W","L"),"")</f>
        <v/>
      </c>
      <c r="BX63" s="53">
        <f>IF(BX31&lt;&gt;"",IF(BX31&gt;BW31,"W","L"),"")</f>
        <v/>
      </c>
      <c r="BY63" s="53">
        <f>IF(BY31&lt;&gt;"",IF(BY31&gt;BX31,"W","L"),"")</f>
        <v/>
      </c>
      <c r="BZ63" s="53">
        <f>IF(BZ31&lt;&gt;"",IF(BZ31&gt;BY31,"W","L"),"")</f>
        <v/>
      </c>
      <c r="CA63" s="53">
        <f>IF(CA31&lt;&gt;"",IF(CA31&gt;BZ31,"W","L"),"")</f>
        <v/>
      </c>
      <c r="CB63" s="53">
        <f>IF(CB31&lt;&gt;"",IF(CB31&gt;CA31,"W","L"),"")</f>
        <v/>
      </c>
      <c r="CC63" s="53">
        <f>IF(CC31&lt;&gt;"",IF(CC31&gt;CB31,"W","L"),"")</f>
        <v/>
      </c>
      <c r="CD63" s="53">
        <f>IF(CD31&lt;&gt;"",IF(CD31&gt;CC31,"W","L"),"")</f>
        <v/>
      </c>
      <c r="CE63" s="53">
        <f>IF(CE31&lt;&gt;"",IF(CE31&gt;CD31,"W","L"),"")</f>
        <v/>
      </c>
      <c r="CF63" s="39">
        <f>IF(CF31&lt;&gt;"",IF(CF31&gt;CE31,"W","L"),"")</f>
        <v/>
      </c>
    </row>
    <row r="64">
      <c r="A64" s="11" t="n"/>
      <c r="B64" s="3" t="inlineStr">
        <is>
          <t>WAS</t>
        </is>
      </c>
      <c r="C64" s="35">
        <f>IF(C32=1,"W","L")</f>
        <v/>
      </c>
      <c r="D64" s="36">
        <f>IF(D32&lt;&gt;"",IF(D32&gt;C32,"W","L"),"")</f>
        <v/>
      </c>
      <c r="E64" s="36">
        <f>IF(E32&lt;&gt;"",IF(E32&gt;D32,"W","L"),"")</f>
        <v/>
      </c>
      <c r="F64" s="36">
        <f>IF(F32&lt;&gt;"",IF(F32&gt;E32,"W","L"),"")</f>
        <v/>
      </c>
      <c r="G64" s="36">
        <f>IF(G32&lt;&gt;"",IF(G32&gt;F32,"W","L"),"")</f>
        <v/>
      </c>
      <c r="H64" s="36">
        <f>IF(H32&lt;&gt;"",IF(H32&gt;G32,"W","L"),"")</f>
        <v/>
      </c>
      <c r="I64" s="36">
        <f>IF(I32&lt;&gt;"",IF(I32&gt;H32,"W","L"),"")</f>
        <v/>
      </c>
      <c r="J64" s="36">
        <f>IF(J32&lt;&gt;"",IF(J32&gt;I32,"W","L"),"")</f>
        <v/>
      </c>
      <c r="K64" s="36">
        <f>IF(K32&lt;&gt;"",IF(K32&gt;J32,"W","L"),"")</f>
        <v/>
      </c>
      <c r="L64" s="36">
        <f>IF(L32&lt;&gt;"",IF(L32&gt;K32,"W","L"),"")</f>
        <v/>
      </c>
      <c r="M64" s="36">
        <f>IF(M32&lt;&gt;"",IF(M32&gt;L32,"W","L"),"")</f>
        <v/>
      </c>
      <c r="N64" s="36">
        <f>IF(N32&lt;&gt;"",IF(N32&gt;M32,"W","L"),"")</f>
        <v/>
      </c>
      <c r="O64" s="36">
        <f>IF(O32&lt;&gt;"",IF(O32&gt;N32,"W","L"),"")</f>
        <v/>
      </c>
      <c r="P64" s="36">
        <f>IF(P32&lt;&gt;"",IF(P32&gt;O32,"W","L"),"")</f>
        <v/>
      </c>
      <c r="Q64" s="36">
        <f>IF(Q32&lt;&gt;"",IF(Q32&gt;P32,"W","L"),"")</f>
        <v/>
      </c>
      <c r="R64" s="36">
        <f>IF(R32&lt;&gt;"",IF(R32&gt;Q32,"W","L"),"")</f>
        <v/>
      </c>
      <c r="S64" s="36">
        <f>IF(S32&lt;&gt;"",IF(S32&gt;R32,"W","L"),"")</f>
        <v/>
      </c>
      <c r="T64" s="36">
        <f>IF(T32&lt;&gt;"",IF(T32&gt;S32,"W","L"),"")</f>
        <v/>
      </c>
      <c r="U64" s="36">
        <f>IF(U32&lt;&gt;"",IF(U32&gt;T32,"W","L"),"")</f>
        <v/>
      </c>
      <c r="V64" s="36">
        <f>IF(V32&lt;&gt;"",IF(V32&gt;U32,"W","L"),"")</f>
        <v/>
      </c>
      <c r="W64" s="36">
        <f>IF(W32&lt;&gt;"",IF(W32&gt;V32,"W","L"),"")</f>
        <v/>
      </c>
      <c r="X64" s="36">
        <f>IF(X32&lt;&gt;"",IF(X32&gt;W32,"W","L"),"")</f>
        <v/>
      </c>
      <c r="Y64" s="36">
        <f>IF(Y32&lt;&gt;"",IF(Y32&gt;X32,"W","L"),"")</f>
        <v/>
      </c>
      <c r="Z64" s="36">
        <f>IF(Z32&lt;&gt;"",IF(Z32&gt;Y32,"W","L"),"")</f>
        <v/>
      </c>
      <c r="AA64" s="36">
        <f>IF(AA32&lt;&gt;"",IF(AA32&gt;Z32,"W","L"),"")</f>
        <v/>
      </c>
      <c r="AB64" s="36">
        <f>IF(AB32&lt;&gt;"",IF(AB32&gt;AA32,"W","L"),"")</f>
        <v/>
      </c>
      <c r="AC64" s="36">
        <f>IF(AC32&lt;&gt;"",IF(AC32&gt;AB32,"W","L"),"")</f>
        <v/>
      </c>
      <c r="AD64" s="36">
        <f>IF(AD32&lt;&gt;"",IF(AD32&gt;AC32,"W","L"),"")</f>
        <v/>
      </c>
      <c r="AE64" s="36">
        <f>IF(AE32&lt;&gt;"",IF(AE32&gt;AD32,"W","L"),"")</f>
        <v/>
      </c>
      <c r="AF64" s="36">
        <f>IF(AF32&lt;&gt;"",IF(AF32&gt;AE32,"W","L"),"")</f>
        <v/>
      </c>
      <c r="AG64" s="36">
        <f>IF(AG32&lt;&gt;"",IF(AG32&gt;AF32,"W","L"),"")</f>
        <v/>
      </c>
      <c r="AH64" s="36">
        <f>IF(AH32&lt;&gt;"",IF(AH32&gt;AG32,"W","L"),"")</f>
        <v/>
      </c>
      <c r="AI64" s="36">
        <f>IF(AI32&lt;&gt;"",IF(AI32&gt;AH32,"W","L"),"")</f>
        <v/>
      </c>
      <c r="AJ64" s="36">
        <f>IF(AJ32&lt;&gt;"",IF(AJ32&gt;AI32,"W","L"),"")</f>
        <v/>
      </c>
      <c r="AK64" s="36">
        <f>IF(AK32&lt;&gt;"",IF(AK32&gt;AJ32,"W","L"),"")</f>
        <v/>
      </c>
      <c r="AL64" s="36">
        <f>IF(AL32&lt;&gt;"",IF(AL32&gt;AK32,"W","L"),"")</f>
        <v/>
      </c>
      <c r="AM64" s="36">
        <f>IF(AM32&lt;&gt;"",IF(AM32&gt;AL32,"W","L"),"")</f>
        <v/>
      </c>
      <c r="AN64" s="36">
        <f>IF(AN32&lt;&gt;"",IF(AN32&gt;AM32,"W","L"),"")</f>
        <v/>
      </c>
      <c r="AO64" s="36">
        <f>IF(AO32&lt;&gt;"",IF(AO32&gt;AN32,"W","L"),"")</f>
        <v/>
      </c>
      <c r="AP64" s="36">
        <f>IF(AP32&lt;&gt;"",IF(AP32&gt;AO32,"W","L"),"")</f>
        <v/>
      </c>
      <c r="AQ64" s="36">
        <f>IF(AQ32&lt;&gt;"",IF(AQ32&gt;AP32,"W","L"),"")</f>
        <v/>
      </c>
      <c r="AR64" s="36">
        <f>IF(AR32&lt;&gt;"",IF(AR32&gt;AQ32,"W","L"),"")</f>
        <v/>
      </c>
      <c r="AS64" s="36">
        <f>IF(AS32&lt;&gt;"",IF(AS32&gt;AR32,"W","L"),"")</f>
        <v/>
      </c>
      <c r="AT64" s="36">
        <f>IF(AT32&lt;&gt;"",IF(AT32&gt;AS32,"W","L"),"")</f>
        <v/>
      </c>
      <c r="AU64" s="36">
        <f>IF(AU32&lt;&gt;"",IF(AU32&gt;AT32,"W","L"),"")</f>
        <v/>
      </c>
      <c r="AV64" s="36">
        <f>IF(AV32&lt;&gt;"",IF(AV32&gt;AU32,"W","L"),"")</f>
        <v/>
      </c>
      <c r="AW64" s="36">
        <f>IF(AW32&lt;&gt;"",IF(AW32&gt;AV32,"W","L"),"")</f>
        <v/>
      </c>
      <c r="AX64" s="36">
        <f>IF(AX32&lt;&gt;"",IF(AX32&gt;AW32,"W","L"),"")</f>
        <v/>
      </c>
      <c r="AY64" s="36">
        <f>IF(AY32&lt;&gt;"",IF(AY32&gt;AX32,"W","L"),"")</f>
        <v/>
      </c>
      <c r="AZ64" s="36">
        <f>IF(AZ32&lt;&gt;"",IF(AZ32&gt;AY32,"W","L"),"")</f>
        <v/>
      </c>
      <c r="BA64" s="36">
        <f>IF(BA32&lt;&gt;"",IF(BA32&gt;AZ32,"W","L"),"")</f>
        <v/>
      </c>
      <c r="BB64" s="36">
        <f>IF(BB32&lt;&gt;"",IF(BB32&gt;BA32,"W","L"),"")</f>
        <v/>
      </c>
      <c r="BC64" s="36">
        <f>IF(BC32&lt;&gt;"",IF(BC32&gt;BB32,"W","L"),"")</f>
        <v/>
      </c>
      <c r="BD64" s="36">
        <f>IF(BD32&lt;&gt;"",IF(BD32&gt;BC32,"W","L"),"")</f>
        <v/>
      </c>
      <c r="BE64" s="36">
        <f>IF(BE32&lt;&gt;"",IF(BE32&gt;BD32,"W","L"),"")</f>
        <v/>
      </c>
      <c r="BF64" s="35">
        <f>IF(BF32&lt;&gt;"",IF(BF32&gt;BE32,"W","L"),"")</f>
        <v/>
      </c>
      <c r="BG64" s="36">
        <f>IF(BG32&lt;&gt;"",IF(BG32&gt;BF32,"W","L"),"")</f>
        <v/>
      </c>
      <c r="BH64" s="36">
        <f>IF(BH32&lt;&gt;"",IF(BH32&gt;BG32,"W","L"),"")</f>
        <v/>
      </c>
      <c r="BI64" s="36">
        <f>IF(BI32&lt;&gt;"",IF(BI32&gt;BH32,"W","L"),"")</f>
        <v/>
      </c>
      <c r="BJ64" s="36">
        <f>IF(BJ32&lt;&gt;"",IF(BJ32&gt;BI32,"W","L"),"")</f>
        <v/>
      </c>
      <c r="BK64" s="36">
        <f>IF(BK32&lt;&gt;"",IF(BK32&gt;BJ32,"W","L"),"")</f>
        <v/>
      </c>
      <c r="BL64" s="36">
        <f>IF(BL32&lt;&gt;"",IF(BL32&gt;BK32,"W","L"),"")</f>
        <v/>
      </c>
      <c r="BM64" s="36">
        <f>IF(BM32&lt;&gt;"",IF(BM32&gt;BL32,"W","L"),"")</f>
        <v/>
      </c>
      <c r="BN64" s="36">
        <f>IF(BN32&lt;&gt;"",IF(BN32&gt;BM32,"W","L"),"")</f>
        <v/>
      </c>
      <c r="BO64" s="36">
        <f>IF(BO32&lt;&gt;"",IF(BO32&gt;BN32,"W","L"),"")</f>
        <v/>
      </c>
      <c r="BP64" s="36">
        <f>IF(BP32&lt;&gt;"",IF(BP32&gt;BO32,"W","L"),"")</f>
        <v/>
      </c>
      <c r="BQ64" s="36">
        <f>IF(BQ32&lt;&gt;"",IF(BQ32&gt;BP32,"W","L"),"")</f>
        <v/>
      </c>
      <c r="BR64" s="36">
        <f>IF(BR32&lt;&gt;"",IF(BR32&gt;BQ32,"W","L"),"")</f>
        <v/>
      </c>
      <c r="BS64" s="36">
        <f>IF(BS32&lt;&gt;"",IF(BS32&gt;BR32,"W","L"),"")</f>
        <v/>
      </c>
      <c r="BT64" s="36">
        <f>IF(BT32&lt;&gt;"",IF(BT32&gt;BS32,"W","L"),"")</f>
        <v/>
      </c>
      <c r="BU64" s="36">
        <f>IF(BU32&lt;&gt;"",IF(BU32&gt;BT32,"W","L"),"")</f>
        <v/>
      </c>
      <c r="BV64" s="36">
        <f>IF(BV32&lt;&gt;"",IF(BV32&gt;BU32,"W","L"),"")</f>
        <v/>
      </c>
      <c r="BW64" s="36">
        <f>IF(BW32&lt;&gt;"",IF(BW32&gt;BV32,"W","L"),"")</f>
        <v/>
      </c>
      <c r="BX64" s="36">
        <f>IF(BX32&lt;&gt;"",IF(BX32&gt;BW32,"W","L"),"")</f>
        <v/>
      </c>
      <c r="BY64" s="36">
        <f>IF(BY32&lt;&gt;"",IF(BY32&gt;BX32,"W","L"),"")</f>
        <v/>
      </c>
      <c r="BZ64" s="36">
        <f>IF(BZ32&lt;&gt;"",IF(BZ32&gt;BY32,"W","L"),"")</f>
        <v/>
      </c>
      <c r="CA64" s="36">
        <f>IF(CA32&lt;&gt;"",IF(CA32&gt;BZ32,"W","L"),"")</f>
        <v/>
      </c>
      <c r="CB64" s="36">
        <f>IF(CB32&lt;&gt;"",IF(CB32&gt;CA32,"W","L"),"")</f>
        <v/>
      </c>
      <c r="CC64" s="36">
        <f>IF(CC32&lt;&gt;"",IF(CC32&gt;CB32,"W","L"),"")</f>
        <v/>
      </c>
      <c r="CD64" s="36">
        <f>IF(CD32&lt;&gt;"",IF(CD32&gt;CC32,"W","L"),"")</f>
        <v/>
      </c>
      <c r="CE64" s="36">
        <f>IF(CE32&lt;&gt;"",IF(CE32&gt;CD32,"W","L"),"")</f>
        <v/>
      </c>
      <c r="CF64" s="37">
        <f>IF(CF32&lt;&gt;"",IF(CF32&gt;CE32,"W","L"),"")</f>
        <v/>
      </c>
    </row>
    <row r="65">
      <c r="A65" s="62" t="inlineStr">
        <is>
          <t>Team</t>
        </is>
      </c>
      <c r="B65" s="60" t="n"/>
      <c r="C65" s="63" t="inlineStr">
        <is>
          <t>Win Score</t>
        </is>
      </c>
      <c r="D65" s="64" t="n"/>
      <c r="E65" s="64" t="n"/>
      <c r="F65" s="64" t="n"/>
      <c r="G65" s="64" t="n"/>
      <c r="H65" s="64" t="n"/>
      <c r="I65" s="64" t="n"/>
      <c r="J65" s="64" t="n"/>
      <c r="K65" s="64" t="n"/>
      <c r="L65" s="64" t="n"/>
      <c r="M65" s="64" t="n"/>
      <c r="N65" s="64" t="n"/>
      <c r="O65" s="64" t="n"/>
      <c r="P65" s="64" t="n"/>
      <c r="Q65" s="64" t="n"/>
      <c r="R65" s="64" t="n"/>
      <c r="S65" s="64" t="n"/>
      <c r="T65" s="64" t="n"/>
      <c r="U65" s="64" t="n"/>
      <c r="V65" s="64" t="n"/>
      <c r="W65" s="64" t="n"/>
      <c r="X65" s="64" t="n"/>
      <c r="Y65" s="64" t="n"/>
      <c r="Z65" s="64" t="n"/>
      <c r="AA65" s="64" t="n"/>
      <c r="AB65" s="64" t="n"/>
      <c r="AC65" s="64" t="n"/>
      <c r="AD65" s="64" t="n"/>
      <c r="AE65" s="64" t="n"/>
      <c r="AF65" s="64" t="n"/>
      <c r="AG65" s="64" t="n"/>
      <c r="AH65" s="64" t="n"/>
      <c r="AI65" s="64" t="n"/>
      <c r="AJ65" s="64" t="n"/>
      <c r="AK65" s="64" t="n"/>
      <c r="AL65" s="64" t="n"/>
      <c r="AM65" s="64" t="n"/>
      <c r="AN65" s="64" t="n"/>
      <c r="AO65" s="64" t="n"/>
      <c r="AP65" s="64" t="n"/>
      <c r="AQ65" s="64" t="n"/>
      <c r="AR65" s="64" t="n"/>
      <c r="AS65" s="64" t="n"/>
      <c r="AT65" s="64" t="n"/>
      <c r="AU65" s="64" t="n"/>
      <c r="AV65" s="64" t="n"/>
      <c r="AW65" s="64" t="n"/>
      <c r="AX65" s="64" t="n"/>
      <c r="AY65" s="64" t="n"/>
      <c r="AZ65" s="64" t="n"/>
      <c r="BA65" s="64" t="n"/>
      <c r="BB65" s="64" t="n"/>
      <c r="BC65" s="64" t="n"/>
      <c r="BD65" s="64" t="n"/>
      <c r="BE65" s="64" t="n"/>
      <c r="BF65" s="64" t="n"/>
      <c r="BG65" s="64" t="n"/>
      <c r="BH65" s="64" t="n"/>
      <c r="BI65" s="64" t="n"/>
      <c r="BJ65" s="64" t="n"/>
      <c r="BK65" s="64" t="n"/>
      <c r="BL65" s="64" t="n"/>
      <c r="BM65" s="64" t="n"/>
      <c r="BN65" s="64" t="n"/>
      <c r="BO65" s="64" t="n"/>
      <c r="BP65" s="64" t="n"/>
      <c r="BQ65" s="64" t="n"/>
      <c r="BR65" s="64" t="n"/>
      <c r="BS65" s="64" t="n"/>
      <c r="BT65" s="64" t="n"/>
      <c r="BU65" s="64" t="n"/>
      <c r="BV65" s="64" t="n"/>
      <c r="BW65" s="64" t="n"/>
      <c r="BX65" s="64" t="n"/>
      <c r="BY65" s="64" t="n"/>
      <c r="BZ65" s="64" t="n"/>
      <c r="CA65" s="64" t="n"/>
      <c r="CB65" s="64" t="n"/>
      <c r="CC65" s="64" t="n"/>
      <c r="CD65" s="64" t="n"/>
      <c r="CE65" s="64" t="n"/>
      <c r="CF65" s="65" t="n"/>
    </row>
    <row r="66">
      <c r="A66" s="47" t="inlineStr">
        <is>
          <t>Playoffs</t>
        </is>
      </c>
      <c r="B66" s="48" t="n"/>
      <c r="C66" s="4" t="n">
        <v>1</v>
      </c>
      <c r="D66" s="5">
        <f>C66+1</f>
        <v/>
      </c>
      <c r="E66" s="5">
        <f>D66+1</f>
        <v/>
      </c>
      <c r="F66" s="5">
        <f>E66+1</f>
        <v/>
      </c>
      <c r="G66" s="5">
        <f>F66+1</f>
        <v/>
      </c>
      <c r="H66" s="5">
        <f>G66+1</f>
        <v/>
      </c>
      <c r="I66" s="5">
        <f>H66+1</f>
        <v/>
      </c>
      <c r="J66" s="5">
        <f>I66+1</f>
        <v/>
      </c>
      <c r="K66" s="5">
        <f>J66+1</f>
        <v/>
      </c>
      <c r="L66" s="5">
        <f>K66+1</f>
        <v/>
      </c>
      <c r="M66" s="5">
        <f>L66+1</f>
        <v/>
      </c>
      <c r="N66" s="5">
        <f>M66+1</f>
        <v/>
      </c>
      <c r="O66" s="5">
        <f>N66+1</f>
        <v/>
      </c>
      <c r="P66" s="5">
        <f>O66+1</f>
        <v/>
      </c>
      <c r="Q66" s="5">
        <f>P66+1</f>
        <v/>
      </c>
      <c r="R66" s="5">
        <f>Q66+1</f>
        <v/>
      </c>
      <c r="S66" s="5">
        <f>R66+1</f>
        <v/>
      </c>
      <c r="T66" s="5">
        <f>S66+1</f>
        <v/>
      </c>
      <c r="U66" s="5">
        <f>T66+1</f>
        <v/>
      </c>
      <c r="V66" s="5">
        <f>U66+1</f>
        <v/>
      </c>
      <c r="W66" s="5">
        <f>V66+1</f>
        <v/>
      </c>
      <c r="X66" s="5">
        <f>W66+1</f>
        <v/>
      </c>
      <c r="Y66" s="5">
        <f>X66+1</f>
        <v/>
      </c>
      <c r="Z66" s="5">
        <f>Y66+1</f>
        <v/>
      </c>
      <c r="AA66" s="5">
        <f>Z66+1</f>
        <v/>
      </c>
      <c r="AB66" s="5">
        <f>AA66+1</f>
        <v/>
      </c>
      <c r="AC66" s="5">
        <f>AB66+1</f>
        <v/>
      </c>
      <c r="AD66" s="5">
        <f>AC66+1</f>
        <v/>
      </c>
      <c r="AE66" s="5">
        <f>AD66+1</f>
        <v/>
      </c>
      <c r="AF66" s="5">
        <f>AE66+1</f>
        <v/>
      </c>
      <c r="AG66" s="5">
        <f>AF66+1</f>
        <v/>
      </c>
      <c r="AH66" s="5">
        <f>AG66+1</f>
        <v/>
      </c>
      <c r="AI66" s="5">
        <f>AH66+1</f>
        <v/>
      </c>
      <c r="AJ66" s="5">
        <f>AI66+1</f>
        <v/>
      </c>
      <c r="AK66" s="5">
        <f>AJ66+1</f>
        <v/>
      </c>
      <c r="AL66" s="5">
        <f>AK66+1</f>
        <v/>
      </c>
      <c r="AM66" s="5">
        <f>AL66+1</f>
        <v/>
      </c>
      <c r="AN66" s="5">
        <f>AM66+1</f>
        <v/>
      </c>
      <c r="AO66" s="5">
        <f>AN66+1</f>
        <v/>
      </c>
      <c r="AP66" s="5">
        <f>AO66+1</f>
        <v/>
      </c>
      <c r="AQ66" s="5">
        <f>AP66+1</f>
        <v/>
      </c>
      <c r="AR66" s="5">
        <f>AQ66+1</f>
        <v/>
      </c>
      <c r="AS66" s="5">
        <f>AR66+1</f>
        <v/>
      </c>
      <c r="AT66" s="5">
        <f>AS66+1</f>
        <v/>
      </c>
      <c r="AU66" s="5">
        <f>AT66+1</f>
        <v/>
      </c>
      <c r="AV66" s="5">
        <f>AU66+1</f>
        <v/>
      </c>
      <c r="AW66" s="5">
        <f>AV66+1</f>
        <v/>
      </c>
      <c r="AX66" s="5">
        <f>AW66+1</f>
        <v/>
      </c>
      <c r="AY66" s="5">
        <f>AX66+1</f>
        <v/>
      </c>
      <c r="AZ66" s="5">
        <f>AY66+1</f>
        <v/>
      </c>
      <c r="BA66" s="5">
        <f>AZ66+1</f>
        <v/>
      </c>
      <c r="BB66" s="5">
        <f>BA66+1</f>
        <v/>
      </c>
      <c r="BC66" s="5">
        <f>BB66+1</f>
        <v/>
      </c>
      <c r="BD66" s="5">
        <f>BC66+1</f>
        <v/>
      </c>
      <c r="BE66" s="5">
        <f>BD66+1</f>
        <v/>
      </c>
      <c r="BF66" s="5">
        <f>BE66+1</f>
        <v/>
      </c>
      <c r="BG66" s="5">
        <f>BF66+1</f>
        <v/>
      </c>
      <c r="BH66" s="5">
        <f>BG66+1</f>
        <v/>
      </c>
      <c r="BI66" s="5">
        <f>BH66+1</f>
        <v/>
      </c>
      <c r="BJ66" s="5">
        <f>BI66+1</f>
        <v/>
      </c>
      <c r="BK66" s="5">
        <f>BJ66+1</f>
        <v/>
      </c>
      <c r="BL66" s="5">
        <f>BK66+1</f>
        <v/>
      </c>
      <c r="BM66" s="5">
        <f>BL66+1</f>
        <v/>
      </c>
      <c r="BN66" s="5">
        <f>BM66+1</f>
        <v/>
      </c>
      <c r="BO66" s="5">
        <f>BN66+1</f>
        <v/>
      </c>
      <c r="BP66" s="5">
        <f>BO66+1</f>
        <v/>
      </c>
      <c r="BQ66" s="5">
        <f>BP66+1</f>
        <v/>
      </c>
      <c r="BR66" s="5">
        <f>BQ66+1</f>
        <v/>
      </c>
      <c r="BS66" s="5">
        <f>BR66+1</f>
        <v/>
      </c>
      <c r="BT66" s="5">
        <f>BS66+1</f>
        <v/>
      </c>
      <c r="BU66" s="5">
        <f>BT66+1</f>
        <v/>
      </c>
      <c r="BV66" s="5">
        <f>BU66+1</f>
        <v/>
      </c>
      <c r="BW66" s="5">
        <f>BV66+1</f>
        <v/>
      </c>
      <c r="BX66" s="5">
        <f>BW66+1</f>
        <v/>
      </c>
      <c r="BY66" s="5">
        <f>BX66+1</f>
        <v/>
      </c>
      <c r="BZ66" s="5">
        <f>BY66+1</f>
        <v/>
      </c>
      <c r="CA66" s="5">
        <f>BZ66+1</f>
        <v/>
      </c>
      <c r="CB66" s="5">
        <f>CA66+1</f>
        <v/>
      </c>
      <c r="CC66" s="5">
        <f>CB66+1</f>
        <v/>
      </c>
      <c r="CD66" s="5">
        <f>CC66+1</f>
        <v/>
      </c>
      <c r="CE66" s="5">
        <f>CD66+1</f>
        <v/>
      </c>
      <c r="CF66" s="6">
        <f>CE66+1</f>
        <v/>
      </c>
    </row>
    <row r="67">
      <c r="A67" s="9" t="inlineStr">
        <is>
          <t>*</t>
        </is>
      </c>
      <c r="B67" s="40" t="inlineStr">
        <is>
          <t>ATL</t>
        </is>
      </c>
      <c r="C67" s="44">
        <f>IF(C35="W",1,-1)</f>
        <v/>
      </c>
      <c r="D67" s="42">
        <f>IF(D35&lt;&gt;"",IF(D35="W",C67+1,C67-1),NA())</f>
        <v/>
      </c>
      <c r="E67" s="42">
        <f>IF(E35&lt;&gt;"",IF(E35="W",D67+1,D67-1),NA())</f>
        <v/>
      </c>
      <c r="F67" s="42">
        <f>IF(F35&lt;&gt;"",IF(F35="W",E67+1,E67-1),NA())</f>
        <v/>
      </c>
      <c r="G67" s="42">
        <f>IF(G35&lt;&gt;"",IF(G35="W",F67+1,F67-1),NA())</f>
        <v/>
      </c>
      <c r="H67" s="42">
        <f>IF(H35&lt;&gt;"",IF(H35="W",G67+1,G67-1),NA())</f>
        <v/>
      </c>
      <c r="I67" s="42">
        <f>IF(I35&lt;&gt;"",IF(I35="W",H67+1,H67-1),NA())</f>
        <v/>
      </c>
      <c r="J67" s="42">
        <f>IF(J35&lt;&gt;"",IF(J35="W",I67+1,I67-1),NA())</f>
        <v/>
      </c>
      <c r="K67" s="42">
        <f>IF(K35&lt;&gt;"",IF(K35="W",J67+1,J67-1),NA())</f>
        <v/>
      </c>
      <c r="L67" s="42">
        <f>IF(L35&lt;&gt;"",IF(L35="W",K67+1,K67-1),NA())</f>
        <v/>
      </c>
      <c r="M67" s="42">
        <f>IF(M35&lt;&gt;"",IF(M35="W",L67+1,L67-1),NA())</f>
        <v/>
      </c>
      <c r="N67" s="42">
        <f>IF(N35&lt;&gt;"",IF(N35="W",M67+1,M67-1),NA())</f>
        <v/>
      </c>
      <c r="O67" s="42">
        <f>IF(O35&lt;&gt;"",IF(O35="W",N67+1,N67-1),NA())</f>
        <v/>
      </c>
      <c r="P67" s="42">
        <f>IF(P35&lt;&gt;"",IF(P35="W",O67+1,O67-1),NA())</f>
        <v/>
      </c>
      <c r="Q67" s="42">
        <f>IF(Q35&lt;&gt;"",IF(Q35="W",P67+1,P67-1),NA())</f>
        <v/>
      </c>
      <c r="R67" s="42">
        <f>IF(R35&lt;&gt;"",IF(R35="W",Q67+1,Q67-1),NA())</f>
        <v/>
      </c>
      <c r="S67" s="42">
        <f>IF(S35&lt;&gt;"",IF(S35="W",R67+1,R67-1),NA())</f>
        <v/>
      </c>
      <c r="T67" s="42">
        <f>IF(T35&lt;&gt;"",IF(T35="W",S67+1,S67-1),NA())</f>
        <v/>
      </c>
      <c r="U67" s="42">
        <f>IF(U35&lt;&gt;"",IF(U35="W",T67+1,T67-1),NA())</f>
        <v/>
      </c>
      <c r="V67" s="42">
        <f>IF(V35&lt;&gt;"",IF(V35="W",U67+1,U67-1),NA())</f>
        <v/>
      </c>
      <c r="W67" s="42">
        <f>IF(W35&lt;&gt;"",IF(W35="W",V67+1,V67-1),NA())</f>
        <v/>
      </c>
      <c r="X67" s="42">
        <f>IF(X35&lt;&gt;"",IF(X35="W",W67+1,W67-1),NA())</f>
        <v/>
      </c>
      <c r="Y67" s="42">
        <f>IF(Y35&lt;&gt;"",IF(Y35="W",X67+1,X67-1),NA())</f>
        <v/>
      </c>
      <c r="Z67" s="42">
        <f>IF(Z35&lt;&gt;"",IF(Z35="W",Y67+1,Y67-1),NA())</f>
        <v/>
      </c>
      <c r="AA67" s="42">
        <f>IF(AA35&lt;&gt;"",IF(AA35="W",Z67+1,Z67-1),NA())</f>
        <v/>
      </c>
      <c r="AB67" s="42">
        <f>IF(AB35&lt;&gt;"",IF(AB35="W",AA67+1,AA67-1),NA())</f>
        <v/>
      </c>
      <c r="AC67" s="42">
        <f>IF(AC35&lt;&gt;"",IF(AC35="W",AB67+1,AB67-1),NA())</f>
        <v/>
      </c>
      <c r="AD67" s="42">
        <f>IF(AD35&lt;&gt;"",IF(AD35="W",AC67+1,AC67-1),NA())</f>
        <v/>
      </c>
      <c r="AE67" s="42">
        <f>IF(AE35&lt;&gt;"",IF(AE35="W",AD67+1,AD67-1),NA())</f>
        <v/>
      </c>
      <c r="AF67" s="42">
        <f>IF(AF35&lt;&gt;"",IF(AF35="W",AE67+1,AE67-1),NA())</f>
        <v/>
      </c>
      <c r="AG67" s="42">
        <f>IF(AG35&lt;&gt;"",IF(AG35="W",AF67+1,AF67-1),NA())</f>
        <v/>
      </c>
      <c r="AH67" s="42">
        <f>IF(AH35&lt;&gt;"",IF(AH35="W",AG67+1,AG67-1),NA())</f>
        <v/>
      </c>
      <c r="AI67" s="42">
        <f>IF(AI35&lt;&gt;"",IF(AI35="W",AH67+1,AH67-1),NA())</f>
        <v/>
      </c>
      <c r="AJ67" s="42">
        <f>IF(AJ35&lt;&gt;"",IF(AJ35="W",AI67+1,AI67-1),NA())</f>
        <v/>
      </c>
      <c r="AK67" s="42">
        <f>IF(AK35&lt;&gt;"",IF(AK35="W",AJ67+1,AJ67-1),NA())</f>
        <v/>
      </c>
      <c r="AL67" s="42">
        <f>IF(AL35&lt;&gt;"",IF(AL35="W",AK67+1,AK67-1),NA())</f>
        <v/>
      </c>
      <c r="AM67" s="42">
        <f>IF(AM35&lt;&gt;"",IF(AM35="W",AL67+1,AL67-1),NA())</f>
        <v/>
      </c>
      <c r="AN67" s="42">
        <f>IF(AN35&lt;&gt;"",IF(AN35="W",AM67+1,AM67-1),NA())</f>
        <v/>
      </c>
      <c r="AO67" s="42">
        <f>IF(AO35&lt;&gt;"",IF(AO35="W",AN67+1,AN67-1),NA())</f>
        <v/>
      </c>
      <c r="AP67" s="42">
        <f>IF(AP35&lt;&gt;"",IF(AP35="W",AO67+1,AO67-1),NA())</f>
        <v/>
      </c>
      <c r="AQ67" s="42">
        <f>IF(AQ35&lt;&gt;"",IF(AQ35="W",AP67+1,AP67-1),NA())</f>
        <v/>
      </c>
      <c r="AR67" s="42">
        <f>IF(AR35&lt;&gt;"",IF(AR35="W",AQ67+1,AQ67-1),NA())</f>
        <v/>
      </c>
      <c r="AS67" s="42">
        <f>IF(AS35&lt;&gt;"",IF(AS35="W",AR67+1,AR67-1),NA())</f>
        <v/>
      </c>
      <c r="AT67" s="42">
        <f>IF(AT35&lt;&gt;"",IF(AT35="W",AS67+1,AS67-1),NA())</f>
        <v/>
      </c>
      <c r="AU67" s="42">
        <f>IF(AU35&lt;&gt;"",IF(AU35="W",AT67+1,AT67-1),NA())</f>
        <v/>
      </c>
      <c r="AV67" s="42">
        <f>IF(AV35&lt;&gt;"",IF(AV35="W",AU67+1,AU67-1),NA())</f>
        <v/>
      </c>
      <c r="AW67" s="42">
        <f>IF(AW35&lt;&gt;"",IF(AW35="W",AV67+1,AV67-1),NA())</f>
        <v/>
      </c>
      <c r="AX67" s="42">
        <f>IF(AX35&lt;&gt;"",IF(AX35="W",AW67+1,AW67-1),NA())</f>
        <v/>
      </c>
      <c r="AY67" s="42">
        <f>IF(AY35&lt;&gt;"",IF(AY35="W",AX67+1,AX67-1),NA())</f>
        <v/>
      </c>
      <c r="AZ67" s="42">
        <f>IF(AZ35&lt;&gt;"",IF(AZ35="W",AY67+1,AY67-1),NA())</f>
        <v/>
      </c>
      <c r="BA67" s="42">
        <f>IF(BA35&lt;&gt;"",IF(BA35="W",AZ67+1,AZ67-1),NA())</f>
        <v/>
      </c>
      <c r="BB67" s="42">
        <f>IF(BB35&lt;&gt;"",IF(BB35="W",BA67+1,BA67-1),NA())</f>
        <v/>
      </c>
      <c r="BC67" s="42">
        <f>IF(BC35&lt;&gt;"",IF(BC35="W",BB67+1,BB67-1),NA())</f>
        <v/>
      </c>
      <c r="BD67" s="42">
        <f>IF(BD35&lt;&gt;"",IF(BD35="W",BC67+1,BC67-1),NA())</f>
        <v/>
      </c>
      <c r="BE67" s="42">
        <f>IF(BE35&lt;&gt;"",IF(BE35="W",BD67+1,BD67-1),NA())</f>
        <v/>
      </c>
      <c r="BF67" s="41">
        <f>IF(BF35&lt;&gt;"",IF(BF35="W",BE67+1,BE67-1),NA())</f>
        <v/>
      </c>
      <c r="BG67" s="42">
        <f>IF(BG35&lt;&gt;"",IF(BG35="W",BF67+1,BF67-1),NA())</f>
        <v/>
      </c>
      <c r="BH67" s="42">
        <f>IF(BH35&lt;&gt;"",IF(BH35="W",BG67+1,BG67-1),NA())</f>
        <v/>
      </c>
      <c r="BI67" s="42">
        <f>IF(BI35&lt;&gt;"",IF(BI35="W",BH67+1,BH67-1),NA())</f>
        <v/>
      </c>
      <c r="BJ67" s="42">
        <f>IF(BJ35&lt;&gt;"",IF(BJ35="W",BI67+1,BI67-1),NA())</f>
        <v/>
      </c>
      <c r="BK67" s="42">
        <f>IF(BK35&lt;&gt;"",IF(BK35="W",BJ67+1,BJ67-1),NA())</f>
        <v/>
      </c>
      <c r="BL67" s="42">
        <f>IF(BL35&lt;&gt;"",IF(BL35="W",BK67+1,BK67-1),NA())</f>
        <v/>
      </c>
      <c r="BM67" s="42">
        <f>IF(BM35&lt;&gt;"",IF(BM35="W",BL67+1,BL67-1),NA())</f>
        <v/>
      </c>
      <c r="BN67" s="42">
        <f>IF(BN35&lt;&gt;"",IF(BN35="W",BM67+1,BM67-1),NA())</f>
        <v/>
      </c>
      <c r="BO67" s="42">
        <f>IF(BO35&lt;&gt;"",IF(BO35="W",BN67+1,BN67-1),NA())</f>
        <v/>
      </c>
      <c r="BP67" s="42">
        <f>IF(BP35&lt;&gt;"",IF(BP35="W",BO67+1,BO67-1),NA())</f>
        <v/>
      </c>
      <c r="BQ67" s="42">
        <f>IF(BQ35&lt;&gt;"",IF(BQ35="W",BP67+1,BP67-1),NA())</f>
        <v/>
      </c>
      <c r="BR67" s="42">
        <f>IF(BR35&lt;&gt;"",IF(BR35="W",BQ67+1,BQ67-1),NA())</f>
        <v/>
      </c>
      <c r="BS67" s="42">
        <f>IF(BS35&lt;&gt;"",IF(BS35="W",BR67+1,BR67-1),NA())</f>
        <v/>
      </c>
      <c r="BT67" s="42">
        <f>IF(BT35&lt;&gt;"",IF(BT35="W",BS67+1,BS67-1),NA())</f>
        <v/>
      </c>
      <c r="BU67" s="42">
        <f>IF(BU35&lt;&gt;"",IF(BU35="W",BT67+1,BT67-1),NA())</f>
        <v/>
      </c>
      <c r="BV67" s="42">
        <f>IF(BV35&lt;&gt;"",IF(BV35="W",BU67+1,BU67-1),NA())</f>
        <v/>
      </c>
      <c r="BW67" s="42">
        <f>IF(BW35&lt;&gt;"",IF(BW35="W",BV67+1,BV67-1),NA())</f>
        <v/>
      </c>
      <c r="BX67" s="42">
        <f>IF(BX35&lt;&gt;"",IF(BX35="W",BW67+1,BW67-1),NA())</f>
        <v/>
      </c>
      <c r="BY67" s="42">
        <f>IF(BY35&lt;&gt;"",IF(BY35="W",BX67+1,BX67-1),NA())</f>
        <v/>
      </c>
      <c r="BZ67" s="42">
        <f>IF(BZ35&lt;&gt;"",IF(BZ35="W",BY67+1,BY67-1),NA())</f>
        <v/>
      </c>
      <c r="CA67" s="42">
        <f>IF(CA35&lt;&gt;"",IF(CA35="W",BZ67+1,BZ67-1),NA())</f>
        <v/>
      </c>
      <c r="CB67" s="42">
        <f>IF(CB35&lt;&gt;"",IF(CB35="W",CA67+1,CA67-1),NA())</f>
        <v/>
      </c>
      <c r="CC67" s="42">
        <f>IF(CC35&lt;&gt;"",IF(CC35="W",CB67+1,CB67-1),NA())</f>
        <v/>
      </c>
      <c r="CD67" s="42">
        <f>IF(CD35&lt;&gt;"",IF(CD35="W",CC67+1,CC67-1),NA())</f>
        <v/>
      </c>
      <c r="CE67" s="42">
        <f>IF(CE35&lt;&gt;"",IF(CE35="W",CD67+1,CD67-1),NA())</f>
        <v/>
      </c>
      <c r="CF67" s="43">
        <f>IF(CF35&lt;&gt;"",IF(CF35="W",CE67+1,CE67-1),NA())</f>
        <v/>
      </c>
    </row>
    <row r="68">
      <c r="A68" s="10" t="inlineStr">
        <is>
          <t>*</t>
        </is>
      </c>
      <c r="B68" s="49" t="inlineStr">
        <is>
          <t>BKN</t>
        </is>
      </c>
      <c r="C68" s="44">
        <f>IF(C36="W",1,-1)</f>
        <v/>
      </c>
      <c r="D68" s="42">
        <f>IF(D36&lt;&gt;"",IF(D36="W",C68+1,C68-1),NA())</f>
        <v/>
      </c>
      <c r="E68" s="42">
        <f>IF(E36&lt;&gt;"",IF(E36="W",D68+1,D68-1),NA())</f>
        <v/>
      </c>
      <c r="F68" s="42">
        <f>IF(F36&lt;&gt;"",IF(F36="W",E68+1,E68-1),NA())</f>
        <v/>
      </c>
      <c r="G68" s="42">
        <f>IF(G36&lt;&gt;"",IF(G36="W",F68+1,F68-1),NA())</f>
        <v/>
      </c>
      <c r="H68" s="42">
        <f>IF(H36&lt;&gt;"",IF(H36="W",G68+1,G68-1),NA())</f>
        <v/>
      </c>
      <c r="I68" s="42">
        <f>IF(I36&lt;&gt;"",IF(I36="W",H68+1,H68-1),NA())</f>
        <v/>
      </c>
      <c r="J68" s="42">
        <f>IF(J36&lt;&gt;"",IF(J36="W",I68+1,I68-1),NA())</f>
        <v/>
      </c>
      <c r="K68" s="42">
        <f>IF(K36&lt;&gt;"",IF(K36="W",J68+1,J68-1),NA())</f>
        <v/>
      </c>
      <c r="L68" s="42">
        <f>IF(L36&lt;&gt;"",IF(L36="W",K68+1,K68-1),NA())</f>
        <v/>
      </c>
      <c r="M68" s="42">
        <f>IF(M36&lt;&gt;"",IF(M36="W",L68+1,L68-1),NA())</f>
        <v/>
      </c>
      <c r="N68" s="42">
        <f>IF(N36&lt;&gt;"",IF(N36="W",M68+1,M68-1),NA())</f>
        <v/>
      </c>
      <c r="O68" s="42">
        <f>IF(O36&lt;&gt;"",IF(O36="W",N68+1,N68-1),NA())</f>
        <v/>
      </c>
      <c r="P68" s="42">
        <f>IF(P36&lt;&gt;"",IF(P36="W",O68+1,O68-1),NA())</f>
        <v/>
      </c>
      <c r="Q68" s="42">
        <f>IF(Q36&lt;&gt;"",IF(Q36="W",P68+1,P68-1),NA())</f>
        <v/>
      </c>
      <c r="R68" s="42">
        <f>IF(R36&lt;&gt;"",IF(R36="W",Q68+1,Q68-1),NA())</f>
        <v/>
      </c>
      <c r="S68" s="42">
        <f>IF(S36&lt;&gt;"",IF(S36="W",R68+1,R68-1),NA())</f>
        <v/>
      </c>
      <c r="T68" s="42">
        <f>IF(T36&lt;&gt;"",IF(T36="W",S68+1,S68-1),NA())</f>
        <v/>
      </c>
      <c r="U68" s="42">
        <f>IF(U36&lt;&gt;"",IF(U36="W",T68+1,T68-1),NA())</f>
        <v/>
      </c>
      <c r="V68" s="42">
        <f>IF(V36&lt;&gt;"",IF(V36="W",U68+1,U68-1),NA())</f>
        <v/>
      </c>
      <c r="W68" s="42">
        <f>IF(W36&lt;&gt;"",IF(W36="W",V68+1,V68-1),NA())</f>
        <v/>
      </c>
      <c r="X68" s="42">
        <f>IF(X36&lt;&gt;"",IF(X36="W",W68+1,W68-1),NA())</f>
        <v/>
      </c>
      <c r="Y68" s="42">
        <f>IF(Y36&lt;&gt;"",IF(Y36="W",X68+1,X68-1),NA())</f>
        <v/>
      </c>
      <c r="Z68" s="42">
        <f>IF(Z36&lt;&gt;"",IF(Z36="W",Y68+1,Y68-1),NA())</f>
        <v/>
      </c>
      <c r="AA68" s="42">
        <f>IF(AA36&lt;&gt;"",IF(AA36="W",Z68+1,Z68-1),NA())</f>
        <v/>
      </c>
      <c r="AB68" s="42">
        <f>IF(AB36&lt;&gt;"",IF(AB36="W",AA68+1,AA68-1),NA())</f>
        <v/>
      </c>
      <c r="AC68" s="42">
        <f>IF(AC36&lt;&gt;"",IF(AC36="W",AB68+1,AB68-1),NA())</f>
        <v/>
      </c>
      <c r="AD68" s="42">
        <f>IF(AD36&lt;&gt;"",IF(AD36="W",AC68+1,AC68-1),NA())</f>
        <v/>
      </c>
      <c r="AE68" s="42">
        <f>IF(AE36&lt;&gt;"",IF(AE36="W",AD68+1,AD68-1),NA())</f>
        <v/>
      </c>
      <c r="AF68" s="42">
        <f>IF(AF36&lt;&gt;"",IF(AF36="W",AE68+1,AE68-1),NA())</f>
        <v/>
      </c>
      <c r="AG68" s="42">
        <f>IF(AG36&lt;&gt;"",IF(AG36="W",AF68+1,AF68-1),NA())</f>
        <v/>
      </c>
      <c r="AH68" s="42">
        <f>IF(AH36&lt;&gt;"",IF(AH36="W",AG68+1,AG68-1),NA())</f>
        <v/>
      </c>
      <c r="AI68" s="42">
        <f>IF(AI36&lt;&gt;"",IF(AI36="W",AH68+1,AH68-1),NA())</f>
        <v/>
      </c>
      <c r="AJ68" s="42">
        <f>IF(AJ36&lt;&gt;"",IF(AJ36="W",AI68+1,AI68-1),NA())</f>
        <v/>
      </c>
      <c r="AK68" s="42">
        <f>IF(AK36&lt;&gt;"",IF(AK36="W",AJ68+1,AJ68-1),NA())</f>
        <v/>
      </c>
      <c r="AL68" s="42">
        <f>IF(AL36&lt;&gt;"",IF(AL36="W",AK68+1,AK68-1),NA())</f>
        <v/>
      </c>
      <c r="AM68" s="42">
        <f>IF(AM36&lt;&gt;"",IF(AM36="W",AL68+1,AL68-1),NA())</f>
        <v/>
      </c>
      <c r="AN68" s="42">
        <f>IF(AN36&lt;&gt;"",IF(AN36="W",AM68+1,AM68-1),NA())</f>
        <v/>
      </c>
      <c r="AO68" s="42">
        <f>IF(AO36&lt;&gt;"",IF(AO36="W",AN68+1,AN68-1),NA())</f>
        <v/>
      </c>
      <c r="AP68" s="42">
        <f>IF(AP36&lt;&gt;"",IF(AP36="W",AO68+1,AO68-1),NA())</f>
        <v/>
      </c>
      <c r="AQ68" s="42">
        <f>IF(AQ36&lt;&gt;"",IF(AQ36="W",AP68+1,AP68-1),NA())</f>
        <v/>
      </c>
      <c r="AR68" s="42">
        <f>IF(AR36&lt;&gt;"",IF(AR36="W",AQ68+1,AQ68-1),NA())</f>
        <v/>
      </c>
      <c r="AS68" s="42">
        <f>IF(AS36&lt;&gt;"",IF(AS36="W",AR68+1,AR68-1),NA())</f>
        <v/>
      </c>
      <c r="AT68" s="42">
        <f>IF(AT36&lt;&gt;"",IF(AT36="W",AS68+1,AS68-1),NA())</f>
        <v/>
      </c>
      <c r="AU68" s="42">
        <f>IF(AU36&lt;&gt;"",IF(AU36="W",AT68+1,AT68-1),NA())</f>
        <v/>
      </c>
      <c r="AV68" s="42">
        <f>IF(AV36&lt;&gt;"",IF(AV36="W",AU68+1,AU68-1),NA())</f>
        <v/>
      </c>
      <c r="AW68" s="42">
        <f>IF(AW36&lt;&gt;"",IF(AW36="W",AV68+1,AV68-1),NA())</f>
        <v/>
      </c>
      <c r="AX68" s="42">
        <f>IF(AX36&lt;&gt;"",IF(AX36="W",AW68+1,AW68-1),NA())</f>
        <v/>
      </c>
      <c r="AY68" s="42">
        <f>IF(AY36&lt;&gt;"",IF(AY36="W",AX68+1,AX68-1),NA())</f>
        <v/>
      </c>
      <c r="AZ68" s="42">
        <f>IF(AZ36&lt;&gt;"",IF(AZ36="W",AY68+1,AY68-1),NA())</f>
        <v/>
      </c>
      <c r="BA68" s="42">
        <f>IF(BA36&lt;&gt;"",IF(BA36="W",AZ68+1,AZ68-1),NA())</f>
        <v/>
      </c>
      <c r="BB68" s="42">
        <f>IF(BB36&lt;&gt;"",IF(BB36="W",BA68+1,BA68-1),NA())</f>
        <v/>
      </c>
      <c r="BC68" s="42">
        <f>IF(BC36&lt;&gt;"",IF(BC36="W",BB68+1,BB68-1),NA())</f>
        <v/>
      </c>
      <c r="BD68" s="42">
        <f>IF(BD36&lt;&gt;"",IF(BD36="W",BC68+1,BC68-1),NA())</f>
        <v/>
      </c>
      <c r="BE68" s="42">
        <f>IF(BE36&lt;&gt;"",IF(BE36="W",BD68+1,BD68-1),NA())</f>
        <v/>
      </c>
      <c r="BF68" s="41">
        <f>IF(BF36&lt;&gt;"",IF(BF36="W",BE68+1,BE68-1),NA())</f>
        <v/>
      </c>
      <c r="BG68" s="42">
        <f>IF(BG36&lt;&gt;"",IF(BG36="W",BF68+1,BF68-1),NA())</f>
        <v/>
      </c>
      <c r="BH68" s="42">
        <f>IF(BH36&lt;&gt;"",IF(BH36="W",BG68+1,BG68-1),NA())</f>
        <v/>
      </c>
      <c r="BI68" s="42">
        <f>IF(BI36&lt;&gt;"",IF(BI36="W",BH68+1,BH68-1),NA())</f>
        <v/>
      </c>
      <c r="BJ68" s="42">
        <f>IF(BJ36&lt;&gt;"",IF(BJ36="W",BI68+1,BI68-1),NA())</f>
        <v/>
      </c>
      <c r="BK68" s="42">
        <f>IF(BK36&lt;&gt;"",IF(BK36="W",BJ68+1,BJ68-1),NA())</f>
        <v/>
      </c>
      <c r="BL68" s="42">
        <f>IF(BL36&lt;&gt;"",IF(BL36="W",BK68+1,BK68-1),NA())</f>
        <v/>
      </c>
      <c r="BM68" s="42">
        <f>IF(BM36&lt;&gt;"",IF(BM36="W",BL68+1,BL68-1),NA())</f>
        <v/>
      </c>
      <c r="BN68" s="42">
        <f>IF(BN36&lt;&gt;"",IF(BN36="W",BM68+1,BM68-1),NA())</f>
        <v/>
      </c>
      <c r="BO68" s="42">
        <f>IF(BO36&lt;&gt;"",IF(BO36="W",BN68+1,BN68-1),NA())</f>
        <v/>
      </c>
      <c r="BP68" s="42">
        <f>IF(BP36&lt;&gt;"",IF(BP36="W",BO68+1,BO68-1),NA())</f>
        <v/>
      </c>
      <c r="BQ68" s="42">
        <f>IF(BQ36&lt;&gt;"",IF(BQ36="W",BP68+1,BP68-1),NA())</f>
        <v/>
      </c>
      <c r="BR68" s="42">
        <f>IF(BR36&lt;&gt;"",IF(BR36="W",BQ68+1,BQ68-1),NA())</f>
        <v/>
      </c>
      <c r="BS68" s="42">
        <f>IF(BS36&lt;&gt;"",IF(BS36="W",BR68+1,BR68-1),NA())</f>
        <v/>
      </c>
      <c r="BT68" s="42">
        <f>IF(BT36&lt;&gt;"",IF(BT36="W",BS68+1,BS68-1),NA())</f>
        <v/>
      </c>
      <c r="BU68" s="42">
        <f>IF(BU36&lt;&gt;"",IF(BU36="W",BT68+1,BT68-1),NA())</f>
        <v/>
      </c>
      <c r="BV68" s="42">
        <f>IF(BV36&lt;&gt;"",IF(BV36="W",BU68+1,BU68-1),NA())</f>
        <v/>
      </c>
      <c r="BW68" s="42">
        <f>IF(BW36&lt;&gt;"",IF(BW36="W",BV68+1,BV68-1),NA())</f>
        <v/>
      </c>
      <c r="BX68" s="42">
        <f>IF(BX36&lt;&gt;"",IF(BX36="W",BW68+1,BW68-1),NA())</f>
        <v/>
      </c>
      <c r="BY68" s="42">
        <f>IF(BY36&lt;&gt;"",IF(BY36="W",BX68+1,BX68-1),NA())</f>
        <v/>
      </c>
      <c r="BZ68" s="42">
        <f>IF(BZ36&lt;&gt;"",IF(BZ36="W",BY68+1,BY68-1),NA())</f>
        <v/>
      </c>
      <c r="CA68" s="42">
        <f>IF(CA36&lt;&gt;"",IF(CA36="W",BZ68+1,BZ68-1),NA())</f>
        <v/>
      </c>
      <c r="CB68" s="42">
        <f>IF(CB36&lt;&gt;"",IF(CB36="W",CA68+1,CA68-1),NA())</f>
        <v/>
      </c>
      <c r="CC68" s="42">
        <f>IF(CC36&lt;&gt;"",IF(CC36="W",CB68+1,CB68-1),NA())</f>
        <v/>
      </c>
      <c r="CD68" s="42">
        <f>IF(CD36&lt;&gt;"",IF(CD36="W",CC68+1,CC68-1),NA())</f>
        <v/>
      </c>
      <c r="CE68" s="42">
        <f>IF(CE36&lt;&gt;"",IF(CE36="W",CD68+1,CD68-1),NA())</f>
        <v/>
      </c>
      <c r="CF68" s="43">
        <f>IF(CF36&lt;&gt;"",IF(CF36="W",CE68+1,CE68-1),NA())</f>
        <v/>
      </c>
    </row>
    <row r="69">
      <c r="A69" s="10" t="inlineStr">
        <is>
          <t>*</t>
        </is>
      </c>
      <c r="B69" s="49" t="inlineStr">
        <is>
          <t>BOS</t>
        </is>
      </c>
      <c r="C69" s="44">
        <f>IF(C37="W",1,-1)</f>
        <v/>
      </c>
      <c r="D69" s="42">
        <f>IF(D37&lt;&gt;"",IF(D37="W",C69+1,C69-1),NA())</f>
        <v/>
      </c>
      <c r="E69" s="42">
        <f>IF(E37&lt;&gt;"",IF(E37="W",D69+1,D69-1),NA())</f>
        <v/>
      </c>
      <c r="F69" s="42">
        <f>IF(F37&lt;&gt;"",IF(F37="W",E69+1,E69-1),NA())</f>
        <v/>
      </c>
      <c r="G69" s="42">
        <f>IF(G37&lt;&gt;"",IF(G37="W",F69+1,F69-1),NA())</f>
        <v/>
      </c>
      <c r="H69" s="42">
        <f>IF(H37&lt;&gt;"",IF(H37="W",G69+1,G69-1),NA())</f>
        <v/>
      </c>
      <c r="I69" s="42">
        <f>IF(I37&lt;&gt;"",IF(I37="W",H69+1,H69-1),NA())</f>
        <v/>
      </c>
      <c r="J69" s="42">
        <f>IF(J37&lt;&gt;"",IF(J37="W",I69+1,I69-1),NA())</f>
        <v/>
      </c>
      <c r="K69" s="42">
        <f>IF(K37&lt;&gt;"",IF(K37="W",J69+1,J69-1),NA())</f>
        <v/>
      </c>
      <c r="L69" s="42">
        <f>IF(L37&lt;&gt;"",IF(L37="W",K69+1,K69-1),NA())</f>
        <v/>
      </c>
      <c r="M69" s="42">
        <f>IF(M37&lt;&gt;"",IF(M37="W",L69+1,L69-1),NA())</f>
        <v/>
      </c>
      <c r="N69" s="42">
        <f>IF(N37&lt;&gt;"",IF(N37="W",M69+1,M69-1),NA())</f>
        <v/>
      </c>
      <c r="O69" s="42">
        <f>IF(O37&lt;&gt;"",IF(O37="W",N69+1,N69-1),NA())</f>
        <v/>
      </c>
      <c r="P69" s="42">
        <f>IF(P37&lt;&gt;"",IF(P37="W",O69+1,O69-1),NA())</f>
        <v/>
      </c>
      <c r="Q69" s="42">
        <f>IF(Q37&lt;&gt;"",IF(Q37="W",P69+1,P69-1),NA())</f>
        <v/>
      </c>
      <c r="R69" s="42">
        <f>IF(R37&lt;&gt;"",IF(R37="W",Q69+1,Q69-1),NA())</f>
        <v/>
      </c>
      <c r="S69" s="42">
        <f>IF(S37&lt;&gt;"",IF(S37="W",R69+1,R69-1),NA())</f>
        <v/>
      </c>
      <c r="T69" s="42">
        <f>IF(T37&lt;&gt;"",IF(T37="W",S69+1,S69-1),NA())</f>
        <v/>
      </c>
      <c r="U69" s="42">
        <f>IF(U37&lt;&gt;"",IF(U37="W",T69+1,T69-1),NA())</f>
        <v/>
      </c>
      <c r="V69" s="42">
        <f>IF(V37&lt;&gt;"",IF(V37="W",U69+1,U69-1),NA())</f>
        <v/>
      </c>
      <c r="W69" s="42">
        <f>IF(W37&lt;&gt;"",IF(W37="W",V69+1,V69-1),NA())</f>
        <v/>
      </c>
      <c r="X69" s="42">
        <f>IF(X37&lt;&gt;"",IF(X37="W",W69+1,W69-1),NA())</f>
        <v/>
      </c>
      <c r="Y69" s="42">
        <f>IF(Y37&lt;&gt;"",IF(Y37="W",X69+1,X69-1),NA())</f>
        <v/>
      </c>
      <c r="Z69" s="42">
        <f>IF(Z37&lt;&gt;"",IF(Z37="W",Y69+1,Y69-1),NA())</f>
        <v/>
      </c>
      <c r="AA69" s="42">
        <f>IF(AA37&lt;&gt;"",IF(AA37="W",Z69+1,Z69-1),NA())</f>
        <v/>
      </c>
      <c r="AB69" s="42">
        <f>IF(AB37&lt;&gt;"",IF(AB37="W",AA69+1,AA69-1),NA())</f>
        <v/>
      </c>
      <c r="AC69" s="42">
        <f>IF(AC37&lt;&gt;"",IF(AC37="W",AB69+1,AB69-1),NA())</f>
        <v/>
      </c>
      <c r="AD69" s="42">
        <f>IF(AD37&lt;&gt;"",IF(AD37="W",AC69+1,AC69-1),NA())</f>
        <v/>
      </c>
      <c r="AE69" s="42">
        <f>IF(AE37&lt;&gt;"",IF(AE37="W",AD69+1,AD69-1),NA())</f>
        <v/>
      </c>
      <c r="AF69" s="42">
        <f>IF(AF37&lt;&gt;"",IF(AF37="W",AE69+1,AE69-1),NA())</f>
        <v/>
      </c>
      <c r="AG69" s="42">
        <f>IF(AG37&lt;&gt;"",IF(AG37="W",AF69+1,AF69-1),NA())</f>
        <v/>
      </c>
      <c r="AH69" s="42">
        <f>IF(AH37&lt;&gt;"",IF(AH37="W",AG69+1,AG69-1),NA())</f>
        <v/>
      </c>
      <c r="AI69" s="42">
        <f>IF(AI37&lt;&gt;"",IF(AI37="W",AH69+1,AH69-1),NA())</f>
        <v/>
      </c>
      <c r="AJ69" s="42">
        <f>IF(AJ37&lt;&gt;"",IF(AJ37="W",AI69+1,AI69-1),NA())</f>
        <v/>
      </c>
      <c r="AK69" s="42">
        <f>IF(AK37&lt;&gt;"",IF(AK37="W",AJ69+1,AJ69-1),NA())</f>
        <v/>
      </c>
      <c r="AL69" s="42">
        <f>IF(AL37&lt;&gt;"",IF(AL37="W",AK69+1,AK69-1),NA())</f>
        <v/>
      </c>
      <c r="AM69" s="42">
        <f>IF(AM37&lt;&gt;"",IF(AM37="W",AL69+1,AL69-1),NA())</f>
        <v/>
      </c>
      <c r="AN69" s="42">
        <f>IF(AN37&lt;&gt;"",IF(AN37="W",AM69+1,AM69-1),NA())</f>
        <v/>
      </c>
      <c r="AO69" s="42">
        <f>IF(AO37&lt;&gt;"",IF(AO37="W",AN69+1,AN69-1),NA())</f>
        <v/>
      </c>
      <c r="AP69" s="42">
        <f>IF(AP37&lt;&gt;"",IF(AP37="W",AO69+1,AO69-1),NA())</f>
        <v/>
      </c>
      <c r="AQ69" s="42">
        <f>IF(AQ37&lt;&gt;"",IF(AQ37="W",AP69+1,AP69-1),NA())</f>
        <v/>
      </c>
      <c r="AR69" s="42">
        <f>IF(AR37&lt;&gt;"",IF(AR37="W",AQ69+1,AQ69-1),NA())</f>
        <v/>
      </c>
      <c r="AS69" s="42">
        <f>IF(AS37&lt;&gt;"",IF(AS37="W",AR69+1,AR69-1),NA())</f>
        <v/>
      </c>
      <c r="AT69" s="42">
        <f>IF(AT37&lt;&gt;"",IF(AT37="W",AS69+1,AS69-1),NA())</f>
        <v/>
      </c>
      <c r="AU69" s="42">
        <f>IF(AU37&lt;&gt;"",IF(AU37="W",AT69+1,AT69-1),NA())</f>
        <v/>
      </c>
      <c r="AV69" s="42">
        <f>IF(AV37&lt;&gt;"",IF(AV37="W",AU69+1,AU69-1),NA())</f>
        <v/>
      </c>
      <c r="AW69" s="42">
        <f>IF(AW37&lt;&gt;"",IF(AW37="W",AV69+1,AV69-1),NA())</f>
        <v/>
      </c>
      <c r="AX69" s="42">
        <f>IF(AX37&lt;&gt;"",IF(AX37="W",AW69+1,AW69-1),NA())</f>
        <v/>
      </c>
      <c r="AY69" s="42">
        <f>IF(AY37&lt;&gt;"",IF(AY37="W",AX69+1,AX69-1),NA())</f>
        <v/>
      </c>
      <c r="AZ69" s="42">
        <f>IF(AZ37&lt;&gt;"",IF(AZ37="W",AY69+1,AY69-1),NA())</f>
        <v/>
      </c>
      <c r="BA69" s="42">
        <f>IF(BA37&lt;&gt;"",IF(BA37="W",AZ69+1,AZ69-1),NA())</f>
        <v/>
      </c>
      <c r="BB69" s="42">
        <f>IF(BB37&lt;&gt;"",IF(BB37="W",BA69+1,BA69-1),NA())</f>
        <v/>
      </c>
      <c r="BC69" s="42">
        <f>IF(BC37&lt;&gt;"",IF(BC37="W",BB69+1,BB69-1),NA())</f>
        <v/>
      </c>
      <c r="BD69" s="42">
        <f>IF(BD37&lt;&gt;"",IF(BD37="W",BC69+1,BC69-1),NA())</f>
        <v/>
      </c>
      <c r="BE69" s="42">
        <f>IF(BE37&lt;&gt;"",IF(BE37="W",BD69+1,BD69-1),NA())</f>
        <v/>
      </c>
      <c r="BF69" s="41">
        <f>IF(BF37&lt;&gt;"",IF(BF37="W",BE69+1,BE69-1),NA())</f>
        <v/>
      </c>
      <c r="BG69" s="42">
        <f>IF(BG37&lt;&gt;"",IF(BG37="W",BF69+1,BF69-1),NA())</f>
        <v/>
      </c>
      <c r="BH69" s="42">
        <f>IF(BH37&lt;&gt;"",IF(BH37="W",BG69+1,BG69-1),NA())</f>
        <v/>
      </c>
      <c r="BI69" s="42">
        <f>IF(BI37&lt;&gt;"",IF(BI37="W",BH69+1,BH69-1),NA())</f>
        <v/>
      </c>
      <c r="BJ69" s="42">
        <f>IF(BJ37&lt;&gt;"",IF(BJ37="W",BI69+1,BI69-1),NA())</f>
        <v/>
      </c>
      <c r="BK69" s="42">
        <f>IF(BK37&lt;&gt;"",IF(BK37="W",BJ69+1,BJ69-1),NA())</f>
        <v/>
      </c>
      <c r="BL69" s="42">
        <f>IF(BL37&lt;&gt;"",IF(BL37="W",BK69+1,BK69-1),NA())</f>
        <v/>
      </c>
      <c r="BM69" s="42">
        <f>IF(BM37&lt;&gt;"",IF(BM37="W",BL69+1,BL69-1),NA())</f>
        <v/>
      </c>
      <c r="BN69" s="42">
        <f>IF(BN37&lt;&gt;"",IF(BN37="W",BM69+1,BM69-1),NA())</f>
        <v/>
      </c>
      <c r="BO69" s="42">
        <f>IF(BO37&lt;&gt;"",IF(BO37="W",BN69+1,BN69-1),NA())</f>
        <v/>
      </c>
      <c r="BP69" s="42">
        <f>IF(BP37&lt;&gt;"",IF(BP37="W",BO69+1,BO69-1),NA())</f>
        <v/>
      </c>
      <c r="BQ69" s="42">
        <f>IF(BQ37&lt;&gt;"",IF(BQ37="W",BP69+1,BP69-1),NA())</f>
        <v/>
      </c>
      <c r="BR69" s="42">
        <f>IF(BR37&lt;&gt;"",IF(BR37="W",BQ69+1,BQ69-1),NA())</f>
        <v/>
      </c>
      <c r="BS69" s="42">
        <f>IF(BS37&lt;&gt;"",IF(BS37="W",BR69+1,BR69-1),NA())</f>
        <v/>
      </c>
      <c r="BT69" s="42">
        <f>IF(BT37&lt;&gt;"",IF(BT37="W",BS69+1,BS69-1),NA())</f>
        <v/>
      </c>
      <c r="BU69" s="42">
        <f>IF(BU37&lt;&gt;"",IF(BU37="W",BT69+1,BT69-1),NA())</f>
        <v/>
      </c>
      <c r="BV69" s="42">
        <f>IF(BV37&lt;&gt;"",IF(BV37="W",BU69+1,BU69-1),NA())</f>
        <v/>
      </c>
      <c r="BW69" s="42">
        <f>IF(BW37&lt;&gt;"",IF(BW37="W",BV69+1,BV69-1),NA())</f>
        <v/>
      </c>
      <c r="BX69" s="42">
        <f>IF(BX37&lt;&gt;"",IF(BX37="W",BW69+1,BW69-1),NA())</f>
        <v/>
      </c>
      <c r="BY69" s="42">
        <f>IF(BY37&lt;&gt;"",IF(BY37="W",BX69+1,BX69-1),NA())</f>
        <v/>
      </c>
      <c r="BZ69" s="42">
        <f>IF(BZ37&lt;&gt;"",IF(BZ37="W",BY69+1,BY69-1),NA())</f>
        <v/>
      </c>
      <c r="CA69" s="42">
        <f>IF(CA37&lt;&gt;"",IF(CA37="W",BZ69+1,BZ69-1),NA())</f>
        <v/>
      </c>
      <c r="CB69" s="42">
        <f>IF(CB37&lt;&gt;"",IF(CB37="W",CA69+1,CA69-1),NA())</f>
        <v/>
      </c>
      <c r="CC69" s="42">
        <f>IF(CC37&lt;&gt;"",IF(CC37="W",CB69+1,CB69-1),NA())</f>
        <v/>
      </c>
      <c r="CD69" s="42">
        <f>IF(CD37&lt;&gt;"",IF(CD37="W",CC69+1,CC69-1),NA())</f>
        <v/>
      </c>
      <c r="CE69" s="42">
        <f>IF(CE37&lt;&gt;"",IF(CE37="W",CD69+1,CD69-1),NA())</f>
        <v/>
      </c>
      <c r="CF69" s="43">
        <f>IF(CF37&lt;&gt;"",IF(CF37="W",CE69+1,CE69-1),NA())</f>
        <v/>
      </c>
    </row>
    <row r="70">
      <c r="A70" s="10" t="n"/>
      <c r="B70" s="49" t="inlineStr">
        <is>
          <t>CHA</t>
        </is>
      </c>
      <c r="C70" s="44">
        <f>IF(C38="W",1,-1)</f>
        <v/>
      </c>
      <c r="D70" s="42">
        <f>IF(D38&lt;&gt;"",IF(D38="W",C70+1,C70-1),NA())</f>
        <v/>
      </c>
      <c r="E70" s="42">
        <f>IF(E38&lt;&gt;"",IF(E38="W",D70+1,D70-1),NA())</f>
        <v/>
      </c>
      <c r="F70" s="42">
        <f>IF(F38&lt;&gt;"",IF(F38="W",E70+1,E70-1),NA())</f>
        <v/>
      </c>
      <c r="G70" s="42">
        <f>IF(G38&lt;&gt;"",IF(G38="W",F70+1,F70-1),NA())</f>
        <v/>
      </c>
      <c r="H70" s="42">
        <f>IF(H38&lt;&gt;"",IF(H38="W",G70+1,G70-1),NA())</f>
        <v/>
      </c>
      <c r="I70" s="42">
        <f>IF(I38&lt;&gt;"",IF(I38="W",H70+1,H70-1),NA())</f>
        <v/>
      </c>
      <c r="J70" s="42">
        <f>IF(J38&lt;&gt;"",IF(J38="W",I70+1,I70-1),NA())</f>
        <v/>
      </c>
      <c r="K70" s="42">
        <f>IF(K38&lt;&gt;"",IF(K38="W",J70+1,J70-1),NA())</f>
        <v/>
      </c>
      <c r="L70" s="42">
        <f>IF(L38&lt;&gt;"",IF(L38="W",K70+1,K70-1),NA())</f>
        <v/>
      </c>
      <c r="M70" s="42">
        <f>IF(M38&lt;&gt;"",IF(M38="W",L70+1,L70-1),NA())</f>
        <v/>
      </c>
      <c r="N70" s="42">
        <f>IF(N38&lt;&gt;"",IF(N38="W",M70+1,M70-1),NA())</f>
        <v/>
      </c>
      <c r="O70" s="42">
        <f>IF(O38&lt;&gt;"",IF(O38="W",N70+1,N70-1),NA())</f>
        <v/>
      </c>
      <c r="P70" s="42">
        <f>IF(P38&lt;&gt;"",IF(P38="W",O70+1,O70-1),NA())</f>
        <v/>
      </c>
      <c r="Q70" s="42">
        <f>IF(Q38&lt;&gt;"",IF(Q38="W",P70+1,P70-1),NA())</f>
        <v/>
      </c>
      <c r="R70" s="42">
        <f>IF(R38&lt;&gt;"",IF(R38="W",Q70+1,Q70-1),NA())</f>
        <v/>
      </c>
      <c r="S70" s="42">
        <f>IF(S38&lt;&gt;"",IF(S38="W",R70+1,R70-1),NA())</f>
        <v/>
      </c>
      <c r="T70" s="42">
        <f>IF(T38&lt;&gt;"",IF(T38="W",S70+1,S70-1),NA())</f>
        <v/>
      </c>
      <c r="U70" s="42">
        <f>IF(U38&lt;&gt;"",IF(U38="W",T70+1,T70-1),NA())</f>
        <v/>
      </c>
      <c r="V70" s="42">
        <f>IF(V38&lt;&gt;"",IF(V38="W",U70+1,U70-1),NA())</f>
        <v/>
      </c>
      <c r="W70" s="42">
        <f>IF(W38&lt;&gt;"",IF(W38="W",V70+1,V70-1),NA())</f>
        <v/>
      </c>
      <c r="X70" s="42">
        <f>IF(X38&lt;&gt;"",IF(X38="W",W70+1,W70-1),NA())</f>
        <v/>
      </c>
      <c r="Y70" s="42">
        <f>IF(Y38&lt;&gt;"",IF(Y38="W",X70+1,X70-1),NA())</f>
        <v/>
      </c>
      <c r="Z70" s="42">
        <f>IF(Z38&lt;&gt;"",IF(Z38="W",Y70+1,Y70-1),NA())</f>
        <v/>
      </c>
      <c r="AA70" s="42">
        <f>IF(AA38&lt;&gt;"",IF(AA38="W",Z70+1,Z70-1),NA())</f>
        <v/>
      </c>
      <c r="AB70" s="42">
        <f>IF(AB38&lt;&gt;"",IF(AB38="W",AA70+1,AA70-1),NA())</f>
        <v/>
      </c>
      <c r="AC70" s="42">
        <f>IF(AC38&lt;&gt;"",IF(AC38="W",AB70+1,AB70-1),NA())</f>
        <v/>
      </c>
      <c r="AD70" s="42">
        <f>IF(AD38&lt;&gt;"",IF(AD38="W",AC70+1,AC70-1),NA())</f>
        <v/>
      </c>
      <c r="AE70" s="42">
        <f>IF(AE38&lt;&gt;"",IF(AE38="W",AD70+1,AD70-1),NA())</f>
        <v/>
      </c>
      <c r="AF70" s="42">
        <f>IF(AF38&lt;&gt;"",IF(AF38="W",AE70+1,AE70-1),NA())</f>
        <v/>
      </c>
      <c r="AG70" s="42">
        <f>IF(AG38&lt;&gt;"",IF(AG38="W",AF70+1,AF70-1),NA())</f>
        <v/>
      </c>
      <c r="AH70" s="42">
        <f>IF(AH38&lt;&gt;"",IF(AH38="W",AG70+1,AG70-1),NA())</f>
        <v/>
      </c>
      <c r="AI70" s="42">
        <f>IF(AI38&lt;&gt;"",IF(AI38="W",AH70+1,AH70-1),NA())</f>
        <v/>
      </c>
      <c r="AJ70" s="42">
        <f>IF(AJ38&lt;&gt;"",IF(AJ38="W",AI70+1,AI70-1),NA())</f>
        <v/>
      </c>
      <c r="AK70" s="42">
        <f>IF(AK38&lt;&gt;"",IF(AK38="W",AJ70+1,AJ70-1),NA())</f>
        <v/>
      </c>
      <c r="AL70" s="42">
        <f>IF(AL38&lt;&gt;"",IF(AL38="W",AK70+1,AK70-1),NA())</f>
        <v/>
      </c>
      <c r="AM70" s="42">
        <f>IF(AM38&lt;&gt;"",IF(AM38="W",AL70+1,AL70-1),NA())</f>
        <v/>
      </c>
      <c r="AN70" s="42">
        <f>IF(AN38&lt;&gt;"",IF(AN38="W",AM70+1,AM70-1),NA())</f>
        <v/>
      </c>
      <c r="AO70" s="42">
        <f>IF(AO38&lt;&gt;"",IF(AO38="W",AN70+1,AN70-1),NA())</f>
        <v/>
      </c>
      <c r="AP70" s="42">
        <f>IF(AP38&lt;&gt;"",IF(AP38="W",AO70+1,AO70-1),NA())</f>
        <v/>
      </c>
      <c r="AQ70" s="42">
        <f>IF(AQ38&lt;&gt;"",IF(AQ38="W",AP70+1,AP70-1),NA())</f>
        <v/>
      </c>
      <c r="AR70" s="42">
        <f>IF(AR38&lt;&gt;"",IF(AR38="W",AQ70+1,AQ70-1),NA())</f>
        <v/>
      </c>
      <c r="AS70" s="42">
        <f>IF(AS38&lt;&gt;"",IF(AS38="W",AR70+1,AR70-1),NA())</f>
        <v/>
      </c>
      <c r="AT70" s="42">
        <f>IF(AT38&lt;&gt;"",IF(AT38="W",AS70+1,AS70-1),NA())</f>
        <v/>
      </c>
      <c r="AU70" s="42">
        <f>IF(AU38&lt;&gt;"",IF(AU38="W",AT70+1,AT70-1),NA())</f>
        <v/>
      </c>
      <c r="AV70" s="42">
        <f>IF(AV38&lt;&gt;"",IF(AV38="W",AU70+1,AU70-1),NA())</f>
        <v/>
      </c>
      <c r="AW70" s="42">
        <f>IF(AW38&lt;&gt;"",IF(AW38="W",AV70+1,AV70-1),NA())</f>
        <v/>
      </c>
      <c r="AX70" s="42">
        <f>IF(AX38&lt;&gt;"",IF(AX38="W",AW70+1,AW70-1),NA())</f>
        <v/>
      </c>
      <c r="AY70" s="42">
        <f>IF(AY38&lt;&gt;"",IF(AY38="W",AX70+1,AX70-1),NA())</f>
        <v/>
      </c>
      <c r="AZ70" s="42">
        <f>IF(AZ38&lt;&gt;"",IF(AZ38="W",AY70+1,AY70-1),NA())</f>
        <v/>
      </c>
      <c r="BA70" s="42">
        <f>IF(BA38&lt;&gt;"",IF(BA38="W",AZ70+1,AZ70-1),NA())</f>
        <v/>
      </c>
      <c r="BB70" s="42">
        <f>IF(BB38&lt;&gt;"",IF(BB38="W",BA70+1,BA70-1),NA())</f>
        <v/>
      </c>
      <c r="BC70" s="42">
        <f>IF(BC38&lt;&gt;"",IF(BC38="W",BB70+1,BB70-1),NA())</f>
        <v/>
      </c>
      <c r="BD70" s="42">
        <f>IF(BD38&lt;&gt;"",IF(BD38="W",BC70+1,BC70-1),NA())</f>
        <v/>
      </c>
      <c r="BE70" s="42">
        <f>IF(BE38&lt;&gt;"",IF(BE38="W",BD70+1,BD70-1),NA())</f>
        <v/>
      </c>
      <c r="BF70" s="41">
        <f>IF(BF38&lt;&gt;"",IF(BF38="W",BE70+1,BE70-1),NA())</f>
        <v/>
      </c>
      <c r="BG70" s="42">
        <f>IF(BG38&lt;&gt;"",IF(BG38="W",BF70+1,BF70-1),NA())</f>
        <v/>
      </c>
      <c r="BH70" s="42">
        <f>IF(BH38&lt;&gt;"",IF(BH38="W",BG70+1,BG70-1),NA())</f>
        <v/>
      </c>
      <c r="BI70" s="42">
        <f>IF(BI38&lt;&gt;"",IF(BI38="W",BH70+1,BH70-1),NA())</f>
        <v/>
      </c>
      <c r="BJ70" s="42">
        <f>IF(BJ38&lt;&gt;"",IF(BJ38="W",BI70+1,BI70-1),NA())</f>
        <v/>
      </c>
      <c r="BK70" s="42">
        <f>IF(BK38&lt;&gt;"",IF(BK38="W",BJ70+1,BJ70-1),NA())</f>
        <v/>
      </c>
      <c r="BL70" s="42">
        <f>IF(BL38&lt;&gt;"",IF(BL38="W",BK70+1,BK70-1),NA())</f>
        <v/>
      </c>
      <c r="BM70" s="42">
        <f>IF(BM38&lt;&gt;"",IF(BM38="W",BL70+1,BL70-1),NA())</f>
        <v/>
      </c>
      <c r="BN70" s="42">
        <f>IF(BN38&lt;&gt;"",IF(BN38="W",BM70+1,BM70-1),NA())</f>
        <v/>
      </c>
      <c r="BO70" s="42">
        <f>IF(BO38&lt;&gt;"",IF(BO38="W",BN70+1,BN70-1),NA())</f>
        <v/>
      </c>
      <c r="BP70" s="42">
        <f>IF(BP38&lt;&gt;"",IF(BP38="W",BO70+1,BO70-1),NA())</f>
        <v/>
      </c>
      <c r="BQ70" s="42">
        <f>IF(BQ38&lt;&gt;"",IF(BQ38="W",BP70+1,BP70-1),NA())</f>
        <v/>
      </c>
      <c r="BR70" s="42">
        <f>IF(BR38&lt;&gt;"",IF(BR38="W",BQ70+1,BQ70-1),NA())</f>
        <v/>
      </c>
      <c r="BS70" s="42">
        <f>IF(BS38&lt;&gt;"",IF(BS38="W",BR70+1,BR70-1),NA())</f>
        <v/>
      </c>
      <c r="BT70" s="42">
        <f>IF(BT38&lt;&gt;"",IF(BT38="W",BS70+1,BS70-1),NA())</f>
        <v/>
      </c>
      <c r="BU70" s="42">
        <f>IF(BU38&lt;&gt;"",IF(BU38="W",BT70+1,BT70-1),NA())</f>
        <v/>
      </c>
      <c r="BV70" s="42">
        <f>IF(BV38&lt;&gt;"",IF(BV38="W",BU70+1,BU70-1),NA())</f>
        <v/>
      </c>
      <c r="BW70" s="42">
        <f>IF(BW38&lt;&gt;"",IF(BW38="W",BV70+1,BV70-1),NA())</f>
        <v/>
      </c>
      <c r="BX70" s="42">
        <f>IF(BX38&lt;&gt;"",IF(BX38="W",BW70+1,BW70-1),NA())</f>
        <v/>
      </c>
      <c r="BY70" s="42">
        <f>IF(BY38&lt;&gt;"",IF(BY38="W",BX70+1,BX70-1),NA())</f>
        <v/>
      </c>
      <c r="BZ70" s="42">
        <f>IF(BZ38&lt;&gt;"",IF(BZ38="W",BY70+1,BY70-1),NA())</f>
        <v/>
      </c>
      <c r="CA70" s="42">
        <f>IF(CA38&lt;&gt;"",IF(CA38="W",BZ70+1,BZ70-1),NA())</f>
        <v/>
      </c>
      <c r="CB70" s="42">
        <f>IF(CB38&lt;&gt;"",IF(CB38="W",CA70+1,CA70-1),NA())</f>
        <v/>
      </c>
      <c r="CC70" s="42">
        <f>IF(CC38&lt;&gt;"",IF(CC38="W",CB70+1,CB70-1),NA())</f>
        <v/>
      </c>
      <c r="CD70" s="42">
        <f>IF(CD38&lt;&gt;"",IF(CD38="W",CC70+1,CC70-1),NA())</f>
        <v/>
      </c>
      <c r="CE70" s="42">
        <f>IF(CE38&lt;&gt;"",IF(CE38="W",CD70+1,CD70-1),NA())</f>
        <v/>
      </c>
      <c r="CF70" s="43">
        <f>IF(CF38&lt;&gt;"",IF(CF38="W",CE70+1,CE70-1),NA())</f>
        <v/>
      </c>
    </row>
    <row r="71">
      <c r="A71" s="10" t="n"/>
      <c r="B71" s="49" t="inlineStr">
        <is>
          <t>CHI</t>
        </is>
      </c>
      <c r="C71" s="44">
        <f>IF(C39="W",1,-1)</f>
        <v/>
      </c>
      <c r="D71" s="42">
        <f>IF(D39&lt;&gt;"",IF(D39="W",C71+1,C71-1),NA())</f>
        <v/>
      </c>
      <c r="E71" s="42">
        <f>IF(E39&lt;&gt;"",IF(E39="W",D71+1,D71-1),NA())</f>
        <v/>
      </c>
      <c r="F71" s="42">
        <f>IF(F39&lt;&gt;"",IF(F39="W",E71+1,E71-1),NA())</f>
        <v/>
      </c>
      <c r="G71" s="42">
        <f>IF(G39&lt;&gt;"",IF(G39="W",F71+1,F71-1),NA())</f>
        <v/>
      </c>
      <c r="H71" s="42">
        <f>IF(H39&lt;&gt;"",IF(H39="W",G71+1,G71-1),NA())</f>
        <v/>
      </c>
      <c r="I71" s="42">
        <f>IF(I39&lt;&gt;"",IF(I39="W",H71+1,H71-1),NA())</f>
        <v/>
      </c>
      <c r="J71" s="42">
        <f>IF(J39&lt;&gt;"",IF(J39="W",I71+1,I71-1),NA())</f>
        <v/>
      </c>
      <c r="K71" s="42">
        <f>IF(K39&lt;&gt;"",IF(K39="W",J71+1,J71-1),NA())</f>
        <v/>
      </c>
      <c r="L71" s="42">
        <f>IF(L39&lt;&gt;"",IF(L39="W",K71+1,K71-1),NA())</f>
        <v/>
      </c>
      <c r="M71" s="42">
        <f>IF(M39&lt;&gt;"",IF(M39="W",L71+1,L71-1),NA())</f>
        <v/>
      </c>
      <c r="N71" s="42">
        <f>IF(N39&lt;&gt;"",IF(N39="W",M71+1,M71-1),NA())</f>
        <v/>
      </c>
      <c r="O71" s="42">
        <f>IF(O39&lt;&gt;"",IF(O39="W",N71+1,N71-1),NA())</f>
        <v/>
      </c>
      <c r="P71" s="42">
        <f>IF(P39&lt;&gt;"",IF(P39="W",O71+1,O71-1),NA())</f>
        <v/>
      </c>
      <c r="Q71" s="42">
        <f>IF(Q39&lt;&gt;"",IF(Q39="W",P71+1,P71-1),NA())</f>
        <v/>
      </c>
      <c r="R71" s="42">
        <f>IF(R39&lt;&gt;"",IF(R39="W",Q71+1,Q71-1),NA())</f>
        <v/>
      </c>
      <c r="S71" s="42">
        <f>IF(S39&lt;&gt;"",IF(S39="W",R71+1,R71-1),NA())</f>
        <v/>
      </c>
      <c r="T71" s="42">
        <f>IF(T39&lt;&gt;"",IF(T39="W",S71+1,S71-1),NA())</f>
        <v/>
      </c>
      <c r="U71" s="42">
        <f>IF(U39&lt;&gt;"",IF(U39="W",T71+1,T71-1),NA())</f>
        <v/>
      </c>
      <c r="V71" s="42">
        <f>IF(V39&lt;&gt;"",IF(V39="W",U71+1,U71-1),NA())</f>
        <v/>
      </c>
      <c r="W71" s="42">
        <f>IF(W39&lt;&gt;"",IF(W39="W",V71+1,V71-1),NA())</f>
        <v/>
      </c>
      <c r="X71" s="42">
        <f>IF(X39&lt;&gt;"",IF(X39="W",W71+1,W71-1),NA())</f>
        <v/>
      </c>
      <c r="Y71" s="42">
        <f>IF(Y39&lt;&gt;"",IF(Y39="W",X71+1,X71-1),NA())</f>
        <v/>
      </c>
      <c r="Z71" s="42">
        <f>IF(Z39&lt;&gt;"",IF(Z39="W",Y71+1,Y71-1),NA())</f>
        <v/>
      </c>
      <c r="AA71" s="42">
        <f>IF(AA39&lt;&gt;"",IF(AA39="W",Z71+1,Z71-1),NA())</f>
        <v/>
      </c>
      <c r="AB71" s="42">
        <f>IF(AB39&lt;&gt;"",IF(AB39="W",AA71+1,AA71-1),NA())</f>
        <v/>
      </c>
      <c r="AC71" s="42">
        <f>IF(AC39&lt;&gt;"",IF(AC39="W",AB71+1,AB71-1),NA())</f>
        <v/>
      </c>
      <c r="AD71" s="42">
        <f>IF(AD39&lt;&gt;"",IF(AD39="W",AC71+1,AC71-1),NA())</f>
        <v/>
      </c>
      <c r="AE71" s="42">
        <f>IF(AE39&lt;&gt;"",IF(AE39="W",AD71+1,AD71-1),NA())</f>
        <v/>
      </c>
      <c r="AF71" s="42">
        <f>IF(AF39&lt;&gt;"",IF(AF39="W",AE71+1,AE71-1),NA())</f>
        <v/>
      </c>
      <c r="AG71" s="42">
        <f>IF(AG39&lt;&gt;"",IF(AG39="W",AF71+1,AF71-1),NA())</f>
        <v/>
      </c>
      <c r="AH71" s="42">
        <f>IF(AH39&lt;&gt;"",IF(AH39="W",AG71+1,AG71-1),NA())</f>
        <v/>
      </c>
      <c r="AI71" s="42">
        <f>IF(AI39&lt;&gt;"",IF(AI39="W",AH71+1,AH71-1),NA())</f>
        <v/>
      </c>
      <c r="AJ71" s="42">
        <f>IF(AJ39&lt;&gt;"",IF(AJ39="W",AI71+1,AI71-1),NA())</f>
        <v/>
      </c>
      <c r="AK71" s="42">
        <f>IF(AK39&lt;&gt;"",IF(AK39="W",AJ71+1,AJ71-1),NA())</f>
        <v/>
      </c>
      <c r="AL71" s="42">
        <f>IF(AL39&lt;&gt;"",IF(AL39="W",AK71+1,AK71-1),NA())</f>
        <v/>
      </c>
      <c r="AM71" s="42">
        <f>IF(AM39&lt;&gt;"",IF(AM39="W",AL71+1,AL71-1),NA())</f>
        <v/>
      </c>
      <c r="AN71" s="42">
        <f>IF(AN39&lt;&gt;"",IF(AN39="W",AM71+1,AM71-1),NA())</f>
        <v/>
      </c>
      <c r="AO71" s="42">
        <f>IF(AO39&lt;&gt;"",IF(AO39="W",AN71+1,AN71-1),NA())</f>
        <v/>
      </c>
      <c r="AP71" s="42">
        <f>IF(AP39&lt;&gt;"",IF(AP39="W",AO71+1,AO71-1),NA())</f>
        <v/>
      </c>
      <c r="AQ71" s="42">
        <f>IF(AQ39&lt;&gt;"",IF(AQ39="W",AP71+1,AP71-1),NA())</f>
        <v/>
      </c>
      <c r="AR71" s="42">
        <f>IF(AR39&lt;&gt;"",IF(AR39="W",AQ71+1,AQ71-1),NA())</f>
        <v/>
      </c>
      <c r="AS71" s="42">
        <f>IF(AS39&lt;&gt;"",IF(AS39="W",AR71+1,AR71-1),NA())</f>
        <v/>
      </c>
      <c r="AT71" s="42">
        <f>IF(AT39&lt;&gt;"",IF(AT39="W",AS71+1,AS71-1),NA())</f>
        <v/>
      </c>
      <c r="AU71" s="42">
        <f>IF(AU39&lt;&gt;"",IF(AU39="W",AT71+1,AT71-1),NA())</f>
        <v/>
      </c>
      <c r="AV71" s="42">
        <f>IF(AV39&lt;&gt;"",IF(AV39="W",AU71+1,AU71-1),NA())</f>
        <v/>
      </c>
      <c r="AW71" s="42">
        <f>IF(AW39&lt;&gt;"",IF(AW39="W",AV71+1,AV71-1),NA())</f>
        <v/>
      </c>
      <c r="AX71" s="42">
        <f>IF(AX39&lt;&gt;"",IF(AX39="W",AW71+1,AW71-1),NA())</f>
        <v/>
      </c>
      <c r="AY71" s="42">
        <f>IF(AY39&lt;&gt;"",IF(AY39="W",AX71+1,AX71-1),NA())</f>
        <v/>
      </c>
      <c r="AZ71" s="42">
        <f>IF(AZ39&lt;&gt;"",IF(AZ39="W",AY71+1,AY71-1),NA())</f>
        <v/>
      </c>
      <c r="BA71" s="42">
        <f>IF(BA39&lt;&gt;"",IF(BA39="W",AZ71+1,AZ71-1),NA())</f>
        <v/>
      </c>
      <c r="BB71" s="42">
        <f>IF(BB39&lt;&gt;"",IF(BB39="W",BA71+1,BA71-1),NA())</f>
        <v/>
      </c>
      <c r="BC71" s="42">
        <f>IF(BC39&lt;&gt;"",IF(BC39="W",BB71+1,BB71-1),NA())</f>
        <v/>
      </c>
      <c r="BD71" s="42">
        <f>IF(BD39&lt;&gt;"",IF(BD39="W",BC71+1,BC71-1),NA())</f>
        <v/>
      </c>
      <c r="BE71" s="42">
        <f>IF(BE39&lt;&gt;"",IF(BE39="W",BD71+1,BD71-1),NA())</f>
        <v/>
      </c>
      <c r="BF71" s="41">
        <f>IF(BF39&lt;&gt;"",IF(BF39="W",BE71+1,BE71-1),NA())</f>
        <v/>
      </c>
      <c r="BG71" s="42">
        <f>IF(BG39&lt;&gt;"",IF(BG39="W",BF71+1,BF71-1),NA())</f>
        <v/>
      </c>
      <c r="BH71" s="42">
        <f>IF(BH39&lt;&gt;"",IF(BH39="W",BG71+1,BG71-1),NA())</f>
        <v/>
      </c>
      <c r="BI71" s="42">
        <f>IF(BI39&lt;&gt;"",IF(BI39="W",BH71+1,BH71-1),NA())</f>
        <v/>
      </c>
      <c r="BJ71" s="42">
        <f>IF(BJ39&lt;&gt;"",IF(BJ39="W",BI71+1,BI71-1),NA())</f>
        <v/>
      </c>
      <c r="BK71" s="42">
        <f>IF(BK39&lt;&gt;"",IF(BK39="W",BJ71+1,BJ71-1),NA())</f>
        <v/>
      </c>
      <c r="BL71" s="42">
        <f>IF(BL39&lt;&gt;"",IF(BL39="W",BK71+1,BK71-1),NA())</f>
        <v/>
      </c>
      <c r="BM71" s="42">
        <f>IF(BM39&lt;&gt;"",IF(BM39="W",BL71+1,BL71-1),NA())</f>
        <v/>
      </c>
      <c r="BN71" s="42">
        <f>IF(BN39&lt;&gt;"",IF(BN39="W",BM71+1,BM71-1),NA())</f>
        <v/>
      </c>
      <c r="BO71" s="42">
        <f>IF(BO39&lt;&gt;"",IF(BO39="W",BN71+1,BN71-1),NA())</f>
        <v/>
      </c>
      <c r="BP71" s="42">
        <f>IF(BP39&lt;&gt;"",IF(BP39="W",BO71+1,BO71-1),NA())</f>
        <v/>
      </c>
      <c r="BQ71" s="42">
        <f>IF(BQ39&lt;&gt;"",IF(BQ39="W",BP71+1,BP71-1),NA())</f>
        <v/>
      </c>
      <c r="BR71" s="42">
        <f>IF(BR39&lt;&gt;"",IF(BR39="W",BQ71+1,BQ71-1),NA())</f>
        <v/>
      </c>
      <c r="BS71" s="42">
        <f>IF(BS39&lt;&gt;"",IF(BS39="W",BR71+1,BR71-1),NA())</f>
        <v/>
      </c>
      <c r="BT71" s="42">
        <f>IF(BT39&lt;&gt;"",IF(BT39="W",BS71+1,BS71-1),NA())</f>
        <v/>
      </c>
      <c r="BU71" s="42">
        <f>IF(BU39&lt;&gt;"",IF(BU39="W",BT71+1,BT71-1),NA())</f>
        <v/>
      </c>
      <c r="BV71" s="42">
        <f>IF(BV39&lt;&gt;"",IF(BV39="W",BU71+1,BU71-1),NA())</f>
        <v/>
      </c>
      <c r="BW71" s="42">
        <f>IF(BW39&lt;&gt;"",IF(BW39="W",BV71+1,BV71-1),NA())</f>
        <v/>
      </c>
      <c r="BX71" s="42">
        <f>IF(BX39&lt;&gt;"",IF(BX39="W",BW71+1,BW71-1),NA())</f>
        <v/>
      </c>
      <c r="BY71" s="42">
        <f>IF(BY39&lt;&gt;"",IF(BY39="W",BX71+1,BX71-1),NA())</f>
        <v/>
      </c>
      <c r="BZ71" s="42">
        <f>IF(BZ39&lt;&gt;"",IF(BZ39="W",BY71+1,BY71-1),NA())</f>
        <v/>
      </c>
      <c r="CA71" s="42">
        <f>IF(CA39&lt;&gt;"",IF(CA39="W",BZ71+1,BZ71-1),NA())</f>
        <v/>
      </c>
      <c r="CB71" s="42">
        <f>IF(CB39&lt;&gt;"",IF(CB39="W",CA71+1,CA71-1),NA())</f>
        <v/>
      </c>
      <c r="CC71" s="42">
        <f>IF(CC39&lt;&gt;"",IF(CC39="W",CB71+1,CB71-1),NA())</f>
        <v/>
      </c>
      <c r="CD71" s="42">
        <f>IF(CD39&lt;&gt;"",IF(CD39="W",CC71+1,CC71-1),NA())</f>
        <v/>
      </c>
      <c r="CE71" s="42">
        <f>IF(CE39&lt;&gt;"",IF(CE39="W",CD71+1,CD71-1),NA())</f>
        <v/>
      </c>
      <c r="CF71" s="43">
        <f>IF(CF39&lt;&gt;"",IF(CF39="W",CE71+1,CE71-1),NA())</f>
        <v/>
      </c>
    </row>
    <row r="72">
      <c r="A72" s="10" t="inlineStr">
        <is>
          <t>*</t>
        </is>
      </c>
      <c r="B72" s="49" t="inlineStr">
        <is>
          <t>CLE</t>
        </is>
      </c>
      <c r="C72" s="44">
        <f>IF(C40="W",1,-1)</f>
        <v/>
      </c>
      <c r="D72" s="42">
        <f>IF(D40&lt;&gt;"",IF(D40="W",C72+1,C72-1),NA())</f>
        <v/>
      </c>
      <c r="E72" s="42">
        <f>IF(E40&lt;&gt;"",IF(E40="W",D72+1,D72-1),NA())</f>
        <v/>
      </c>
      <c r="F72" s="42">
        <f>IF(F40&lt;&gt;"",IF(F40="W",E72+1,E72-1),NA())</f>
        <v/>
      </c>
      <c r="G72" s="42">
        <f>IF(G40&lt;&gt;"",IF(G40="W",F72+1,F72-1),NA())</f>
        <v/>
      </c>
      <c r="H72" s="42">
        <f>IF(H40&lt;&gt;"",IF(H40="W",G72+1,G72-1),NA())</f>
        <v/>
      </c>
      <c r="I72" s="42">
        <f>IF(I40&lt;&gt;"",IF(I40="W",H72+1,H72-1),NA())</f>
        <v/>
      </c>
      <c r="J72" s="42">
        <f>IF(J40&lt;&gt;"",IF(J40="W",I72+1,I72-1),NA())</f>
        <v/>
      </c>
      <c r="K72" s="42">
        <f>IF(K40&lt;&gt;"",IF(K40="W",J72+1,J72-1),NA())</f>
        <v/>
      </c>
      <c r="L72" s="42">
        <f>IF(L40&lt;&gt;"",IF(L40="W",K72+1,K72-1),NA())</f>
        <v/>
      </c>
      <c r="M72" s="42">
        <f>IF(M40&lt;&gt;"",IF(M40="W",L72+1,L72-1),NA())</f>
        <v/>
      </c>
      <c r="N72" s="42">
        <f>IF(N40&lt;&gt;"",IF(N40="W",M72+1,M72-1),NA())</f>
        <v/>
      </c>
      <c r="O72" s="42">
        <f>IF(O40&lt;&gt;"",IF(O40="W",N72+1,N72-1),NA())</f>
        <v/>
      </c>
      <c r="P72" s="42">
        <f>IF(P40&lt;&gt;"",IF(P40="W",O72+1,O72-1),NA())</f>
        <v/>
      </c>
      <c r="Q72" s="42">
        <f>IF(Q40&lt;&gt;"",IF(Q40="W",P72+1,P72-1),NA())</f>
        <v/>
      </c>
      <c r="R72" s="42">
        <f>IF(R40&lt;&gt;"",IF(R40="W",Q72+1,Q72-1),NA())</f>
        <v/>
      </c>
      <c r="S72" s="42">
        <f>IF(S40&lt;&gt;"",IF(S40="W",R72+1,R72-1),NA())</f>
        <v/>
      </c>
      <c r="T72" s="42">
        <f>IF(T40&lt;&gt;"",IF(T40="W",S72+1,S72-1),NA())</f>
        <v/>
      </c>
      <c r="U72" s="42">
        <f>IF(U40&lt;&gt;"",IF(U40="W",T72+1,T72-1),NA())</f>
        <v/>
      </c>
      <c r="V72" s="42">
        <f>IF(V40&lt;&gt;"",IF(V40="W",U72+1,U72-1),NA())</f>
        <v/>
      </c>
      <c r="W72" s="42">
        <f>IF(W40&lt;&gt;"",IF(W40="W",V72+1,V72-1),NA())</f>
        <v/>
      </c>
      <c r="X72" s="42">
        <f>IF(X40&lt;&gt;"",IF(X40="W",W72+1,W72-1),NA())</f>
        <v/>
      </c>
      <c r="Y72" s="42">
        <f>IF(Y40&lt;&gt;"",IF(Y40="W",X72+1,X72-1),NA())</f>
        <v/>
      </c>
      <c r="Z72" s="42">
        <f>IF(Z40&lt;&gt;"",IF(Z40="W",Y72+1,Y72-1),NA())</f>
        <v/>
      </c>
      <c r="AA72" s="42">
        <f>IF(AA40&lt;&gt;"",IF(AA40="W",Z72+1,Z72-1),NA())</f>
        <v/>
      </c>
      <c r="AB72" s="42">
        <f>IF(AB40&lt;&gt;"",IF(AB40="W",AA72+1,AA72-1),NA())</f>
        <v/>
      </c>
      <c r="AC72" s="42">
        <f>IF(AC40&lt;&gt;"",IF(AC40="W",AB72+1,AB72-1),NA())</f>
        <v/>
      </c>
      <c r="AD72" s="42">
        <f>IF(AD40&lt;&gt;"",IF(AD40="W",AC72+1,AC72-1),NA())</f>
        <v/>
      </c>
      <c r="AE72" s="42">
        <f>IF(AE40&lt;&gt;"",IF(AE40="W",AD72+1,AD72-1),NA())</f>
        <v/>
      </c>
      <c r="AF72" s="42">
        <f>IF(AF40&lt;&gt;"",IF(AF40="W",AE72+1,AE72-1),NA())</f>
        <v/>
      </c>
      <c r="AG72" s="42">
        <f>IF(AG40&lt;&gt;"",IF(AG40="W",AF72+1,AF72-1),NA())</f>
        <v/>
      </c>
      <c r="AH72" s="42">
        <f>IF(AH40&lt;&gt;"",IF(AH40="W",AG72+1,AG72-1),NA())</f>
        <v/>
      </c>
      <c r="AI72" s="42">
        <f>IF(AI40&lt;&gt;"",IF(AI40="W",AH72+1,AH72-1),NA())</f>
        <v/>
      </c>
      <c r="AJ72" s="42">
        <f>IF(AJ40&lt;&gt;"",IF(AJ40="W",AI72+1,AI72-1),NA())</f>
        <v/>
      </c>
      <c r="AK72" s="42">
        <f>IF(AK40&lt;&gt;"",IF(AK40="W",AJ72+1,AJ72-1),NA())</f>
        <v/>
      </c>
      <c r="AL72" s="42">
        <f>IF(AL40&lt;&gt;"",IF(AL40="W",AK72+1,AK72-1),NA())</f>
        <v/>
      </c>
      <c r="AM72" s="42">
        <f>IF(AM40&lt;&gt;"",IF(AM40="W",AL72+1,AL72-1),NA())</f>
        <v/>
      </c>
      <c r="AN72" s="42">
        <f>IF(AN40&lt;&gt;"",IF(AN40="W",AM72+1,AM72-1),NA())</f>
        <v/>
      </c>
      <c r="AO72" s="42">
        <f>IF(AO40&lt;&gt;"",IF(AO40="W",AN72+1,AN72-1),NA())</f>
        <v/>
      </c>
      <c r="AP72" s="42">
        <f>IF(AP40&lt;&gt;"",IF(AP40="W",AO72+1,AO72-1),NA())</f>
        <v/>
      </c>
      <c r="AQ72" s="42">
        <f>IF(AQ40&lt;&gt;"",IF(AQ40="W",AP72+1,AP72-1),NA())</f>
        <v/>
      </c>
      <c r="AR72" s="42">
        <f>IF(AR40&lt;&gt;"",IF(AR40="W",AQ72+1,AQ72-1),NA())</f>
        <v/>
      </c>
      <c r="AS72" s="42">
        <f>IF(AS40&lt;&gt;"",IF(AS40="W",AR72+1,AR72-1),NA())</f>
        <v/>
      </c>
      <c r="AT72" s="42">
        <f>IF(AT40&lt;&gt;"",IF(AT40="W",AS72+1,AS72-1),NA())</f>
        <v/>
      </c>
      <c r="AU72" s="42">
        <f>IF(AU40&lt;&gt;"",IF(AU40="W",AT72+1,AT72-1),NA())</f>
        <v/>
      </c>
      <c r="AV72" s="42">
        <f>IF(AV40&lt;&gt;"",IF(AV40="W",AU72+1,AU72-1),NA())</f>
        <v/>
      </c>
      <c r="AW72" s="42">
        <f>IF(AW40&lt;&gt;"",IF(AW40="W",AV72+1,AV72-1),NA())</f>
        <v/>
      </c>
      <c r="AX72" s="42">
        <f>IF(AX40&lt;&gt;"",IF(AX40="W",AW72+1,AW72-1),NA())</f>
        <v/>
      </c>
      <c r="AY72" s="42">
        <f>IF(AY40&lt;&gt;"",IF(AY40="W",AX72+1,AX72-1),NA())</f>
        <v/>
      </c>
      <c r="AZ72" s="42">
        <f>IF(AZ40&lt;&gt;"",IF(AZ40="W",AY72+1,AY72-1),NA())</f>
        <v/>
      </c>
      <c r="BA72" s="42">
        <f>IF(BA40&lt;&gt;"",IF(BA40="W",AZ72+1,AZ72-1),NA())</f>
        <v/>
      </c>
      <c r="BB72" s="42">
        <f>IF(BB40&lt;&gt;"",IF(BB40="W",BA72+1,BA72-1),NA())</f>
        <v/>
      </c>
      <c r="BC72" s="42">
        <f>IF(BC40&lt;&gt;"",IF(BC40="W",BB72+1,BB72-1),NA())</f>
        <v/>
      </c>
      <c r="BD72" s="42">
        <f>IF(BD40&lt;&gt;"",IF(BD40="W",BC72+1,BC72-1),NA())</f>
        <v/>
      </c>
      <c r="BE72" s="42">
        <f>IF(BE40&lt;&gt;"",IF(BE40="W",BD72+1,BD72-1),NA())</f>
        <v/>
      </c>
      <c r="BF72" s="41">
        <f>IF(BF40&lt;&gt;"",IF(BF40="W",BE72+1,BE72-1),NA())</f>
        <v/>
      </c>
      <c r="BG72" s="42">
        <f>IF(BG40&lt;&gt;"",IF(BG40="W",BF72+1,BF72-1),NA())</f>
        <v/>
      </c>
      <c r="BH72" s="42">
        <f>IF(BH40&lt;&gt;"",IF(BH40="W",BG72+1,BG72-1),NA())</f>
        <v/>
      </c>
      <c r="BI72" s="42">
        <f>IF(BI40&lt;&gt;"",IF(BI40="W",BH72+1,BH72-1),NA())</f>
        <v/>
      </c>
      <c r="BJ72" s="42">
        <f>IF(BJ40&lt;&gt;"",IF(BJ40="W",BI72+1,BI72-1),NA())</f>
        <v/>
      </c>
      <c r="BK72" s="42">
        <f>IF(BK40&lt;&gt;"",IF(BK40="W",BJ72+1,BJ72-1),NA())</f>
        <v/>
      </c>
      <c r="BL72" s="42">
        <f>IF(BL40&lt;&gt;"",IF(BL40="W",BK72+1,BK72-1),NA())</f>
        <v/>
      </c>
      <c r="BM72" s="42">
        <f>IF(BM40&lt;&gt;"",IF(BM40="W",BL72+1,BL72-1),NA())</f>
        <v/>
      </c>
      <c r="BN72" s="42">
        <f>IF(BN40&lt;&gt;"",IF(BN40="W",BM72+1,BM72-1),NA())</f>
        <v/>
      </c>
      <c r="BO72" s="42">
        <f>IF(BO40&lt;&gt;"",IF(BO40="W",BN72+1,BN72-1),NA())</f>
        <v/>
      </c>
      <c r="BP72" s="42">
        <f>IF(BP40&lt;&gt;"",IF(BP40="W",BO72+1,BO72-1),NA())</f>
        <v/>
      </c>
      <c r="BQ72" s="42">
        <f>IF(BQ40&lt;&gt;"",IF(BQ40="W",BP72+1,BP72-1),NA())</f>
        <v/>
      </c>
      <c r="BR72" s="42">
        <f>IF(BR40&lt;&gt;"",IF(BR40="W",BQ72+1,BQ72-1),NA())</f>
        <v/>
      </c>
      <c r="BS72" s="42">
        <f>IF(BS40&lt;&gt;"",IF(BS40="W",BR72+1,BR72-1),NA())</f>
        <v/>
      </c>
      <c r="BT72" s="42">
        <f>IF(BT40&lt;&gt;"",IF(BT40="W",BS72+1,BS72-1),NA())</f>
        <v/>
      </c>
      <c r="BU72" s="42">
        <f>IF(BU40&lt;&gt;"",IF(BU40="W",BT72+1,BT72-1),NA())</f>
        <v/>
      </c>
      <c r="BV72" s="42">
        <f>IF(BV40&lt;&gt;"",IF(BV40="W",BU72+1,BU72-1),NA())</f>
        <v/>
      </c>
      <c r="BW72" s="42">
        <f>IF(BW40&lt;&gt;"",IF(BW40="W",BV72+1,BV72-1),NA())</f>
        <v/>
      </c>
      <c r="BX72" s="42">
        <f>IF(BX40&lt;&gt;"",IF(BX40="W",BW72+1,BW72-1),NA())</f>
        <v/>
      </c>
      <c r="BY72" s="42">
        <f>IF(BY40&lt;&gt;"",IF(BY40="W",BX72+1,BX72-1),NA())</f>
        <v/>
      </c>
      <c r="BZ72" s="42">
        <f>IF(BZ40&lt;&gt;"",IF(BZ40="W",BY72+1,BY72-1),NA())</f>
        <v/>
      </c>
      <c r="CA72" s="42">
        <f>IF(CA40&lt;&gt;"",IF(CA40="W",BZ72+1,BZ72-1),NA())</f>
        <v/>
      </c>
      <c r="CB72" s="42">
        <f>IF(CB40&lt;&gt;"",IF(CB40="W",CA72+1,CA72-1),NA())</f>
        <v/>
      </c>
      <c r="CC72" s="42">
        <f>IF(CC40&lt;&gt;"",IF(CC40="W",CB72+1,CB72-1),NA())</f>
        <v/>
      </c>
      <c r="CD72" s="42">
        <f>IF(CD40&lt;&gt;"",IF(CD40="W",CC72+1,CC72-1),NA())</f>
        <v/>
      </c>
      <c r="CE72" s="42">
        <f>IF(CE40&lt;&gt;"",IF(CE40="W",CD72+1,CD72-1),NA())</f>
        <v/>
      </c>
      <c r="CF72" s="43">
        <f>IF(CF40&lt;&gt;"",IF(CF40="W",CE72+1,CE72-1),NA())</f>
        <v/>
      </c>
    </row>
    <row r="73">
      <c r="A73" s="10" t="inlineStr">
        <is>
          <t>*</t>
        </is>
      </c>
      <c r="B73" s="49" t="inlineStr">
        <is>
          <t>DAL</t>
        </is>
      </c>
      <c r="C73" s="44">
        <f>IF(C41="W",1,-1)</f>
        <v/>
      </c>
      <c r="D73" s="42">
        <f>IF(D41&lt;&gt;"",IF(D41="W",C73+1,C73-1),NA())</f>
        <v/>
      </c>
      <c r="E73" s="42">
        <f>IF(E41&lt;&gt;"",IF(E41="W",D73+1,D73-1),NA())</f>
        <v/>
      </c>
      <c r="F73" s="42">
        <f>IF(F41&lt;&gt;"",IF(F41="W",E73+1,E73-1),NA())</f>
        <v/>
      </c>
      <c r="G73" s="42">
        <f>IF(G41&lt;&gt;"",IF(G41="W",F73+1,F73-1),NA())</f>
        <v/>
      </c>
      <c r="H73" s="42">
        <f>IF(H41&lt;&gt;"",IF(H41="W",G73+1,G73-1),NA())</f>
        <v/>
      </c>
      <c r="I73" s="42">
        <f>IF(I41&lt;&gt;"",IF(I41="W",H73+1,H73-1),NA())</f>
        <v/>
      </c>
      <c r="J73" s="42">
        <f>IF(J41&lt;&gt;"",IF(J41="W",I73+1,I73-1),NA())</f>
        <v/>
      </c>
      <c r="K73" s="42">
        <f>IF(K41&lt;&gt;"",IF(K41="W",J73+1,J73-1),NA())</f>
        <v/>
      </c>
      <c r="L73" s="42">
        <f>IF(L41&lt;&gt;"",IF(L41="W",K73+1,K73-1),NA())</f>
        <v/>
      </c>
      <c r="M73" s="42">
        <f>IF(M41&lt;&gt;"",IF(M41="W",L73+1,L73-1),NA())</f>
        <v/>
      </c>
      <c r="N73" s="42">
        <f>IF(N41&lt;&gt;"",IF(N41="W",M73+1,M73-1),NA())</f>
        <v/>
      </c>
      <c r="O73" s="42">
        <f>IF(O41&lt;&gt;"",IF(O41="W",N73+1,N73-1),NA())</f>
        <v/>
      </c>
      <c r="P73" s="42">
        <f>IF(P41&lt;&gt;"",IF(P41="W",O73+1,O73-1),NA())</f>
        <v/>
      </c>
      <c r="Q73" s="42">
        <f>IF(Q41&lt;&gt;"",IF(Q41="W",P73+1,P73-1),NA())</f>
        <v/>
      </c>
      <c r="R73" s="42">
        <f>IF(R41&lt;&gt;"",IF(R41="W",Q73+1,Q73-1),NA())</f>
        <v/>
      </c>
      <c r="S73" s="42">
        <f>IF(S41&lt;&gt;"",IF(S41="W",R73+1,R73-1),NA())</f>
        <v/>
      </c>
      <c r="T73" s="42">
        <f>IF(T41&lt;&gt;"",IF(T41="W",S73+1,S73-1),NA())</f>
        <v/>
      </c>
      <c r="U73" s="42">
        <f>IF(U41&lt;&gt;"",IF(U41="W",T73+1,T73-1),NA())</f>
        <v/>
      </c>
      <c r="V73" s="42">
        <f>IF(V41&lt;&gt;"",IF(V41="W",U73+1,U73-1),NA())</f>
        <v/>
      </c>
      <c r="W73" s="42">
        <f>IF(W41&lt;&gt;"",IF(W41="W",V73+1,V73-1),NA())</f>
        <v/>
      </c>
      <c r="X73" s="42">
        <f>IF(X41&lt;&gt;"",IF(X41="W",W73+1,W73-1),NA())</f>
        <v/>
      </c>
      <c r="Y73" s="42">
        <f>IF(Y41&lt;&gt;"",IF(Y41="W",X73+1,X73-1),NA())</f>
        <v/>
      </c>
      <c r="Z73" s="42">
        <f>IF(Z41&lt;&gt;"",IF(Z41="W",Y73+1,Y73-1),NA())</f>
        <v/>
      </c>
      <c r="AA73" s="42">
        <f>IF(AA41&lt;&gt;"",IF(AA41="W",Z73+1,Z73-1),NA())</f>
        <v/>
      </c>
      <c r="AB73" s="42">
        <f>IF(AB41&lt;&gt;"",IF(AB41="W",AA73+1,AA73-1),NA())</f>
        <v/>
      </c>
      <c r="AC73" s="42">
        <f>IF(AC41&lt;&gt;"",IF(AC41="W",AB73+1,AB73-1),NA())</f>
        <v/>
      </c>
      <c r="AD73" s="42">
        <f>IF(AD41&lt;&gt;"",IF(AD41="W",AC73+1,AC73-1),NA())</f>
        <v/>
      </c>
      <c r="AE73" s="42">
        <f>IF(AE41&lt;&gt;"",IF(AE41="W",AD73+1,AD73-1),NA())</f>
        <v/>
      </c>
      <c r="AF73" s="42">
        <f>IF(AF41&lt;&gt;"",IF(AF41="W",AE73+1,AE73-1),NA())</f>
        <v/>
      </c>
      <c r="AG73" s="42">
        <f>IF(AG41&lt;&gt;"",IF(AG41="W",AF73+1,AF73-1),NA())</f>
        <v/>
      </c>
      <c r="AH73" s="42">
        <f>IF(AH41&lt;&gt;"",IF(AH41="W",AG73+1,AG73-1),NA())</f>
        <v/>
      </c>
      <c r="AI73" s="42">
        <f>IF(AI41&lt;&gt;"",IF(AI41="W",AH73+1,AH73-1),NA())</f>
        <v/>
      </c>
      <c r="AJ73" s="42">
        <f>IF(AJ41&lt;&gt;"",IF(AJ41="W",AI73+1,AI73-1),NA())</f>
        <v/>
      </c>
      <c r="AK73" s="42">
        <f>IF(AK41&lt;&gt;"",IF(AK41="W",AJ73+1,AJ73-1),NA())</f>
        <v/>
      </c>
      <c r="AL73" s="42">
        <f>IF(AL41&lt;&gt;"",IF(AL41="W",AK73+1,AK73-1),NA())</f>
        <v/>
      </c>
      <c r="AM73" s="42">
        <f>IF(AM41&lt;&gt;"",IF(AM41="W",AL73+1,AL73-1),NA())</f>
        <v/>
      </c>
      <c r="AN73" s="42">
        <f>IF(AN41&lt;&gt;"",IF(AN41="W",AM73+1,AM73-1),NA())</f>
        <v/>
      </c>
      <c r="AO73" s="42">
        <f>IF(AO41&lt;&gt;"",IF(AO41="W",AN73+1,AN73-1),NA())</f>
        <v/>
      </c>
      <c r="AP73" s="42">
        <f>IF(AP41&lt;&gt;"",IF(AP41="W",AO73+1,AO73-1),NA())</f>
        <v/>
      </c>
      <c r="AQ73" s="42">
        <f>IF(AQ41&lt;&gt;"",IF(AQ41="W",AP73+1,AP73-1),NA())</f>
        <v/>
      </c>
      <c r="AR73" s="42">
        <f>IF(AR41&lt;&gt;"",IF(AR41="W",AQ73+1,AQ73-1),NA())</f>
        <v/>
      </c>
      <c r="AS73" s="42">
        <f>IF(AS41&lt;&gt;"",IF(AS41="W",AR73+1,AR73-1),NA())</f>
        <v/>
      </c>
      <c r="AT73" s="42">
        <f>IF(AT41&lt;&gt;"",IF(AT41="W",AS73+1,AS73-1),NA())</f>
        <v/>
      </c>
      <c r="AU73" s="42">
        <f>IF(AU41&lt;&gt;"",IF(AU41="W",AT73+1,AT73-1),NA())</f>
        <v/>
      </c>
      <c r="AV73" s="42">
        <f>IF(AV41&lt;&gt;"",IF(AV41="W",AU73+1,AU73-1),NA())</f>
        <v/>
      </c>
      <c r="AW73" s="42">
        <f>IF(AW41&lt;&gt;"",IF(AW41="W",AV73+1,AV73-1),NA())</f>
        <v/>
      </c>
      <c r="AX73" s="42">
        <f>IF(AX41&lt;&gt;"",IF(AX41="W",AW73+1,AW73-1),NA())</f>
        <v/>
      </c>
      <c r="AY73" s="42">
        <f>IF(AY41&lt;&gt;"",IF(AY41="W",AX73+1,AX73-1),NA())</f>
        <v/>
      </c>
      <c r="AZ73" s="42">
        <f>IF(AZ41&lt;&gt;"",IF(AZ41="W",AY73+1,AY73-1),NA())</f>
        <v/>
      </c>
      <c r="BA73" s="42">
        <f>IF(BA41&lt;&gt;"",IF(BA41="W",AZ73+1,AZ73-1),NA())</f>
        <v/>
      </c>
      <c r="BB73" s="42">
        <f>IF(BB41&lt;&gt;"",IF(BB41="W",BA73+1,BA73-1),NA())</f>
        <v/>
      </c>
      <c r="BC73" s="42">
        <f>IF(BC41&lt;&gt;"",IF(BC41="W",BB73+1,BB73-1),NA())</f>
        <v/>
      </c>
      <c r="BD73" s="42">
        <f>IF(BD41&lt;&gt;"",IF(BD41="W",BC73+1,BC73-1),NA())</f>
        <v/>
      </c>
      <c r="BE73" s="42">
        <f>IF(BE41&lt;&gt;"",IF(BE41="W",BD73+1,BD73-1),NA())</f>
        <v/>
      </c>
      <c r="BF73" s="41">
        <f>IF(BF41&lt;&gt;"",IF(BF41="W",BE73+1,BE73-1),NA())</f>
        <v/>
      </c>
      <c r="BG73" s="42">
        <f>IF(BG41&lt;&gt;"",IF(BG41="W",BF73+1,BF73-1),NA())</f>
        <v/>
      </c>
      <c r="BH73" s="42">
        <f>IF(BH41&lt;&gt;"",IF(BH41="W",BG73+1,BG73-1),NA())</f>
        <v/>
      </c>
      <c r="BI73" s="42">
        <f>IF(BI41&lt;&gt;"",IF(BI41="W",BH73+1,BH73-1),NA())</f>
        <v/>
      </c>
      <c r="BJ73" s="42">
        <f>IF(BJ41&lt;&gt;"",IF(BJ41="W",BI73+1,BI73-1),NA())</f>
        <v/>
      </c>
      <c r="BK73" s="42">
        <f>IF(BK41&lt;&gt;"",IF(BK41="W",BJ73+1,BJ73-1),NA())</f>
        <v/>
      </c>
      <c r="BL73" s="42">
        <f>IF(BL41&lt;&gt;"",IF(BL41="W",BK73+1,BK73-1),NA())</f>
        <v/>
      </c>
      <c r="BM73" s="42">
        <f>IF(BM41&lt;&gt;"",IF(BM41="W",BL73+1,BL73-1),NA())</f>
        <v/>
      </c>
      <c r="BN73" s="42">
        <f>IF(BN41&lt;&gt;"",IF(BN41="W",BM73+1,BM73-1),NA())</f>
        <v/>
      </c>
      <c r="BO73" s="42">
        <f>IF(BO41&lt;&gt;"",IF(BO41="W",BN73+1,BN73-1),NA())</f>
        <v/>
      </c>
      <c r="BP73" s="42">
        <f>IF(BP41&lt;&gt;"",IF(BP41="W",BO73+1,BO73-1),NA())</f>
        <v/>
      </c>
      <c r="BQ73" s="42">
        <f>IF(BQ41&lt;&gt;"",IF(BQ41="W",BP73+1,BP73-1),NA())</f>
        <v/>
      </c>
      <c r="BR73" s="42">
        <f>IF(BR41&lt;&gt;"",IF(BR41="W",BQ73+1,BQ73-1),NA())</f>
        <v/>
      </c>
      <c r="BS73" s="42">
        <f>IF(BS41&lt;&gt;"",IF(BS41="W",BR73+1,BR73-1),NA())</f>
        <v/>
      </c>
      <c r="BT73" s="42">
        <f>IF(BT41&lt;&gt;"",IF(BT41="W",BS73+1,BS73-1),NA())</f>
        <v/>
      </c>
      <c r="BU73" s="42">
        <f>IF(BU41&lt;&gt;"",IF(BU41="W",BT73+1,BT73-1),NA())</f>
        <v/>
      </c>
      <c r="BV73" s="42">
        <f>IF(BV41&lt;&gt;"",IF(BV41="W",BU73+1,BU73-1),NA())</f>
        <v/>
      </c>
      <c r="BW73" s="42">
        <f>IF(BW41&lt;&gt;"",IF(BW41="W",BV73+1,BV73-1),NA())</f>
        <v/>
      </c>
      <c r="BX73" s="42">
        <f>IF(BX41&lt;&gt;"",IF(BX41="W",BW73+1,BW73-1),NA())</f>
        <v/>
      </c>
      <c r="BY73" s="42">
        <f>IF(BY41&lt;&gt;"",IF(BY41="W",BX73+1,BX73-1),NA())</f>
        <v/>
      </c>
      <c r="BZ73" s="42">
        <f>IF(BZ41&lt;&gt;"",IF(BZ41="W",BY73+1,BY73-1),NA())</f>
        <v/>
      </c>
      <c r="CA73" s="42">
        <f>IF(CA41&lt;&gt;"",IF(CA41="W",BZ73+1,BZ73-1),NA())</f>
        <v/>
      </c>
      <c r="CB73" s="42">
        <f>IF(CB41&lt;&gt;"",IF(CB41="W",CA73+1,CA73-1),NA())</f>
        <v/>
      </c>
      <c r="CC73" s="42">
        <f>IF(CC41&lt;&gt;"",IF(CC41="W",CB73+1,CB73-1),NA())</f>
        <v/>
      </c>
      <c r="CD73" s="42">
        <f>IF(CD41&lt;&gt;"",IF(CD41="W",CC73+1,CC73-1),NA())</f>
        <v/>
      </c>
      <c r="CE73" s="42">
        <f>IF(CE41&lt;&gt;"",IF(CE41="W",CD73+1,CD73-1),NA())</f>
        <v/>
      </c>
      <c r="CF73" s="43">
        <f>IF(CF41&lt;&gt;"",IF(CF41="W",CE73+1,CE73-1),NA())</f>
        <v/>
      </c>
    </row>
    <row r="74">
      <c r="A74" s="10" t="inlineStr">
        <is>
          <t>*</t>
        </is>
      </c>
      <c r="B74" s="49" t="inlineStr">
        <is>
          <t>DEN</t>
        </is>
      </c>
      <c r="C74" s="44">
        <f>IF(C42="W",1,-1)</f>
        <v/>
      </c>
      <c r="D74" s="42">
        <f>IF(D42&lt;&gt;"",IF(D42="W",C74+1,C74-1),NA())</f>
        <v/>
      </c>
      <c r="E74" s="42">
        <f>IF(E42&lt;&gt;"",IF(E42="W",D74+1,D74-1),NA())</f>
        <v/>
      </c>
      <c r="F74" s="42">
        <f>IF(F42&lt;&gt;"",IF(F42="W",E74+1,E74-1),NA())</f>
        <v/>
      </c>
      <c r="G74" s="42">
        <f>IF(G42&lt;&gt;"",IF(G42="W",F74+1,F74-1),NA())</f>
        <v/>
      </c>
      <c r="H74" s="42">
        <f>IF(H42&lt;&gt;"",IF(H42="W",G74+1,G74-1),NA())</f>
        <v/>
      </c>
      <c r="I74" s="42">
        <f>IF(I42&lt;&gt;"",IF(I42="W",H74+1,H74-1),NA())</f>
        <v/>
      </c>
      <c r="J74" s="42">
        <f>IF(J42&lt;&gt;"",IF(J42="W",I74+1,I74-1),NA())</f>
        <v/>
      </c>
      <c r="K74" s="42">
        <f>IF(K42&lt;&gt;"",IF(K42="W",J74+1,J74-1),NA())</f>
        <v/>
      </c>
      <c r="L74" s="42">
        <f>IF(L42&lt;&gt;"",IF(L42="W",K74+1,K74-1),NA())</f>
        <v/>
      </c>
      <c r="M74" s="42">
        <f>IF(M42&lt;&gt;"",IF(M42="W",L74+1,L74-1),NA())</f>
        <v/>
      </c>
      <c r="N74" s="42">
        <f>IF(N42&lt;&gt;"",IF(N42="W",M74+1,M74-1),NA())</f>
        <v/>
      </c>
      <c r="O74" s="42">
        <f>IF(O42&lt;&gt;"",IF(O42="W",N74+1,N74-1),NA())</f>
        <v/>
      </c>
      <c r="P74" s="42">
        <f>IF(P42&lt;&gt;"",IF(P42="W",O74+1,O74-1),NA())</f>
        <v/>
      </c>
      <c r="Q74" s="42">
        <f>IF(Q42&lt;&gt;"",IF(Q42="W",P74+1,P74-1),NA())</f>
        <v/>
      </c>
      <c r="R74" s="42">
        <f>IF(R42&lt;&gt;"",IF(R42="W",Q74+1,Q74-1),NA())</f>
        <v/>
      </c>
      <c r="S74" s="42">
        <f>IF(S42&lt;&gt;"",IF(S42="W",R74+1,R74-1),NA())</f>
        <v/>
      </c>
      <c r="T74" s="42">
        <f>IF(T42&lt;&gt;"",IF(T42="W",S74+1,S74-1),NA())</f>
        <v/>
      </c>
      <c r="U74" s="42">
        <f>IF(U42&lt;&gt;"",IF(U42="W",T74+1,T74-1),NA())</f>
        <v/>
      </c>
      <c r="V74" s="42">
        <f>IF(V42&lt;&gt;"",IF(V42="W",U74+1,U74-1),NA())</f>
        <v/>
      </c>
      <c r="W74" s="42">
        <f>IF(W42&lt;&gt;"",IF(W42="W",V74+1,V74-1),NA())</f>
        <v/>
      </c>
      <c r="X74" s="42">
        <f>IF(X42&lt;&gt;"",IF(X42="W",W74+1,W74-1),NA())</f>
        <v/>
      </c>
      <c r="Y74" s="42">
        <f>IF(Y42&lt;&gt;"",IF(Y42="W",X74+1,X74-1),NA())</f>
        <v/>
      </c>
      <c r="Z74" s="42">
        <f>IF(Z42&lt;&gt;"",IF(Z42="W",Y74+1,Y74-1),NA())</f>
        <v/>
      </c>
      <c r="AA74" s="42">
        <f>IF(AA42&lt;&gt;"",IF(AA42="W",Z74+1,Z74-1),NA())</f>
        <v/>
      </c>
      <c r="AB74" s="42">
        <f>IF(AB42&lt;&gt;"",IF(AB42="W",AA74+1,AA74-1),NA())</f>
        <v/>
      </c>
      <c r="AC74" s="42">
        <f>IF(AC42&lt;&gt;"",IF(AC42="W",AB74+1,AB74-1),NA())</f>
        <v/>
      </c>
      <c r="AD74" s="42">
        <f>IF(AD42&lt;&gt;"",IF(AD42="W",AC74+1,AC74-1),NA())</f>
        <v/>
      </c>
      <c r="AE74" s="42">
        <f>IF(AE42&lt;&gt;"",IF(AE42="W",AD74+1,AD74-1),NA())</f>
        <v/>
      </c>
      <c r="AF74" s="42">
        <f>IF(AF42&lt;&gt;"",IF(AF42="W",AE74+1,AE74-1),NA())</f>
        <v/>
      </c>
      <c r="AG74" s="42">
        <f>IF(AG42&lt;&gt;"",IF(AG42="W",AF74+1,AF74-1),NA())</f>
        <v/>
      </c>
      <c r="AH74" s="42">
        <f>IF(AH42&lt;&gt;"",IF(AH42="W",AG74+1,AG74-1),NA())</f>
        <v/>
      </c>
      <c r="AI74" s="42">
        <f>IF(AI42&lt;&gt;"",IF(AI42="W",AH74+1,AH74-1),NA())</f>
        <v/>
      </c>
      <c r="AJ74" s="42">
        <f>IF(AJ42&lt;&gt;"",IF(AJ42="W",AI74+1,AI74-1),NA())</f>
        <v/>
      </c>
      <c r="AK74" s="42">
        <f>IF(AK42&lt;&gt;"",IF(AK42="W",AJ74+1,AJ74-1),NA())</f>
        <v/>
      </c>
      <c r="AL74" s="42">
        <f>IF(AL42&lt;&gt;"",IF(AL42="W",AK74+1,AK74-1),NA())</f>
        <v/>
      </c>
      <c r="AM74" s="42">
        <f>IF(AM42&lt;&gt;"",IF(AM42="W",AL74+1,AL74-1),NA())</f>
        <v/>
      </c>
      <c r="AN74" s="42">
        <f>IF(AN42&lt;&gt;"",IF(AN42="W",AM74+1,AM74-1),NA())</f>
        <v/>
      </c>
      <c r="AO74" s="42">
        <f>IF(AO42&lt;&gt;"",IF(AO42="W",AN74+1,AN74-1),NA())</f>
        <v/>
      </c>
      <c r="AP74" s="42">
        <f>IF(AP42&lt;&gt;"",IF(AP42="W",AO74+1,AO74-1),NA())</f>
        <v/>
      </c>
      <c r="AQ74" s="42">
        <f>IF(AQ42&lt;&gt;"",IF(AQ42="W",AP74+1,AP74-1),NA())</f>
        <v/>
      </c>
      <c r="AR74" s="42">
        <f>IF(AR42&lt;&gt;"",IF(AR42="W",AQ74+1,AQ74-1),NA())</f>
        <v/>
      </c>
      <c r="AS74" s="42">
        <f>IF(AS42&lt;&gt;"",IF(AS42="W",AR74+1,AR74-1),NA())</f>
        <v/>
      </c>
      <c r="AT74" s="42">
        <f>IF(AT42&lt;&gt;"",IF(AT42="W",AS74+1,AS74-1),NA())</f>
        <v/>
      </c>
      <c r="AU74" s="42">
        <f>IF(AU42&lt;&gt;"",IF(AU42="W",AT74+1,AT74-1),NA())</f>
        <v/>
      </c>
      <c r="AV74" s="42">
        <f>IF(AV42&lt;&gt;"",IF(AV42="W",AU74+1,AU74-1),NA())</f>
        <v/>
      </c>
      <c r="AW74" s="42">
        <f>IF(AW42&lt;&gt;"",IF(AW42="W",AV74+1,AV74-1),NA())</f>
        <v/>
      </c>
      <c r="AX74" s="42">
        <f>IF(AX42&lt;&gt;"",IF(AX42="W",AW74+1,AW74-1),NA())</f>
        <v/>
      </c>
      <c r="AY74" s="42">
        <f>IF(AY42&lt;&gt;"",IF(AY42="W",AX74+1,AX74-1),NA())</f>
        <v/>
      </c>
      <c r="AZ74" s="42">
        <f>IF(AZ42&lt;&gt;"",IF(AZ42="W",AY74+1,AY74-1),NA())</f>
        <v/>
      </c>
      <c r="BA74" s="42">
        <f>IF(BA42&lt;&gt;"",IF(BA42="W",AZ74+1,AZ74-1),NA())</f>
        <v/>
      </c>
      <c r="BB74" s="42">
        <f>IF(BB42&lt;&gt;"",IF(BB42="W",BA74+1,BA74-1),NA())</f>
        <v/>
      </c>
      <c r="BC74" s="42">
        <f>IF(BC42&lt;&gt;"",IF(BC42="W",BB74+1,BB74-1),NA())</f>
        <v/>
      </c>
      <c r="BD74" s="42">
        <f>IF(BD42&lt;&gt;"",IF(BD42="W",BC74+1,BC74-1),NA())</f>
        <v/>
      </c>
      <c r="BE74" s="42">
        <f>IF(BE42&lt;&gt;"",IF(BE42="W",BD74+1,BD74-1),NA())</f>
        <v/>
      </c>
      <c r="BF74" s="41">
        <f>IF(BF42&lt;&gt;"",IF(BF42="W",BE74+1,BE74-1),NA())</f>
        <v/>
      </c>
      <c r="BG74" s="42">
        <f>IF(BG42&lt;&gt;"",IF(BG42="W",BF74+1,BF74-1),NA())</f>
        <v/>
      </c>
      <c r="BH74" s="42">
        <f>IF(BH42&lt;&gt;"",IF(BH42="W",BG74+1,BG74-1),NA())</f>
        <v/>
      </c>
      <c r="BI74" s="42">
        <f>IF(BI42&lt;&gt;"",IF(BI42="W",BH74+1,BH74-1),NA())</f>
        <v/>
      </c>
      <c r="BJ74" s="42">
        <f>IF(BJ42&lt;&gt;"",IF(BJ42="W",BI74+1,BI74-1),NA())</f>
        <v/>
      </c>
      <c r="BK74" s="42">
        <f>IF(BK42&lt;&gt;"",IF(BK42="W",BJ74+1,BJ74-1),NA())</f>
        <v/>
      </c>
      <c r="BL74" s="42">
        <f>IF(BL42&lt;&gt;"",IF(BL42="W",BK74+1,BK74-1),NA())</f>
        <v/>
      </c>
      <c r="BM74" s="42">
        <f>IF(BM42&lt;&gt;"",IF(BM42="W",BL74+1,BL74-1),NA())</f>
        <v/>
      </c>
      <c r="BN74" s="42">
        <f>IF(BN42&lt;&gt;"",IF(BN42="W",BM74+1,BM74-1),NA())</f>
        <v/>
      </c>
      <c r="BO74" s="42">
        <f>IF(BO42&lt;&gt;"",IF(BO42="W",BN74+1,BN74-1),NA())</f>
        <v/>
      </c>
      <c r="BP74" s="42">
        <f>IF(BP42&lt;&gt;"",IF(BP42="W",BO74+1,BO74-1),NA())</f>
        <v/>
      </c>
      <c r="BQ74" s="42">
        <f>IF(BQ42&lt;&gt;"",IF(BQ42="W",BP74+1,BP74-1),NA())</f>
        <v/>
      </c>
      <c r="BR74" s="42">
        <f>IF(BR42&lt;&gt;"",IF(BR42="W",BQ74+1,BQ74-1),NA())</f>
        <v/>
      </c>
      <c r="BS74" s="42">
        <f>IF(BS42&lt;&gt;"",IF(BS42="W",BR74+1,BR74-1),NA())</f>
        <v/>
      </c>
      <c r="BT74" s="42">
        <f>IF(BT42&lt;&gt;"",IF(BT42="W",BS74+1,BS74-1),NA())</f>
        <v/>
      </c>
      <c r="BU74" s="42">
        <f>IF(BU42&lt;&gt;"",IF(BU42="W",BT74+1,BT74-1),NA())</f>
        <v/>
      </c>
      <c r="BV74" s="42">
        <f>IF(BV42&lt;&gt;"",IF(BV42="W",BU74+1,BU74-1),NA())</f>
        <v/>
      </c>
      <c r="BW74" s="42">
        <f>IF(BW42&lt;&gt;"",IF(BW42="W",BV74+1,BV74-1),NA())</f>
        <v/>
      </c>
      <c r="BX74" s="42">
        <f>IF(BX42&lt;&gt;"",IF(BX42="W",BW74+1,BW74-1),NA())</f>
        <v/>
      </c>
      <c r="BY74" s="42">
        <f>IF(BY42&lt;&gt;"",IF(BY42="W",BX74+1,BX74-1),NA())</f>
        <v/>
      </c>
      <c r="BZ74" s="42">
        <f>IF(BZ42&lt;&gt;"",IF(BZ42="W",BY74+1,BY74-1),NA())</f>
        <v/>
      </c>
      <c r="CA74" s="42">
        <f>IF(CA42&lt;&gt;"",IF(CA42="W",BZ74+1,BZ74-1),NA())</f>
        <v/>
      </c>
      <c r="CB74" s="42">
        <f>IF(CB42&lt;&gt;"",IF(CB42="W",CA74+1,CA74-1),NA())</f>
        <v/>
      </c>
      <c r="CC74" s="42">
        <f>IF(CC42&lt;&gt;"",IF(CC42="W",CB74+1,CB74-1),NA())</f>
        <v/>
      </c>
      <c r="CD74" s="42">
        <f>IF(CD42&lt;&gt;"",IF(CD42="W",CC74+1,CC74-1),NA())</f>
        <v/>
      </c>
      <c r="CE74" s="42">
        <f>IF(CE42&lt;&gt;"",IF(CE42="W",CD74+1,CD74-1),NA())</f>
        <v/>
      </c>
      <c r="CF74" s="43">
        <f>IF(CF42&lt;&gt;"",IF(CF42="W",CE74+1,CE74-1),NA())</f>
        <v/>
      </c>
    </row>
    <row r="75">
      <c r="A75" s="10" t="n"/>
      <c r="B75" s="49" t="inlineStr">
        <is>
          <t>DET</t>
        </is>
      </c>
      <c r="C75" s="44">
        <f>IF(C43="W",1,-1)</f>
        <v/>
      </c>
      <c r="D75" s="42">
        <f>IF(D43&lt;&gt;"",IF(D43="W",C75+1,C75-1),NA())</f>
        <v/>
      </c>
      <c r="E75" s="42">
        <f>IF(E43&lt;&gt;"",IF(E43="W",D75+1,D75-1),NA())</f>
        <v/>
      </c>
      <c r="F75" s="42">
        <f>IF(F43&lt;&gt;"",IF(F43="W",E75+1,E75-1),NA())</f>
        <v/>
      </c>
      <c r="G75" s="42">
        <f>IF(G43&lt;&gt;"",IF(G43="W",F75+1,F75-1),NA())</f>
        <v/>
      </c>
      <c r="H75" s="42">
        <f>IF(H43&lt;&gt;"",IF(H43="W",G75+1,G75-1),NA())</f>
        <v/>
      </c>
      <c r="I75" s="42">
        <f>IF(I43&lt;&gt;"",IF(I43="W",H75+1,H75-1),NA())</f>
        <v/>
      </c>
      <c r="J75" s="42">
        <f>IF(J43&lt;&gt;"",IF(J43="W",I75+1,I75-1),NA())</f>
        <v/>
      </c>
      <c r="K75" s="42">
        <f>IF(K43&lt;&gt;"",IF(K43="W",J75+1,J75-1),NA())</f>
        <v/>
      </c>
      <c r="L75" s="42">
        <f>IF(L43&lt;&gt;"",IF(L43="W",K75+1,K75-1),NA())</f>
        <v/>
      </c>
      <c r="M75" s="42">
        <f>IF(M43&lt;&gt;"",IF(M43="W",L75+1,L75-1),NA())</f>
        <v/>
      </c>
      <c r="N75" s="42">
        <f>IF(N43&lt;&gt;"",IF(N43="W",M75+1,M75-1),NA())</f>
        <v/>
      </c>
      <c r="O75" s="42">
        <f>IF(O43&lt;&gt;"",IF(O43="W",N75+1,N75-1),NA())</f>
        <v/>
      </c>
      <c r="P75" s="42">
        <f>IF(P43&lt;&gt;"",IF(P43="W",O75+1,O75-1),NA())</f>
        <v/>
      </c>
      <c r="Q75" s="42">
        <f>IF(Q43&lt;&gt;"",IF(Q43="W",P75+1,P75-1),NA())</f>
        <v/>
      </c>
      <c r="R75" s="42">
        <f>IF(R43&lt;&gt;"",IF(R43="W",Q75+1,Q75-1),NA())</f>
        <v/>
      </c>
      <c r="S75" s="42">
        <f>IF(S43&lt;&gt;"",IF(S43="W",R75+1,R75-1),NA())</f>
        <v/>
      </c>
      <c r="T75" s="42">
        <f>IF(T43&lt;&gt;"",IF(T43="W",S75+1,S75-1),NA())</f>
        <v/>
      </c>
      <c r="U75" s="42">
        <f>IF(U43&lt;&gt;"",IF(U43="W",T75+1,T75-1),NA())</f>
        <v/>
      </c>
      <c r="V75" s="42">
        <f>IF(V43&lt;&gt;"",IF(V43="W",U75+1,U75-1),NA())</f>
        <v/>
      </c>
      <c r="W75" s="42">
        <f>IF(W43&lt;&gt;"",IF(W43="W",V75+1,V75-1),NA())</f>
        <v/>
      </c>
      <c r="X75" s="42">
        <f>IF(X43&lt;&gt;"",IF(X43="W",W75+1,W75-1),NA())</f>
        <v/>
      </c>
      <c r="Y75" s="42">
        <f>IF(Y43&lt;&gt;"",IF(Y43="W",X75+1,X75-1),NA())</f>
        <v/>
      </c>
      <c r="Z75" s="42">
        <f>IF(Z43&lt;&gt;"",IF(Z43="W",Y75+1,Y75-1),NA())</f>
        <v/>
      </c>
      <c r="AA75" s="42">
        <f>IF(AA43&lt;&gt;"",IF(AA43="W",Z75+1,Z75-1),NA())</f>
        <v/>
      </c>
      <c r="AB75" s="42">
        <f>IF(AB43&lt;&gt;"",IF(AB43="W",AA75+1,AA75-1),NA())</f>
        <v/>
      </c>
      <c r="AC75" s="42">
        <f>IF(AC43&lt;&gt;"",IF(AC43="W",AB75+1,AB75-1),NA())</f>
        <v/>
      </c>
      <c r="AD75" s="42">
        <f>IF(AD43&lt;&gt;"",IF(AD43="W",AC75+1,AC75-1),NA())</f>
        <v/>
      </c>
      <c r="AE75" s="42">
        <f>IF(AE43&lt;&gt;"",IF(AE43="W",AD75+1,AD75-1),NA())</f>
        <v/>
      </c>
      <c r="AF75" s="42">
        <f>IF(AF43&lt;&gt;"",IF(AF43="W",AE75+1,AE75-1),NA())</f>
        <v/>
      </c>
      <c r="AG75" s="42">
        <f>IF(AG43&lt;&gt;"",IF(AG43="W",AF75+1,AF75-1),NA())</f>
        <v/>
      </c>
      <c r="AH75" s="42">
        <f>IF(AH43&lt;&gt;"",IF(AH43="W",AG75+1,AG75-1),NA())</f>
        <v/>
      </c>
      <c r="AI75" s="42">
        <f>IF(AI43&lt;&gt;"",IF(AI43="W",AH75+1,AH75-1),NA())</f>
        <v/>
      </c>
      <c r="AJ75" s="42">
        <f>IF(AJ43&lt;&gt;"",IF(AJ43="W",AI75+1,AI75-1),NA())</f>
        <v/>
      </c>
      <c r="AK75" s="42">
        <f>IF(AK43&lt;&gt;"",IF(AK43="W",AJ75+1,AJ75-1),NA())</f>
        <v/>
      </c>
      <c r="AL75" s="42">
        <f>IF(AL43&lt;&gt;"",IF(AL43="W",AK75+1,AK75-1),NA())</f>
        <v/>
      </c>
      <c r="AM75" s="42">
        <f>IF(AM43&lt;&gt;"",IF(AM43="W",AL75+1,AL75-1),NA())</f>
        <v/>
      </c>
      <c r="AN75" s="42">
        <f>IF(AN43&lt;&gt;"",IF(AN43="W",AM75+1,AM75-1),NA())</f>
        <v/>
      </c>
      <c r="AO75" s="42">
        <f>IF(AO43&lt;&gt;"",IF(AO43="W",AN75+1,AN75-1),NA())</f>
        <v/>
      </c>
      <c r="AP75" s="42">
        <f>IF(AP43&lt;&gt;"",IF(AP43="W",AO75+1,AO75-1),NA())</f>
        <v/>
      </c>
      <c r="AQ75" s="42">
        <f>IF(AQ43&lt;&gt;"",IF(AQ43="W",AP75+1,AP75-1),NA())</f>
        <v/>
      </c>
      <c r="AR75" s="42">
        <f>IF(AR43&lt;&gt;"",IF(AR43="W",AQ75+1,AQ75-1),NA())</f>
        <v/>
      </c>
      <c r="AS75" s="42">
        <f>IF(AS43&lt;&gt;"",IF(AS43="W",AR75+1,AR75-1),NA())</f>
        <v/>
      </c>
      <c r="AT75" s="42">
        <f>IF(AT43&lt;&gt;"",IF(AT43="W",AS75+1,AS75-1),NA())</f>
        <v/>
      </c>
      <c r="AU75" s="42">
        <f>IF(AU43&lt;&gt;"",IF(AU43="W",AT75+1,AT75-1),NA())</f>
        <v/>
      </c>
      <c r="AV75" s="42">
        <f>IF(AV43&lt;&gt;"",IF(AV43="W",AU75+1,AU75-1),NA())</f>
        <v/>
      </c>
      <c r="AW75" s="42">
        <f>IF(AW43&lt;&gt;"",IF(AW43="W",AV75+1,AV75-1),NA())</f>
        <v/>
      </c>
      <c r="AX75" s="42">
        <f>IF(AX43&lt;&gt;"",IF(AX43="W",AW75+1,AW75-1),NA())</f>
        <v/>
      </c>
      <c r="AY75" s="42">
        <f>IF(AY43&lt;&gt;"",IF(AY43="W",AX75+1,AX75-1),NA())</f>
        <v/>
      </c>
      <c r="AZ75" s="42">
        <f>IF(AZ43&lt;&gt;"",IF(AZ43="W",AY75+1,AY75-1),NA())</f>
        <v/>
      </c>
      <c r="BA75" s="42">
        <f>IF(BA43&lt;&gt;"",IF(BA43="W",AZ75+1,AZ75-1),NA())</f>
        <v/>
      </c>
      <c r="BB75" s="42">
        <f>IF(BB43&lt;&gt;"",IF(BB43="W",BA75+1,BA75-1),NA())</f>
        <v/>
      </c>
      <c r="BC75" s="42">
        <f>IF(BC43&lt;&gt;"",IF(BC43="W",BB75+1,BB75-1),NA())</f>
        <v/>
      </c>
      <c r="BD75" s="42">
        <f>IF(BD43&lt;&gt;"",IF(BD43="W",BC75+1,BC75-1),NA())</f>
        <v/>
      </c>
      <c r="BE75" s="42">
        <f>IF(BE43&lt;&gt;"",IF(BE43="W",BD75+1,BD75-1),NA())</f>
        <v/>
      </c>
      <c r="BF75" s="41">
        <f>IF(BF43&lt;&gt;"",IF(BF43="W",BE75+1,BE75-1),NA())</f>
        <v/>
      </c>
      <c r="BG75" s="42">
        <f>IF(BG43&lt;&gt;"",IF(BG43="W",BF75+1,BF75-1),NA())</f>
        <v/>
      </c>
      <c r="BH75" s="42">
        <f>IF(BH43&lt;&gt;"",IF(BH43="W",BG75+1,BG75-1),NA())</f>
        <v/>
      </c>
      <c r="BI75" s="42">
        <f>IF(BI43&lt;&gt;"",IF(BI43="W",BH75+1,BH75-1),NA())</f>
        <v/>
      </c>
      <c r="BJ75" s="42">
        <f>IF(BJ43&lt;&gt;"",IF(BJ43="W",BI75+1,BI75-1),NA())</f>
        <v/>
      </c>
      <c r="BK75" s="42">
        <f>IF(BK43&lt;&gt;"",IF(BK43="W",BJ75+1,BJ75-1),NA())</f>
        <v/>
      </c>
      <c r="BL75" s="42">
        <f>IF(BL43&lt;&gt;"",IF(BL43="W",BK75+1,BK75-1),NA())</f>
        <v/>
      </c>
      <c r="BM75" s="42">
        <f>IF(BM43&lt;&gt;"",IF(BM43="W",BL75+1,BL75-1),NA())</f>
        <v/>
      </c>
      <c r="BN75" s="42">
        <f>IF(BN43&lt;&gt;"",IF(BN43="W",BM75+1,BM75-1),NA())</f>
        <v/>
      </c>
      <c r="BO75" s="42">
        <f>IF(BO43&lt;&gt;"",IF(BO43="W",BN75+1,BN75-1),NA())</f>
        <v/>
      </c>
      <c r="BP75" s="42">
        <f>IF(BP43&lt;&gt;"",IF(BP43="W",BO75+1,BO75-1),NA())</f>
        <v/>
      </c>
      <c r="BQ75" s="42">
        <f>IF(BQ43&lt;&gt;"",IF(BQ43="W",BP75+1,BP75-1),NA())</f>
        <v/>
      </c>
      <c r="BR75" s="42">
        <f>IF(BR43&lt;&gt;"",IF(BR43="W",BQ75+1,BQ75-1),NA())</f>
        <v/>
      </c>
      <c r="BS75" s="42">
        <f>IF(BS43&lt;&gt;"",IF(BS43="W",BR75+1,BR75-1),NA())</f>
        <v/>
      </c>
      <c r="BT75" s="42">
        <f>IF(BT43&lt;&gt;"",IF(BT43="W",BS75+1,BS75-1),NA())</f>
        <v/>
      </c>
      <c r="BU75" s="42">
        <f>IF(BU43&lt;&gt;"",IF(BU43="W",BT75+1,BT75-1),NA())</f>
        <v/>
      </c>
      <c r="BV75" s="42">
        <f>IF(BV43&lt;&gt;"",IF(BV43="W",BU75+1,BU75-1),NA())</f>
        <v/>
      </c>
      <c r="BW75" s="42">
        <f>IF(BW43&lt;&gt;"",IF(BW43="W",BV75+1,BV75-1),NA())</f>
        <v/>
      </c>
      <c r="BX75" s="42">
        <f>IF(BX43&lt;&gt;"",IF(BX43="W",BW75+1,BW75-1),NA())</f>
        <v/>
      </c>
      <c r="BY75" s="42">
        <f>IF(BY43&lt;&gt;"",IF(BY43="W",BX75+1,BX75-1),NA())</f>
        <v/>
      </c>
      <c r="BZ75" s="42">
        <f>IF(BZ43&lt;&gt;"",IF(BZ43="W",BY75+1,BY75-1),NA())</f>
        <v/>
      </c>
      <c r="CA75" s="42">
        <f>IF(CA43&lt;&gt;"",IF(CA43="W",BZ75+1,BZ75-1),NA())</f>
        <v/>
      </c>
      <c r="CB75" s="42">
        <f>IF(CB43&lt;&gt;"",IF(CB43="W",CA75+1,CA75-1),NA())</f>
        <v/>
      </c>
      <c r="CC75" s="42">
        <f>IF(CC43&lt;&gt;"",IF(CC43="W",CB75+1,CB75-1),NA())</f>
        <v/>
      </c>
      <c r="CD75" s="42">
        <f>IF(CD43&lt;&gt;"",IF(CD43="W",CC75+1,CC75-1),NA())</f>
        <v/>
      </c>
      <c r="CE75" s="42">
        <f>IF(CE43&lt;&gt;"",IF(CE43="W",CD75+1,CD75-1),NA())</f>
        <v/>
      </c>
      <c r="CF75" s="43">
        <f>IF(CF43&lt;&gt;"",IF(CF43="W",CE75+1,CE75-1),NA())</f>
        <v/>
      </c>
    </row>
    <row r="76">
      <c r="A76" s="10" t="n"/>
      <c r="B76" s="49" t="inlineStr">
        <is>
          <t>GSW</t>
        </is>
      </c>
      <c r="C76" s="44">
        <f>IF(C44="W",1,-1)</f>
        <v/>
      </c>
      <c r="D76" s="42">
        <f>IF(D44&lt;&gt;"",IF(D44="W",C76+1,C76-1),NA())</f>
        <v/>
      </c>
      <c r="E76" s="42">
        <f>IF(E44&lt;&gt;"",IF(E44="W",D76+1,D76-1),NA())</f>
        <v/>
      </c>
      <c r="F76" s="42">
        <f>IF(F44&lt;&gt;"",IF(F44="W",E76+1,E76-1),NA())</f>
        <v/>
      </c>
      <c r="G76" s="42">
        <f>IF(G44&lt;&gt;"",IF(G44="W",F76+1,F76-1),NA())</f>
        <v/>
      </c>
      <c r="H76" s="42">
        <f>IF(H44&lt;&gt;"",IF(H44="W",G76+1,G76-1),NA())</f>
        <v/>
      </c>
      <c r="I76" s="42">
        <f>IF(I44&lt;&gt;"",IF(I44="W",H76+1,H76-1),NA())</f>
        <v/>
      </c>
      <c r="J76" s="42">
        <f>IF(J44&lt;&gt;"",IF(J44="W",I76+1,I76-1),NA())</f>
        <v/>
      </c>
      <c r="K76" s="42">
        <f>IF(K44&lt;&gt;"",IF(K44="W",J76+1,J76-1),NA())</f>
        <v/>
      </c>
      <c r="L76" s="42">
        <f>IF(L44&lt;&gt;"",IF(L44="W",K76+1,K76-1),NA())</f>
        <v/>
      </c>
      <c r="M76" s="42">
        <f>IF(M44&lt;&gt;"",IF(M44="W",L76+1,L76-1),NA())</f>
        <v/>
      </c>
      <c r="N76" s="42">
        <f>IF(N44&lt;&gt;"",IF(N44="W",M76+1,M76-1),NA())</f>
        <v/>
      </c>
      <c r="O76" s="42">
        <f>IF(O44&lt;&gt;"",IF(O44="W",N76+1,N76-1),NA())</f>
        <v/>
      </c>
      <c r="P76" s="42">
        <f>IF(P44&lt;&gt;"",IF(P44="W",O76+1,O76-1),NA())</f>
        <v/>
      </c>
      <c r="Q76" s="42">
        <f>IF(Q44&lt;&gt;"",IF(Q44="W",P76+1,P76-1),NA())</f>
        <v/>
      </c>
      <c r="R76" s="42">
        <f>IF(R44&lt;&gt;"",IF(R44="W",Q76+1,Q76-1),NA())</f>
        <v/>
      </c>
      <c r="S76" s="42">
        <f>IF(S44&lt;&gt;"",IF(S44="W",R76+1,R76-1),NA())</f>
        <v/>
      </c>
      <c r="T76" s="42">
        <f>IF(T44&lt;&gt;"",IF(T44="W",S76+1,S76-1),NA())</f>
        <v/>
      </c>
      <c r="U76" s="42">
        <f>IF(U44&lt;&gt;"",IF(U44="W",T76+1,T76-1),NA())</f>
        <v/>
      </c>
      <c r="V76" s="42">
        <f>IF(V44&lt;&gt;"",IF(V44="W",U76+1,U76-1),NA())</f>
        <v/>
      </c>
      <c r="W76" s="42">
        <f>IF(W44&lt;&gt;"",IF(W44="W",V76+1,V76-1),NA())</f>
        <v/>
      </c>
      <c r="X76" s="42">
        <f>IF(X44&lt;&gt;"",IF(X44="W",W76+1,W76-1),NA())</f>
        <v/>
      </c>
      <c r="Y76" s="42">
        <f>IF(Y44&lt;&gt;"",IF(Y44="W",X76+1,X76-1),NA())</f>
        <v/>
      </c>
      <c r="Z76" s="42">
        <f>IF(Z44&lt;&gt;"",IF(Z44="W",Y76+1,Y76-1),NA())</f>
        <v/>
      </c>
      <c r="AA76" s="42">
        <f>IF(AA44&lt;&gt;"",IF(AA44="W",Z76+1,Z76-1),NA())</f>
        <v/>
      </c>
      <c r="AB76" s="42">
        <f>IF(AB44&lt;&gt;"",IF(AB44="W",AA76+1,AA76-1),NA())</f>
        <v/>
      </c>
      <c r="AC76" s="42">
        <f>IF(AC44&lt;&gt;"",IF(AC44="W",AB76+1,AB76-1),NA())</f>
        <v/>
      </c>
      <c r="AD76" s="42">
        <f>IF(AD44&lt;&gt;"",IF(AD44="W",AC76+1,AC76-1),NA())</f>
        <v/>
      </c>
      <c r="AE76" s="42">
        <f>IF(AE44&lt;&gt;"",IF(AE44="W",AD76+1,AD76-1),NA())</f>
        <v/>
      </c>
      <c r="AF76" s="42">
        <f>IF(AF44&lt;&gt;"",IF(AF44="W",AE76+1,AE76-1),NA())</f>
        <v/>
      </c>
      <c r="AG76" s="42">
        <f>IF(AG44&lt;&gt;"",IF(AG44="W",AF76+1,AF76-1),NA())</f>
        <v/>
      </c>
      <c r="AH76" s="42">
        <f>IF(AH44&lt;&gt;"",IF(AH44="W",AG76+1,AG76-1),NA())</f>
        <v/>
      </c>
      <c r="AI76" s="42">
        <f>IF(AI44&lt;&gt;"",IF(AI44="W",AH76+1,AH76-1),NA())</f>
        <v/>
      </c>
      <c r="AJ76" s="42">
        <f>IF(AJ44&lt;&gt;"",IF(AJ44="W",AI76+1,AI76-1),NA())</f>
        <v/>
      </c>
      <c r="AK76" s="42">
        <f>IF(AK44&lt;&gt;"",IF(AK44="W",AJ76+1,AJ76-1),NA())</f>
        <v/>
      </c>
      <c r="AL76" s="42">
        <f>IF(AL44&lt;&gt;"",IF(AL44="W",AK76+1,AK76-1),NA())</f>
        <v/>
      </c>
      <c r="AM76" s="42">
        <f>IF(AM44&lt;&gt;"",IF(AM44="W",AL76+1,AL76-1),NA())</f>
        <v/>
      </c>
      <c r="AN76" s="42">
        <f>IF(AN44&lt;&gt;"",IF(AN44="W",AM76+1,AM76-1),NA())</f>
        <v/>
      </c>
      <c r="AO76" s="42">
        <f>IF(AO44&lt;&gt;"",IF(AO44="W",AN76+1,AN76-1),NA())</f>
        <v/>
      </c>
      <c r="AP76" s="42">
        <f>IF(AP44&lt;&gt;"",IF(AP44="W",AO76+1,AO76-1),NA())</f>
        <v/>
      </c>
      <c r="AQ76" s="42">
        <f>IF(AQ44&lt;&gt;"",IF(AQ44="W",AP76+1,AP76-1),NA())</f>
        <v/>
      </c>
      <c r="AR76" s="42">
        <f>IF(AR44&lt;&gt;"",IF(AR44="W",AQ76+1,AQ76-1),NA())</f>
        <v/>
      </c>
      <c r="AS76" s="42">
        <f>IF(AS44&lt;&gt;"",IF(AS44="W",AR76+1,AR76-1),NA())</f>
        <v/>
      </c>
      <c r="AT76" s="42">
        <f>IF(AT44&lt;&gt;"",IF(AT44="W",AS76+1,AS76-1),NA())</f>
        <v/>
      </c>
      <c r="AU76" s="42">
        <f>IF(AU44&lt;&gt;"",IF(AU44="W",AT76+1,AT76-1),NA())</f>
        <v/>
      </c>
      <c r="AV76" s="42">
        <f>IF(AV44&lt;&gt;"",IF(AV44="W",AU76+1,AU76-1),NA())</f>
        <v/>
      </c>
      <c r="AW76" s="42">
        <f>IF(AW44&lt;&gt;"",IF(AW44="W",AV76+1,AV76-1),NA())</f>
        <v/>
      </c>
      <c r="AX76" s="42">
        <f>IF(AX44&lt;&gt;"",IF(AX44="W",AW76+1,AW76-1),NA())</f>
        <v/>
      </c>
      <c r="AY76" s="42">
        <f>IF(AY44&lt;&gt;"",IF(AY44="W",AX76+1,AX76-1),NA())</f>
        <v/>
      </c>
      <c r="AZ76" s="42">
        <f>IF(AZ44&lt;&gt;"",IF(AZ44="W",AY76+1,AY76-1),NA())</f>
        <v/>
      </c>
      <c r="BA76" s="42">
        <f>IF(BA44&lt;&gt;"",IF(BA44="W",AZ76+1,AZ76-1),NA())</f>
        <v/>
      </c>
      <c r="BB76" s="42">
        <f>IF(BB44&lt;&gt;"",IF(BB44="W",BA76+1,BA76-1),NA())</f>
        <v/>
      </c>
      <c r="BC76" s="42">
        <f>IF(BC44&lt;&gt;"",IF(BC44="W",BB76+1,BB76-1),NA())</f>
        <v/>
      </c>
      <c r="BD76" s="42">
        <f>IF(BD44&lt;&gt;"",IF(BD44="W",BC76+1,BC76-1),NA())</f>
        <v/>
      </c>
      <c r="BE76" s="42">
        <f>IF(BE44&lt;&gt;"",IF(BE44="W",BD76+1,BD76-1),NA())</f>
        <v/>
      </c>
      <c r="BF76" s="41">
        <f>IF(BF44&lt;&gt;"",IF(BF44="W",BE76+1,BE76-1),NA())</f>
        <v/>
      </c>
      <c r="BG76" s="42">
        <f>IF(BG44&lt;&gt;"",IF(BG44="W",BF76+1,BF76-1),NA())</f>
        <v/>
      </c>
      <c r="BH76" s="42">
        <f>IF(BH44&lt;&gt;"",IF(BH44="W",BG76+1,BG76-1),NA())</f>
        <v/>
      </c>
      <c r="BI76" s="42">
        <f>IF(BI44&lt;&gt;"",IF(BI44="W",BH76+1,BH76-1),NA())</f>
        <v/>
      </c>
      <c r="BJ76" s="42">
        <f>IF(BJ44&lt;&gt;"",IF(BJ44="W",BI76+1,BI76-1),NA())</f>
        <v/>
      </c>
      <c r="BK76" s="42">
        <f>IF(BK44&lt;&gt;"",IF(BK44="W",BJ76+1,BJ76-1),NA())</f>
        <v/>
      </c>
      <c r="BL76" s="42">
        <f>IF(BL44&lt;&gt;"",IF(BL44="W",BK76+1,BK76-1),NA())</f>
        <v/>
      </c>
      <c r="BM76" s="42">
        <f>IF(BM44&lt;&gt;"",IF(BM44="W",BL76+1,BL76-1),NA())</f>
        <v/>
      </c>
      <c r="BN76" s="42">
        <f>IF(BN44&lt;&gt;"",IF(BN44="W",BM76+1,BM76-1),NA())</f>
        <v/>
      </c>
      <c r="BO76" s="42">
        <f>IF(BO44&lt;&gt;"",IF(BO44="W",BN76+1,BN76-1),NA())</f>
        <v/>
      </c>
      <c r="BP76" s="42">
        <f>IF(BP44&lt;&gt;"",IF(BP44="W",BO76+1,BO76-1),NA())</f>
        <v/>
      </c>
      <c r="BQ76" s="42">
        <f>IF(BQ44&lt;&gt;"",IF(BQ44="W",BP76+1,BP76-1),NA())</f>
        <v/>
      </c>
      <c r="BR76" s="42">
        <f>IF(BR44&lt;&gt;"",IF(BR44="W",BQ76+1,BQ76-1),NA())</f>
        <v/>
      </c>
      <c r="BS76" s="42">
        <f>IF(BS44&lt;&gt;"",IF(BS44="W",BR76+1,BR76-1),NA())</f>
        <v/>
      </c>
      <c r="BT76" s="42">
        <f>IF(BT44&lt;&gt;"",IF(BT44="W",BS76+1,BS76-1),NA())</f>
        <v/>
      </c>
      <c r="BU76" s="42">
        <f>IF(BU44&lt;&gt;"",IF(BU44="W",BT76+1,BT76-1),NA())</f>
        <v/>
      </c>
      <c r="BV76" s="42">
        <f>IF(BV44&lt;&gt;"",IF(BV44="W",BU76+1,BU76-1),NA())</f>
        <v/>
      </c>
      <c r="BW76" s="42">
        <f>IF(BW44&lt;&gt;"",IF(BW44="W",BV76+1,BV76-1),NA())</f>
        <v/>
      </c>
      <c r="BX76" s="42">
        <f>IF(BX44&lt;&gt;"",IF(BX44="W",BW76+1,BW76-1),NA())</f>
        <v/>
      </c>
      <c r="BY76" s="42">
        <f>IF(BY44&lt;&gt;"",IF(BY44="W",BX76+1,BX76-1),NA())</f>
        <v/>
      </c>
      <c r="BZ76" s="42">
        <f>IF(BZ44&lt;&gt;"",IF(BZ44="W",BY76+1,BY76-1),NA())</f>
        <v/>
      </c>
      <c r="CA76" s="42">
        <f>IF(CA44&lt;&gt;"",IF(CA44="W",BZ76+1,BZ76-1),NA())</f>
        <v/>
      </c>
      <c r="CB76" s="42">
        <f>IF(CB44&lt;&gt;"",IF(CB44="W",CA76+1,CA76-1),NA())</f>
        <v/>
      </c>
      <c r="CC76" s="42">
        <f>IF(CC44&lt;&gt;"",IF(CC44="W",CB76+1,CB76-1),NA())</f>
        <v/>
      </c>
      <c r="CD76" s="42">
        <f>IF(CD44&lt;&gt;"",IF(CD44="W",CC76+1,CC76-1),NA())</f>
        <v/>
      </c>
      <c r="CE76" s="42">
        <f>IF(CE44&lt;&gt;"",IF(CE44="W",CD76+1,CD76-1),NA())</f>
        <v/>
      </c>
      <c r="CF76" s="43">
        <f>IF(CF44&lt;&gt;"",IF(CF44="W",CE76+1,CE76-1),NA())</f>
        <v/>
      </c>
    </row>
    <row r="77">
      <c r="A77" s="10" t="n"/>
      <c r="B77" s="49" t="inlineStr">
        <is>
          <t>HOU</t>
        </is>
      </c>
      <c r="C77" s="44">
        <f>IF(C45="W",1,-1)</f>
        <v/>
      </c>
      <c r="D77" s="42">
        <f>IF(D45&lt;&gt;"",IF(D45="W",C77+1,C77-1),NA())</f>
        <v/>
      </c>
      <c r="E77" s="42">
        <f>IF(E45&lt;&gt;"",IF(E45="W",D77+1,D77-1),NA())</f>
        <v/>
      </c>
      <c r="F77" s="42">
        <f>IF(F45&lt;&gt;"",IF(F45="W",E77+1,E77-1),NA())</f>
        <v/>
      </c>
      <c r="G77" s="42">
        <f>IF(G45&lt;&gt;"",IF(G45="W",F77+1,F77-1),NA())</f>
        <v/>
      </c>
      <c r="H77" s="42">
        <f>IF(H45&lt;&gt;"",IF(H45="W",G77+1,G77-1),NA())</f>
        <v/>
      </c>
      <c r="I77" s="42">
        <f>IF(I45&lt;&gt;"",IF(I45="W",H77+1,H77-1),NA())</f>
        <v/>
      </c>
      <c r="J77" s="42">
        <f>IF(J45&lt;&gt;"",IF(J45="W",I77+1,I77-1),NA())</f>
        <v/>
      </c>
      <c r="K77" s="42">
        <f>IF(K45&lt;&gt;"",IF(K45="W",J77+1,J77-1),NA())</f>
        <v/>
      </c>
      <c r="L77" s="42">
        <f>IF(L45&lt;&gt;"",IF(L45="W",K77+1,K77-1),NA())</f>
        <v/>
      </c>
      <c r="M77" s="42">
        <f>IF(M45&lt;&gt;"",IF(M45="W",L77+1,L77-1),NA())</f>
        <v/>
      </c>
      <c r="N77" s="42">
        <f>IF(N45&lt;&gt;"",IF(N45="W",M77+1,M77-1),NA())</f>
        <v/>
      </c>
      <c r="O77" s="42">
        <f>IF(O45&lt;&gt;"",IF(O45="W",N77+1,N77-1),NA())</f>
        <v/>
      </c>
      <c r="P77" s="42">
        <f>IF(P45&lt;&gt;"",IF(P45="W",O77+1,O77-1),NA())</f>
        <v/>
      </c>
      <c r="Q77" s="42">
        <f>IF(Q45&lt;&gt;"",IF(Q45="W",P77+1,P77-1),NA())</f>
        <v/>
      </c>
      <c r="R77" s="42">
        <f>IF(R45&lt;&gt;"",IF(R45="W",Q77+1,Q77-1),NA())</f>
        <v/>
      </c>
      <c r="S77" s="42">
        <f>IF(S45&lt;&gt;"",IF(S45="W",R77+1,R77-1),NA())</f>
        <v/>
      </c>
      <c r="T77" s="42">
        <f>IF(T45&lt;&gt;"",IF(T45="W",S77+1,S77-1),NA())</f>
        <v/>
      </c>
      <c r="U77" s="42">
        <f>IF(U45&lt;&gt;"",IF(U45="W",T77+1,T77-1),NA())</f>
        <v/>
      </c>
      <c r="V77" s="42">
        <f>IF(V45&lt;&gt;"",IF(V45="W",U77+1,U77-1),NA())</f>
        <v/>
      </c>
      <c r="W77" s="42">
        <f>IF(W45&lt;&gt;"",IF(W45="W",V77+1,V77-1),NA())</f>
        <v/>
      </c>
      <c r="X77" s="42">
        <f>IF(X45&lt;&gt;"",IF(X45="W",W77+1,W77-1),NA())</f>
        <v/>
      </c>
      <c r="Y77" s="42">
        <f>IF(Y45&lt;&gt;"",IF(Y45="W",X77+1,X77-1),NA())</f>
        <v/>
      </c>
      <c r="Z77" s="42">
        <f>IF(Z45&lt;&gt;"",IF(Z45="W",Y77+1,Y77-1),NA())</f>
        <v/>
      </c>
      <c r="AA77" s="42">
        <f>IF(AA45&lt;&gt;"",IF(AA45="W",Z77+1,Z77-1),NA())</f>
        <v/>
      </c>
      <c r="AB77" s="42">
        <f>IF(AB45&lt;&gt;"",IF(AB45="W",AA77+1,AA77-1),NA())</f>
        <v/>
      </c>
      <c r="AC77" s="42">
        <f>IF(AC45&lt;&gt;"",IF(AC45="W",AB77+1,AB77-1),NA())</f>
        <v/>
      </c>
      <c r="AD77" s="42">
        <f>IF(AD45&lt;&gt;"",IF(AD45="W",AC77+1,AC77-1),NA())</f>
        <v/>
      </c>
      <c r="AE77" s="42">
        <f>IF(AE45&lt;&gt;"",IF(AE45="W",AD77+1,AD77-1),NA())</f>
        <v/>
      </c>
      <c r="AF77" s="42">
        <f>IF(AF45&lt;&gt;"",IF(AF45="W",AE77+1,AE77-1),NA())</f>
        <v/>
      </c>
      <c r="AG77" s="42">
        <f>IF(AG45&lt;&gt;"",IF(AG45="W",AF77+1,AF77-1),NA())</f>
        <v/>
      </c>
      <c r="AH77" s="42">
        <f>IF(AH45&lt;&gt;"",IF(AH45="W",AG77+1,AG77-1),NA())</f>
        <v/>
      </c>
      <c r="AI77" s="42">
        <f>IF(AI45&lt;&gt;"",IF(AI45="W",AH77+1,AH77-1),NA())</f>
        <v/>
      </c>
      <c r="AJ77" s="42">
        <f>IF(AJ45&lt;&gt;"",IF(AJ45="W",AI77+1,AI77-1),NA())</f>
        <v/>
      </c>
      <c r="AK77" s="42">
        <f>IF(AK45&lt;&gt;"",IF(AK45="W",AJ77+1,AJ77-1),NA())</f>
        <v/>
      </c>
      <c r="AL77" s="42">
        <f>IF(AL45&lt;&gt;"",IF(AL45="W",AK77+1,AK77-1),NA())</f>
        <v/>
      </c>
      <c r="AM77" s="42">
        <f>IF(AM45&lt;&gt;"",IF(AM45="W",AL77+1,AL77-1),NA())</f>
        <v/>
      </c>
      <c r="AN77" s="42">
        <f>IF(AN45&lt;&gt;"",IF(AN45="W",AM77+1,AM77-1),NA())</f>
        <v/>
      </c>
      <c r="AO77" s="42">
        <f>IF(AO45&lt;&gt;"",IF(AO45="W",AN77+1,AN77-1),NA())</f>
        <v/>
      </c>
      <c r="AP77" s="42">
        <f>IF(AP45&lt;&gt;"",IF(AP45="W",AO77+1,AO77-1),NA())</f>
        <v/>
      </c>
      <c r="AQ77" s="42">
        <f>IF(AQ45&lt;&gt;"",IF(AQ45="W",AP77+1,AP77-1),NA())</f>
        <v/>
      </c>
      <c r="AR77" s="42">
        <f>IF(AR45&lt;&gt;"",IF(AR45="W",AQ77+1,AQ77-1),NA())</f>
        <v/>
      </c>
      <c r="AS77" s="42">
        <f>IF(AS45&lt;&gt;"",IF(AS45="W",AR77+1,AR77-1),NA())</f>
        <v/>
      </c>
      <c r="AT77" s="42">
        <f>IF(AT45&lt;&gt;"",IF(AT45="W",AS77+1,AS77-1),NA())</f>
        <v/>
      </c>
      <c r="AU77" s="42">
        <f>IF(AU45&lt;&gt;"",IF(AU45="W",AT77+1,AT77-1),NA())</f>
        <v/>
      </c>
      <c r="AV77" s="42">
        <f>IF(AV45&lt;&gt;"",IF(AV45="W",AU77+1,AU77-1),NA())</f>
        <v/>
      </c>
      <c r="AW77" s="42">
        <f>IF(AW45&lt;&gt;"",IF(AW45="W",AV77+1,AV77-1),NA())</f>
        <v/>
      </c>
      <c r="AX77" s="42">
        <f>IF(AX45&lt;&gt;"",IF(AX45="W",AW77+1,AW77-1),NA())</f>
        <v/>
      </c>
      <c r="AY77" s="42">
        <f>IF(AY45&lt;&gt;"",IF(AY45="W",AX77+1,AX77-1),NA())</f>
        <v/>
      </c>
      <c r="AZ77" s="42">
        <f>IF(AZ45&lt;&gt;"",IF(AZ45="W",AY77+1,AY77-1),NA())</f>
        <v/>
      </c>
      <c r="BA77" s="42">
        <f>IF(BA45&lt;&gt;"",IF(BA45="W",AZ77+1,AZ77-1),NA())</f>
        <v/>
      </c>
      <c r="BB77" s="42">
        <f>IF(BB45&lt;&gt;"",IF(BB45="W",BA77+1,BA77-1),NA())</f>
        <v/>
      </c>
      <c r="BC77" s="42">
        <f>IF(BC45&lt;&gt;"",IF(BC45="W",BB77+1,BB77-1),NA())</f>
        <v/>
      </c>
      <c r="BD77" s="42">
        <f>IF(BD45&lt;&gt;"",IF(BD45="W",BC77+1,BC77-1),NA())</f>
        <v/>
      </c>
      <c r="BE77" s="42">
        <f>IF(BE45&lt;&gt;"",IF(BE45="W",BD77+1,BD77-1),NA())</f>
        <v/>
      </c>
      <c r="BF77" s="41">
        <f>IF(BF45&lt;&gt;"",IF(BF45="W",BE77+1,BE77-1),NA())</f>
        <v/>
      </c>
      <c r="BG77" s="42">
        <f>IF(BG45&lt;&gt;"",IF(BG45="W",BF77+1,BF77-1),NA())</f>
        <v/>
      </c>
      <c r="BH77" s="42">
        <f>IF(BH45&lt;&gt;"",IF(BH45="W",BG77+1,BG77-1),NA())</f>
        <v/>
      </c>
      <c r="BI77" s="42">
        <f>IF(BI45&lt;&gt;"",IF(BI45="W",BH77+1,BH77-1),NA())</f>
        <v/>
      </c>
      <c r="BJ77" s="42">
        <f>IF(BJ45&lt;&gt;"",IF(BJ45="W",BI77+1,BI77-1),NA())</f>
        <v/>
      </c>
      <c r="BK77" s="42">
        <f>IF(BK45&lt;&gt;"",IF(BK45="W",BJ77+1,BJ77-1),NA())</f>
        <v/>
      </c>
      <c r="BL77" s="42">
        <f>IF(BL45&lt;&gt;"",IF(BL45="W",BK77+1,BK77-1),NA())</f>
        <v/>
      </c>
      <c r="BM77" s="42">
        <f>IF(BM45&lt;&gt;"",IF(BM45="W",BL77+1,BL77-1),NA())</f>
        <v/>
      </c>
      <c r="BN77" s="42">
        <f>IF(BN45&lt;&gt;"",IF(BN45="W",BM77+1,BM77-1),NA())</f>
        <v/>
      </c>
      <c r="BO77" s="42">
        <f>IF(BO45&lt;&gt;"",IF(BO45="W",BN77+1,BN77-1),NA())</f>
        <v/>
      </c>
      <c r="BP77" s="42">
        <f>IF(BP45&lt;&gt;"",IF(BP45="W",BO77+1,BO77-1),NA())</f>
        <v/>
      </c>
      <c r="BQ77" s="42">
        <f>IF(BQ45&lt;&gt;"",IF(BQ45="W",BP77+1,BP77-1),NA())</f>
        <v/>
      </c>
      <c r="BR77" s="42">
        <f>IF(BR45&lt;&gt;"",IF(BR45="W",BQ77+1,BQ77-1),NA())</f>
        <v/>
      </c>
      <c r="BS77" s="42">
        <f>IF(BS45&lt;&gt;"",IF(BS45="W",BR77+1,BR77-1),NA())</f>
        <v/>
      </c>
      <c r="BT77" s="42">
        <f>IF(BT45&lt;&gt;"",IF(BT45="W",BS77+1,BS77-1),NA())</f>
        <v/>
      </c>
      <c r="BU77" s="42">
        <f>IF(BU45&lt;&gt;"",IF(BU45="W",BT77+1,BT77-1),NA())</f>
        <v/>
      </c>
      <c r="BV77" s="42">
        <f>IF(BV45&lt;&gt;"",IF(BV45="W",BU77+1,BU77-1),NA())</f>
        <v/>
      </c>
      <c r="BW77" s="42">
        <f>IF(BW45&lt;&gt;"",IF(BW45="W",BV77+1,BV77-1),NA())</f>
        <v/>
      </c>
      <c r="BX77" s="42">
        <f>IF(BX45&lt;&gt;"",IF(BX45="W",BW77+1,BW77-1),NA())</f>
        <v/>
      </c>
      <c r="BY77" s="42">
        <f>IF(BY45&lt;&gt;"",IF(BY45="W",BX77+1,BX77-1),NA())</f>
        <v/>
      </c>
      <c r="BZ77" s="42">
        <f>IF(BZ45&lt;&gt;"",IF(BZ45="W",BY77+1,BY77-1),NA())</f>
        <v/>
      </c>
      <c r="CA77" s="42">
        <f>IF(CA45&lt;&gt;"",IF(CA45="W",BZ77+1,BZ77-1),NA())</f>
        <v/>
      </c>
      <c r="CB77" s="42">
        <f>IF(CB45&lt;&gt;"",IF(CB45="W",CA77+1,CA77-1),NA())</f>
        <v/>
      </c>
      <c r="CC77" s="42">
        <f>IF(CC45&lt;&gt;"",IF(CC45="W",CB77+1,CB77-1),NA())</f>
        <v/>
      </c>
      <c r="CD77" s="42">
        <f>IF(CD45&lt;&gt;"",IF(CD45="W",CC77+1,CC77-1),NA())</f>
        <v/>
      </c>
      <c r="CE77" s="42">
        <f>IF(CE45&lt;&gt;"",IF(CE45="W",CD77+1,CD77-1),NA())</f>
        <v/>
      </c>
      <c r="CF77" s="43">
        <f>IF(CF45&lt;&gt;"",IF(CF45="W",CE77+1,CE77-1),NA())</f>
        <v/>
      </c>
    </row>
    <row r="78">
      <c r="A78" s="10" t="n"/>
      <c r="B78" s="49" t="inlineStr">
        <is>
          <t>IND</t>
        </is>
      </c>
      <c r="C78" s="44">
        <f>IF(C46="W",1,-1)</f>
        <v/>
      </c>
      <c r="D78" s="42">
        <f>IF(D46&lt;&gt;"",IF(D46="W",C78+1,C78-1),NA())</f>
        <v/>
      </c>
      <c r="E78" s="42">
        <f>IF(E46&lt;&gt;"",IF(E46="W",D78+1,D78-1),NA())</f>
        <v/>
      </c>
      <c r="F78" s="42">
        <f>IF(F46&lt;&gt;"",IF(F46="W",E78+1,E78-1),NA())</f>
        <v/>
      </c>
      <c r="G78" s="42">
        <f>IF(G46&lt;&gt;"",IF(G46="W",F78+1,F78-1),NA())</f>
        <v/>
      </c>
      <c r="H78" s="42">
        <f>IF(H46&lt;&gt;"",IF(H46="W",G78+1,G78-1),NA())</f>
        <v/>
      </c>
      <c r="I78" s="42">
        <f>IF(I46&lt;&gt;"",IF(I46="W",H78+1,H78-1),NA())</f>
        <v/>
      </c>
      <c r="J78" s="42">
        <f>IF(J46&lt;&gt;"",IF(J46="W",I78+1,I78-1),NA())</f>
        <v/>
      </c>
      <c r="K78" s="42">
        <f>IF(K46&lt;&gt;"",IF(K46="W",J78+1,J78-1),NA())</f>
        <v/>
      </c>
      <c r="L78" s="42">
        <f>IF(L46&lt;&gt;"",IF(L46="W",K78+1,K78-1),NA())</f>
        <v/>
      </c>
      <c r="M78" s="42">
        <f>IF(M46&lt;&gt;"",IF(M46="W",L78+1,L78-1),NA())</f>
        <v/>
      </c>
      <c r="N78" s="42">
        <f>IF(N46&lt;&gt;"",IF(N46="W",M78+1,M78-1),NA())</f>
        <v/>
      </c>
      <c r="O78" s="42">
        <f>IF(O46&lt;&gt;"",IF(O46="W",N78+1,N78-1),NA())</f>
        <v/>
      </c>
      <c r="P78" s="42">
        <f>IF(P46&lt;&gt;"",IF(P46="W",O78+1,O78-1),NA())</f>
        <v/>
      </c>
      <c r="Q78" s="42">
        <f>IF(Q46&lt;&gt;"",IF(Q46="W",P78+1,P78-1),NA())</f>
        <v/>
      </c>
      <c r="R78" s="42">
        <f>IF(R46&lt;&gt;"",IF(R46="W",Q78+1,Q78-1),NA())</f>
        <v/>
      </c>
      <c r="S78" s="42">
        <f>IF(S46&lt;&gt;"",IF(S46="W",R78+1,R78-1),NA())</f>
        <v/>
      </c>
      <c r="T78" s="42">
        <f>IF(T46&lt;&gt;"",IF(T46="W",S78+1,S78-1),NA())</f>
        <v/>
      </c>
      <c r="U78" s="42">
        <f>IF(U46&lt;&gt;"",IF(U46="W",T78+1,T78-1),NA())</f>
        <v/>
      </c>
      <c r="V78" s="42">
        <f>IF(V46&lt;&gt;"",IF(V46="W",U78+1,U78-1),NA())</f>
        <v/>
      </c>
      <c r="W78" s="42">
        <f>IF(W46&lt;&gt;"",IF(W46="W",V78+1,V78-1),NA())</f>
        <v/>
      </c>
      <c r="X78" s="42">
        <f>IF(X46&lt;&gt;"",IF(X46="W",W78+1,W78-1),NA())</f>
        <v/>
      </c>
      <c r="Y78" s="42">
        <f>IF(Y46&lt;&gt;"",IF(Y46="W",X78+1,X78-1),NA())</f>
        <v/>
      </c>
      <c r="Z78" s="42">
        <f>IF(Z46&lt;&gt;"",IF(Z46="W",Y78+1,Y78-1),NA())</f>
        <v/>
      </c>
      <c r="AA78" s="42">
        <f>IF(AA46&lt;&gt;"",IF(AA46="W",Z78+1,Z78-1),NA())</f>
        <v/>
      </c>
      <c r="AB78" s="42">
        <f>IF(AB46&lt;&gt;"",IF(AB46="W",AA78+1,AA78-1),NA())</f>
        <v/>
      </c>
      <c r="AC78" s="42">
        <f>IF(AC46&lt;&gt;"",IF(AC46="W",AB78+1,AB78-1),NA())</f>
        <v/>
      </c>
      <c r="AD78" s="42">
        <f>IF(AD46&lt;&gt;"",IF(AD46="W",AC78+1,AC78-1),NA())</f>
        <v/>
      </c>
      <c r="AE78" s="42">
        <f>IF(AE46&lt;&gt;"",IF(AE46="W",AD78+1,AD78-1),NA())</f>
        <v/>
      </c>
      <c r="AF78" s="42">
        <f>IF(AF46&lt;&gt;"",IF(AF46="W",AE78+1,AE78-1),NA())</f>
        <v/>
      </c>
      <c r="AG78" s="42">
        <f>IF(AG46&lt;&gt;"",IF(AG46="W",AF78+1,AF78-1),NA())</f>
        <v/>
      </c>
      <c r="AH78" s="42">
        <f>IF(AH46&lt;&gt;"",IF(AH46="W",AG78+1,AG78-1),NA())</f>
        <v/>
      </c>
      <c r="AI78" s="42">
        <f>IF(AI46&lt;&gt;"",IF(AI46="W",AH78+1,AH78-1),NA())</f>
        <v/>
      </c>
      <c r="AJ78" s="42">
        <f>IF(AJ46&lt;&gt;"",IF(AJ46="W",AI78+1,AI78-1),NA())</f>
        <v/>
      </c>
      <c r="AK78" s="42">
        <f>IF(AK46&lt;&gt;"",IF(AK46="W",AJ78+1,AJ78-1),NA())</f>
        <v/>
      </c>
      <c r="AL78" s="42">
        <f>IF(AL46&lt;&gt;"",IF(AL46="W",AK78+1,AK78-1),NA())</f>
        <v/>
      </c>
      <c r="AM78" s="42">
        <f>IF(AM46&lt;&gt;"",IF(AM46="W",AL78+1,AL78-1),NA())</f>
        <v/>
      </c>
      <c r="AN78" s="42">
        <f>IF(AN46&lt;&gt;"",IF(AN46="W",AM78+1,AM78-1),NA())</f>
        <v/>
      </c>
      <c r="AO78" s="42">
        <f>IF(AO46&lt;&gt;"",IF(AO46="W",AN78+1,AN78-1),NA())</f>
        <v/>
      </c>
      <c r="AP78" s="42">
        <f>IF(AP46&lt;&gt;"",IF(AP46="W",AO78+1,AO78-1),NA())</f>
        <v/>
      </c>
      <c r="AQ78" s="42">
        <f>IF(AQ46&lt;&gt;"",IF(AQ46="W",AP78+1,AP78-1),NA())</f>
        <v/>
      </c>
      <c r="AR78" s="42">
        <f>IF(AR46&lt;&gt;"",IF(AR46="W",AQ78+1,AQ78-1),NA())</f>
        <v/>
      </c>
      <c r="AS78" s="42">
        <f>IF(AS46&lt;&gt;"",IF(AS46="W",AR78+1,AR78-1),NA())</f>
        <v/>
      </c>
      <c r="AT78" s="42">
        <f>IF(AT46&lt;&gt;"",IF(AT46="W",AS78+1,AS78-1),NA())</f>
        <v/>
      </c>
      <c r="AU78" s="42">
        <f>IF(AU46&lt;&gt;"",IF(AU46="W",AT78+1,AT78-1),NA())</f>
        <v/>
      </c>
      <c r="AV78" s="42">
        <f>IF(AV46&lt;&gt;"",IF(AV46="W",AU78+1,AU78-1),NA())</f>
        <v/>
      </c>
      <c r="AW78" s="42">
        <f>IF(AW46&lt;&gt;"",IF(AW46="W",AV78+1,AV78-1),NA())</f>
        <v/>
      </c>
      <c r="AX78" s="42">
        <f>IF(AX46&lt;&gt;"",IF(AX46="W",AW78+1,AW78-1),NA())</f>
        <v/>
      </c>
      <c r="AY78" s="42">
        <f>IF(AY46&lt;&gt;"",IF(AY46="W",AX78+1,AX78-1),NA())</f>
        <v/>
      </c>
      <c r="AZ78" s="42">
        <f>IF(AZ46&lt;&gt;"",IF(AZ46="W",AY78+1,AY78-1),NA())</f>
        <v/>
      </c>
      <c r="BA78" s="42">
        <f>IF(BA46&lt;&gt;"",IF(BA46="W",AZ78+1,AZ78-1),NA())</f>
        <v/>
      </c>
      <c r="BB78" s="42">
        <f>IF(BB46&lt;&gt;"",IF(BB46="W",BA78+1,BA78-1),NA())</f>
        <v/>
      </c>
      <c r="BC78" s="42">
        <f>IF(BC46&lt;&gt;"",IF(BC46="W",BB78+1,BB78-1),NA())</f>
        <v/>
      </c>
      <c r="BD78" s="42">
        <f>IF(BD46&lt;&gt;"",IF(BD46="W",BC78+1,BC78-1),NA())</f>
        <v/>
      </c>
      <c r="BE78" s="42">
        <f>IF(BE46&lt;&gt;"",IF(BE46="W",BD78+1,BD78-1),NA())</f>
        <v/>
      </c>
      <c r="BF78" s="41">
        <f>IF(BF46&lt;&gt;"",IF(BF46="W",BE78+1,BE78-1),NA())</f>
        <v/>
      </c>
      <c r="BG78" s="42">
        <f>IF(BG46&lt;&gt;"",IF(BG46="W",BF78+1,BF78-1),NA())</f>
        <v/>
      </c>
      <c r="BH78" s="42">
        <f>IF(BH46&lt;&gt;"",IF(BH46="W",BG78+1,BG78-1),NA())</f>
        <v/>
      </c>
      <c r="BI78" s="42">
        <f>IF(BI46&lt;&gt;"",IF(BI46="W",BH78+1,BH78-1),NA())</f>
        <v/>
      </c>
      <c r="BJ78" s="42">
        <f>IF(BJ46&lt;&gt;"",IF(BJ46="W",BI78+1,BI78-1),NA())</f>
        <v/>
      </c>
      <c r="BK78" s="42">
        <f>IF(BK46&lt;&gt;"",IF(BK46="W",BJ78+1,BJ78-1),NA())</f>
        <v/>
      </c>
      <c r="BL78" s="42">
        <f>IF(BL46&lt;&gt;"",IF(BL46="W",BK78+1,BK78-1),NA())</f>
        <v/>
      </c>
      <c r="BM78" s="42">
        <f>IF(BM46&lt;&gt;"",IF(BM46="W",BL78+1,BL78-1),NA())</f>
        <v/>
      </c>
      <c r="BN78" s="42">
        <f>IF(BN46&lt;&gt;"",IF(BN46="W",BM78+1,BM78-1),NA())</f>
        <v/>
      </c>
      <c r="BO78" s="42">
        <f>IF(BO46&lt;&gt;"",IF(BO46="W",BN78+1,BN78-1),NA())</f>
        <v/>
      </c>
      <c r="BP78" s="42">
        <f>IF(BP46&lt;&gt;"",IF(BP46="W",BO78+1,BO78-1),NA())</f>
        <v/>
      </c>
      <c r="BQ78" s="42">
        <f>IF(BQ46&lt;&gt;"",IF(BQ46="W",BP78+1,BP78-1),NA())</f>
        <v/>
      </c>
      <c r="BR78" s="42">
        <f>IF(BR46&lt;&gt;"",IF(BR46="W",BQ78+1,BQ78-1),NA())</f>
        <v/>
      </c>
      <c r="BS78" s="42">
        <f>IF(BS46&lt;&gt;"",IF(BS46="W",BR78+1,BR78-1),NA())</f>
        <v/>
      </c>
      <c r="BT78" s="42">
        <f>IF(BT46&lt;&gt;"",IF(BT46="W",BS78+1,BS78-1),NA())</f>
        <v/>
      </c>
      <c r="BU78" s="42">
        <f>IF(BU46&lt;&gt;"",IF(BU46="W",BT78+1,BT78-1),NA())</f>
        <v/>
      </c>
      <c r="BV78" s="42">
        <f>IF(BV46&lt;&gt;"",IF(BV46="W",BU78+1,BU78-1),NA())</f>
        <v/>
      </c>
      <c r="BW78" s="42">
        <f>IF(BW46&lt;&gt;"",IF(BW46="W",BV78+1,BV78-1),NA())</f>
        <v/>
      </c>
      <c r="BX78" s="42">
        <f>IF(BX46&lt;&gt;"",IF(BX46="W",BW78+1,BW78-1),NA())</f>
        <v/>
      </c>
      <c r="BY78" s="42">
        <f>IF(BY46&lt;&gt;"",IF(BY46="W",BX78+1,BX78-1),NA())</f>
        <v/>
      </c>
      <c r="BZ78" s="42">
        <f>IF(BZ46&lt;&gt;"",IF(BZ46="W",BY78+1,BY78-1),NA())</f>
        <v/>
      </c>
      <c r="CA78" s="42">
        <f>IF(CA46&lt;&gt;"",IF(CA46="W",BZ78+1,BZ78-1),NA())</f>
        <v/>
      </c>
      <c r="CB78" s="42">
        <f>IF(CB46&lt;&gt;"",IF(CB46="W",CA78+1,CA78-1),NA())</f>
        <v/>
      </c>
      <c r="CC78" s="42">
        <f>IF(CC46&lt;&gt;"",IF(CC46="W",CB78+1,CB78-1),NA())</f>
        <v/>
      </c>
      <c r="CD78" s="42">
        <f>IF(CD46&lt;&gt;"",IF(CD46="W",CC78+1,CC78-1),NA())</f>
        <v/>
      </c>
      <c r="CE78" s="42">
        <f>IF(CE46&lt;&gt;"",IF(CE46="W",CD78+1,CD78-1),NA())</f>
        <v/>
      </c>
      <c r="CF78" s="43">
        <f>IF(CF46&lt;&gt;"",IF(CF46="W",CE78+1,CE78-1),NA())</f>
        <v/>
      </c>
    </row>
    <row r="79">
      <c r="A79" s="10" t="inlineStr">
        <is>
          <t>*</t>
        </is>
      </c>
      <c r="B79" s="49" t="inlineStr">
        <is>
          <t>LAC</t>
        </is>
      </c>
      <c r="C79" s="44">
        <f>IF(C47="W",1,-1)</f>
        <v/>
      </c>
      <c r="D79" s="42">
        <f>IF(D47&lt;&gt;"",IF(D47="W",C79+1,C79-1),NA())</f>
        <v/>
      </c>
      <c r="E79" s="42">
        <f>IF(E47&lt;&gt;"",IF(E47="W",D79+1,D79-1),NA())</f>
        <v/>
      </c>
      <c r="F79" s="42">
        <f>IF(F47&lt;&gt;"",IF(F47="W",E79+1,E79-1),NA())</f>
        <v/>
      </c>
      <c r="G79" s="42">
        <f>IF(G47&lt;&gt;"",IF(G47="W",F79+1,F79-1),NA())</f>
        <v/>
      </c>
      <c r="H79" s="42">
        <f>IF(H47&lt;&gt;"",IF(H47="W",G79+1,G79-1),NA())</f>
        <v/>
      </c>
      <c r="I79" s="42">
        <f>IF(I47&lt;&gt;"",IF(I47="W",H79+1,H79-1),NA())</f>
        <v/>
      </c>
      <c r="J79" s="42">
        <f>IF(J47&lt;&gt;"",IF(J47="W",I79+1,I79-1),NA())</f>
        <v/>
      </c>
      <c r="K79" s="42">
        <f>IF(K47&lt;&gt;"",IF(K47="W",J79+1,J79-1),NA())</f>
        <v/>
      </c>
      <c r="L79" s="42">
        <f>IF(L47&lt;&gt;"",IF(L47="W",K79+1,K79-1),NA())</f>
        <v/>
      </c>
      <c r="M79" s="42">
        <f>IF(M47&lt;&gt;"",IF(M47="W",L79+1,L79-1),NA())</f>
        <v/>
      </c>
      <c r="N79" s="42">
        <f>IF(N47&lt;&gt;"",IF(N47="W",M79+1,M79-1),NA())</f>
        <v/>
      </c>
      <c r="O79" s="42">
        <f>IF(O47&lt;&gt;"",IF(O47="W",N79+1,N79-1),NA())</f>
        <v/>
      </c>
      <c r="P79" s="42">
        <f>IF(P47&lt;&gt;"",IF(P47="W",O79+1,O79-1),NA())</f>
        <v/>
      </c>
      <c r="Q79" s="42">
        <f>IF(Q47&lt;&gt;"",IF(Q47="W",P79+1,P79-1),NA())</f>
        <v/>
      </c>
      <c r="R79" s="42">
        <f>IF(R47&lt;&gt;"",IF(R47="W",Q79+1,Q79-1),NA())</f>
        <v/>
      </c>
      <c r="S79" s="42">
        <f>IF(S47&lt;&gt;"",IF(S47="W",R79+1,R79-1),NA())</f>
        <v/>
      </c>
      <c r="T79" s="42">
        <f>IF(T47&lt;&gt;"",IF(T47="W",S79+1,S79-1),NA())</f>
        <v/>
      </c>
      <c r="U79" s="42">
        <f>IF(U47&lt;&gt;"",IF(U47="W",T79+1,T79-1),NA())</f>
        <v/>
      </c>
      <c r="V79" s="42">
        <f>IF(V47&lt;&gt;"",IF(V47="W",U79+1,U79-1),NA())</f>
        <v/>
      </c>
      <c r="W79" s="42">
        <f>IF(W47&lt;&gt;"",IF(W47="W",V79+1,V79-1),NA())</f>
        <v/>
      </c>
      <c r="X79" s="42">
        <f>IF(X47&lt;&gt;"",IF(X47="W",W79+1,W79-1),NA())</f>
        <v/>
      </c>
      <c r="Y79" s="42">
        <f>IF(Y47&lt;&gt;"",IF(Y47="W",X79+1,X79-1),NA())</f>
        <v/>
      </c>
      <c r="Z79" s="42">
        <f>IF(Z47&lt;&gt;"",IF(Z47="W",Y79+1,Y79-1),NA())</f>
        <v/>
      </c>
      <c r="AA79" s="42">
        <f>IF(AA47&lt;&gt;"",IF(AA47="W",Z79+1,Z79-1),NA())</f>
        <v/>
      </c>
      <c r="AB79" s="42">
        <f>IF(AB47&lt;&gt;"",IF(AB47="W",AA79+1,AA79-1),NA())</f>
        <v/>
      </c>
      <c r="AC79" s="42">
        <f>IF(AC47&lt;&gt;"",IF(AC47="W",AB79+1,AB79-1),NA())</f>
        <v/>
      </c>
      <c r="AD79" s="42">
        <f>IF(AD47&lt;&gt;"",IF(AD47="W",AC79+1,AC79-1),NA())</f>
        <v/>
      </c>
      <c r="AE79" s="42">
        <f>IF(AE47&lt;&gt;"",IF(AE47="W",AD79+1,AD79-1),NA())</f>
        <v/>
      </c>
      <c r="AF79" s="42">
        <f>IF(AF47&lt;&gt;"",IF(AF47="W",AE79+1,AE79-1),NA())</f>
        <v/>
      </c>
      <c r="AG79" s="42">
        <f>IF(AG47&lt;&gt;"",IF(AG47="W",AF79+1,AF79-1),NA())</f>
        <v/>
      </c>
      <c r="AH79" s="42">
        <f>IF(AH47&lt;&gt;"",IF(AH47="W",AG79+1,AG79-1),NA())</f>
        <v/>
      </c>
      <c r="AI79" s="42">
        <f>IF(AI47&lt;&gt;"",IF(AI47="W",AH79+1,AH79-1),NA())</f>
        <v/>
      </c>
      <c r="AJ79" s="42">
        <f>IF(AJ47&lt;&gt;"",IF(AJ47="W",AI79+1,AI79-1),NA())</f>
        <v/>
      </c>
      <c r="AK79" s="42">
        <f>IF(AK47&lt;&gt;"",IF(AK47="W",AJ79+1,AJ79-1),NA())</f>
        <v/>
      </c>
      <c r="AL79" s="42">
        <f>IF(AL47&lt;&gt;"",IF(AL47="W",AK79+1,AK79-1),NA())</f>
        <v/>
      </c>
      <c r="AM79" s="42">
        <f>IF(AM47&lt;&gt;"",IF(AM47="W",AL79+1,AL79-1),NA())</f>
        <v/>
      </c>
      <c r="AN79" s="42">
        <f>IF(AN47&lt;&gt;"",IF(AN47="W",AM79+1,AM79-1),NA())</f>
        <v/>
      </c>
      <c r="AO79" s="42">
        <f>IF(AO47&lt;&gt;"",IF(AO47="W",AN79+1,AN79-1),NA())</f>
        <v/>
      </c>
      <c r="AP79" s="42">
        <f>IF(AP47&lt;&gt;"",IF(AP47="W",AO79+1,AO79-1),NA())</f>
        <v/>
      </c>
      <c r="AQ79" s="42">
        <f>IF(AQ47&lt;&gt;"",IF(AQ47="W",AP79+1,AP79-1),NA())</f>
        <v/>
      </c>
      <c r="AR79" s="42">
        <f>IF(AR47&lt;&gt;"",IF(AR47="W",AQ79+1,AQ79-1),NA())</f>
        <v/>
      </c>
      <c r="AS79" s="42">
        <f>IF(AS47&lt;&gt;"",IF(AS47="W",AR79+1,AR79-1),NA())</f>
        <v/>
      </c>
      <c r="AT79" s="42">
        <f>IF(AT47&lt;&gt;"",IF(AT47="W",AS79+1,AS79-1),NA())</f>
        <v/>
      </c>
      <c r="AU79" s="42">
        <f>IF(AU47&lt;&gt;"",IF(AU47="W",AT79+1,AT79-1),NA())</f>
        <v/>
      </c>
      <c r="AV79" s="42">
        <f>IF(AV47&lt;&gt;"",IF(AV47="W",AU79+1,AU79-1),NA())</f>
        <v/>
      </c>
      <c r="AW79" s="42">
        <f>IF(AW47&lt;&gt;"",IF(AW47="W",AV79+1,AV79-1),NA())</f>
        <v/>
      </c>
      <c r="AX79" s="42">
        <f>IF(AX47&lt;&gt;"",IF(AX47="W",AW79+1,AW79-1),NA())</f>
        <v/>
      </c>
      <c r="AY79" s="42">
        <f>IF(AY47&lt;&gt;"",IF(AY47="W",AX79+1,AX79-1),NA())</f>
        <v/>
      </c>
      <c r="AZ79" s="42">
        <f>IF(AZ47&lt;&gt;"",IF(AZ47="W",AY79+1,AY79-1),NA())</f>
        <v/>
      </c>
      <c r="BA79" s="42">
        <f>IF(BA47&lt;&gt;"",IF(BA47="W",AZ79+1,AZ79-1),NA())</f>
        <v/>
      </c>
      <c r="BB79" s="42">
        <f>IF(BB47&lt;&gt;"",IF(BB47="W",BA79+1,BA79-1),NA())</f>
        <v/>
      </c>
      <c r="BC79" s="42">
        <f>IF(BC47&lt;&gt;"",IF(BC47="W",BB79+1,BB79-1),NA())</f>
        <v/>
      </c>
      <c r="BD79" s="42">
        <f>IF(BD47&lt;&gt;"",IF(BD47="W",BC79+1,BC79-1),NA())</f>
        <v/>
      </c>
      <c r="BE79" s="42">
        <f>IF(BE47&lt;&gt;"",IF(BE47="W",BD79+1,BD79-1),NA())</f>
        <v/>
      </c>
      <c r="BF79" s="41">
        <f>IF(BF47&lt;&gt;"",IF(BF47="W",BE79+1,BE79-1),NA())</f>
        <v/>
      </c>
      <c r="BG79" s="42">
        <f>IF(BG47&lt;&gt;"",IF(BG47="W",BF79+1,BF79-1),NA())</f>
        <v/>
      </c>
      <c r="BH79" s="42">
        <f>IF(BH47&lt;&gt;"",IF(BH47="W",BG79+1,BG79-1),NA())</f>
        <v/>
      </c>
      <c r="BI79" s="42">
        <f>IF(BI47&lt;&gt;"",IF(BI47="W",BH79+1,BH79-1),NA())</f>
        <v/>
      </c>
      <c r="BJ79" s="42">
        <f>IF(BJ47&lt;&gt;"",IF(BJ47="W",BI79+1,BI79-1),NA())</f>
        <v/>
      </c>
      <c r="BK79" s="42">
        <f>IF(BK47&lt;&gt;"",IF(BK47="W",BJ79+1,BJ79-1),NA())</f>
        <v/>
      </c>
      <c r="BL79" s="42">
        <f>IF(BL47&lt;&gt;"",IF(BL47="W",BK79+1,BK79-1),NA())</f>
        <v/>
      </c>
      <c r="BM79" s="42">
        <f>IF(BM47&lt;&gt;"",IF(BM47="W",BL79+1,BL79-1),NA())</f>
        <v/>
      </c>
      <c r="BN79" s="42">
        <f>IF(BN47&lt;&gt;"",IF(BN47="W",BM79+1,BM79-1),NA())</f>
        <v/>
      </c>
      <c r="BO79" s="42">
        <f>IF(BO47&lt;&gt;"",IF(BO47="W",BN79+1,BN79-1),NA())</f>
        <v/>
      </c>
      <c r="BP79" s="42">
        <f>IF(BP47&lt;&gt;"",IF(BP47="W",BO79+1,BO79-1),NA())</f>
        <v/>
      </c>
      <c r="BQ79" s="42">
        <f>IF(BQ47&lt;&gt;"",IF(BQ47="W",BP79+1,BP79-1),NA())</f>
        <v/>
      </c>
      <c r="BR79" s="42">
        <f>IF(BR47&lt;&gt;"",IF(BR47="W",BQ79+1,BQ79-1),NA())</f>
        <v/>
      </c>
      <c r="BS79" s="42">
        <f>IF(BS47&lt;&gt;"",IF(BS47="W",BR79+1,BR79-1),NA())</f>
        <v/>
      </c>
      <c r="BT79" s="42">
        <f>IF(BT47&lt;&gt;"",IF(BT47="W",BS79+1,BS79-1),NA())</f>
        <v/>
      </c>
      <c r="BU79" s="42">
        <f>IF(BU47&lt;&gt;"",IF(BU47="W",BT79+1,BT79-1),NA())</f>
        <v/>
      </c>
      <c r="BV79" s="42">
        <f>IF(BV47&lt;&gt;"",IF(BV47="W",BU79+1,BU79-1),NA())</f>
        <v/>
      </c>
      <c r="BW79" s="42">
        <f>IF(BW47&lt;&gt;"",IF(BW47="W",BV79+1,BV79-1),NA())</f>
        <v/>
      </c>
      <c r="BX79" s="42">
        <f>IF(BX47&lt;&gt;"",IF(BX47="W",BW79+1,BW79-1),NA())</f>
        <v/>
      </c>
      <c r="BY79" s="42">
        <f>IF(BY47&lt;&gt;"",IF(BY47="W",BX79+1,BX79-1),NA())</f>
        <v/>
      </c>
      <c r="BZ79" s="42">
        <f>IF(BZ47&lt;&gt;"",IF(BZ47="W",BY79+1,BY79-1),NA())</f>
        <v/>
      </c>
      <c r="CA79" s="42">
        <f>IF(CA47&lt;&gt;"",IF(CA47="W",BZ79+1,BZ79-1),NA())</f>
        <v/>
      </c>
      <c r="CB79" s="42">
        <f>IF(CB47&lt;&gt;"",IF(CB47="W",CA79+1,CA79-1),NA())</f>
        <v/>
      </c>
      <c r="CC79" s="42">
        <f>IF(CC47&lt;&gt;"",IF(CC47="W",CB79+1,CB79-1),NA())</f>
        <v/>
      </c>
      <c r="CD79" s="42">
        <f>IF(CD47&lt;&gt;"",IF(CD47="W",CC79+1,CC79-1),NA())</f>
        <v/>
      </c>
      <c r="CE79" s="42">
        <f>IF(CE47&lt;&gt;"",IF(CE47="W",CD79+1,CD79-1),NA())</f>
        <v/>
      </c>
      <c r="CF79" s="43">
        <f>IF(CF47&lt;&gt;"",IF(CF47="W",CE79+1,CE79-1),NA())</f>
        <v/>
      </c>
    </row>
    <row r="80">
      <c r="A80" s="10" t="n"/>
      <c r="B80" s="49" t="inlineStr">
        <is>
          <t>LAL</t>
        </is>
      </c>
      <c r="C80" s="44">
        <f>IF(C48="W",1,-1)</f>
        <v/>
      </c>
      <c r="D80" s="42">
        <f>IF(D48&lt;&gt;"",IF(D48="W",C80+1,C80-1),NA())</f>
        <v/>
      </c>
      <c r="E80" s="42">
        <f>IF(E48&lt;&gt;"",IF(E48="W",D80+1,D80-1),NA())</f>
        <v/>
      </c>
      <c r="F80" s="42">
        <f>IF(F48&lt;&gt;"",IF(F48="W",E80+1,E80-1),NA())</f>
        <v/>
      </c>
      <c r="G80" s="42">
        <f>IF(G48&lt;&gt;"",IF(G48="W",F80+1,F80-1),NA())</f>
        <v/>
      </c>
      <c r="H80" s="42">
        <f>IF(H48&lt;&gt;"",IF(H48="W",G80+1,G80-1),NA())</f>
        <v/>
      </c>
      <c r="I80" s="42">
        <f>IF(I48&lt;&gt;"",IF(I48="W",H80+1,H80-1),NA())</f>
        <v/>
      </c>
      <c r="J80" s="42">
        <f>IF(J48&lt;&gt;"",IF(J48="W",I80+1,I80-1),NA())</f>
        <v/>
      </c>
      <c r="K80" s="42">
        <f>IF(K48&lt;&gt;"",IF(K48="W",J80+1,J80-1),NA())</f>
        <v/>
      </c>
      <c r="L80" s="42">
        <f>IF(L48&lt;&gt;"",IF(L48="W",K80+1,K80-1),NA())</f>
        <v/>
      </c>
      <c r="M80" s="42">
        <f>IF(M48&lt;&gt;"",IF(M48="W",L80+1,L80-1),NA())</f>
        <v/>
      </c>
      <c r="N80" s="42">
        <f>IF(N48&lt;&gt;"",IF(N48="W",M80+1,M80-1),NA())</f>
        <v/>
      </c>
      <c r="O80" s="42">
        <f>IF(O48&lt;&gt;"",IF(O48="W",N80+1,N80-1),NA())</f>
        <v/>
      </c>
      <c r="P80" s="42">
        <f>IF(P48&lt;&gt;"",IF(P48="W",O80+1,O80-1),NA())</f>
        <v/>
      </c>
      <c r="Q80" s="42">
        <f>IF(Q48&lt;&gt;"",IF(Q48="W",P80+1,P80-1),NA())</f>
        <v/>
      </c>
      <c r="R80" s="42">
        <f>IF(R48&lt;&gt;"",IF(R48="W",Q80+1,Q80-1),NA())</f>
        <v/>
      </c>
      <c r="S80" s="42">
        <f>IF(S48&lt;&gt;"",IF(S48="W",R80+1,R80-1),NA())</f>
        <v/>
      </c>
      <c r="T80" s="42">
        <f>IF(T48&lt;&gt;"",IF(T48="W",S80+1,S80-1),NA())</f>
        <v/>
      </c>
      <c r="U80" s="42">
        <f>IF(U48&lt;&gt;"",IF(U48="W",T80+1,T80-1),NA())</f>
        <v/>
      </c>
      <c r="V80" s="42">
        <f>IF(V48&lt;&gt;"",IF(V48="W",U80+1,U80-1),NA())</f>
        <v/>
      </c>
      <c r="W80" s="42">
        <f>IF(W48&lt;&gt;"",IF(W48="W",V80+1,V80-1),NA())</f>
        <v/>
      </c>
      <c r="X80" s="42">
        <f>IF(X48&lt;&gt;"",IF(X48="W",W80+1,W80-1),NA())</f>
        <v/>
      </c>
      <c r="Y80" s="42">
        <f>IF(Y48&lt;&gt;"",IF(Y48="W",X80+1,X80-1),NA())</f>
        <v/>
      </c>
      <c r="Z80" s="42">
        <f>IF(Z48&lt;&gt;"",IF(Z48="W",Y80+1,Y80-1),NA())</f>
        <v/>
      </c>
      <c r="AA80" s="42">
        <f>IF(AA48&lt;&gt;"",IF(AA48="W",Z80+1,Z80-1),NA())</f>
        <v/>
      </c>
      <c r="AB80" s="42">
        <f>IF(AB48&lt;&gt;"",IF(AB48="W",AA80+1,AA80-1),NA())</f>
        <v/>
      </c>
      <c r="AC80" s="42">
        <f>IF(AC48&lt;&gt;"",IF(AC48="W",AB80+1,AB80-1),NA())</f>
        <v/>
      </c>
      <c r="AD80" s="42">
        <f>IF(AD48&lt;&gt;"",IF(AD48="W",AC80+1,AC80-1),NA())</f>
        <v/>
      </c>
      <c r="AE80" s="42">
        <f>IF(AE48&lt;&gt;"",IF(AE48="W",AD80+1,AD80-1),NA())</f>
        <v/>
      </c>
      <c r="AF80" s="42">
        <f>IF(AF48&lt;&gt;"",IF(AF48="W",AE80+1,AE80-1),NA())</f>
        <v/>
      </c>
      <c r="AG80" s="42">
        <f>IF(AG48&lt;&gt;"",IF(AG48="W",AF80+1,AF80-1),NA())</f>
        <v/>
      </c>
      <c r="AH80" s="42">
        <f>IF(AH48&lt;&gt;"",IF(AH48="W",AG80+1,AG80-1),NA())</f>
        <v/>
      </c>
      <c r="AI80" s="42">
        <f>IF(AI48&lt;&gt;"",IF(AI48="W",AH80+1,AH80-1),NA())</f>
        <v/>
      </c>
      <c r="AJ80" s="42">
        <f>IF(AJ48&lt;&gt;"",IF(AJ48="W",AI80+1,AI80-1),NA())</f>
        <v/>
      </c>
      <c r="AK80" s="42">
        <f>IF(AK48&lt;&gt;"",IF(AK48="W",AJ80+1,AJ80-1),NA())</f>
        <v/>
      </c>
      <c r="AL80" s="42">
        <f>IF(AL48&lt;&gt;"",IF(AL48="W",AK80+1,AK80-1),NA())</f>
        <v/>
      </c>
      <c r="AM80" s="42">
        <f>IF(AM48&lt;&gt;"",IF(AM48="W",AL80+1,AL80-1),NA())</f>
        <v/>
      </c>
      <c r="AN80" s="42">
        <f>IF(AN48&lt;&gt;"",IF(AN48="W",AM80+1,AM80-1),NA())</f>
        <v/>
      </c>
      <c r="AO80" s="42">
        <f>IF(AO48&lt;&gt;"",IF(AO48="W",AN80+1,AN80-1),NA())</f>
        <v/>
      </c>
      <c r="AP80" s="42">
        <f>IF(AP48&lt;&gt;"",IF(AP48="W",AO80+1,AO80-1),NA())</f>
        <v/>
      </c>
      <c r="AQ80" s="42">
        <f>IF(AQ48&lt;&gt;"",IF(AQ48="W",AP80+1,AP80-1),NA())</f>
        <v/>
      </c>
      <c r="AR80" s="42">
        <f>IF(AR48&lt;&gt;"",IF(AR48="W",AQ80+1,AQ80-1),NA())</f>
        <v/>
      </c>
      <c r="AS80" s="42">
        <f>IF(AS48&lt;&gt;"",IF(AS48="W",AR80+1,AR80-1),NA())</f>
        <v/>
      </c>
      <c r="AT80" s="42">
        <f>IF(AT48&lt;&gt;"",IF(AT48="W",AS80+1,AS80-1),NA())</f>
        <v/>
      </c>
      <c r="AU80" s="42">
        <f>IF(AU48&lt;&gt;"",IF(AU48="W",AT80+1,AT80-1),NA())</f>
        <v/>
      </c>
      <c r="AV80" s="42">
        <f>IF(AV48&lt;&gt;"",IF(AV48="W",AU80+1,AU80-1),NA())</f>
        <v/>
      </c>
      <c r="AW80" s="42">
        <f>IF(AW48&lt;&gt;"",IF(AW48="W",AV80+1,AV80-1),NA())</f>
        <v/>
      </c>
      <c r="AX80" s="42">
        <f>IF(AX48&lt;&gt;"",IF(AX48="W",AW80+1,AW80-1),NA())</f>
        <v/>
      </c>
      <c r="AY80" s="42">
        <f>IF(AY48&lt;&gt;"",IF(AY48="W",AX80+1,AX80-1),NA())</f>
        <v/>
      </c>
      <c r="AZ80" s="42">
        <f>IF(AZ48&lt;&gt;"",IF(AZ48="W",AY80+1,AY80-1),NA())</f>
        <v/>
      </c>
      <c r="BA80" s="42">
        <f>IF(BA48&lt;&gt;"",IF(BA48="W",AZ80+1,AZ80-1),NA())</f>
        <v/>
      </c>
      <c r="BB80" s="42">
        <f>IF(BB48&lt;&gt;"",IF(BB48="W",BA80+1,BA80-1),NA())</f>
        <v/>
      </c>
      <c r="BC80" s="42">
        <f>IF(BC48&lt;&gt;"",IF(BC48="W",BB80+1,BB80-1),NA())</f>
        <v/>
      </c>
      <c r="BD80" s="42">
        <f>IF(BD48&lt;&gt;"",IF(BD48="W",BC80+1,BC80-1),NA())</f>
        <v/>
      </c>
      <c r="BE80" s="42">
        <f>IF(BE48&lt;&gt;"",IF(BE48="W",BD80+1,BD80-1),NA())</f>
        <v/>
      </c>
      <c r="BF80" s="41">
        <f>IF(BF48&lt;&gt;"",IF(BF48="W",BE80+1,BE80-1),NA())</f>
        <v/>
      </c>
      <c r="BG80" s="42">
        <f>IF(BG48&lt;&gt;"",IF(BG48="W",BF80+1,BF80-1),NA())</f>
        <v/>
      </c>
      <c r="BH80" s="42">
        <f>IF(BH48&lt;&gt;"",IF(BH48="W",BG80+1,BG80-1),NA())</f>
        <v/>
      </c>
      <c r="BI80" s="42">
        <f>IF(BI48&lt;&gt;"",IF(BI48="W",BH80+1,BH80-1),NA())</f>
        <v/>
      </c>
      <c r="BJ80" s="42">
        <f>IF(BJ48&lt;&gt;"",IF(BJ48="W",BI80+1,BI80-1),NA())</f>
        <v/>
      </c>
      <c r="BK80" s="42">
        <f>IF(BK48&lt;&gt;"",IF(BK48="W",BJ80+1,BJ80-1),NA())</f>
        <v/>
      </c>
      <c r="BL80" s="42">
        <f>IF(BL48&lt;&gt;"",IF(BL48="W",BK80+1,BK80-1),NA())</f>
        <v/>
      </c>
      <c r="BM80" s="42">
        <f>IF(BM48&lt;&gt;"",IF(BM48="W",BL80+1,BL80-1),NA())</f>
        <v/>
      </c>
      <c r="BN80" s="42">
        <f>IF(BN48&lt;&gt;"",IF(BN48="W",BM80+1,BM80-1),NA())</f>
        <v/>
      </c>
      <c r="BO80" s="42">
        <f>IF(BO48&lt;&gt;"",IF(BO48="W",BN80+1,BN80-1),NA())</f>
        <v/>
      </c>
      <c r="BP80" s="42">
        <f>IF(BP48&lt;&gt;"",IF(BP48="W",BO80+1,BO80-1),NA())</f>
        <v/>
      </c>
      <c r="BQ80" s="42">
        <f>IF(BQ48&lt;&gt;"",IF(BQ48="W",BP80+1,BP80-1),NA())</f>
        <v/>
      </c>
      <c r="BR80" s="42">
        <f>IF(BR48&lt;&gt;"",IF(BR48="W",BQ80+1,BQ80-1),NA())</f>
        <v/>
      </c>
      <c r="BS80" s="42">
        <f>IF(BS48&lt;&gt;"",IF(BS48="W",BR80+1,BR80-1),NA())</f>
        <v/>
      </c>
      <c r="BT80" s="42">
        <f>IF(BT48&lt;&gt;"",IF(BT48="W",BS80+1,BS80-1),NA())</f>
        <v/>
      </c>
      <c r="BU80" s="42">
        <f>IF(BU48&lt;&gt;"",IF(BU48="W",BT80+1,BT80-1),NA())</f>
        <v/>
      </c>
      <c r="BV80" s="42">
        <f>IF(BV48&lt;&gt;"",IF(BV48="W",BU80+1,BU80-1),NA())</f>
        <v/>
      </c>
      <c r="BW80" s="42">
        <f>IF(BW48&lt;&gt;"",IF(BW48="W",BV80+1,BV80-1),NA())</f>
        <v/>
      </c>
      <c r="BX80" s="42">
        <f>IF(BX48&lt;&gt;"",IF(BX48="W",BW80+1,BW80-1),NA())</f>
        <v/>
      </c>
      <c r="BY80" s="42">
        <f>IF(BY48&lt;&gt;"",IF(BY48="W",BX80+1,BX80-1),NA())</f>
        <v/>
      </c>
      <c r="BZ80" s="42">
        <f>IF(BZ48&lt;&gt;"",IF(BZ48="W",BY80+1,BY80-1),NA())</f>
        <v/>
      </c>
      <c r="CA80" s="42">
        <f>IF(CA48&lt;&gt;"",IF(CA48="W",BZ80+1,BZ80-1),NA())</f>
        <v/>
      </c>
      <c r="CB80" s="42">
        <f>IF(CB48&lt;&gt;"",IF(CB48="W",CA80+1,CA80-1),NA())</f>
        <v/>
      </c>
      <c r="CC80" s="42">
        <f>IF(CC48&lt;&gt;"",IF(CC48="W",CB80+1,CB80-1),NA())</f>
        <v/>
      </c>
      <c r="CD80" s="42">
        <f>IF(CD48&lt;&gt;"",IF(CD48="W",CC80+1,CC80-1),NA())</f>
        <v/>
      </c>
      <c r="CE80" s="42">
        <f>IF(CE48&lt;&gt;"",IF(CE48="W",CD80+1,CD80-1),NA())</f>
        <v/>
      </c>
      <c r="CF80" s="43">
        <f>IF(CF48&lt;&gt;"",IF(CF48="W",CE80+1,CE80-1),NA())</f>
        <v/>
      </c>
    </row>
    <row r="81">
      <c r="A81" s="10" t="inlineStr">
        <is>
          <t>*</t>
        </is>
      </c>
      <c r="B81" s="49" t="inlineStr">
        <is>
          <t>MEM</t>
        </is>
      </c>
      <c r="C81" s="44">
        <f>IF(C49="W",1,-1)</f>
        <v/>
      </c>
      <c r="D81" s="42">
        <f>IF(D49&lt;&gt;"",IF(D49="W",C81+1,C81-1),NA())</f>
        <v/>
      </c>
      <c r="E81" s="42">
        <f>IF(E49&lt;&gt;"",IF(E49="W",D81+1,D81-1),NA())</f>
        <v/>
      </c>
      <c r="F81" s="42">
        <f>IF(F49&lt;&gt;"",IF(F49="W",E81+1,E81-1),NA())</f>
        <v/>
      </c>
      <c r="G81" s="42">
        <f>IF(G49&lt;&gt;"",IF(G49="W",F81+1,F81-1),NA())</f>
        <v/>
      </c>
      <c r="H81" s="42">
        <f>IF(H49&lt;&gt;"",IF(H49="W",G81+1,G81-1),NA())</f>
        <v/>
      </c>
      <c r="I81" s="42">
        <f>IF(I49&lt;&gt;"",IF(I49="W",H81+1,H81-1),NA())</f>
        <v/>
      </c>
      <c r="J81" s="42">
        <f>IF(J49&lt;&gt;"",IF(J49="W",I81+1,I81-1),NA())</f>
        <v/>
      </c>
      <c r="K81" s="42">
        <f>IF(K49&lt;&gt;"",IF(K49="W",J81+1,J81-1),NA())</f>
        <v/>
      </c>
      <c r="L81" s="42">
        <f>IF(L49&lt;&gt;"",IF(L49="W",K81+1,K81-1),NA())</f>
        <v/>
      </c>
      <c r="M81" s="42">
        <f>IF(M49&lt;&gt;"",IF(M49="W",L81+1,L81-1),NA())</f>
        <v/>
      </c>
      <c r="N81" s="42">
        <f>IF(N49&lt;&gt;"",IF(N49="W",M81+1,M81-1),NA())</f>
        <v/>
      </c>
      <c r="O81" s="42">
        <f>IF(O49&lt;&gt;"",IF(O49="W",N81+1,N81-1),NA())</f>
        <v/>
      </c>
      <c r="P81" s="42">
        <f>IF(P49&lt;&gt;"",IF(P49="W",O81+1,O81-1),NA())</f>
        <v/>
      </c>
      <c r="Q81" s="42">
        <f>IF(Q49&lt;&gt;"",IF(Q49="W",P81+1,P81-1),NA())</f>
        <v/>
      </c>
      <c r="R81" s="42">
        <f>IF(R49&lt;&gt;"",IF(R49="W",Q81+1,Q81-1),NA())</f>
        <v/>
      </c>
      <c r="S81" s="42">
        <f>IF(S49&lt;&gt;"",IF(S49="W",R81+1,R81-1),NA())</f>
        <v/>
      </c>
      <c r="T81" s="42">
        <f>IF(T49&lt;&gt;"",IF(T49="W",S81+1,S81-1),NA())</f>
        <v/>
      </c>
      <c r="U81" s="42">
        <f>IF(U49&lt;&gt;"",IF(U49="W",T81+1,T81-1),NA())</f>
        <v/>
      </c>
      <c r="V81" s="42">
        <f>IF(V49&lt;&gt;"",IF(V49="W",U81+1,U81-1),NA())</f>
        <v/>
      </c>
      <c r="W81" s="42">
        <f>IF(W49&lt;&gt;"",IF(W49="W",V81+1,V81-1),NA())</f>
        <v/>
      </c>
      <c r="X81" s="42">
        <f>IF(X49&lt;&gt;"",IF(X49="W",W81+1,W81-1),NA())</f>
        <v/>
      </c>
      <c r="Y81" s="42">
        <f>IF(Y49&lt;&gt;"",IF(Y49="W",X81+1,X81-1),NA())</f>
        <v/>
      </c>
      <c r="Z81" s="42">
        <f>IF(Z49&lt;&gt;"",IF(Z49="W",Y81+1,Y81-1),NA())</f>
        <v/>
      </c>
      <c r="AA81" s="42">
        <f>IF(AA49&lt;&gt;"",IF(AA49="W",Z81+1,Z81-1),NA())</f>
        <v/>
      </c>
      <c r="AB81" s="42">
        <f>IF(AB49&lt;&gt;"",IF(AB49="W",AA81+1,AA81-1),NA())</f>
        <v/>
      </c>
      <c r="AC81" s="42">
        <f>IF(AC49&lt;&gt;"",IF(AC49="W",AB81+1,AB81-1),NA())</f>
        <v/>
      </c>
      <c r="AD81" s="42">
        <f>IF(AD49&lt;&gt;"",IF(AD49="W",AC81+1,AC81-1),NA())</f>
        <v/>
      </c>
      <c r="AE81" s="42">
        <f>IF(AE49&lt;&gt;"",IF(AE49="W",AD81+1,AD81-1),NA())</f>
        <v/>
      </c>
      <c r="AF81" s="42">
        <f>IF(AF49&lt;&gt;"",IF(AF49="W",AE81+1,AE81-1),NA())</f>
        <v/>
      </c>
      <c r="AG81" s="42">
        <f>IF(AG49&lt;&gt;"",IF(AG49="W",AF81+1,AF81-1),NA())</f>
        <v/>
      </c>
      <c r="AH81" s="42">
        <f>IF(AH49&lt;&gt;"",IF(AH49="W",AG81+1,AG81-1),NA())</f>
        <v/>
      </c>
      <c r="AI81" s="42">
        <f>IF(AI49&lt;&gt;"",IF(AI49="W",AH81+1,AH81-1),NA())</f>
        <v/>
      </c>
      <c r="AJ81" s="42">
        <f>IF(AJ49&lt;&gt;"",IF(AJ49="W",AI81+1,AI81-1),NA())</f>
        <v/>
      </c>
      <c r="AK81" s="42">
        <f>IF(AK49&lt;&gt;"",IF(AK49="W",AJ81+1,AJ81-1),NA())</f>
        <v/>
      </c>
      <c r="AL81" s="42">
        <f>IF(AL49&lt;&gt;"",IF(AL49="W",AK81+1,AK81-1),NA())</f>
        <v/>
      </c>
      <c r="AM81" s="42">
        <f>IF(AM49&lt;&gt;"",IF(AM49="W",AL81+1,AL81-1),NA())</f>
        <v/>
      </c>
      <c r="AN81" s="42">
        <f>IF(AN49&lt;&gt;"",IF(AN49="W",AM81+1,AM81-1),NA())</f>
        <v/>
      </c>
      <c r="AO81" s="42">
        <f>IF(AO49&lt;&gt;"",IF(AO49="W",AN81+1,AN81-1),NA())</f>
        <v/>
      </c>
      <c r="AP81" s="42">
        <f>IF(AP49&lt;&gt;"",IF(AP49="W",AO81+1,AO81-1),NA())</f>
        <v/>
      </c>
      <c r="AQ81" s="42">
        <f>IF(AQ49&lt;&gt;"",IF(AQ49="W",AP81+1,AP81-1),NA())</f>
        <v/>
      </c>
      <c r="AR81" s="42">
        <f>IF(AR49&lt;&gt;"",IF(AR49="W",AQ81+1,AQ81-1),NA())</f>
        <v/>
      </c>
      <c r="AS81" s="42">
        <f>IF(AS49&lt;&gt;"",IF(AS49="W",AR81+1,AR81-1),NA())</f>
        <v/>
      </c>
      <c r="AT81" s="42">
        <f>IF(AT49&lt;&gt;"",IF(AT49="W",AS81+1,AS81-1),NA())</f>
        <v/>
      </c>
      <c r="AU81" s="42">
        <f>IF(AU49&lt;&gt;"",IF(AU49="W",AT81+1,AT81-1),NA())</f>
        <v/>
      </c>
      <c r="AV81" s="42">
        <f>IF(AV49&lt;&gt;"",IF(AV49="W",AU81+1,AU81-1),NA())</f>
        <v/>
      </c>
      <c r="AW81" s="42">
        <f>IF(AW49&lt;&gt;"",IF(AW49="W",AV81+1,AV81-1),NA())</f>
        <v/>
      </c>
      <c r="AX81" s="42">
        <f>IF(AX49&lt;&gt;"",IF(AX49="W",AW81+1,AW81-1),NA())</f>
        <v/>
      </c>
      <c r="AY81" s="42">
        <f>IF(AY49&lt;&gt;"",IF(AY49="W",AX81+1,AX81-1),NA())</f>
        <v/>
      </c>
      <c r="AZ81" s="42">
        <f>IF(AZ49&lt;&gt;"",IF(AZ49="W",AY81+1,AY81-1),NA())</f>
        <v/>
      </c>
      <c r="BA81" s="42">
        <f>IF(BA49&lt;&gt;"",IF(BA49="W",AZ81+1,AZ81-1),NA())</f>
        <v/>
      </c>
      <c r="BB81" s="42">
        <f>IF(BB49&lt;&gt;"",IF(BB49="W",BA81+1,BA81-1),NA())</f>
        <v/>
      </c>
      <c r="BC81" s="42">
        <f>IF(BC49&lt;&gt;"",IF(BC49="W",BB81+1,BB81-1),NA())</f>
        <v/>
      </c>
      <c r="BD81" s="42">
        <f>IF(BD49&lt;&gt;"",IF(BD49="W",BC81+1,BC81-1),NA())</f>
        <v/>
      </c>
      <c r="BE81" s="42">
        <f>IF(BE49&lt;&gt;"",IF(BE49="W",BD81+1,BD81-1),NA())</f>
        <v/>
      </c>
      <c r="BF81" s="41">
        <f>IF(BF49&lt;&gt;"",IF(BF49="W",BE81+1,BE81-1),NA())</f>
        <v/>
      </c>
      <c r="BG81" s="42">
        <f>IF(BG49&lt;&gt;"",IF(BG49="W",BF81+1,BF81-1),NA())</f>
        <v/>
      </c>
      <c r="BH81" s="42">
        <f>IF(BH49&lt;&gt;"",IF(BH49="W",BG81+1,BG81-1),NA())</f>
        <v/>
      </c>
      <c r="BI81" s="42">
        <f>IF(BI49&lt;&gt;"",IF(BI49="W",BH81+1,BH81-1),NA())</f>
        <v/>
      </c>
      <c r="BJ81" s="42">
        <f>IF(BJ49&lt;&gt;"",IF(BJ49="W",BI81+1,BI81-1),NA())</f>
        <v/>
      </c>
      <c r="BK81" s="42">
        <f>IF(BK49&lt;&gt;"",IF(BK49="W",BJ81+1,BJ81-1),NA())</f>
        <v/>
      </c>
      <c r="BL81" s="42">
        <f>IF(BL49&lt;&gt;"",IF(BL49="W",BK81+1,BK81-1),NA())</f>
        <v/>
      </c>
      <c r="BM81" s="42">
        <f>IF(BM49&lt;&gt;"",IF(BM49="W",BL81+1,BL81-1),NA())</f>
        <v/>
      </c>
      <c r="BN81" s="42">
        <f>IF(BN49&lt;&gt;"",IF(BN49="W",BM81+1,BM81-1),NA())</f>
        <v/>
      </c>
      <c r="BO81" s="42">
        <f>IF(BO49&lt;&gt;"",IF(BO49="W",BN81+1,BN81-1),NA())</f>
        <v/>
      </c>
      <c r="BP81" s="42">
        <f>IF(BP49&lt;&gt;"",IF(BP49="W",BO81+1,BO81-1),NA())</f>
        <v/>
      </c>
      <c r="BQ81" s="42">
        <f>IF(BQ49&lt;&gt;"",IF(BQ49="W",BP81+1,BP81-1),NA())</f>
        <v/>
      </c>
      <c r="BR81" s="42">
        <f>IF(BR49&lt;&gt;"",IF(BR49="W",BQ81+1,BQ81-1),NA())</f>
        <v/>
      </c>
      <c r="BS81" s="42">
        <f>IF(BS49&lt;&gt;"",IF(BS49="W",BR81+1,BR81-1),NA())</f>
        <v/>
      </c>
      <c r="BT81" s="42">
        <f>IF(BT49&lt;&gt;"",IF(BT49="W",BS81+1,BS81-1),NA())</f>
        <v/>
      </c>
      <c r="BU81" s="42">
        <f>IF(BU49&lt;&gt;"",IF(BU49="W",BT81+1,BT81-1),NA())</f>
        <v/>
      </c>
      <c r="BV81" s="42">
        <f>IF(BV49&lt;&gt;"",IF(BV49="W",BU81+1,BU81-1),NA())</f>
        <v/>
      </c>
      <c r="BW81" s="42">
        <f>IF(BW49&lt;&gt;"",IF(BW49="W",BV81+1,BV81-1),NA())</f>
        <v/>
      </c>
      <c r="BX81" s="42">
        <f>IF(BX49&lt;&gt;"",IF(BX49="W",BW81+1,BW81-1),NA())</f>
        <v/>
      </c>
      <c r="BY81" s="42">
        <f>IF(BY49&lt;&gt;"",IF(BY49="W",BX81+1,BX81-1),NA())</f>
        <v/>
      </c>
      <c r="BZ81" s="42">
        <f>IF(BZ49&lt;&gt;"",IF(BZ49="W",BY81+1,BY81-1),NA())</f>
        <v/>
      </c>
      <c r="CA81" s="42">
        <f>IF(CA49&lt;&gt;"",IF(CA49="W",BZ81+1,BZ81-1),NA())</f>
        <v/>
      </c>
      <c r="CB81" s="42">
        <f>IF(CB49&lt;&gt;"",IF(CB49="W",CA81+1,CA81-1),NA())</f>
        <v/>
      </c>
      <c r="CC81" s="42">
        <f>IF(CC49&lt;&gt;"",IF(CC49="W",CB81+1,CB81-1),NA())</f>
        <v/>
      </c>
      <c r="CD81" s="42">
        <f>IF(CD49&lt;&gt;"",IF(CD49="W",CC81+1,CC81-1),NA())</f>
        <v/>
      </c>
      <c r="CE81" s="42">
        <f>IF(CE49&lt;&gt;"",IF(CE49="W",CD81+1,CD81-1),NA())</f>
        <v/>
      </c>
      <c r="CF81" s="43">
        <f>IF(CF49&lt;&gt;"",IF(CF49="W",CE81+1,CE81-1),NA())</f>
        <v/>
      </c>
    </row>
    <row r="82">
      <c r="A82" s="10" t="inlineStr">
        <is>
          <t>*</t>
        </is>
      </c>
      <c r="B82" s="49" t="inlineStr">
        <is>
          <t>MIA</t>
        </is>
      </c>
      <c r="C82" s="44">
        <f>IF(C50="W",1,-1)</f>
        <v/>
      </c>
      <c r="D82" s="42">
        <f>IF(D50&lt;&gt;"",IF(D50="W",C82+1,C82-1),NA())</f>
        <v/>
      </c>
      <c r="E82" s="42">
        <f>IF(E50&lt;&gt;"",IF(E50="W",D82+1,D82-1),NA())</f>
        <v/>
      </c>
      <c r="F82" s="42">
        <f>IF(F50&lt;&gt;"",IF(F50="W",E82+1,E82-1),NA())</f>
        <v/>
      </c>
      <c r="G82" s="42">
        <f>IF(G50&lt;&gt;"",IF(G50="W",F82+1,F82-1),NA())</f>
        <v/>
      </c>
      <c r="H82" s="42">
        <f>IF(H50&lt;&gt;"",IF(H50="W",G82+1,G82-1),NA())</f>
        <v/>
      </c>
      <c r="I82" s="42">
        <f>IF(I50&lt;&gt;"",IF(I50="W",H82+1,H82-1),NA())</f>
        <v/>
      </c>
      <c r="J82" s="42">
        <f>IF(J50&lt;&gt;"",IF(J50="W",I82+1,I82-1),NA())</f>
        <v/>
      </c>
      <c r="K82" s="42">
        <f>IF(K50&lt;&gt;"",IF(K50="W",J82+1,J82-1),NA())</f>
        <v/>
      </c>
      <c r="L82" s="42">
        <f>IF(L50&lt;&gt;"",IF(L50="W",K82+1,K82-1),NA())</f>
        <v/>
      </c>
      <c r="M82" s="42">
        <f>IF(M50&lt;&gt;"",IF(M50="W",L82+1,L82-1),NA())</f>
        <v/>
      </c>
      <c r="N82" s="42">
        <f>IF(N50&lt;&gt;"",IF(N50="W",M82+1,M82-1),NA())</f>
        <v/>
      </c>
      <c r="O82" s="42">
        <f>IF(O50&lt;&gt;"",IF(O50="W",N82+1,N82-1),NA())</f>
        <v/>
      </c>
      <c r="P82" s="42">
        <f>IF(P50&lt;&gt;"",IF(P50="W",O82+1,O82-1),NA())</f>
        <v/>
      </c>
      <c r="Q82" s="42">
        <f>IF(Q50&lt;&gt;"",IF(Q50="W",P82+1,P82-1),NA())</f>
        <v/>
      </c>
      <c r="R82" s="42">
        <f>IF(R50&lt;&gt;"",IF(R50="W",Q82+1,Q82-1),NA())</f>
        <v/>
      </c>
      <c r="S82" s="42">
        <f>IF(S50&lt;&gt;"",IF(S50="W",R82+1,R82-1),NA())</f>
        <v/>
      </c>
      <c r="T82" s="42">
        <f>IF(T50&lt;&gt;"",IF(T50="W",S82+1,S82-1),NA())</f>
        <v/>
      </c>
      <c r="U82" s="42">
        <f>IF(U50&lt;&gt;"",IF(U50="W",T82+1,T82-1),NA())</f>
        <v/>
      </c>
      <c r="V82" s="42">
        <f>IF(V50&lt;&gt;"",IF(V50="W",U82+1,U82-1),NA())</f>
        <v/>
      </c>
      <c r="W82" s="42">
        <f>IF(W50&lt;&gt;"",IF(W50="W",V82+1,V82-1),NA())</f>
        <v/>
      </c>
      <c r="X82" s="42">
        <f>IF(X50&lt;&gt;"",IF(X50="W",W82+1,W82-1),NA())</f>
        <v/>
      </c>
      <c r="Y82" s="42">
        <f>IF(Y50&lt;&gt;"",IF(Y50="W",X82+1,X82-1),NA())</f>
        <v/>
      </c>
      <c r="Z82" s="42">
        <f>IF(Z50&lt;&gt;"",IF(Z50="W",Y82+1,Y82-1),NA())</f>
        <v/>
      </c>
      <c r="AA82" s="42">
        <f>IF(AA50&lt;&gt;"",IF(AA50="W",Z82+1,Z82-1),NA())</f>
        <v/>
      </c>
      <c r="AB82" s="42">
        <f>IF(AB50&lt;&gt;"",IF(AB50="W",AA82+1,AA82-1),NA())</f>
        <v/>
      </c>
      <c r="AC82" s="42">
        <f>IF(AC50&lt;&gt;"",IF(AC50="W",AB82+1,AB82-1),NA())</f>
        <v/>
      </c>
      <c r="AD82" s="42">
        <f>IF(AD50&lt;&gt;"",IF(AD50="W",AC82+1,AC82-1),NA())</f>
        <v/>
      </c>
      <c r="AE82" s="42">
        <f>IF(AE50&lt;&gt;"",IF(AE50="W",AD82+1,AD82-1),NA())</f>
        <v/>
      </c>
      <c r="AF82" s="42">
        <f>IF(AF50&lt;&gt;"",IF(AF50="W",AE82+1,AE82-1),NA())</f>
        <v/>
      </c>
      <c r="AG82" s="42">
        <f>IF(AG50&lt;&gt;"",IF(AG50="W",AF82+1,AF82-1),NA())</f>
        <v/>
      </c>
      <c r="AH82" s="42">
        <f>IF(AH50&lt;&gt;"",IF(AH50="W",AG82+1,AG82-1),NA())</f>
        <v/>
      </c>
      <c r="AI82" s="42">
        <f>IF(AI50&lt;&gt;"",IF(AI50="W",AH82+1,AH82-1),NA())</f>
        <v/>
      </c>
      <c r="AJ82" s="42">
        <f>IF(AJ50&lt;&gt;"",IF(AJ50="W",AI82+1,AI82-1),NA())</f>
        <v/>
      </c>
      <c r="AK82" s="42">
        <f>IF(AK50&lt;&gt;"",IF(AK50="W",AJ82+1,AJ82-1),NA())</f>
        <v/>
      </c>
      <c r="AL82" s="42">
        <f>IF(AL50&lt;&gt;"",IF(AL50="W",AK82+1,AK82-1),NA())</f>
        <v/>
      </c>
      <c r="AM82" s="42">
        <f>IF(AM50&lt;&gt;"",IF(AM50="W",AL82+1,AL82-1),NA())</f>
        <v/>
      </c>
      <c r="AN82" s="42">
        <f>IF(AN50&lt;&gt;"",IF(AN50="W",AM82+1,AM82-1),NA())</f>
        <v/>
      </c>
      <c r="AO82" s="42">
        <f>IF(AO50&lt;&gt;"",IF(AO50="W",AN82+1,AN82-1),NA())</f>
        <v/>
      </c>
      <c r="AP82" s="42">
        <f>IF(AP50&lt;&gt;"",IF(AP50="W",AO82+1,AO82-1),NA())</f>
        <v/>
      </c>
      <c r="AQ82" s="42">
        <f>IF(AQ50&lt;&gt;"",IF(AQ50="W",AP82+1,AP82-1),NA())</f>
        <v/>
      </c>
      <c r="AR82" s="42">
        <f>IF(AR50&lt;&gt;"",IF(AR50="W",AQ82+1,AQ82-1),NA())</f>
        <v/>
      </c>
      <c r="AS82" s="42">
        <f>IF(AS50&lt;&gt;"",IF(AS50="W",AR82+1,AR82-1),NA())</f>
        <v/>
      </c>
      <c r="AT82" s="42">
        <f>IF(AT50&lt;&gt;"",IF(AT50="W",AS82+1,AS82-1),NA())</f>
        <v/>
      </c>
      <c r="AU82" s="42">
        <f>IF(AU50&lt;&gt;"",IF(AU50="W",AT82+1,AT82-1),NA())</f>
        <v/>
      </c>
      <c r="AV82" s="42">
        <f>IF(AV50&lt;&gt;"",IF(AV50="W",AU82+1,AU82-1),NA())</f>
        <v/>
      </c>
      <c r="AW82" s="42">
        <f>IF(AW50&lt;&gt;"",IF(AW50="W",AV82+1,AV82-1),NA())</f>
        <v/>
      </c>
      <c r="AX82" s="42">
        <f>IF(AX50&lt;&gt;"",IF(AX50="W",AW82+1,AW82-1),NA())</f>
        <v/>
      </c>
      <c r="AY82" s="42">
        <f>IF(AY50&lt;&gt;"",IF(AY50="W",AX82+1,AX82-1),NA())</f>
        <v/>
      </c>
      <c r="AZ82" s="42">
        <f>IF(AZ50&lt;&gt;"",IF(AZ50="W",AY82+1,AY82-1),NA())</f>
        <v/>
      </c>
      <c r="BA82" s="42">
        <f>IF(BA50&lt;&gt;"",IF(BA50="W",AZ82+1,AZ82-1),NA())</f>
        <v/>
      </c>
      <c r="BB82" s="42">
        <f>IF(BB50&lt;&gt;"",IF(BB50="W",BA82+1,BA82-1),NA())</f>
        <v/>
      </c>
      <c r="BC82" s="42">
        <f>IF(BC50&lt;&gt;"",IF(BC50="W",BB82+1,BB82-1),NA())</f>
        <v/>
      </c>
      <c r="BD82" s="42">
        <f>IF(BD50&lt;&gt;"",IF(BD50="W",BC82+1,BC82-1),NA())</f>
        <v/>
      </c>
      <c r="BE82" s="42">
        <f>IF(BE50&lt;&gt;"",IF(BE50="W",BD82+1,BD82-1),NA())</f>
        <v/>
      </c>
      <c r="BF82" s="41">
        <f>IF(BF50&lt;&gt;"",IF(BF50="W",BE82+1,BE82-1),NA())</f>
        <v/>
      </c>
      <c r="BG82" s="42">
        <f>IF(BG50&lt;&gt;"",IF(BG50="W",BF82+1,BF82-1),NA())</f>
        <v/>
      </c>
      <c r="BH82" s="42">
        <f>IF(BH50&lt;&gt;"",IF(BH50="W",BG82+1,BG82-1),NA())</f>
        <v/>
      </c>
      <c r="BI82" s="42">
        <f>IF(BI50&lt;&gt;"",IF(BI50="W",BH82+1,BH82-1),NA())</f>
        <v/>
      </c>
      <c r="BJ82" s="42">
        <f>IF(BJ50&lt;&gt;"",IF(BJ50="W",BI82+1,BI82-1),NA())</f>
        <v/>
      </c>
      <c r="BK82" s="42">
        <f>IF(BK50&lt;&gt;"",IF(BK50="W",BJ82+1,BJ82-1),NA())</f>
        <v/>
      </c>
      <c r="BL82" s="42">
        <f>IF(BL50&lt;&gt;"",IF(BL50="W",BK82+1,BK82-1),NA())</f>
        <v/>
      </c>
      <c r="BM82" s="42">
        <f>IF(BM50&lt;&gt;"",IF(BM50="W",BL82+1,BL82-1),NA())</f>
        <v/>
      </c>
      <c r="BN82" s="42">
        <f>IF(BN50&lt;&gt;"",IF(BN50="W",BM82+1,BM82-1),NA())</f>
        <v/>
      </c>
      <c r="BO82" s="42">
        <f>IF(BO50&lt;&gt;"",IF(BO50="W",BN82+1,BN82-1),NA())</f>
        <v/>
      </c>
      <c r="BP82" s="42">
        <f>IF(BP50&lt;&gt;"",IF(BP50="W",BO82+1,BO82-1),NA())</f>
        <v/>
      </c>
      <c r="BQ82" s="42">
        <f>IF(BQ50&lt;&gt;"",IF(BQ50="W",BP82+1,BP82-1),NA())</f>
        <v/>
      </c>
      <c r="BR82" s="42">
        <f>IF(BR50&lt;&gt;"",IF(BR50="W",BQ82+1,BQ82-1),NA())</f>
        <v/>
      </c>
      <c r="BS82" s="42">
        <f>IF(BS50&lt;&gt;"",IF(BS50="W",BR82+1,BR82-1),NA())</f>
        <v/>
      </c>
      <c r="BT82" s="42">
        <f>IF(BT50&lt;&gt;"",IF(BT50="W",BS82+1,BS82-1),NA())</f>
        <v/>
      </c>
      <c r="BU82" s="42">
        <f>IF(BU50&lt;&gt;"",IF(BU50="W",BT82+1,BT82-1),NA())</f>
        <v/>
      </c>
      <c r="BV82" s="42">
        <f>IF(BV50&lt;&gt;"",IF(BV50="W",BU82+1,BU82-1),NA())</f>
        <v/>
      </c>
      <c r="BW82" s="42">
        <f>IF(BW50&lt;&gt;"",IF(BW50="W",BV82+1,BV82-1),NA())</f>
        <v/>
      </c>
      <c r="BX82" s="42">
        <f>IF(BX50&lt;&gt;"",IF(BX50="W",BW82+1,BW82-1),NA())</f>
        <v/>
      </c>
      <c r="BY82" s="42">
        <f>IF(BY50&lt;&gt;"",IF(BY50="W",BX82+1,BX82-1),NA())</f>
        <v/>
      </c>
      <c r="BZ82" s="42">
        <f>IF(BZ50&lt;&gt;"",IF(BZ50="W",BY82+1,BY82-1),NA())</f>
        <v/>
      </c>
      <c r="CA82" s="42">
        <f>IF(CA50&lt;&gt;"",IF(CA50="W",BZ82+1,BZ82-1),NA())</f>
        <v/>
      </c>
      <c r="CB82" s="42">
        <f>IF(CB50&lt;&gt;"",IF(CB50="W",CA82+1,CA82-1),NA())</f>
        <v/>
      </c>
      <c r="CC82" s="42">
        <f>IF(CC50&lt;&gt;"",IF(CC50="W",CB82+1,CB82-1),NA())</f>
        <v/>
      </c>
      <c r="CD82" s="42">
        <f>IF(CD50&lt;&gt;"",IF(CD50="W",CC82+1,CC82-1),NA())</f>
        <v/>
      </c>
      <c r="CE82" s="42">
        <f>IF(CE50&lt;&gt;"",IF(CE50="W",CD82+1,CD82-1),NA())</f>
        <v/>
      </c>
      <c r="CF82" s="43">
        <f>IF(CF50&lt;&gt;"",IF(CF50="W",CE82+1,CE82-1),NA())</f>
        <v/>
      </c>
    </row>
    <row r="83">
      <c r="A83" s="10" t="inlineStr">
        <is>
          <t>*</t>
        </is>
      </c>
      <c r="B83" s="49" t="inlineStr">
        <is>
          <t>MIL</t>
        </is>
      </c>
      <c r="C83" s="44">
        <f>IF(C51="W",1,-1)</f>
        <v/>
      </c>
      <c r="D83" s="42">
        <f>IF(D51&lt;&gt;"",IF(D51="W",C83+1,C83-1),NA())</f>
        <v/>
      </c>
      <c r="E83" s="42">
        <f>IF(E51&lt;&gt;"",IF(E51="W",D83+1,D83-1),NA())</f>
        <v/>
      </c>
      <c r="F83" s="42">
        <f>IF(F51&lt;&gt;"",IF(F51="W",E83+1,E83-1),NA())</f>
        <v/>
      </c>
      <c r="G83" s="42">
        <f>IF(G51&lt;&gt;"",IF(G51="W",F83+1,F83-1),NA())</f>
        <v/>
      </c>
      <c r="H83" s="42">
        <f>IF(H51&lt;&gt;"",IF(H51="W",G83+1,G83-1),NA())</f>
        <v/>
      </c>
      <c r="I83" s="42">
        <f>IF(I51&lt;&gt;"",IF(I51="W",H83+1,H83-1),NA())</f>
        <v/>
      </c>
      <c r="J83" s="42">
        <f>IF(J51&lt;&gt;"",IF(J51="W",I83+1,I83-1),NA())</f>
        <v/>
      </c>
      <c r="K83" s="42">
        <f>IF(K51&lt;&gt;"",IF(K51="W",J83+1,J83-1),NA())</f>
        <v/>
      </c>
      <c r="L83" s="42">
        <f>IF(L51&lt;&gt;"",IF(L51="W",K83+1,K83-1),NA())</f>
        <v/>
      </c>
      <c r="M83" s="42">
        <f>IF(M51&lt;&gt;"",IF(M51="W",L83+1,L83-1),NA())</f>
        <v/>
      </c>
      <c r="N83" s="42">
        <f>IF(N51&lt;&gt;"",IF(N51="W",M83+1,M83-1),NA())</f>
        <v/>
      </c>
      <c r="O83" s="42">
        <f>IF(O51&lt;&gt;"",IF(O51="W",N83+1,N83-1),NA())</f>
        <v/>
      </c>
      <c r="P83" s="42">
        <f>IF(P51&lt;&gt;"",IF(P51="W",O83+1,O83-1),NA())</f>
        <v/>
      </c>
      <c r="Q83" s="42">
        <f>IF(Q51&lt;&gt;"",IF(Q51="W",P83+1,P83-1),NA())</f>
        <v/>
      </c>
      <c r="R83" s="42">
        <f>IF(R51&lt;&gt;"",IF(R51="W",Q83+1,Q83-1),NA())</f>
        <v/>
      </c>
      <c r="S83" s="42">
        <f>IF(S51&lt;&gt;"",IF(S51="W",R83+1,R83-1),NA())</f>
        <v/>
      </c>
      <c r="T83" s="42">
        <f>IF(T51&lt;&gt;"",IF(T51="W",S83+1,S83-1),NA())</f>
        <v/>
      </c>
      <c r="U83" s="42">
        <f>IF(U51&lt;&gt;"",IF(U51="W",T83+1,T83-1),NA())</f>
        <v/>
      </c>
      <c r="V83" s="42">
        <f>IF(V51&lt;&gt;"",IF(V51="W",U83+1,U83-1),NA())</f>
        <v/>
      </c>
      <c r="W83" s="42">
        <f>IF(W51&lt;&gt;"",IF(W51="W",V83+1,V83-1),NA())</f>
        <v/>
      </c>
      <c r="X83" s="42">
        <f>IF(X51&lt;&gt;"",IF(X51="W",W83+1,W83-1),NA())</f>
        <v/>
      </c>
      <c r="Y83" s="42">
        <f>IF(Y51&lt;&gt;"",IF(Y51="W",X83+1,X83-1),NA())</f>
        <v/>
      </c>
      <c r="Z83" s="42">
        <f>IF(Z51&lt;&gt;"",IF(Z51="W",Y83+1,Y83-1),NA())</f>
        <v/>
      </c>
      <c r="AA83" s="42">
        <f>IF(AA51&lt;&gt;"",IF(AA51="W",Z83+1,Z83-1),NA())</f>
        <v/>
      </c>
      <c r="AB83" s="42">
        <f>IF(AB51&lt;&gt;"",IF(AB51="W",AA83+1,AA83-1),NA())</f>
        <v/>
      </c>
      <c r="AC83" s="42">
        <f>IF(AC51&lt;&gt;"",IF(AC51="W",AB83+1,AB83-1),NA())</f>
        <v/>
      </c>
      <c r="AD83" s="42">
        <f>IF(AD51&lt;&gt;"",IF(AD51="W",AC83+1,AC83-1),NA())</f>
        <v/>
      </c>
      <c r="AE83" s="42">
        <f>IF(AE51&lt;&gt;"",IF(AE51="W",AD83+1,AD83-1),NA())</f>
        <v/>
      </c>
      <c r="AF83" s="42">
        <f>IF(AF51&lt;&gt;"",IF(AF51="W",AE83+1,AE83-1),NA())</f>
        <v/>
      </c>
      <c r="AG83" s="42">
        <f>IF(AG51&lt;&gt;"",IF(AG51="W",AF83+1,AF83-1),NA())</f>
        <v/>
      </c>
      <c r="AH83" s="42">
        <f>IF(AH51&lt;&gt;"",IF(AH51="W",AG83+1,AG83-1),NA())</f>
        <v/>
      </c>
      <c r="AI83" s="42">
        <f>IF(AI51&lt;&gt;"",IF(AI51="W",AH83+1,AH83-1),NA())</f>
        <v/>
      </c>
      <c r="AJ83" s="42">
        <f>IF(AJ51&lt;&gt;"",IF(AJ51="W",AI83+1,AI83-1),NA())</f>
        <v/>
      </c>
      <c r="AK83" s="42">
        <f>IF(AK51&lt;&gt;"",IF(AK51="W",AJ83+1,AJ83-1),NA())</f>
        <v/>
      </c>
      <c r="AL83" s="42">
        <f>IF(AL51&lt;&gt;"",IF(AL51="W",AK83+1,AK83-1),NA())</f>
        <v/>
      </c>
      <c r="AM83" s="42">
        <f>IF(AM51&lt;&gt;"",IF(AM51="W",AL83+1,AL83-1),NA())</f>
        <v/>
      </c>
      <c r="AN83" s="42">
        <f>IF(AN51&lt;&gt;"",IF(AN51="W",AM83+1,AM83-1),NA())</f>
        <v/>
      </c>
      <c r="AO83" s="42">
        <f>IF(AO51&lt;&gt;"",IF(AO51="W",AN83+1,AN83-1),NA())</f>
        <v/>
      </c>
      <c r="AP83" s="42">
        <f>IF(AP51&lt;&gt;"",IF(AP51="W",AO83+1,AO83-1),NA())</f>
        <v/>
      </c>
      <c r="AQ83" s="42">
        <f>IF(AQ51&lt;&gt;"",IF(AQ51="W",AP83+1,AP83-1),NA())</f>
        <v/>
      </c>
      <c r="AR83" s="42">
        <f>IF(AR51&lt;&gt;"",IF(AR51="W",AQ83+1,AQ83-1),NA())</f>
        <v/>
      </c>
      <c r="AS83" s="42">
        <f>IF(AS51&lt;&gt;"",IF(AS51="W",AR83+1,AR83-1),NA())</f>
        <v/>
      </c>
      <c r="AT83" s="42">
        <f>IF(AT51&lt;&gt;"",IF(AT51="W",AS83+1,AS83-1),NA())</f>
        <v/>
      </c>
      <c r="AU83" s="42">
        <f>IF(AU51&lt;&gt;"",IF(AU51="W",AT83+1,AT83-1),NA())</f>
        <v/>
      </c>
      <c r="AV83" s="42">
        <f>IF(AV51&lt;&gt;"",IF(AV51="W",AU83+1,AU83-1),NA())</f>
        <v/>
      </c>
      <c r="AW83" s="42">
        <f>IF(AW51&lt;&gt;"",IF(AW51="W",AV83+1,AV83-1),NA())</f>
        <v/>
      </c>
      <c r="AX83" s="42">
        <f>IF(AX51&lt;&gt;"",IF(AX51="W",AW83+1,AW83-1),NA())</f>
        <v/>
      </c>
      <c r="AY83" s="42">
        <f>IF(AY51&lt;&gt;"",IF(AY51="W",AX83+1,AX83-1),NA())</f>
        <v/>
      </c>
      <c r="AZ83" s="42">
        <f>IF(AZ51&lt;&gt;"",IF(AZ51="W",AY83+1,AY83-1),NA())</f>
        <v/>
      </c>
      <c r="BA83" s="42">
        <f>IF(BA51&lt;&gt;"",IF(BA51="W",AZ83+1,AZ83-1),NA())</f>
        <v/>
      </c>
      <c r="BB83" s="42">
        <f>IF(BB51&lt;&gt;"",IF(BB51="W",BA83+1,BA83-1),NA())</f>
        <v/>
      </c>
      <c r="BC83" s="42">
        <f>IF(BC51&lt;&gt;"",IF(BC51="W",BB83+1,BB83-1),NA())</f>
        <v/>
      </c>
      <c r="BD83" s="42">
        <f>IF(BD51&lt;&gt;"",IF(BD51="W",BC83+1,BC83-1),NA())</f>
        <v/>
      </c>
      <c r="BE83" s="42">
        <f>IF(BE51&lt;&gt;"",IF(BE51="W",BD83+1,BD83-1),NA())</f>
        <v/>
      </c>
      <c r="BF83" s="41">
        <f>IF(BF51&lt;&gt;"",IF(BF51="W",BE83+1,BE83-1),NA())</f>
        <v/>
      </c>
      <c r="BG83" s="42">
        <f>IF(BG51&lt;&gt;"",IF(BG51="W",BF83+1,BF83-1),NA())</f>
        <v/>
      </c>
      <c r="BH83" s="42">
        <f>IF(BH51&lt;&gt;"",IF(BH51="W",BG83+1,BG83-1),NA())</f>
        <v/>
      </c>
      <c r="BI83" s="42">
        <f>IF(BI51&lt;&gt;"",IF(BI51="W",BH83+1,BH83-1),NA())</f>
        <v/>
      </c>
      <c r="BJ83" s="42">
        <f>IF(BJ51&lt;&gt;"",IF(BJ51="W",BI83+1,BI83-1),NA())</f>
        <v/>
      </c>
      <c r="BK83" s="42">
        <f>IF(BK51&lt;&gt;"",IF(BK51="W",BJ83+1,BJ83-1),NA())</f>
        <v/>
      </c>
      <c r="BL83" s="42">
        <f>IF(BL51&lt;&gt;"",IF(BL51="W",BK83+1,BK83-1),NA())</f>
        <v/>
      </c>
      <c r="BM83" s="42">
        <f>IF(BM51&lt;&gt;"",IF(BM51="W",BL83+1,BL83-1),NA())</f>
        <v/>
      </c>
      <c r="BN83" s="42">
        <f>IF(BN51&lt;&gt;"",IF(BN51="W",BM83+1,BM83-1),NA())</f>
        <v/>
      </c>
      <c r="BO83" s="42">
        <f>IF(BO51&lt;&gt;"",IF(BO51="W",BN83+1,BN83-1),NA())</f>
        <v/>
      </c>
      <c r="BP83" s="42">
        <f>IF(BP51&lt;&gt;"",IF(BP51="W",BO83+1,BO83-1),NA())</f>
        <v/>
      </c>
      <c r="BQ83" s="42">
        <f>IF(BQ51&lt;&gt;"",IF(BQ51="W",BP83+1,BP83-1),NA())</f>
        <v/>
      </c>
      <c r="BR83" s="42">
        <f>IF(BR51&lt;&gt;"",IF(BR51="W",BQ83+1,BQ83-1),NA())</f>
        <v/>
      </c>
      <c r="BS83" s="42">
        <f>IF(BS51&lt;&gt;"",IF(BS51="W",BR83+1,BR83-1),NA())</f>
        <v/>
      </c>
      <c r="BT83" s="42">
        <f>IF(BT51&lt;&gt;"",IF(BT51="W",BS83+1,BS83-1),NA())</f>
        <v/>
      </c>
      <c r="BU83" s="42">
        <f>IF(BU51&lt;&gt;"",IF(BU51="W",BT83+1,BT83-1),NA())</f>
        <v/>
      </c>
      <c r="BV83" s="42">
        <f>IF(BV51&lt;&gt;"",IF(BV51="W",BU83+1,BU83-1),NA())</f>
        <v/>
      </c>
      <c r="BW83" s="42">
        <f>IF(BW51&lt;&gt;"",IF(BW51="W",BV83+1,BV83-1),NA())</f>
        <v/>
      </c>
      <c r="BX83" s="42">
        <f>IF(BX51&lt;&gt;"",IF(BX51="W",BW83+1,BW83-1),NA())</f>
        <v/>
      </c>
      <c r="BY83" s="42">
        <f>IF(BY51&lt;&gt;"",IF(BY51="W",BX83+1,BX83-1),NA())</f>
        <v/>
      </c>
      <c r="BZ83" s="42">
        <f>IF(BZ51&lt;&gt;"",IF(BZ51="W",BY83+1,BY83-1),NA())</f>
        <v/>
      </c>
      <c r="CA83" s="42">
        <f>IF(CA51&lt;&gt;"",IF(CA51="W",BZ83+1,BZ83-1),NA())</f>
        <v/>
      </c>
      <c r="CB83" s="42">
        <f>IF(CB51&lt;&gt;"",IF(CB51="W",CA83+1,CA83-1),NA())</f>
        <v/>
      </c>
      <c r="CC83" s="42">
        <f>IF(CC51&lt;&gt;"",IF(CC51="W",CB83+1,CB83-1),NA())</f>
        <v/>
      </c>
      <c r="CD83" s="42">
        <f>IF(CD51&lt;&gt;"",IF(CD51="W",CC83+1,CC83-1),NA())</f>
        <v/>
      </c>
      <c r="CE83" s="42">
        <f>IF(CE51&lt;&gt;"",IF(CE51="W",CD83+1,CD83-1),NA())</f>
        <v/>
      </c>
      <c r="CF83" s="43">
        <f>IF(CF51&lt;&gt;"",IF(CF51="W",CE83+1,CE83-1),NA())</f>
        <v/>
      </c>
    </row>
    <row r="84">
      <c r="A84" s="10" t="inlineStr">
        <is>
          <t>*</t>
        </is>
      </c>
      <c r="B84" s="49" t="inlineStr">
        <is>
          <t>MIN</t>
        </is>
      </c>
      <c r="C84" s="44">
        <f>IF(C52="W",1,-1)</f>
        <v/>
      </c>
      <c r="D84" s="42">
        <f>IF(D52&lt;&gt;"",IF(D52="W",C84+1,C84-1),NA())</f>
        <v/>
      </c>
      <c r="E84" s="42">
        <f>IF(E52&lt;&gt;"",IF(E52="W",D84+1,D84-1),NA())</f>
        <v/>
      </c>
      <c r="F84" s="42">
        <f>IF(F52&lt;&gt;"",IF(F52="W",E84+1,E84-1),NA())</f>
        <v/>
      </c>
      <c r="G84" s="42">
        <f>IF(G52&lt;&gt;"",IF(G52="W",F84+1,F84-1),NA())</f>
        <v/>
      </c>
      <c r="H84" s="42">
        <f>IF(H52&lt;&gt;"",IF(H52="W",G84+1,G84-1),NA())</f>
        <v/>
      </c>
      <c r="I84" s="42">
        <f>IF(I52&lt;&gt;"",IF(I52="W",H84+1,H84-1),NA())</f>
        <v/>
      </c>
      <c r="J84" s="42">
        <f>IF(J52&lt;&gt;"",IF(J52="W",I84+1,I84-1),NA())</f>
        <v/>
      </c>
      <c r="K84" s="42">
        <f>IF(K52&lt;&gt;"",IF(K52="W",J84+1,J84-1),NA())</f>
        <v/>
      </c>
      <c r="L84" s="42">
        <f>IF(L52&lt;&gt;"",IF(L52="W",K84+1,K84-1),NA())</f>
        <v/>
      </c>
      <c r="M84" s="42">
        <f>IF(M52&lt;&gt;"",IF(M52="W",L84+1,L84-1),NA())</f>
        <v/>
      </c>
      <c r="N84" s="42">
        <f>IF(N52&lt;&gt;"",IF(N52="W",M84+1,M84-1),NA())</f>
        <v/>
      </c>
      <c r="O84" s="42">
        <f>IF(O52&lt;&gt;"",IF(O52="W",N84+1,N84-1),NA())</f>
        <v/>
      </c>
      <c r="P84" s="42">
        <f>IF(P52&lt;&gt;"",IF(P52="W",O84+1,O84-1),NA())</f>
        <v/>
      </c>
      <c r="Q84" s="42">
        <f>IF(Q52&lt;&gt;"",IF(Q52="W",P84+1,P84-1),NA())</f>
        <v/>
      </c>
      <c r="R84" s="42">
        <f>IF(R52&lt;&gt;"",IF(R52="W",Q84+1,Q84-1),NA())</f>
        <v/>
      </c>
      <c r="S84" s="42">
        <f>IF(S52&lt;&gt;"",IF(S52="W",R84+1,R84-1),NA())</f>
        <v/>
      </c>
      <c r="T84" s="42">
        <f>IF(T52&lt;&gt;"",IF(T52="W",S84+1,S84-1),NA())</f>
        <v/>
      </c>
      <c r="U84" s="42">
        <f>IF(U52&lt;&gt;"",IF(U52="W",T84+1,T84-1),NA())</f>
        <v/>
      </c>
      <c r="V84" s="42">
        <f>IF(V52&lt;&gt;"",IF(V52="W",U84+1,U84-1),NA())</f>
        <v/>
      </c>
      <c r="W84" s="42">
        <f>IF(W52&lt;&gt;"",IF(W52="W",V84+1,V84-1),NA())</f>
        <v/>
      </c>
      <c r="X84" s="42">
        <f>IF(X52&lt;&gt;"",IF(X52="W",W84+1,W84-1),NA())</f>
        <v/>
      </c>
      <c r="Y84" s="42">
        <f>IF(Y52&lt;&gt;"",IF(Y52="W",X84+1,X84-1),NA())</f>
        <v/>
      </c>
      <c r="Z84" s="42">
        <f>IF(Z52&lt;&gt;"",IF(Z52="W",Y84+1,Y84-1),NA())</f>
        <v/>
      </c>
      <c r="AA84" s="42">
        <f>IF(AA52&lt;&gt;"",IF(AA52="W",Z84+1,Z84-1),NA())</f>
        <v/>
      </c>
      <c r="AB84" s="42">
        <f>IF(AB52&lt;&gt;"",IF(AB52="W",AA84+1,AA84-1),NA())</f>
        <v/>
      </c>
      <c r="AC84" s="42">
        <f>IF(AC52&lt;&gt;"",IF(AC52="W",AB84+1,AB84-1),NA())</f>
        <v/>
      </c>
      <c r="AD84" s="42">
        <f>IF(AD52&lt;&gt;"",IF(AD52="W",AC84+1,AC84-1),NA())</f>
        <v/>
      </c>
      <c r="AE84" s="42">
        <f>IF(AE52&lt;&gt;"",IF(AE52="W",AD84+1,AD84-1),NA())</f>
        <v/>
      </c>
      <c r="AF84" s="42">
        <f>IF(AF52&lt;&gt;"",IF(AF52="W",AE84+1,AE84-1),NA())</f>
        <v/>
      </c>
      <c r="AG84" s="42">
        <f>IF(AG52&lt;&gt;"",IF(AG52="W",AF84+1,AF84-1),NA())</f>
        <v/>
      </c>
      <c r="AH84" s="42">
        <f>IF(AH52&lt;&gt;"",IF(AH52="W",AG84+1,AG84-1),NA())</f>
        <v/>
      </c>
      <c r="AI84" s="42">
        <f>IF(AI52&lt;&gt;"",IF(AI52="W",AH84+1,AH84-1),NA())</f>
        <v/>
      </c>
      <c r="AJ84" s="42">
        <f>IF(AJ52&lt;&gt;"",IF(AJ52="W",AI84+1,AI84-1),NA())</f>
        <v/>
      </c>
      <c r="AK84" s="42">
        <f>IF(AK52&lt;&gt;"",IF(AK52="W",AJ84+1,AJ84-1),NA())</f>
        <v/>
      </c>
      <c r="AL84" s="42">
        <f>IF(AL52&lt;&gt;"",IF(AL52="W",AK84+1,AK84-1),NA())</f>
        <v/>
      </c>
      <c r="AM84" s="42">
        <f>IF(AM52&lt;&gt;"",IF(AM52="W",AL84+1,AL84-1),NA())</f>
        <v/>
      </c>
      <c r="AN84" s="42">
        <f>IF(AN52&lt;&gt;"",IF(AN52="W",AM84+1,AM84-1),NA())</f>
        <v/>
      </c>
      <c r="AO84" s="42">
        <f>IF(AO52&lt;&gt;"",IF(AO52="W",AN84+1,AN84-1),NA())</f>
        <v/>
      </c>
      <c r="AP84" s="42">
        <f>IF(AP52&lt;&gt;"",IF(AP52="W",AO84+1,AO84-1),NA())</f>
        <v/>
      </c>
      <c r="AQ84" s="42">
        <f>IF(AQ52&lt;&gt;"",IF(AQ52="W",AP84+1,AP84-1),NA())</f>
        <v/>
      </c>
      <c r="AR84" s="42">
        <f>IF(AR52&lt;&gt;"",IF(AR52="W",AQ84+1,AQ84-1),NA())</f>
        <v/>
      </c>
      <c r="AS84" s="42">
        <f>IF(AS52&lt;&gt;"",IF(AS52="W",AR84+1,AR84-1),NA())</f>
        <v/>
      </c>
      <c r="AT84" s="42">
        <f>IF(AT52&lt;&gt;"",IF(AT52="W",AS84+1,AS84-1),NA())</f>
        <v/>
      </c>
      <c r="AU84" s="42">
        <f>IF(AU52&lt;&gt;"",IF(AU52="W",AT84+1,AT84-1),NA())</f>
        <v/>
      </c>
      <c r="AV84" s="42">
        <f>IF(AV52&lt;&gt;"",IF(AV52="W",AU84+1,AU84-1),NA())</f>
        <v/>
      </c>
      <c r="AW84" s="42">
        <f>IF(AW52&lt;&gt;"",IF(AW52="W",AV84+1,AV84-1),NA())</f>
        <v/>
      </c>
      <c r="AX84" s="42">
        <f>IF(AX52&lt;&gt;"",IF(AX52="W",AW84+1,AW84-1),NA())</f>
        <v/>
      </c>
      <c r="AY84" s="42">
        <f>IF(AY52&lt;&gt;"",IF(AY52="W",AX84+1,AX84-1),NA())</f>
        <v/>
      </c>
      <c r="AZ84" s="42">
        <f>IF(AZ52&lt;&gt;"",IF(AZ52="W",AY84+1,AY84-1),NA())</f>
        <v/>
      </c>
      <c r="BA84" s="42">
        <f>IF(BA52&lt;&gt;"",IF(BA52="W",AZ84+1,AZ84-1),NA())</f>
        <v/>
      </c>
      <c r="BB84" s="42">
        <f>IF(BB52&lt;&gt;"",IF(BB52="W",BA84+1,BA84-1),NA())</f>
        <v/>
      </c>
      <c r="BC84" s="42">
        <f>IF(BC52&lt;&gt;"",IF(BC52="W",BB84+1,BB84-1),NA())</f>
        <v/>
      </c>
      <c r="BD84" s="42">
        <f>IF(BD52&lt;&gt;"",IF(BD52="W",BC84+1,BC84-1),NA())</f>
        <v/>
      </c>
      <c r="BE84" s="42">
        <f>IF(BE52&lt;&gt;"",IF(BE52="W",BD84+1,BD84-1),NA())</f>
        <v/>
      </c>
      <c r="BF84" s="41">
        <f>IF(BF52&lt;&gt;"",IF(BF52="W",BE84+1,BE84-1),NA())</f>
        <v/>
      </c>
      <c r="BG84" s="42">
        <f>IF(BG52&lt;&gt;"",IF(BG52="W",BF84+1,BF84-1),NA())</f>
        <v/>
      </c>
      <c r="BH84" s="42">
        <f>IF(BH52&lt;&gt;"",IF(BH52="W",BG84+1,BG84-1),NA())</f>
        <v/>
      </c>
      <c r="BI84" s="42">
        <f>IF(BI52&lt;&gt;"",IF(BI52="W",BH84+1,BH84-1),NA())</f>
        <v/>
      </c>
      <c r="BJ84" s="42">
        <f>IF(BJ52&lt;&gt;"",IF(BJ52="W",BI84+1,BI84-1),NA())</f>
        <v/>
      </c>
      <c r="BK84" s="42">
        <f>IF(BK52&lt;&gt;"",IF(BK52="W",BJ84+1,BJ84-1),NA())</f>
        <v/>
      </c>
      <c r="BL84" s="42">
        <f>IF(BL52&lt;&gt;"",IF(BL52="W",BK84+1,BK84-1),NA())</f>
        <v/>
      </c>
      <c r="BM84" s="42">
        <f>IF(BM52&lt;&gt;"",IF(BM52="W",BL84+1,BL84-1),NA())</f>
        <v/>
      </c>
      <c r="BN84" s="42">
        <f>IF(BN52&lt;&gt;"",IF(BN52="W",BM84+1,BM84-1),NA())</f>
        <v/>
      </c>
      <c r="BO84" s="42">
        <f>IF(BO52&lt;&gt;"",IF(BO52="W",BN84+1,BN84-1),NA())</f>
        <v/>
      </c>
      <c r="BP84" s="42">
        <f>IF(BP52&lt;&gt;"",IF(BP52="W",BO84+1,BO84-1),NA())</f>
        <v/>
      </c>
      <c r="BQ84" s="42">
        <f>IF(BQ52&lt;&gt;"",IF(BQ52="W",BP84+1,BP84-1),NA())</f>
        <v/>
      </c>
      <c r="BR84" s="42">
        <f>IF(BR52&lt;&gt;"",IF(BR52="W",BQ84+1,BQ84-1),NA())</f>
        <v/>
      </c>
      <c r="BS84" s="42">
        <f>IF(BS52&lt;&gt;"",IF(BS52="W",BR84+1,BR84-1),NA())</f>
        <v/>
      </c>
      <c r="BT84" s="42">
        <f>IF(BT52&lt;&gt;"",IF(BT52="W",BS84+1,BS84-1),NA())</f>
        <v/>
      </c>
      <c r="BU84" s="42">
        <f>IF(BU52&lt;&gt;"",IF(BU52="W",BT84+1,BT84-1),NA())</f>
        <v/>
      </c>
      <c r="BV84" s="42">
        <f>IF(BV52&lt;&gt;"",IF(BV52="W",BU84+1,BU84-1),NA())</f>
        <v/>
      </c>
      <c r="BW84" s="42">
        <f>IF(BW52&lt;&gt;"",IF(BW52="W",BV84+1,BV84-1),NA())</f>
        <v/>
      </c>
      <c r="BX84" s="42">
        <f>IF(BX52&lt;&gt;"",IF(BX52="W",BW84+1,BW84-1),NA())</f>
        <v/>
      </c>
      <c r="BY84" s="42">
        <f>IF(BY52&lt;&gt;"",IF(BY52="W",BX84+1,BX84-1),NA())</f>
        <v/>
      </c>
      <c r="BZ84" s="42">
        <f>IF(BZ52&lt;&gt;"",IF(BZ52="W",BY84+1,BY84-1),NA())</f>
        <v/>
      </c>
      <c r="CA84" s="42">
        <f>IF(CA52&lt;&gt;"",IF(CA52="W",BZ84+1,BZ84-1),NA())</f>
        <v/>
      </c>
      <c r="CB84" s="42">
        <f>IF(CB52&lt;&gt;"",IF(CB52="W",CA84+1,CA84-1),NA())</f>
        <v/>
      </c>
      <c r="CC84" s="42">
        <f>IF(CC52&lt;&gt;"",IF(CC52="W",CB84+1,CB84-1),NA())</f>
        <v/>
      </c>
      <c r="CD84" s="42">
        <f>IF(CD52&lt;&gt;"",IF(CD52="W",CC84+1,CC84-1),NA())</f>
        <v/>
      </c>
      <c r="CE84" s="42">
        <f>IF(CE52&lt;&gt;"",IF(CE52="W",CD84+1,CD84-1),NA())</f>
        <v/>
      </c>
      <c r="CF84" s="43">
        <f>IF(CF52&lt;&gt;"",IF(CF52="W",CE84+1,CE84-1),NA())</f>
        <v/>
      </c>
    </row>
    <row r="85">
      <c r="A85" s="10" t="inlineStr">
        <is>
          <t>*</t>
        </is>
      </c>
      <c r="B85" s="49" t="inlineStr">
        <is>
          <t>NOP</t>
        </is>
      </c>
      <c r="C85" s="44">
        <f>IF(C53="W",1,-1)</f>
        <v/>
      </c>
      <c r="D85" s="42">
        <f>IF(D53&lt;&gt;"",IF(D53="W",C85+1,C85-1),NA())</f>
        <v/>
      </c>
      <c r="E85" s="42">
        <f>IF(E53&lt;&gt;"",IF(E53="W",D85+1,D85-1),NA())</f>
        <v/>
      </c>
      <c r="F85" s="42">
        <f>IF(F53&lt;&gt;"",IF(F53="W",E85+1,E85-1),NA())</f>
        <v/>
      </c>
      <c r="G85" s="42">
        <f>IF(G53&lt;&gt;"",IF(G53="W",F85+1,F85-1),NA())</f>
        <v/>
      </c>
      <c r="H85" s="42">
        <f>IF(H53&lt;&gt;"",IF(H53="W",G85+1,G85-1),NA())</f>
        <v/>
      </c>
      <c r="I85" s="42">
        <f>IF(I53&lt;&gt;"",IF(I53="W",H85+1,H85-1),NA())</f>
        <v/>
      </c>
      <c r="J85" s="42">
        <f>IF(J53&lt;&gt;"",IF(J53="W",I85+1,I85-1),NA())</f>
        <v/>
      </c>
      <c r="K85" s="42">
        <f>IF(K53&lt;&gt;"",IF(K53="W",J85+1,J85-1),NA())</f>
        <v/>
      </c>
      <c r="L85" s="42">
        <f>IF(L53&lt;&gt;"",IF(L53="W",K85+1,K85-1),NA())</f>
        <v/>
      </c>
      <c r="M85" s="42">
        <f>IF(M53&lt;&gt;"",IF(M53="W",L85+1,L85-1),NA())</f>
        <v/>
      </c>
      <c r="N85" s="42">
        <f>IF(N53&lt;&gt;"",IF(N53="W",M85+1,M85-1),NA())</f>
        <v/>
      </c>
      <c r="O85" s="42">
        <f>IF(O53&lt;&gt;"",IF(O53="W",N85+1,N85-1),NA())</f>
        <v/>
      </c>
      <c r="P85" s="42">
        <f>IF(P53&lt;&gt;"",IF(P53="W",O85+1,O85-1),NA())</f>
        <v/>
      </c>
      <c r="Q85" s="42">
        <f>IF(Q53&lt;&gt;"",IF(Q53="W",P85+1,P85-1),NA())</f>
        <v/>
      </c>
      <c r="R85" s="42">
        <f>IF(R53&lt;&gt;"",IF(R53="W",Q85+1,Q85-1),NA())</f>
        <v/>
      </c>
      <c r="S85" s="42">
        <f>IF(S53&lt;&gt;"",IF(S53="W",R85+1,R85-1),NA())</f>
        <v/>
      </c>
      <c r="T85" s="42">
        <f>IF(T53&lt;&gt;"",IF(T53="W",S85+1,S85-1),NA())</f>
        <v/>
      </c>
      <c r="U85" s="42">
        <f>IF(U53&lt;&gt;"",IF(U53="W",T85+1,T85-1),NA())</f>
        <v/>
      </c>
      <c r="V85" s="42">
        <f>IF(V53&lt;&gt;"",IF(V53="W",U85+1,U85-1),NA())</f>
        <v/>
      </c>
      <c r="W85" s="42">
        <f>IF(W53&lt;&gt;"",IF(W53="W",V85+1,V85-1),NA())</f>
        <v/>
      </c>
      <c r="X85" s="42">
        <f>IF(X53&lt;&gt;"",IF(X53="W",W85+1,W85-1),NA())</f>
        <v/>
      </c>
      <c r="Y85" s="42">
        <f>IF(Y53&lt;&gt;"",IF(Y53="W",X85+1,X85-1),NA())</f>
        <v/>
      </c>
      <c r="Z85" s="42">
        <f>IF(Z53&lt;&gt;"",IF(Z53="W",Y85+1,Y85-1),NA())</f>
        <v/>
      </c>
      <c r="AA85" s="42">
        <f>IF(AA53&lt;&gt;"",IF(AA53="W",Z85+1,Z85-1),NA())</f>
        <v/>
      </c>
      <c r="AB85" s="42">
        <f>IF(AB53&lt;&gt;"",IF(AB53="W",AA85+1,AA85-1),NA())</f>
        <v/>
      </c>
      <c r="AC85" s="42">
        <f>IF(AC53&lt;&gt;"",IF(AC53="W",AB85+1,AB85-1),NA())</f>
        <v/>
      </c>
      <c r="AD85" s="42">
        <f>IF(AD53&lt;&gt;"",IF(AD53="W",AC85+1,AC85-1),NA())</f>
        <v/>
      </c>
      <c r="AE85" s="42">
        <f>IF(AE53&lt;&gt;"",IF(AE53="W",AD85+1,AD85-1),NA())</f>
        <v/>
      </c>
      <c r="AF85" s="42">
        <f>IF(AF53&lt;&gt;"",IF(AF53="W",AE85+1,AE85-1),NA())</f>
        <v/>
      </c>
      <c r="AG85" s="42">
        <f>IF(AG53&lt;&gt;"",IF(AG53="W",AF85+1,AF85-1),NA())</f>
        <v/>
      </c>
      <c r="AH85" s="42">
        <f>IF(AH53&lt;&gt;"",IF(AH53="W",AG85+1,AG85-1),NA())</f>
        <v/>
      </c>
      <c r="AI85" s="42">
        <f>IF(AI53&lt;&gt;"",IF(AI53="W",AH85+1,AH85-1),NA())</f>
        <v/>
      </c>
      <c r="AJ85" s="42">
        <f>IF(AJ53&lt;&gt;"",IF(AJ53="W",AI85+1,AI85-1),NA())</f>
        <v/>
      </c>
      <c r="AK85" s="42">
        <f>IF(AK53&lt;&gt;"",IF(AK53="W",AJ85+1,AJ85-1),NA())</f>
        <v/>
      </c>
      <c r="AL85" s="42">
        <f>IF(AL53&lt;&gt;"",IF(AL53="W",AK85+1,AK85-1),NA())</f>
        <v/>
      </c>
      <c r="AM85" s="42">
        <f>IF(AM53&lt;&gt;"",IF(AM53="W",AL85+1,AL85-1),NA())</f>
        <v/>
      </c>
      <c r="AN85" s="42">
        <f>IF(AN53&lt;&gt;"",IF(AN53="W",AM85+1,AM85-1),NA())</f>
        <v/>
      </c>
      <c r="AO85" s="42">
        <f>IF(AO53&lt;&gt;"",IF(AO53="W",AN85+1,AN85-1),NA())</f>
        <v/>
      </c>
      <c r="AP85" s="42">
        <f>IF(AP53&lt;&gt;"",IF(AP53="W",AO85+1,AO85-1),NA())</f>
        <v/>
      </c>
      <c r="AQ85" s="42">
        <f>IF(AQ53&lt;&gt;"",IF(AQ53="W",AP85+1,AP85-1),NA())</f>
        <v/>
      </c>
      <c r="AR85" s="42">
        <f>IF(AR53&lt;&gt;"",IF(AR53="W",AQ85+1,AQ85-1),NA())</f>
        <v/>
      </c>
      <c r="AS85" s="42">
        <f>IF(AS53&lt;&gt;"",IF(AS53="W",AR85+1,AR85-1),NA())</f>
        <v/>
      </c>
      <c r="AT85" s="42">
        <f>IF(AT53&lt;&gt;"",IF(AT53="W",AS85+1,AS85-1),NA())</f>
        <v/>
      </c>
      <c r="AU85" s="42">
        <f>IF(AU53&lt;&gt;"",IF(AU53="W",AT85+1,AT85-1),NA())</f>
        <v/>
      </c>
      <c r="AV85" s="42">
        <f>IF(AV53&lt;&gt;"",IF(AV53="W",AU85+1,AU85-1),NA())</f>
        <v/>
      </c>
      <c r="AW85" s="42">
        <f>IF(AW53&lt;&gt;"",IF(AW53="W",AV85+1,AV85-1),NA())</f>
        <v/>
      </c>
      <c r="AX85" s="42">
        <f>IF(AX53&lt;&gt;"",IF(AX53="W",AW85+1,AW85-1),NA())</f>
        <v/>
      </c>
      <c r="AY85" s="42">
        <f>IF(AY53&lt;&gt;"",IF(AY53="W",AX85+1,AX85-1),NA())</f>
        <v/>
      </c>
      <c r="AZ85" s="42">
        <f>IF(AZ53&lt;&gt;"",IF(AZ53="W",AY85+1,AY85-1),NA())</f>
        <v/>
      </c>
      <c r="BA85" s="42">
        <f>IF(BA53&lt;&gt;"",IF(BA53="W",AZ85+1,AZ85-1),NA())</f>
        <v/>
      </c>
      <c r="BB85" s="42">
        <f>IF(BB53&lt;&gt;"",IF(BB53="W",BA85+1,BA85-1),NA())</f>
        <v/>
      </c>
      <c r="BC85" s="42">
        <f>IF(BC53&lt;&gt;"",IF(BC53="W",BB85+1,BB85-1),NA())</f>
        <v/>
      </c>
      <c r="BD85" s="42">
        <f>IF(BD53&lt;&gt;"",IF(BD53="W",BC85+1,BC85-1),NA())</f>
        <v/>
      </c>
      <c r="BE85" s="42">
        <f>IF(BE53&lt;&gt;"",IF(BE53="W",BD85+1,BD85-1),NA())</f>
        <v/>
      </c>
      <c r="BF85" s="41">
        <f>IF(BF53&lt;&gt;"",IF(BF53="W",BE85+1,BE85-1),NA())</f>
        <v/>
      </c>
      <c r="BG85" s="42">
        <f>IF(BG53&lt;&gt;"",IF(BG53="W",BF85+1,BF85-1),NA())</f>
        <v/>
      </c>
      <c r="BH85" s="42">
        <f>IF(BH53&lt;&gt;"",IF(BH53="W",BG85+1,BG85-1),NA())</f>
        <v/>
      </c>
      <c r="BI85" s="42">
        <f>IF(BI53&lt;&gt;"",IF(BI53="W",BH85+1,BH85-1),NA())</f>
        <v/>
      </c>
      <c r="BJ85" s="42">
        <f>IF(BJ53&lt;&gt;"",IF(BJ53="W",BI85+1,BI85-1),NA())</f>
        <v/>
      </c>
      <c r="BK85" s="42">
        <f>IF(BK53&lt;&gt;"",IF(BK53="W",BJ85+1,BJ85-1),NA())</f>
        <v/>
      </c>
      <c r="BL85" s="42">
        <f>IF(BL53&lt;&gt;"",IF(BL53="W",BK85+1,BK85-1),NA())</f>
        <v/>
      </c>
      <c r="BM85" s="42">
        <f>IF(BM53&lt;&gt;"",IF(BM53="W",BL85+1,BL85-1),NA())</f>
        <v/>
      </c>
      <c r="BN85" s="42">
        <f>IF(BN53&lt;&gt;"",IF(BN53="W",BM85+1,BM85-1),NA())</f>
        <v/>
      </c>
      <c r="BO85" s="42">
        <f>IF(BO53&lt;&gt;"",IF(BO53="W",BN85+1,BN85-1),NA())</f>
        <v/>
      </c>
      <c r="BP85" s="42">
        <f>IF(BP53&lt;&gt;"",IF(BP53="W",BO85+1,BO85-1),NA())</f>
        <v/>
      </c>
      <c r="BQ85" s="42">
        <f>IF(BQ53&lt;&gt;"",IF(BQ53="W",BP85+1,BP85-1),NA())</f>
        <v/>
      </c>
      <c r="BR85" s="42">
        <f>IF(BR53&lt;&gt;"",IF(BR53="W",BQ85+1,BQ85-1),NA())</f>
        <v/>
      </c>
      <c r="BS85" s="42">
        <f>IF(BS53&lt;&gt;"",IF(BS53="W",BR85+1,BR85-1),NA())</f>
        <v/>
      </c>
      <c r="BT85" s="42">
        <f>IF(BT53&lt;&gt;"",IF(BT53="W",BS85+1,BS85-1),NA())</f>
        <v/>
      </c>
      <c r="BU85" s="42">
        <f>IF(BU53&lt;&gt;"",IF(BU53="W",BT85+1,BT85-1),NA())</f>
        <v/>
      </c>
      <c r="BV85" s="42">
        <f>IF(BV53&lt;&gt;"",IF(BV53="W",BU85+1,BU85-1),NA())</f>
        <v/>
      </c>
      <c r="BW85" s="42">
        <f>IF(BW53&lt;&gt;"",IF(BW53="W",BV85+1,BV85-1),NA())</f>
        <v/>
      </c>
      <c r="BX85" s="42">
        <f>IF(BX53&lt;&gt;"",IF(BX53="W",BW85+1,BW85-1),NA())</f>
        <v/>
      </c>
      <c r="BY85" s="42">
        <f>IF(BY53&lt;&gt;"",IF(BY53="W",BX85+1,BX85-1),NA())</f>
        <v/>
      </c>
      <c r="BZ85" s="42">
        <f>IF(BZ53&lt;&gt;"",IF(BZ53="W",BY85+1,BY85-1),NA())</f>
        <v/>
      </c>
      <c r="CA85" s="42">
        <f>IF(CA53&lt;&gt;"",IF(CA53="W",BZ85+1,BZ85-1),NA())</f>
        <v/>
      </c>
      <c r="CB85" s="42">
        <f>IF(CB53&lt;&gt;"",IF(CB53="W",CA85+1,CA85-1),NA())</f>
        <v/>
      </c>
      <c r="CC85" s="42">
        <f>IF(CC53&lt;&gt;"",IF(CC53="W",CB85+1,CB85-1),NA())</f>
        <v/>
      </c>
      <c r="CD85" s="42">
        <f>IF(CD53&lt;&gt;"",IF(CD53="W",CC85+1,CC85-1),NA())</f>
        <v/>
      </c>
      <c r="CE85" s="42">
        <f>IF(CE53&lt;&gt;"",IF(CE53="W",CD85+1,CD85-1),NA())</f>
        <v/>
      </c>
      <c r="CF85" s="43">
        <f>IF(CF53&lt;&gt;"",IF(CF53="W",CE85+1,CE85-1),NA())</f>
        <v/>
      </c>
    </row>
    <row r="86">
      <c r="A86" s="10" t="inlineStr">
        <is>
          <t>*</t>
        </is>
      </c>
      <c r="B86" s="49" t="inlineStr">
        <is>
          <t>NYK</t>
        </is>
      </c>
      <c r="C86" s="44">
        <f>IF(C54="W",1,-1)</f>
        <v/>
      </c>
      <c r="D86" s="42">
        <f>IF(D54&lt;&gt;"",IF(D54="W",C86+1,C86-1),NA())</f>
        <v/>
      </c>
      <c r="E86" s="42">
        <f>IF(E54&lt;&gt;"",IF(E54="W",D86+1,D86-1),NA())</f>
        <v/>
      </c>
      <c r="F86" s="42">
        <f>IF(F54&lt;&gt;"",IF(F54="W",E86+1,E86-1),NA())</f>
        <v/>
      </c>
      <c r="G86" s="42">
        <f>IF(G54&lt;&gt;"",IF(G54="W",F86+1,F86-1),NA())</f>
        <v/>
      </c>
      <c r="H86" s="42">
        <f>IF(H54&lt;&gt;"",IF(H54="W",G86+1,G86-1),NA())</f>
        <v/>
      </c>
      <c r="I86" s="42">
        <f>IF(I54&lt;&gt;"",IF(I54="W",H86+1,H86-1),NA())</f>
        <v/>
      </c>
      <c r="J86" s="42">
        <f>IF(J54&lt;&gt;"",IF(J54="W",I86+1,I86-1),NA())</f>
        <v/>
      </c>
      <c r="K86" s="42">
        <f>IF(K54&lt;&gt;"",IF(K54="W",J86+1,J86-1),NA())</f>
        <v/>
      </c>
      <c r="L86" s="42">
        <f>IF(L54&lt;&gt;"",IF(L54="W",K86+1,K86-1),NA())</f>
        <v/>
      </c>
      <c r="M86" s="42">
        <f>IF(M54&lt;&gt;"",IF(M54="W",L86+1,L86-1),NA())</f>
        <v/>
      </c>
      <c r="N86" s="42">
        <f>IF(N54&lt;&gt;"",IF(N54="W",M86+1,M86-1),NA())</f>
        <v/>
      </c>
      <c r="O86" s="42">
        <f>IF(O54&lt;&gt;"",IF(O54="W",N86+1,N86-1),NA())</f>
        <v/>
      </c>
      <c r="P86" s="42">
        <f>IF(P54&lt;&gt;"",IF(P54="W",O86+1,O86-1),NA())</f>
        <v/>
      </c>
      <c r="Q86" s="42">
        <f>IF(Q54&lt;&gt;"",IF(Q54="W",P86+1,P86-1),NA())</f>
        <v/>
      </c>
      <c r="R86" s="42">
        <f>IF(R54&lt;&gt;"",IF(R54="W",Q86+1,Q86-1),NA())</f>
        <v/>
      </c>
      <c r="S86" s="42">
        <f>IF(S54&lt;&gt;"",IF(S54="W",R86+1,R86-1),NA())</f>
        <v/>
      </c>
      <c r="T86" s="42">
        <f>IF(T54&lt;&gt;"",IF(T54="W",S86+1,S86-1),NA())</f>
        <v/>
      </c>
      <c r="U86" s="42">
        <f>IF(U54&lt;&gt;"",IF(U54="W",T86+1,T86-1),NA())</f>
        <v/>
      </c>
      <c r="V86" s="42">
        <f>IF(V54&lt;&gt;"",IF(V54="W",U86+1,U86-1),NA())</f>
        <v/>
      </c>
      <c r="W86" s="42">
        <f>IF(W54&lt;&gt;"",IF(W54="W",V86+1,V86-1),NA())</f>
        <v/>
      </c>
      <c r="X86" s="42">
        <f>IF(X54&lt;&gt;"",IF(X54="W",W86+1,W86-1),NA())</f>
        <v/>
      </c>
      <c r="Y86" s="42">
        <f>IF(Y54&lt;&gt;"",IF(Y54="W",X86+1,X86-1),NA())</f>
        <v/>
      </c>
      <c r="Z86" s="42">
        <f>IF(Z54&lt;&gt;"",IF(Z54="W",Y86+1,Y86-1),NA())</f>
        <v/>
      </c>
      <c r="AA86" s="42">
        <f>IF(AA54&lt;&gt;"",IF(AA54="W",Z86+1,Z86-1),NA())</f>
        <v/>
      </c>
      <c r="AB86" s="42">
        <f>IF(AB54&lt;&gt;"",IF(AB54="W",AA86+1,AA86-1),NA())</f>
        <v/>
      </c>
      <c r="AC86" s="42">
        <f>IF(AC54&lt;&gt;"",IF(AC54="W",AB86+1,AB86-1),NA())</f>
        <v/>
      </c>
      <c r="AD86" s="42">
        <f>IF(AD54&lt;&gt;"",IF(AD54="W",AC86+1,AC86-1),NA())</f>
        <v/>
      </c>
      <c r="AE86" s="42">
        <f>IF(AE54&lt;&gt;"",IF(AE54="W",AD86+1,AD86-1),NA())</f>
        <v/>
      </c>
      <c r="AF86" s="42">
        <f>IF(AF54&lt;&gt;"",IF(AF54="W",AE86+1,AE86-1),NA())</f>
        <v/>
      </c>
      <c r="AG86" s="42">
        <f>IF(AG54&lt;&gt;"",IF(AG54="W",AF86+1,AF86-1),NA())</f>
        <v/>
      </c>
      <c r="AH86" s="42">
        <f>IF(AH54&lt;&gt;"",IF(AH54="W",AG86+1,AG86-1),NA())</f>
        <v/>
      </c>
      <c r="AI86" s="42">
        <f>IF(AI54&lt;&gt;"",IF(AI54="W",AH86+1,AH86-1),NA())</f>
        <v/>
      </c>
      <c r="AJ86" s="42">
        <f>IF(AJ54&lt;&gt;"",IF(AJ54="W",AI86+1,AI86-1),NA())</f>
        <v/>
      </c>
      <c r="AK86" s="42">
        <f>IF(AK54&lt;&gt;"",IF(AK54="W",AJ86+1,AJ86-1),NA())</f>
        <v/>
      </c>
      <c r="AL86" s="42">
        <f>IF(AL54&lt;&gt;"",IF(AL54="W",AK86+1,AK86-1),NA())</f>
        <v/>
      </c>
      <c r="AM86" s="42">
        <f>IF(AM54&lt;&gt;"",IF(AM54="W",AL86+1,AL86-1),NA())</f>
        <v/>
      </c>
      <c r="AN86" s="42">
        <f>IF(AN54&lt;&gt;"",IF(AN54="W",AM86+1,AM86-1),NA())</f>
        <v/>
      </c>
      <c r="AO86" s="42">
        <f>IF(AO54&lt;&gt;"",IF(AO54="W",AN86+1,AN86-1),NA())</f>
        <v/>
      </c>
      <c r="AP86" s="42">
        <f>IF(AP54&lt;&gt;"",IF(AP54="W",AO86+1,AO86-1),NA())</f>
        <v/>
      </c>
      <c r="AQ86" s="42">
        <f>IF(AQ54&lt;&gt;"",IF(AQ54="W",AP86+1,AP86-1),NA())</f>
        <v/>
      </c>
      <c r="AR86" s="42">
        <f>IF(AR54&lt;&gt;"",IF(AR54="W",AQ86+1,AQ86-1),NA())</f>
        <v/>
      </c>
      <c r="AS86" s="42">
        <f>IF(AS54&lt;&gt;"",IF(AS54="W",AR86+1,AR86-1),NA())</f>
        <v/>
      </c>
      <c r="AT86" s="42">
        <f>IF(AT54&lt;&gt;"",IF(AT54="W",AS86+1,AS86-1),NA())</f>
        <v/>
      </c>
      <c r="AU86" s="42">
        <f>IF(AU54&lt;&gt;"",IF(AU54="W",AT86+1,AT86-1),NA())</f>
        <v/>
      </c>
      <c r="AV86" s="42">
        <f>IF(AV54&lt;&gt;"",IF(AV54="W",AU86+1,AU86-1),NA())</f>
        <v/>
      </c>
      <c r="AW86" s="42">
        <f>IF(AW54&lt;&gt;"",IF(AW54="W",AV86+1,AV86-1),NA())</f>
        <v/>
      </c>
      <c r="AX86" s="42">
        <f>IF(AX54&lt;&gt;"",IF(AX54="W",AW86+1,AW86-1),NA())</f>
        <v/>
      </c>
      <c r="AY86" s="42">
        <f>IF(AY54&lt;&gt;"",IF(AY54="W",AX86+1,AX86-1),NA())</f>
        <v/>
      </c>
      <c r="AZ86" s="42">
        <f>IF(AZ54&lt;&gt;"",IF(AZ54="W",AY86+1,AY86-1),NA())</f>
        <v/>
      </c>
      <c r="BA86" s="42">
        <f>IF(BA54&lt;&gt;"",IF(BA54="W",AZ86+1,AZ86-1),NA())</f>
        <v/>
      </c>
      <c r="BB86" s="42">
        <f>IF(BB54&lt;&gt;"",IF(BB54="W",BA86+1,BA86-1),NA())</f>
        <v/>
      </c>
      <c r="BC86" s="42">
        <f>IF(BC54&lt;&gt;"",IF(BC54="W",BB86+1,BB86-1),NA())</f>
        <v/>
      </c>
      <c r="BD86" s="42">
        <f>IF(BD54&lt;&gt;"",IF(BD54="W",BC86+1,BC86-1),NA())</f>
        <v/>
      </c>
      <c r="BE86" s="42">
        <f>IF(BE54&lt;&gt;"",IF(BE54="W",BD86+1,BD86-1),NA())</f>
        <v/>
      </c>
      <c r="BF86" s="41">
        <f>IF(BF54&lt;&gt;"",IF(BF54="W",BE86+1,BE86-1),NA())</f>
        <v/>
      </c>
      <c r="BG86" s="42">
        <f>IF(BG54&lt;&gt;"",IF(BG54="W",BF86+1,BF86-1),NA())</f>
        <v/>
      </c>
      <c r="BH86" s="42">
        <f>IF(BH54&lt;&gt;"",IF(BH54="W",BG86+1,BG86-1),NA())</f>
        <v/>
      </c>
      <c r="BI86" s="42">
        <f>IF(BI54&lt;&gt;"",IF(BI54="W",BH86+1,BH86-1),NA())</f>
        <v/>
      </c>
      <c r="BJ86" s="42">
        <f>IF(BJ54&lt;&gt;"",IF(BJ54="W",BI86+1,BI86-1),NA())</f>
        <v/>
      </c>
      <c r="BK86" s="42">
        <f>IF(BK54&lt;&gt;"",IF(BK54="W",BJ86+1,BJ86-1),NA())</f>
        <v/>
      </c>
      <c r="BL86" s="42">
        <f>IF(BL54&lt;&gt;"",IF(BL54="W",BK86+1,BK86-1),NA())</f>
        <v/>
      </c>
      <c r="BM86" s="42">
        <f>IF(BM54&lt;&gt;"",IF(BM54="W",BL86+1,BL86-1),NA())</f>
        <v/>
      </c>
      <c r="BN86" s="42">
        <f>IF(BN54&lt;&gt;"",IF(BN54="W",BM86+1,BM86-1),NA())</f>
        <v/>
      </c>
      <c r="BO86" s="42">
        <f>IF(BO54&lt;&gt;"",IF(BO54="W",BN86+1,BN86-1),NA())</f>
        <v/>
      </c>
      <c r="BP86" s="42">
        <f>IF(BP54&lt;&gt;"",IF(BP54="W",BO86+1,BO86-1),NA())</f>
        <v/>
      </c>
      <c r="BQ86" s="42">
        <f>IF(BQ54&lt;&gt;"",IF(BQ54="W",BP86+1,BP86-1),NA())</f>
        <v/>
      </c>
      <c r="BR86" s="42">
        <f>IF(BR54&lt;&gt;"",IF(BR54="W",BQ86+1,BQ86-1),NA())</f>
        <v/>
      </c>
      <c r="BS86" s="42">
        <f>IF(BS54&lt;&gt;"",IF(BS54="W",BR86+1,BR86-1),NA())</f>
        <v/>
      </c>
      <c r="BT86" s="42">
        <f>IF(BT54&lt;&gt;"",IF(BT54="W",BS86+1,BS86-1),NA())</f>
        <v/>
      </c>
      <c r="BU86" s="42">
        <f>IF(BU54&lt;&gt;"",IF(BU54="W",BT86+1,BT86-1),NA())</f>
        <v/>
      </c>
      <c r="BV86" s="42">
        <f>IF(BV54&lt;&gt;"",IF(BV54="W",BU86+1,BU86-1),NA())</f>
        <v/>
      </c>
      <c r="BW86" s="42">
        <f>IF(BW54&lt;&gt;"",IF(BW54="W",BV86+1,BV86-1),NA())</f>
        <v/>
      </c>
      <c r="BX86" s="42">
        <f>IF(BX54&lt;&gt;"",IF(BX54="W",BW86+1,BW86-1),NA())</f>
        <v/>
      </c>
      <c r="BY86" s="42">
        <f>IF(BY54&lt;&gt;"",IF(BY54="W",BX86+1,BX86-1),NA())</f>
        <v/>
      </c>
      <c r="BZ86" s="42">
        <f>IF(BZ54&lt;&gt;"",IF(BZ54="W",BY86+1,BY86-1),NA())</f>
        <v/>
      </c>
      <c r="CA86" s="42">
        <f>IF(CA54&lt;&gt;"",IF(CA54="W",BZ86+1,BZ86-1),NA())</f>
        <v/>
      </c>
      <c r="CB86" s="42">
        <f>IF(CB54&lt;&gt;"",IF(CB54="W",CA86+1,CA86-1),NA())</f>
        <v/>
      </c>
      <c r="CC86" s="42">
        <f>IF(CC54&lt;&gt;"",IF(CC54="W",CB86+1,CB86-1),NA())</f>
        <v/>
      </c>
      <c r="CD86" s="42">
        <f>IF(CD54&lt;&gt;"",IF(CD54="W",CC86+1,CC86-1),NA())</f>
        <v/>
      </c>
      <c r="CE86" s="42">
        <f>IF(CE54&lt;&gt;"",IF(CE54="W",CD86+1,CD86-1),NA())</f>
        <v/>
      </c>
      <c r="CF86" s="43">
        <f>IF(CF54&lt;&gt;"",IF(CF54="W",CE86+1,CE86-1),NA())</f>
        <v/>
      </c>
    </row>
    <row r="87">
      <c r="A87" s="10" t="n"/>
      <c r="B87" s="49" t="inlineStr">
        <is>
          <t>OKC</t>
        </is>
      </c>
      <c r="C87" s="44">
        <f>IF(C55="W",1,-1)</f>
        <v/>
      </c>
      <c r="D87" s="42">
        <f>IF(D55&lt;&gt;"",IF(D55="W",C87+1,C87-1),NA())</f>
        <v/>
      </c>
      <c r="E87" s="42">
        <f>IF(E55&lt;&gt;"",IF(E55="W",D87+1,D87-1),NA())</f>
        <v/>
      </c>
      <c r="F87" s="42">
        <f>IF(F55&lt;&gt;"",IF(F55="W",E87+1,E87-1),NA())</f>
        <v/>
      </c>
      <c r="G87" s="42">
        <f>IF(G55&lt;&gt;"",IF(G55="W",F87+1,F87-1),NA())</f>
        <v/>
      </c>
      <c r="H87" s="42">
        <f>IF(H55&lt;&gt;"",IF(H55="W",G87+1,G87-1),NA())</f>
        <v/>
      </c>
      <c r="I87" s="42">
        <f>IF(I55&lt;&gt;"",IF(I55="W",H87+1,H87-1),NA())</f>
        <v/>
      </c>
      <c r="J87" s="42">
        <f>IF(J55&lt;&gt;"",IF(J55="W",I87+1,I87-1),NA())</f>
        <v/>
      </c>
      <c r="K87" s="42">
        <f>IF(K55&lt;&gt;"",IF(K55="W",J87+1,J87-1),NA())</f>
        <v/>
      </c>
      <c r="L87" s="42">
        <f>IF(L55&lt;&gt;"",IF(L55="W",K87+1,K87-1),NA())</f>
        <v/>
      </c>
      <c r="M87" s="42">
        <f>IF(M55&lt;&gt;"",IF(M55="W",L87+1,L87-1),NA())</f>
        <v/>
      </c>
      <c r="N87" s="42">
        <f>IF(N55&lt;&gt;"",IF(N55="W",M87+1,M87-1),NA())</f>
        <v/>
      </c>
      <c r="O87" s="42">
        <f>IF(O55&lt;&gt;"",IF(O55="W",N87+1,N87-1),NA())</f>
        <v/>
      </c>
      <c r="P87" s="42">
        <f>IF(P55&lt;&gt;"",IF(P55="W",O87+1,O87-1),NA())</f>
        <v/>
      </c>
      <c r="Q87" s="42">
        <f>IF(Q55&lt;&gt;"",IF(Q55="W",P87+1,P87-1),NA())</f>
        <v/>
      </c>
      <c r="R87" s="42">
        <f>IF(R55&lt;&gt;"",IF(R55="W",Q87+1,Q87-1),NA())</f>
        <v/>
      </c>
      <c r="S87" s="42">
        <f>IF(S55&lt;&gt;"",IF(S55="W",R87+1,R87-1),NA())</f>
        <v/>
      </c>
      <c r="T87" s="42">
        <f>IF(T55&lt;&gt;"",IF(T55="W",S87+1,S87-1),NA())</f>
        <v/>
      </c>
      <c r="U87" s="42">
        <f>IF(U55&lt;&gt;"",IF(U55="W",T87+1,T87-1),NA())</f>
        <v/>
      </c>
      <c r="V87" s="42">
        <f>IF(V55&lt;&gt;"",IF(V55="W",U87+1,U87-1),NA())</f>
        <v/>
      </c>
      <c r="W87" s="42">
        <f>IF(W55&lt;&gt;"",IF(W55="W",V87+1,V87-1),NA())</f>
        <v/>
      </c>
      <c r="X87" s="42">
        <f>IF(X55&lt;&gt;"",IF(X55="W",W87+1,W87-1),NA())</f>
        <v/>
      </c>
      <c r="Y87" s="42">
        <f>IF(Y55&lt;&gt;"",IF(Y55="W",X87+1,X87-1),NA())</f>
        <v/>
      </c>
      <c r="Z87" s="42">
        <f>IF(Z55&lt;&gt;"",IF(Z55="W",Y87+1,Y87-1),NA())</f>
        <v/>
      </c>
      <c r="AA87" s="42">
        <f>IF(AA55&lt;&gt;"",IF(AA55="W",Z87+1,Z87-1),NA())</f>
        <v/>
      </c>
      <c r="AB87" s="42">
        <f>IF(AB55&lt;&gt;"",IF(AB55="W",AA87+1,AA87-1),NA())</f>
        <v/>
      </c>
      <c r="AC87" s="42">
        <f>IF(AC55&lt;&gt;"",IF(AC55="W",AB87+1,AB87-1),NA())</f>
        <v/>
      </c>
      <c r="AD87" s="42">
        <f>IF(AD55&lt;&gt;"",IF(AD55="W",AC87+1,AC87-1),NA())</f>
        <v/>
      </c>
      <c r="AE87" s="42">
        <f>IF(AE55&lt;&gt;"",IF(AE55="W",AD87+1,AD87-1),NA())</f>
        <v/>
      </c>
      <c r="AF87" s="42">
        <f>IF(AF55&lt;&gt;"",IF(AF55="W",AE87+1,AE87-1),NA())</f>
        <v/>
      </c>
      <c r="AG87" s="42">
        <f>IF(AG55&lt;&gt;"",IF(AG55="W",AF87+1,AF87-1),NA())</f>
        <v/>
      </c>
      <c r="AH87" s="42">
        <f>IF(AH55&lt;&gt;"",IF(AH55="W",AG87+1,AG87-1),NA())</f>
        <v/>
      </c>
      <c r="AI87" s="42">
        <f>IF(AI55&lt;&gt;"",IF(AI55="W",AH87+1,AH87-1),NA())</f>
        <v/>
      </c>
      <c r="AJ87" s="42">
        <f>IF(AJ55&lt;&gt;"",IF(AJ55="W",AI87+1,AI87-1),NA())</f>
        <v/>
      </c>
      <c r="AK87" s="42">
        <f>IF(AK55&lt;&gt;"",IF(AK55="W",AJ87+1,AJ87-1),NA())</f>
        <v/>
      </c>
      <c r="AL87" s="42">
        <f>IF(AL55&lt;&gt;"",IF(AL55="W",AK87+1,AK87-1),NA())</f>
        <v/>
      </c>
      <c r="AM87" s="42">
        <f>IF(AM55&lt;&gt;"",IF(AM55="W",AL87+1,AL87-1),NA())</f>
        <v/>
      </c>
      <c r="AN87" s="42">
        <f>IF(AN55&lt;&gt;"",IF(AN55="W",AM87+1,AM87-1),NA())</f>
        <v/>
      </c>
      <c r="AO87" s="42">
        <f>IF(AO55&lt;&gt;"",IF(AO55="W",AN87+1,AN87-1),NA())</f>
        <v/>
      </c>
      <c r="AP87" s="42">
        <f>IF(AP55&lt;&gt;"",IF(AP55="W",AO87+1,AO87-1),NA())</f>
        <v/>
      </c>
      <c r="AQ87" s="42">
        <f>IF(AQ55&lt;&gt;"",IF(AQ55="W",AP87+1,AP87-1),NA())</f>
        <v/>
      </c>
      <c r="AR87" s="42">
        <f>IF(AR55&lt;&gt;"",IF(AR55="W",AQ87+1,AQ87-1),NA())</f>
        <v/>
      </c>
      <c r="AS87" s="42">
        <f>IF(AS55&lt;&gt;"",IF(AS55="W",AR87+1,AR87-1),NA())</f>
        <v/>
      </c>
      <c r="AT87" s="42">
        <f>IF(AT55&lt;&gt;"",IF(AT55="W",AS87+1,AS87-1),NA())</f>
        <v/>
      </c>
      <c r="AU87" s="42">
        <f>IF(AU55&lt;&gt;"",IF(AU55="W",AT87+1,AT87-1),NA())</f>
        <v/>
      </c>
      <c r="AV87" s="42">
        <f>IF(AV55&lt;&gt;"",IF(AV55="W",AU87+1,AU87-1),NA())</f>
        <v/>
      </c>
      <c r="AW87" s="42">
        <f>IF(AW55&lt;&gt;"",IF(AW55="W",AV87+1,AV87-1),NA())</f>
        <v/>
      </c>
      <c r="AX87" s="42">
        <f>IF(AX55&lt;&gt;"",IF(AX55="W",AW87+1,AW87-1),NA())</f>
        <v/>
      </c>
      <c r="AY87" s="42">
        <f>IF(AY55&lt;&gt;"",IF(AY55="W",AX87+1,AX87-1),NA())</f>
        <v/>
      </c>
      <c r="AZ87" s="42">
        <f>IF(AZ55&lt;&gt;"",IF(AZ55="W",AY87+1,AY87-1),NA())</f>
        <v/>
      </c>
      <c r="BA87" s="42">
        <f>IF(BA55&lt;&gt;"",IF(BA55="W",AZ87+1,AZ87-1),NA())</f>
        <v/>
      </c>
      <c r="BB87" s="42">
        <f>IF(BB55&lt;&gt;"",IF(BB55="W",BA87+1,BA87-1),NA())</f>
        <v/>
      </c>
      <c r="BC87" s="42">
        <f>IF(BC55&lt;&gt;"",IF(BC55="W",BB87+1,BB87-1),NA())</f>
        <v/>
      </c>
      <c r="BD87" s="42">
        <f>IF(BD55&lt;&gt;"",IF(BD55="W",BC87+1,BC87-1),NA())</f>
        <v/>
      </c>
      <c r="BE87" s="42">
        <f>IF(BE55&lt;&gt;"",IF(BE55="W",BD87+1,BD87-1),NA())</f>
        <v/>
      </c>
      <c r="BF87" s="41">
        <f>IF(BF55&lt;&gt;"",IF(BF55="W",BE87+1,BE87-1),NA())</f>
        <v/>
      </c>
      <c r="BG87" s="42">
        <f>IF(BG55&lt;&gt;"",IF(BG55="W",BF87+1,BF87-1),NA())</f>
        <v/>
      </c>
      <c r="BH87" s="42">
        <f>IF(BH55&lt;&gt;"",IF(BH55="W",BG87+1,BG87-1),NA())</f>
        <v/>
      </c>
      <c r="BI87" s="42">
        <f>IF(BI55&lt;&gt;"",IF(BI55="W",BH87+1,BH87-1),NA())</f>
        <v/>
      </c>
      <c r="BJ87" s="42">
        <f>IF(BJ55&lt;&gt;"",IF(BJ55="W",BI87+1,BI87-1),NA())</f>
        <v/>
      </c>
      <c r="BK87" s="42">
        <f>IF(BK55&lt;&gt;"",IF(BK55="W",BJ87+1,BJ87-1),NA())</f>
        <v/>
      </c>
      <c r="BL87" s="42">
        <f>IF(BL55&lt;&gt;"",IF(BL55="W",BK87+1,BK87-1),NA())</f>
        <v/>
      </c>
      <c r="BM87" s="42">
        <f>IF(BM55&lt;&gt;"",IF(BM55="W",BL87+1,BL87-1),NA())</f>
        <v/>
      </c>
      <c r="BN87" s="42">
        <f>IF(BN55&lt;&gt;"",IF(BN55="W",BM87+1,BM87-1),NA())</f>
        <v/>
      </c>
      <c r="BO87" s="42">
        <f>IF(BO55&lt;&gt;"",IF(BO55="W",BN87+1,BN87-1),NA())</f>
        <v/>
      </c>
      <c r="BP87" s="42">
        <f>IF(BP55&lt;&gt;"",IF(BP55="W",BO87+1,BO87-1),NA())</f>
        <v/>
      </c>
      <c r="BQ87" s="42">
        <f>IF(BQ55&lt;&gt;"",IF(BQ55="W",BP87+1,BP87-1),NA())</f>
        <v/>
      </c>
      <c r="BR87" s="42">
        <f>IF(BR55&lt;&gt;"",IF(BR55="W",BQ87+1,BQ87-1),NA())</f>
        <v/>
      </c>
      <c r="BS87" s="42">
        <f>IF(BS55&lt;&gt;"",IF(BS55="W",BR87+1,BR87-1),NA())</f>
        <v/>
      </c>
      <c r="BT87" s="42">
        <f>IF(BT55&lt;&gt;"",IF(BT55="W",BS87+1,BS87-1),NA())</f>
        <v/>
      </c>
      <c r="BU87" s="42">
        <f>IF(BU55&lt;&gt;"",IF(BU55="W",BT87+1,BT87-1),NA())</f>
        <v/>
      </c>
      <c r="BV87" s="42">
        <f>IF(BV55&lt;&gt;"",IF(BV55="W",BU87+1,BU87-1),NA())</f>
        <v/>
      </c>
      <c r="BW87" s="42">
        <f>IF(BW55&lt;&gt;"",IF(BW55="W",BV87+1,BV87-1),NA())</f>
        <v/>
      </c>
      <c r="BX87" s="42">
        <f>IF(BX55&lt;&gt;"",IF(BX55="W",BW87+1,BW87-1),NA())</f>
        <v/>
      </c>
      <c r="BY87" s="42">
        <f>IF(BY55&lt;&gt;"",IF(BY55="W",BX87+1,BX87-1),NA())</f>
        <v/>
      </c>
      <c r="BZ87" s="42">
        <f>IF(BZ55&lt;&gt;"",IF(BZ55="W",BY87+1,BY87-1),NA())</f>
        <v/>
      </c>
      <c r="CA87" s="42">
        <f>IF(CA55&lt;&gt;"",IF(CA55="W",BZ87+1,BZ87-1),NA())</f>
        <v/>
      </c>
      <c r="CB87" s="42">
        <f>IF(CB55&lt;&gt;"",IF(CB55="W",CA87+1,CA87-1),NA())</f>
        <v/>
      </c>
      <c r="CC87" s="42">
        <f>IF(CC55&lt;&gt;"",IF(CC55="W",CB87+1,CB87-1),NA())</f>
        <v/>
      </c>
      <c r="CD87" s="42">
        <f>IF(CD55&lt;&gt;"",IF(CD55="W",CC87+1,CC87-1),NA())</f>
        <v/>
      </c>
      <c r="CE87" s="42">
        <f>IF(CE55&lt;&gt;"",IF(CE55="W",CD87+1,CD87-1),NA())</f>
        <v/>
      </c>
      <c r="CF87" s="43">
        <f>IF(CF55&lt;&gt;"",IF(CF55="W",CE87+1,CE87-1),NA())</f>
        <v/>
      </c>
    </row>
    <row r="88">
      <c r="A88" s="10" t="n"/>
      <c r="B88" s="49" t="inlineStr">
        <is>
          <t>ORL</t>
        </is>
      </c>
      <c r="C88" s="44">
        <f>IF(C56="W",1,-1)</f>
        <v/>
      </c>
      <c r="D88" s="42">
        <f>IF(D56&lt;&gt;"",IF(D56="W",C88+1,C88-1),NA())</f>
        <v/>
      </c>
      <c r="E88" s="42">
        <f>IF(E56&lt;&gt;"",IF(E56="W",D88+1,D88-1),NA())</f>
        <v/>
      </c>
      <c r="F88" s="42">
        <f>IF(F56&lt;&gt;"",IF(F56="W",E88+1,E88-1),NA())</f>
        <v/>
      </c>
      <c r="G88" s="42">
        <f>IF(G56&lt;&gt;"",IF(G56="W",F88+1,F88-1),NA())</f>
        <v/>
      </c>
      <c r="H88" s="42">
        <f>IF(H56&lt;&gt;"",IF(H56="W",G88+1,G88-1),NA())</f>
        <v/>
      </c>
      <c r="I88" s="42">
        <f>IF(I56&lt;&gt;"",IF(I56="W",H88+1,H88-1),NA())</f>
        <v/>
      </c>
      <c r="J88" s="42">
        <f>IF(J56&lt;&gt;"",IF(J56="W",I88+1,I88-1),NA())</f>
        <v/>
      </c>
      <c r="K88" s="42">
        <f>IF(K56&lt;&gt;"",IF(K56="W",J88+1,J88-1),NA())</f>
        <v/>
      </c>
      <c r="L88" s="42">
        <f>IF(L56&lt;&gt;"",IF(L56="W",K88+1,K88-1),NA())</f>
        <v/>
      </c>
      <c r="M88" s="42">
        <f>IF(M56&lt;&gt;"",IF(M56="W",L88+1,L88-1),NA())</f>
        <v/>
      </c>
      <c r="N88" s="42">
        <f>IF(N56&lt;&gt;"",IF(N56="W",M88+1,M88-1),NA())</f>
        <v/>
      </c>
      <c r="O88" s="42">
        <f>IF(O56&lt;&gt;"",IF(O56="W",N88+1,N88-1),NA())</f>
        <v/>
      </c>
      <c r="P88" s="42">
        <f>IF(P56&lt;&gt;"",IF(P56="W",O88+1,O88-1),NA())</f>
        <v/>
      </c>
      <c r="Q88" s="42">
        <f>IF(Q56&lt;&gt;"",IF(Q56="W",P88+1,P88-1),NA())</f>
        <v/>
      </c>
      <c r="R88" s="42">
        <f>IF(R56&lt;&gt;"",IF(R56="W",Q88+1,Q88-1),NA())</f>
        <v/>
      </c>
      <c r="S88" s="42">
        <f>IF(S56&lt;&gt;"",IF(S56="W",R88+1,R88-1),NA())</f>
        <v/>
      </c>
      <c r="T88" s="42">
        <f>IF(T56&lt;&gt;"",IF(T56="W",S88+1,S88-1),NA())</f>
        <v/>
      </c>
      <c r="U88" s="42">
        <f>IF(U56&lt;&gt;"",IF(U56="W",T88+1,T88-1),NA())</f>
        <v/>
      </c>
      <c r="V88" s="42">
        <f>IF(V56&lt;&gt;"",IF(V56="W",U88+1,U88-1),NA())</f>
        <v/>
      </c>
      <c r="W88" s="42">
        <f>IF(W56&lt;&gt;"",IF(W56="W",V88+1,V88-1),NA())</f>
        <v/>
      </c>
      <c r="X88" s="42">
        <f>IF(X56&lt;&gt;"",IF(X56="W",W88+1,W88-1),NA())</f>
        <v/>
      </c>
      <c r="Y88" s="42">
        <f>IF(Y56&lt;&gt;"",IF(Y56="W",X88+1,X88-1),NA())</f>
        <v/>
      </c>
      <c r="Z88" s="42">
        <f>IF(Z56&lt;&gt;"",IF(Z56="W",Y88+1,Y88-1),NA())</f>
        <v/>
      </c>
      <c r="AA88" s="42">
        <f>IF(AA56&lt;&gt;"",IF(AA56="W",Z88+1,Z88-1),NA())</f>
        <v/>
      </c>
      <c r="AB88" s="42">
        <f>IF(AB56&lt;&gt;"",IF(AB56="W",AA88+1,AA88-1),NA())</f>
        <v/>
      </c>
      <c r="AC88" s="42">
        <f>IF(AC56&lt;&gt;"",IF(AC56="W",AB88+1,AB88-1),NA())</f>
        <v/>
      </c>
      <c r="AD88" s="42">
        <f>IF(AD56&lt;&gt;"",IF(AD56="W",AC88+1,AC88-1),NA())</f>
        <v/>
      </c>
      <c r="AE88" s="42">
        <f>IF(AE56&lt;&gt;"",IF(AE56="W",AD88+1,AD88-1),NA())</f>
        <v/>
      </c>
      <c r="AF88" s="42">
        <f>IF(AF56&lt;&gt;"",IF(AF56="W",AE88+1,AE88-1),NA())</f>
        <v/>
      </c>
      <c r="AG88" s="42">
        <f>IF(AG56&lt;&gt;"",IF(AG56="W",AF88+1,AF88-1),NA())</f>
        <v/>
      </c>
      <c r="AH88" s="42">
        <f>IF(AH56&lt;&gt;"",IF(AH56="W",AG88+1,AG88-1),NA())</f>
        <v/>
      </c>
      <c r="AI88" s="42">
        <f>IF(AI56&lt;&gt;"",IF(AI56="W",AH88+1,AH88-1),NA())</f>
        <v/>
      </c>
      <c r="AJ88" s="42">
        <f>IF(AJ56&lt;&gt;"",IF(AJ56="W",AI88+1,AI88-1),NA())</f>
        <v/>
      </c>
      <c r="AK88" s="42">
        <f>IF(AK56&lt;&gt;"",IF(AK56="W",AJ88+1,AJ88-1),NA())</f>
        <v/>
      </c>
      <c r="AL88" s="42">
        <f>IF(AL56&lt;&gt;"",IF(AL56="W",AK88+1,AK88-1),NA())</f>
        <v/>
      </c>
      <c r="AM88" s="42">
        <f>IF(AM56&lt;&gt;"",IF(AM56="W",AL88+1,AL88-1),NA())</f>
        <v/>
      </c>
      <c r="AN88" s="42">
        <f>IF(AN56&lt;&gt;"",IF(AN56="W",AM88+1,AM88-1),NA())</f>
        <v/>
      </c>
      <c r="AO88" s="42">
        <f>IF(AO56&lt;&gt;"",IF(AO56="W",AN88+1,AN88-1),NA())</f>
        <v/>
      </c>
      <c r="AP88" s="42">
        <f>IF(AP56&lt;&gt;"",IF(AP56="W",AO88+1,AO88-1),NA())</f>
        <v/>
      </c>
      <c r="AQ88" s="42">
        <f>IF(AQ56&lt;&gt;"",IF(AQ56="W",AP88+1,AP88-1),NA())</f>
        <v/>
      </c>
      <c r="AR88" s="42">
        <f>IF(AR56&lt;&gt;"",IF(AR56="W",AQ88+1,AQ88-1),NA())</f>
        <v/>
      </c>
      <c r="AS88" s="42">
        <f>IF(AS56&lt;&gt;"",IF(AS56="W",AR88+1,AR88-1),NA())</f>
        <v/>
      </c>
      <c r="AT88" s="42">
        <f>IF(AT56&lt;&gt;"",IF(AT56="W",AS88+1,AS88-1),NA())</f>
        <v/>
      </c>
      <c r="AU88" s="42">
        <f>IF(AU56&lt;&gt;"",IF(AU56="W",AT88+1,AT88-1),NA())</f>
        <v/>
      </c>
      <c r="AV88" s="42">
        <f>IF(AV56&lt;&gt;"",IF(AV56="W",AU88+1,AU88-1),NA())</f>
        <v/>
      </c>
      <c r="AW88" s="42">
        <f>IF(AW56&lt;&gt;"",IF(AW56="W",AV88+1,AV88-1),NA())</f>
        <v/>
      </c>
      <c r="AX88" s="42">
        <f>IF(AX56&lt;&gt;"",IF(AX56="W",AW88+1,AW88-1),NA())</f>
        <v/>
      </c>
      <c r="AY88" s="42">
        <f>IF(AY56&lt;&gt;"",IF(AY56="W",AX88+1,AX88-1),NA())</f>
        <v/>
      </c>
      <c r="AZ88" s="42">
        <f>IF(AZ56&lt;&gt;"",IF(AZ56="W",AY88+1,AY88-1),NA())</f>
        <v/>
      </c>
      <c r="BA88" s="42">
        <f>IF(BA56&lt;&gt;"",IF(BA56="W",AZ88+1,AZ88-1),NA())</f>
        <v/>
      </c>
      <c r="BB88" s="42">
        <f>IF(BB56&lt;&gt;"",IF(BB56="W",BA88+1,BA88-1),NA())</f>
        <v/>
      </c>
      <c r="BC88" s="42">
        <f>IF(BC56&lt;&gt;"",IF(BC56="W",BB88+1,BB88-1),NA())</f>
        <v/>
      </c>
      <c r="BD88" s="42">
        <f>IF(BD56&lt;&gt;"",IF(BD56="W",BC88+1,BC88-1),NA())</f>
        <v/>
      </c>
      <c r="BE88" s="42">
        <f>IF(BE56&lt;&gt;"",IF(BE56="W",BD88+1,BD88-1),NA())</f>
        <v/>
      </c>
      <c r="BF88" s="41">
        <f>IF(BF56&lt;&gt;"",IF(BF56="W",BE88+1,BE88-1),NA())</f>
        <v/>
      </c>
      <c r="BG88" s="42">
        <f>IF(BG56&lt;&gt;"",IF(BG56="W",BF88+1,BF88-1),NA())</f>
        <v/>
      </c>
      <c r="BH88" s="42">
        <f>IF(BH56&lt;&gt;"",IF(BH56="W",BG88+1,BG88-1),NA())</f>
        <v/>
      </c>
      <c r="BI88" s="42">
        <f>IF(BI56&lt;&gt;"",IF(BI56="W",BH88+1,BH88-1),NA())</f>
        <v/>
      </c>
      <c r="BJ88" s="42">
        <f>IF(BJ56&lt;&gt;"",IF(BJ56="W",BI88+1,BI88-1),NA())</f>
        <v/>
      </c>
      <c r="BK88" s="42">
        <f>IF(BK56&lt;&gt;"",IF(BK56="W",BJ88+1,BJ88-1),NA())</f>
        <v/>
      </c>
      <c r="BL88" s="42">
        <f>IF(BL56&lt;&gt;"",IF(BL56="W",BK88+1,BK88-1),NA())</f>
        <v/>
      </c>
      <c r="BM88" s="42">
        <f>IF(BM56&lt;&gt;"",IF(BM56="W",BL88+1,BL88-1),NA())</f>
        <v/>
      </c>
      <c r="BN88" s="42">
        <f>IF(BN56&lt;&gt;"",IF(BN56="W",BM88+1,BM88-1),NA())</f>
        <v/>
      </c>
      <c r="BO88" s="42">
        <f>IF(BO56&lt;&gt;"",IF(BO56="W",BN88+1,BN88-1),NA())</f>
        <v/>
      </c>
      <c r="BP88" s="42">
        <f>IF(BP56&lt;&gt;"",IF(BP56="W",BO88+1,BO88-1),NA())</f>
        <v/>
      </c>
      <c r="BQ88" s="42">
        <f>IF(BQ56&lt;&gt;"",IF(BQ56="W",BP88+1,BP88-1),NA())</f>
        <v/>
      </c>
      <c r="BR88" s="42">
        <f>IF(BR56&lt;&gt;"",IF(BR56="W",BQ88+1,BQ88-1),NA())</f>
        <v/>
      </c>
      <c r="BS88" s="42">
        <f>IF(BS56&lt;&gt;"",IF(BS56="W",BR88+1,BR88-1),NA())</f>
        <v/>
      </c>
      <c r="BT88" s="42">
        <f>IF(BT56&lt;&gt;"",IF(BT56="W",BS88+1,BS88-1),NA())</f>
        <v/>
      </c>
      <c r="BU88" s="42">
        <f>IF(BU56&lt;&gt;"",IF(BU56="W",BT88+1,BT88-1),NA())</f>
        <v/>
      </c>
      <c r="BV88" s="42">
        <f>IF(BV56&lt;&gt;"",IF(BV56="W",BU88+1,BU88-1),NA())</f>
        <v/>
      </c>
      <c r="BW88" s="42">
        <f>IF(BW56&lt;&gt;"",IF(BW56="W",BV88+1,BV88-1),NA())</f>
        <v/>
      </c>
      <c r="BX88" s="42">
        <f>IF(BX56&lt;&gt;"",IF(BX56="W",BW88+1,BW88-1),NA())</f>
        <v/>
      </c>
      <c r="BY88" s="42">
        <f>IF(BY56&lt;&gt;"",IF(BY56="W",BX88+1,BX88-1),NA())</f>
        <v/>
      </c>
      <c r="BZ88" s="42">
        <f>IF(BZ56&lt;&gt;"",IF(BZ56="W",BY88+1,BY88-1),NA())</f>
        <v/>
      </c>
      <c r="CA88" s="42">
        <f>IF(CA56&lt;&gt;"",IF(CA56="W",BZ88+1,BZ88-1),NA())</f>
        <v/>
      </c>
      <c r="CB88" s="42">
        <f>IF(CB56&lt;&gt;"",IF(CB56="W",CA88+1,CA88-1),NA())</f>
        <v/>
      </c>
      <c r="CC88" s="42">
        <f>IF(CC56&lt;&gt;"",IF(CC56="W",CB88+1,CB88-1),NA())</f>
        <v/>
      </c>
      <c r="CD88" s="42">
        <f>IF(CD56&lt;&gt;"",IF(CD56="W",CC88+1,CC88-1),NA())</f>
        <v/>
      </c>
      <c r="CE88" s="42">
        <f>IF(CE56&lt;&gt;"",IF(CE56="W",CD88+1,CD88-1),NA())</f>
        <v/>
      </c>
      <c r="CF88" s="43">
        <f>IF(CF56&lt;&gt;"",IF(CF56="W",CE88+1,CE88-1),NA())</f>
        <v/>
      </c>
    </row>
    <row r="89">
      <c r="A89" s="10" t="inlineStr">
        <is>
          <t>*</t>
        </is>
      </c>
      <c r="B89" s="49" t="inlineStr">
        <is>
          <t>PHI</t>
        </is>
      </c>
      <c r="C89" s="44">
        <f>IF(C57="W",1,-1)</f>
        <v/>
      </c>
      <c r="D89" s="42">
        <f>IF(D57&lt;&gt;"",IF(D57="W",C89+1,C89-1),NA())</f>
        <v/>
      </c>
      <c r="E89" s="42">
        <f>IF(E57&lt;&gt;"",IF(E57="W",D89+1,D89-1),NA())</f>
        <v/>
      </c>
      <c r="F89" s="42">
        <f>IF(F57&lt;&gt;"",IF(F57="W",E89+1,E89-1),NA())</f>
        <v/>
      </c>
      <c r="G89" s="42">
        <f>IF(G57&lt;&gt;"",IF(G57="W",F89+1,F89-1),NA())</f>
        <v/>
      </c>
      <c r="H89" s="42">
        <f>IF(H57&lt;&gt;"",IF(H57="W",G89+1,G89-1),NA())</f>
        <v/>
      </c>
      <c r="I89" s="42">
        <f>IF(I57&lt;&gt;"",IF(I57="W",H89+1,H89-1),NA())</f>
        <v/>
      </c>
      <c r="J89" s="42">
        <f>IF(J57&lt;&gt;"",IF(J57="W",I89+1,I89-1),NA())</f>
        <v/>
      </c>
      <c r="K89" s="42">
        <f>IF(K57&lt;&gt;"",IF(K57="W",J89+1,J89-1),NA())</f>
        <v/>
      </c>
      <c r="L89" s="42">
        <f>IF(L57&lt;&gt;"",IF(L57="W",K89+1,K89-1),NA())</f>
        <v/>
      </c>
      <c r="M89" s="42">
        <f>IF(M57&lt;&gt;"",IF(M57="W",L89+1,L89-1),NA())</f>
        <v/>
      </c>
      <c r="N89" s="42">
        <f>IF(N57&lt;&gt;"",IF(N57="W",M89+1,M89-1),NA())</f>
        <v/>
      </c>
      <c r="O89" s="42">
        <f>IF(O57&lt;&gt;"",IF(O57="W",N89+1,N89-1),NA())</f>
        <v/>
      </c>
      <c r="P89" s="42">
        <f>IF(P57&lt;&gt;"",IF(P57="W",O89+1,O89-1),NA())</f>
        <v/>
      </c>
      <c r="Q89" s="42">
        <f>IF(Q57&lt;&gt;"",IF(Q57="W",P89+1,P89-1),NA())</f>
        <v/>
      </c>
      <c r="R89" s="42">
        <f>IF(R57&lt;&gt;"",IF(R57="W",Q89+1,Q89-1),NA())</f>
        <v/>
      </c>
      <c r="S89" s="42">
        <f>IF(S57&lt;&gt;"",IF(S57="W",R89+1,R89-1),NA())</f>
        <v/>
      </c>
      <c r="T89" s="42">
        <f>IF(T57&lt;&gt;"",IF(T57="W",S89+1,S89-1),NA())</f>
        <v/>
      </c>
      <c r="U89" s="42">
        <f>IF(U57&lt;&gt;"",IF(U57="W",T89+1,T89-1),NA())</f>
        <v/>
      </c>
      <c r="V89" s="42">
        <f>IF(V57&lt;&gt;"",IF(V57="W",U89+1,U89-1),NA())</f>
        <v/>
      </c>
      <c r="W89" s="42">
        <f>IF(W57&lt;&gt;"",IF(W57="W",V89+1,V89-1),NA())</f>
        <v/>
      </c>
      <c r="X89" s="42">
        <f>IF(X57&lt;&gt;"",IF(X57="W",W89+1,W89-1),NA())</f>
        <v/>
      </c>
      <c r="Y89" s="42">
        <f>IF(Y57&lt;&gt;"",IF(Y57="W",X89+1,X89-1),NA())</f>
        <v/>
      </c>
      <c r="Z89" s="42">
        <f>IF(Z57&lt;&gt;"",IF(Z57="W",Y89+1,Y89-1),NA())</f>
        <v/>
      </c>
      <c r="AA89" s="42">
        <f>IF(AA57&lt;&gt;"",IF(AA57="W",Z89+1,Z89-1),NA())</f>
        <v/>
      </c>
      <c r="AB89" s="42">
        <f>IF(AB57&lt;&gt;"",IF(AB57="W",AA89+1,AA89-1),NA())</f>
        <v/>
      </c>
      <c r="AC89" s="42">
        <f>IF(AC57&lt;&gt;"",IF(AC57="W",AB89+1,AB89-1),NA())</f>
        <v/>
      </c>
      <c r="AD89" s="42">
        <f>IF(AD57&lt;&gt;"",IF(AD57="W",AC89+1,AC89-1),NA())</f>
        <v/>
      </c>
      <c r="AE89" s="42">
        <f>IF(AE57&lt;&gt;"",IF(AE57="W",AD89+1,AD89-1),NA())</f>
        <v/>
      </c>
      <c r="AF89" s="42">
        <f>IF(AF57&lt;&gt;"",IF(AF57="W",AE89+1,AE89-1),NA())</f>
        <v/>
      </c>
      <c r="AG89" s="42">
        <f>IF(AG57&lt;&gt;"",IF(AG57="W",AF89+1,AF89-1),NA())</f>
        <v/>
      </c>
      <c r="AH89" s="42">
        <f>IF(AH57&lt;&gt;"",IF(AH57="W",AG89+1,AG89-1),NA())</f>
        <v/>
      </c>
      <c r="AI89" s="42">
        <f>IF(AI57&lt;&gt;"",IF(AI57="W",AH89+1,AH89-1),NA())</f>
        <v/>
      </c>
      <c r="AJ89" s="42">
        <f>IF(AJ57&lt;&gt;"",IF(AJ57="W",AI89+1,AI89-1),NA())</f>
        <v/>
      </c>
      <c r="AK89" s="42">
        <f>IF(AK57&lt;&gt;"",IF(AK57="W",AJ89+1,AJ89-1),NA())</f>
        <v/>
      </c>
      <c r="AL89" s="42">
        <f>IF(AL57&lt;&gt;"",IF(AL57="W",AK89+1,AK89-1),NA())</f>
        <v/>
      </c>
      <c r="AM89" s="42">
        <f>IF(AM57&lt;&gt;"",IF(AM57="W",AL89+1,AL89-1),NA())</f>
        <v/>
      </c>
      <c r="AN89" s="42">
        <f>IF(AN57&lt;&gt;"",IF(AN57="W",AM89+1,AM89-1),NA())</f>
        <v/>
      </c>
      <c r="AO89" s="42">
        <f>IF(AO57&lt;&gt;"",IF(AO57="W",AN89+1,AN89-1),NA())</f>
        <v/>
      </c>
      <c r="AP89" s="42">
        <f>IF(AP57&lt;&gt;"",IF(AP57="W",AO89+1,AO89-1),NA())</f>
        <v/>
      </c>
      <c r="AQ89" s="42">
        <f>IF(AQ57&lt;&gt;"",IF(AQ57="W",AP89+1,AP89-1),NA())</f>
        <v/>
      </c>
      <c r="AR89" s="42">
        <f>IF(AR57&lt;&gt;"",IF(AR57="W",AQ89+1,AQ89-1),NA())</f>
        <v/>
      </c>
      <c r="AS89" s="42">
        <f>IF(AS57&lt;&gt;"",IF(AS57="W",AR89+1,AR89-1),NA())</f>
        <v/>
      </c>
      <c r="AT89" s="42">
        <f>IF(AT57&lt;&gt;"",IF(AT57="W",AS89+1,AS89-1),NA())</f>
        <v/>
      </c>
      <c r="AU89" s="42">
        <f>IF(AU57&lt;&gt;"",IF(AU57="W",AT89+1,AT89-1),NA())</f>
        <v/>
      </c>
      <c r="AV89" s="42">
        <f>IF(AV57&lt;&gt;"",IF(AV57="W",AU89+1,AU89-1),NA())</f>
        <v/>
      </c>
      <c r="AW89" s="42">
        <f>IF(AW57&lt;&gt;"",IF(AW57="W",AV89+1,AV89-1),NA())</f>
        <v/>
      </c>
      <c r="AX89" s="42">
        <f>IF(AX57&lt;&gt;"",IF(AX57="W",AW89+1,AW89-1),NA())</f>
        <v/>
      </c>
      <c r="AY89" s="42">
        <f>IF(AY57&lt;&gt;"",IF(AY57="W",AX89+1,AX89-1),NA())</f>
        <v/>
      </c>
      <c r="AZ89" s="42">
        <f>IF(AZ57&lt;&gt;"",IF(AZ57="W",AY89+1,AY89-1),NA())</f>
        <v/>
      </c>
      <c r="BA89" s="42">
        <f>IF(BA57&lt;&gt;"",IF(BA57="W",AZ89+1,AZ89-1),NA())</f>
        <v/>
      </c>
      <c r="BB89" s="42">
        <f>IF(BB57&lt;&gt;"",IF(BB57="W",BA89+1,BA89-1),NA())</f>
        <v/>
      </c>
      <c r="BC89" s="42">
        <f>IF(BC57&lt;&gt;"",IF(BC57="W",BB89+1,BB89-1),NA())</f>
        <v/>
      </c>
      <c r="BD89" s="42">
        <f>IF(BD57&lt;&gt;"",IF(BD57="W",BC89+1,BC89-1),NA())</f>
        <v/>
      </c>
      <c r="BE89" s="42">
        <f>IF(BE57&lt;&gt;"",IF(BE57="W",BD89+1,BD89-1),NA())</f>
        <v/>
      </c>
      <c r="BF89" s="41">
        <f>IF(BF57&lt;&gt;"",IF(BF57="W",BE89+1,BE89-1),NA())</f>
        <v/>
      </c>
      <c r="BG89" s="42">
        <f>IF(BG57&lt;&gt;"",IF(BG57="W",BF89+1,BF89-1),NA())</f>
        <v/>
      </c>
      <c r="BH89" s="42">
        <f>IF(BH57&lt;&gt;"",IF(BH57="W",BG89+1,BG89-1),NA())</f>
        <v/>
      </c>
      <c r="BI89" s="42">
        <f>IF(BI57&lt;&gt;"",IF(BI57="W",BH89+1,BH89-1),NA())</f>
        <v/>
      </c>
      <c r="BJ89" s="42">
        <f>IF(BJ57&lt;&gt;"",IF(BJ57="W",BI89+1,BI89-1),NA())</f>
        <v/>
      </c>
      <c r="BK89" s="42">
        <f>IF(BK57&lt;&gt;"",IF(BK57="W",BJ89+1,BJ89-1),NA())</f>
        <v/>
      </c>
      <c r="BL89" s="42">
        <f>IF(BL57&lt;&gt;"",IF(BL57="W",BK89+1,BK89-1),NA())</f>
        <v/>
      </c>
      <c r="BM89" s="42">
        <f>IF(BM57&lt;&gt;"",IF(BM57="W",BL89+1,BL89-1),NA())</f>
        <v/>
      </c>
      <c r="BN89" s="42">
        <f>IF(BN57&lt;&gt;"",IF(BN57="W",BM89+1,BM89-1),NA())</f>
        <v/>
      </c>
      <c r="BO89" s="42">
        <f>IF(BO57&lt;&gt;"",IF(BO57="W",BN89+1,BN89-1),NA())</f>
        <v/>
      </c>
      <c r="BP89" s="42">
        <f>IF(BP57&lt;&gt;"",IF(BP57="W",BO89+1,BO89-1),NA())</f>
        <v/>
      </c>
      <c r="BQ89" s="42">
        <f>IF(BQ57&lt;&gt;"",IF(BQ57="W",BP89+1,BP89-1),NA())</f>
        <v/>
      </c>
      <c r="BR89" s="42">
        <f>IF(BR57&lt;&gt;"",IF(BR57="W",BQ89+1,BQ89-1),NA())</f>
        <v/>
      </c>
      <c r="BS89" s="42">
        <f>IF(BS57&lt;&gt;"",IF(BS57="W",BR89+1,BR89-1),NA())</f>
        <v/>
      </c>
      <c r="BT89" s="42">
        <f>IF(BT57&lt;&gt;"",IF(BT57="W",BS89+1,BS89-1),NA())</f>
        <v/>
      </c>
      <c r="BU89" s="42">
        <f>IF(BU57&lt;&gt;"",IF(BU57="W",BT89+1,BT89-1),NA())</f>
        <v/>
      </c>
      <c r="BV89" s="42">
        <f>IF(BV57&lt;&gt;"",IF(BV57="W",BU89+1,BU89-1),NA())</f>
        <v/>
      </c>
      <c r="BW89" s="42">
        <f>IF(BW57&lt;&gt;"",IF(BW57="W",BV89+1,BV89-1),NA())</f>
        <v/>
      </c>
      <c r="BX89" s="42">
        <f>IF(BX57&lt;&gt;"",IF(BX57="W",BW89+1,BW89-1),NA())</f>
        <v/>
      </c>
      <c r="BY89" s="42">
        <f>IF(BY57&lt;&gt;"",IF(BY57="W",BX89+1,BX89-1),NA())</f>
        <v/>
      </c>
      <c r="BZ89" s="42">
        <f>IF(BZ57&lt;&gt;"",IF(BZ57="W",BY89+1,BY89-1),NA())</f>
        <v/>
      </c>
      <c r="CA89" s="42">
        <f>IF(CA57&lt;&gt;"",IF(CA57="W",BZ89+1,BZ89-1),NA())</f>
        <v/>
      </c>
      <c r="CB89" s="42">
        <f>IF(CB57&lt;&gt;"",IF(CB57="W",CA89+1,CA89-1),NA())</f>
        <v/>
      </c>
      <c r="CC89" s="42">
        <f>IF(CC57&lt;&gt;"",IF(CC57="W",CB89+1,CB89-1),NA())</f>
        <v/>
      </c>
      <c r="CD89" s="42">
        <f>IF(CD57&lt;&gt;"",IF(CD57="W",CC89+1,CC89-1),NA())</f>
        <v/>
      </c>
      <c r="CE89" s="42">
        <f>IF(CE57&lt;&gt;"",IF(CE57="W",CD89+1,CD89-1),NA())</f>
        <v/>
      </c>
      <c r="CF89" s="43">
        <f>IF(CF57&lt;&gt;"",IF(CF57="W",CE89+1,CE89-1),NA())</f>
        <v/>
      </c>
    </row>
    <row r="90">
      <c r="A90" s="10" t="inlineStr">
        <is>
          <t>*</t>
        </is>
      </c>
      <c r="B90" s="49" t="inlineStr">
        <is>
          <t>PHX</t>
        </is>
      </c>
      <c r="C90" s="44">
        <f>IF(C58="W",1,-1)</f>
        <v/>
      </c>
      <c r="D90" s="42">
        <f>IF(D58&lt;&gt;"",IF(D58="W",C90+1,C90-1),NA())</f>
        <v/>
      </c>
      <c r="E90" s="42">
        <f>IF(E58&lt;&gt;"",IF(E58="W",D90+1,D90-1),NA())</f>
        <v/>
      </c>
      <c r="F90" s="42">
        <f>IF(F58&lt;&gt;"",IF(F58="W",E90+1,E90-1),NA())</f>
        <v/>
      </c>
      <c r="G90" s="42">
        <f>IF(G58&lt;&gt;"",IF(G58="W",F90+1,F90-1),NA())</f>
        <v/>
      </c>
      <c r="H90" s="42">
        <f>IF(H58&lt;&gt;"",IF(H58="W",G90+1,G90-1),NA())</f>
        <v/>
      </c>
      <c r="I90" s="42">
        <f>IF(I58&lt;&gt;"",IF(I58="W",H90+1,H90-1),NA())</f>
        <v/>
      </c>
      <c r="J90" s="42">
        <f>IF(J58&lt;&gt;"",IF(J58="W",I90+1,I90-1),NA())</f>
        <v/>
      </c>
      <c r="K90" s="42">
        <f>IF(K58&lt;&gt;"",IF(K58="W",J90+1,J90-1),NA())</f>
        <v/>
      </c>
      <c r="L90" s="42">
        <f>IF(L58&lt;&gt;"",IF(L58="W",K90+1,K90-1),NA())</f>
        <v/>
      </c>
      <c r="M90" s="42">
        <f>IF(M58&lt;&gt;"",IF(M58="W",L90+1,L90-1),NA())</f>
        <v/>
      </c>
      <c r="N90" s="42">
        <f>IF(N58&lt;&gt;"",IF(N58="W",M90+1,M90-1),NA())</f>
        <v/>
      </c>
      <c r="O90" s="42">
        <f>IF(O58&lt;&gt;"",IF(O58="W",N90+1,N90-1),NA())</f>
        <v/>
      </c>
      <c r="P90" s="42">
        <f>IF(P58&lt;&gt;"",IF(P58="W",O90+1,O90-1),NA())</f>
        <v/>
      </c>
      <c r="Q90" s="42">
        <f>IF(Q58&lt;&gt;"",IF(Q58="W",P90+1,P90-1),NA())</f>
        <v/>
      </c>
      <c r="R90" s="42">
        <f>IF(R58&lt;&gt;"",IF(R58="W",Q90+1,Q90-1),NA())</f>
        <v/>
      </c>
      <c r="S90" s="42">
        <f>IF(S58&lt;&gt;"",IF(S58="W",R90+1,R90-1),NA())</f>
        <v/>
      </c>
      <c r="T90" s="42">
        <f>IF(T58&lt;&gt;"",IF(T58="W",S90+1,S90-1),NA())</f>
        <v/>
      </c>
      <c r="U90" s="42">
        <f>IF(U58&lt;&gt;"",IF(U58="W",T90+1,T90-1),NA())</f>
        <v/>
      </c>
      <c r="V90" s="42">
        <f>IF(V58&lt;&gt;"",IF(V58="W",U90+1,U90-1),NA())</f>
        <v/>
      </c>
      <c r="W90" s="42">
        <f>IF(W58&lt;&gt;"",IF(W58="W",V90+1,V90-1),NA())</f>
        <v/>
      </c>
      <c r="X90" s="42">
        <f>IF(X58&lt;&gt;"",IF(X58="W",W90+1,W90-1),NA())</f>
        <v/>
      </c>
      <c r="Y90" s="42">
        <f>IF(Y58&lt;&gt;"",IF(Y58="W",X90+1,X90-1),NA())</f>
        <v/>
      </c>
      <c r="Z90" s="42">
        <f>IF(Z58&lt;&gt;"",IF(Z58="W",Y90+1,Y90-1),NA())</f>
        <v/>
      </c>
      <c r="AA90" s="42">
        <f>IF(AA58&lt;&gt;"",IF(AA58="W",Z90+1,Z90-1),NA())</f>
        <v/>
      </c>
      <c r="AB90" s="42">
        <f>IF(AB58&lt;&gt;"",IF(AB58="W",AA90+1,AA90-1),NA())</f>
        <v/>
      </c>
      <c r="AC90" s="42">
        <f>IF(AC58&lt;&gt;"",IF(AC58="W",AB90+1,AB90-1),NA())</f>
        <v/>
      </c>
      <c r="AD90" s="42">
        <f>IF(AD58&lt;&gt;"",IF(AD58="W",AC90+1,AC90-1),NA())</f>
        <v/>
      </c>
      <c r="AE90" s="42">
        <f>IF(AE58&lt;&gt;"",IF(AE58="W",AD90+1,AD90-1),NA())</f>
        <v/>
      </c>
      <c r="AF90" s="42">
        <f>IF(AF58&lt;&gt;"",IF(AF58="W",AE90+1,AE90-1),NA())</f>
        <v/>
      </c>
      <c r="AG90" s="42">
        <f>IF(AG58&lt;&gt;"",IF(AG58="W",AF90+1,AF90-1),NA())</f>
        <v/>
      </c>
      <c r="AH90" s="42">
        <f>IF(AH58&lt;&gt;"",IF(AH58="W",AG90+1,AG90-1),NA())</f>
        <v/>
      </c>
      <c r="AI90" s="42">
        <f>IF(AI58&lt;&gt;"",IF(AI58="W",AH90+1,AH90-1),NA())</f>
        <v/>
      </c>
      <c r="AJ90" s="42">
        <f>IF(AJ58&lt;&gt;"",IF(AJ58="W",AI90+1,AI90-1),NA())</f>
        <v/>
      </c>
      <c r="AK90" s="42">
        <f>IF(AK58&lt;&gt;"",IF(AK58="W",AJ90+1,AJ90-1),NA())</f>
        <v/>
      </c>
      <c r="AL90" s="42">
        <f>IF(AL58&lt;&gt;"",IF(AL58="W",AK90+1,AK90-1),NA())</f>
        <v/>
      </c>
      <c r="AM90" s="42">
        <f>IF(AM58&lt;&gt;"",IF(AM58="W",AL90+1,AL90-1),NA())</f>
        <v/>
      </c>
      <c r="AN90" s="42">
        <f>IF(AN58&lt;&gt;"",IF(AN58="W",AM90+1,AM90-1),NA())</f>
        <v/>
      </c>
      <c r="AO90" s="42">
        <f>IF(AO58&lt;&gt;"",IF(AO58="W",AN90+1,AN90-1),NA())</f>
        <v/>
      </c>
      <c r="AP90" s="42">
        <f>IF(AP58&lt;&gt;"",IF(AP58="W",AO90+1,AO90-1),NA())</f>
        <v/>
      </c>
      <c r="AQ90" s="42">
        <f>IF(AQ58&lt;&gt;"",IF(AQ58="W",AP90+1,AP90-1),NA())</f>
        <v/>
      </c>
      <c r="AR90" s="42">
        <f>IF(AR58&lt;&gt;"",IF(AR58="W",AQ90+1,AQ90-1),NA())</f>
        <v/>
      </c>
      <c r="AS90" s="42">
        <f>IF(AS58&lt;&gt;"",IF(AS58="W",AR90+1,AR90-1),NA())</f>
        <v/>
      </c>
      <c r="AT90" s="42">
        <f>IF(AT58&lt;&gt;"",IF(AT58="W",AS90+1,AS90-1),NA())</f>
        <v/>
      </c>
      <c r="AU90" s="42">
        <f>IF(AU58&lt;&gt;"",IF(AU58="W",AT90+1,AT90-1),NA())</f>
        <v/>
      </c>
      <c r="AV90" s="42">
        <f>IF(AV58&lt;&gt;"",IF(AV58="W",AU90+1,AU90-1),NA())</f>
        <v/>
      </c>
      <c r="AW90" s="42">
        <f>IF(AW58&lt;&gt;"",IF(AW58="W",AV90+1,AV90-1),NA())</f>
        <v/>
      </c>
      <c r="AX90" s="42">
        <f>IF(AX58&lt;&gt;"",IF(AX58="W",AW90+1,AW90-1),NA())</f>
        <v/>
      </c>
      <c r="AY90" s="42">
        <f>IF(AY58&lt;&gt;"",IF(AY58="W",AX90+1,AX90-1),NA())</f>
        <v/>
      </c>
      <c r="AZ90" s="42">
        <f>IF(AZ58&lt;&gt;"",IF(AZ58="W",AY90+1,AY90-1),NA())</f>
        <v/>
      </c>
      <c r="BA90" s="42">
        <f>IF(BA58&lt;&gt;"",IF(BA58="W",AZ90+1,AZ90-1),NA())</f>
        <v/>
      </c>
      <c r="BB90" s="42">
        <f>IF(BB58&lt;&gt;"",IF(BB58="W",BA90+1,BA90-1),NA())</f>
        <v/>
      </c>
      <c r="BC90" s="42">
        <f>IF(BC58&lt;&gt;"",IF(BC58="W",BB90+1,BB90-1),NA())</f>
        <v/>
      </c>
      <c r="BD90" s="42">
        <f>IF(BD58&lt;&gt;"",IF(BD58="W",BC90+1,BC90-1),NA())</f>
        <v/>
      </c>
      <c r="BE90" s="42">
        <f>IF(BE58&lt;&gt;"",IF(BE58="W",BD90+1,BD90-1),NA())</f>
        <v/>
      </c>
      <c r="BF90" s="41">
        <f>IF(BF58&lt;&gt;"",IF(BF58="W",BE90+1,BE90-1),NA())</f>
        <v/>
      </c>
      <c r="BG90" s="42">
        <f>IF(BG58&lt;&gt;"",IF(BG58="W",BF90+1,BF90-1),NA())</f>
        <v/>
      </c>
      <c r="BH90" s="42">
        <f>IF(BH58&lt;&gt;"",IF(BH58="W",BG90+1,BG90-1),NA())</f>
        <v/>
      </c>
      <c r="BI90" s="42">
        <f>IF(BI58&lt;&gt;"",IF(BI58="W",BH90+1,BH90-1),NA())</f>
        <v/>
      </c>
      <c r="BJ90" s="42">
        <f>IF(BJ58&lt;&gt;"",IF(BJ58="W",BI90+1,BI90-1),NA())</f>
        <v/>
      </c>
      <c r="BK90" s="42">
        <f>IF(BK58&lt;&gt;"",IF(BK58="W",BJ90+1,BJ90-1),NA())</f>
        <v/>
      </c>
      <c r="BL90" s="42">
        <f>IF(BL58&lt;&gt;"",IF(BL58="W",BK90+1,BK90-1),NA())</f>
        <v/>
      </c>
      <c r="BM90" s="42">
        <f>IF(BM58&lt;&gt;"",IF(BM58="W",BL90+1,BL90-1),NA())</f>
        <v/>
      </c>
      <c r="BN90" s="42">
        <f>IF(BN58&lt;&gt;"",IF(BN58="W",BM90+1,BM90-1),NA())</f>
        <v/>
      </c>
      <c r="BO90" s="42">
        <f>IF(BO58&lt;&gt;"",IF(BO58="W",BN90+1,BN90-1),NA())</f>
        <v/>
      </c>
      <c r="BP90" s="42">
        <f>IF(BP58&lt;&gt;"",IF(BP58="W",BO90+1,BO90-1),NA())</f>
        <v/>
      </c>
      <c r="BQ90" s="42">
        <f>IF(BQ58&lt;&gt;"",IF(BQ58="W",BP90+1,BP90-1),NA())</f>
        <v/>
      </c>
      <c r="BR90" s="42">
        <f>IF(BR58&lt;&gt;"",IF(BR58="W",BQ90+1,BQ90-1),NA())</f>
        <v/>
      </c>
      <c r="BS90" s="42">
        <f>IF(BS58&lt;&gt;"",IF(BS58="W",BR90+1,BR90-1),NA())</f>
        <v/>
      </c>
      <c r="BT90" s="42">
        <f>IF(BT58&lt;&gt;"",IF(BT58="W",BS90+1,BS90-1),NA())</f>
        <v/>
      </c>
      <c r="BU90" s="42">
        <f>IF(BU58&lt;&gt;"",IF(BU58="W",BT90+1,BT90-1),NA())</f>
        <v/>
      </c>
      <c r="BV90" s="42">
        <f>IF(BV58&lt;&gt;"",IF(BV58="W",BU90+1,BU90-1),NA())</f>
        <v/>
      </c>
      <c r="BW90" s="42">
        <f>IF(BW58&lt;&gt;"",IF(BW58="W",BV90+1,BV90-1),NA())</f>
        <v/>
      </c>
      <c r="BX90" s="42">
        <f>IF(BX58&lt;&gt;"",IF(BX58="W",BW90+1,BW90-1),NA())</f>
        <v/>
      </c>
      <c r="BY90" s="42">
        <f>IF(BY58&lt;&gt;"",IF(BY58="W",BX90+1,BX90-1),NA())</f>
        <v/>
      </c>
      <c r="BZ90" s="42">
        <f>IF(BZ58&lt;&gt;"",IF(BZ58="W",BY90+1,BY90-1),NA())</f>
        <v/>
      </c>
      <c r="CA90" s="42">
        <f>IF(CA58&lt;&gt;"",IF(CA58="W",BZ90+1,BZ90-1),NA())</f>
        <v/>
      </c>
      <c r="CB90" s="42">
        <f>IF(CB58&lt;&gt;"",IF(CB58="W",CA90+1,CA90-1),NA())</f>
        <v/>
      </c>
      <c r="CC90" s="42">
        <f>IF(CC58&lt;&gt;"",IF(CC58="W",CB90+1,CB90-1),NA())</f>
        <v/>
      </c>
      <c r="CD90" s="42">
        <f>IF(CD58&lt;&gt;"",IF(CD58="W",CC90+1,CC90-1),NA())</f>
        <v/>
      </c>
      <c r="CE90" s="42">
        <f>IF(CE58&lt;&gt;"",IF(CE58="W",CD90+1,CD90-1),NA())</f>
        <v/>
      </c>
      <c r="CF90" s="43">
        <f>IF(CF58&lt;&gt;"",IF(CF58="W",CE90+1,CE90-1),NA())</f>
        <v/>
      </c>
    </row>
    <row r="91">
      <c r="A91" s="10" t="n"/>
      <c r="B91" s="49" t="inlineStr">
        <is>
          <t>POR</t>
        </is>
      </c>
      <c r="C91" s="44">
        <f>IF(C59="W",1,-1)</f>
        <v/>
      </c>
      <c r="D91" s="42">
        <f>IF(D59&lt;&gt;"",IF(D59="W",C91+1,C91-1),NA())</f>
        <v/>
      </c>
      <c r="E91" s="42">
        <f>IF(E59&lt;&gt;"",IF(E59="W",D91+1,D91-1),NA())</f>
        <v/>
      </c>
      <c r="F91" s="42">
        <f>IF(F59&lt;&gt;"",IF(F59="W",E91+1,E91-1),NA())</f>
        <v/>
      </c>
      <c r="G91" s="42">
        <f>IF(G59&lt;&gt;"",IF(G59="W",F91+1,F91-1),NA())</f>
        <v/>
      </c>
      <c r="H91" s="42">
        <f>IF(H59&lt;&gt;"",IF(H59="W",G91+1,G91-1),NA())</f>
        <v/>
      </c>
      <c r="I91" s="42">
        <f>IF(I59&lt;&gt;"",IF(I59="W",H91+1,H91-1),NA())</f>
        <v/>
      </c>
      <c r="J91" s="42">
        <f>IF(J59&lt;&gt;"",IF(J59="W",I91+1,I91-1),NA())</f>
        <v/>
      </c>
      <c r="K91" s="42">
        <f>IF(K59&lt;&gt;"",IF(K59="W",J91+1,J91-1),NA())</f>
        <v/>
      </c>
      <c r="L91" s="42">
        <f>IF(L59&lt;&gt;"",IF(L59="W",K91+1,K91-1),NA())</f>
        <v/>
      </c>
      <c r="M91" s="42">
        <f>IF(M59&lt;&gt;"",IF(M59="W",L91+1,L91-1),NA())</f>
        <v/>
      </c>
      <c r="N91" s="42">
        <f>IF(N59&lt;&gt;"",IF(N59="W",M91+1,M91-1),NA())</f>
        <v/>
      </c>
      <c r="O91" s="42">
        <f>IF(O59&lt;&gt;"",IF(O59="W",N91+1,N91-1),NA())</f>
        <v/>
      </c>
      <c r="P91" s="42">
        <f>IF(P59&lt;&gt;"",IF(P59="W",O91+1,O91-1),NA())</f>
        <v/>
      </c>
      <c r="Q91" s="42">
        <f>IF(Q59&lt;&gt;"",IF(Q59="W",P91+1,P91-1),NA())</f>
        <v/>
      </c>
      <c r="R91" s="42">
        <f>IF(R59&lt;&gt;"",IF(R59="W",Q91+1,Q91-1),NA())</f>
        <v/>
      </c>
      <c r="S91" s="42">
        <f>IF(S59&lt;&gt;"",IF(S59="W",R91+1,R91-1),NA())</f>
        <v/>
      </c>
      <c r="T91" s="42">
        <f>IF(T59&lt;&gt;"",IF(T59="W",S91+1,S91-1),NA())</f>
        <v/>
      </c>
      <c r="U91" s="42">
        <f>IF(U59&lt;&gt;"",IF(U59="W",T91+1,T91-1),NA())</f>
        <v/>
      </c>
      <c r="V91" s="42">
        <f>IF(V59&lt;&gt;"",IF(V59="W",U91+1,U91-1),NA())</f>
        <v/>
      </c>
      <c r="W91" s="42">
        <f>IF(W59&lt;&gt;"",IF(W59="W",V91+1,V91-1),NA())</f>
        <v/>
      </c>
      <c r="X91" s="42">
        <f>IF(X59&lt;&gt;"",IF(X59="W",W91+1,W91-1),NA())</f>
        <v/>
      </c>
      <c r="Y91" s="42">
        <f>IF(Y59&lt;&gt;"",IF(Y59="W",X91+1,X91-1),NA())</f>
        <v/>
      </c>
      <c r="Z91" s="42">
        <f>IF(Z59&lt;&gt;"",IF(Z59="W",Y91+1,Y91-1),NA())</f>
        <v/>
      </c>
      <c r="AA91" s="42">
        <f>IF(AA59&lt;&gt;"",IF(AA59="W",Z91+1,Z91-1),NA())</f>
        <v/>
      </c>
      <c r="AB91" s="42">
        <f>IF(AB59&lt;&gt;"",IF(AB59="W",AA91+1,AA91-1),NA())</f>
        <v/>
      </c>
      <c r="AC91" s="42">
        <f>IF(AC59&lt;&gt;"",IF(AC59="W",AB91+1,AB91-1),NA())</f>
        <v/>
      </c>
      <c r="AD91" s="42">
        <f>IF(AD59&lt;&gt;"",IF(AD59="W",AC91+1,AC91-1),NA())</f>
        <v/>
      </c>
      <c r="AE91" s="42">
        <f>IF(AE59&lt;&gt;"",IF(AE59="W",AD91+1,AD91-1),NA())</f>
        <v/>
      </c>
      <c r="AF91" s="42">
        <f>IF(AF59&lt;&gt;"",IF(AF59="W",AE91+1,AE91-1),NA())</f>
        <v/>
      </c>
      <c r="AG91" s="42">
        <f>IF(AG59&lt;&gt;"",IF(AG59="W",AF91+1,AF91-1),NA())</f>
        <v/>
      </c>
      <c r="AH91" s="42">
        <f>IF(AH59&lt;&gt;"",IF(AH59="W",AG91+1,AG91-1),NA())</f>
        <v/>
      </c>
      <c r="AI91" s="42">
        <f>IF(AI59&lt;&gt;"",IF(AI59="W",AH91+1,AH91-1),NA())</f>
        <v/>
      </c>
      <c r="AJ91" s="42">
        <f>IF(AJ59&lt;&gt;"",IF(AJ59="W",AI91+1,AI91-1),NA())</f>
        <v/>
      </c>
      <c r="AK91" s="42">
        <f>IF(AK59&lt;&gt;"",IF(AK59="W",AJ91+1,AJ91-1),NA())</f>
        <v/>
      </c>
      <c r="AL91" s="42">
        <f>IF(AL59&lt;&gt;"",IF(AL59="W",AK91+1,AK91-1),NA())</f>
        <v/>
      </c>
      <c r="AM91" s="42">
        <f>IF(AM59&lt;&gt;"",IF(AM59="W",AL91+1,AL91-1),NA())</f>
        <v/>
      </c>
      <c r="AN91" s="42">
        <f>IF(AN59&lt;&gt;"",IF(AN59="W",AM91+1,AM91-1),NA())</f>
        <v/>
      </c>
      <c r="AO91" s="42">
        <f>IF(AO59&lt;&gt;"",IF(AO59="W",AN91+1,AN91-1),NA())</f>
        <v/>
      </c>
      <c r="AP91" s="42">
        <f>IF(AP59&lt;&gt;"",IF(AP59="W",AO91+1,AO91-1),NA())</f>
        <v/>
      </c>
      <c r="AQ91" s="42">
        <f>IF(AQ59&lt;&gt;"",IF(AQ59="W",AP91+1,AP91-1),NA())</f>
        <v/>
      </c>
      <c r="AR91" s="42">
        <f>IF(AR59&lt;&gt;"",IF(AR59="W",AQ91+1,AQ91-1),NA())</f>
        <v/>
      </c>
      <c r="AS91" s="42">
        <f>IF(AS59&lt;&gt;"",IF(AS59="W",AR91+1,AR91-1),NA())</f>
        <v/>
      </c>
      <c r="AT91" s="42">
        <f>IF(AT59&lt;&gt;"",IF(AT59="W",AS91+1,AS91-1),NA())</f>
        <v/>
      </c>
      <c r="AU91" s="42">
        <f>IF(AU59&lt;&gt;"",IF(AU59="W",AT91+1,AT91-1),NA())</f>
        <v/>
      </c>
      <c r="AV91" s="42">
        <f>IF(AV59&lt;&gt;"",IF(AV59="W",AU91+1,AU91-1),NA())</f>
        <v/>
      </c>
      <c r="AW91" s="42">
        <f>IF(AW59&lt;&gt;"",IF(AW59="W",AV91+1,AV91-1),NA())</f>
        <v/>
      </c>
      <c r="AX91" s="42">
        <f>IF(AX59&lt;&gt;"",IF(AX59="W",AW91+1,AW91-1),NA())</f>
        <v/>
      </c>
      <c r="AY91" s="42">
        <f>IF(AY59&lt;&gt;"",IF(AY59="W",AX91+1,AX91-1),NA())</f>
        <v/>
      </c>
      <c r="AZ91" s="42">
        <f>IF(AZ59&lt;&gt;"",IF(AZ59="W",AY91+1,AY91-1),NA())</f>
        <v/>
      </c>
      <c r="BA91" s="42">
        <f>IF(BA59&lt;&gt;"",IF(BA59="W",AZ91+1,AZ91-1),NA())</f>
        <v/>
      </c>
      <c r="BB91" s="42">
        <f>IF(BB59&lt;&gt;"",IF(BB59="W",BA91+1,BA91-1),NA())</f>
        <v/>
      </c>
      <c r="BC91" s="42">
        <f>IF(BC59&lt;&gt;"",IF(BC59="W",BB91+1,BB91-1),NA())</f>
        <v/>
      </c>
      <c r="BD91" s="42">
        <f>IF(BD59&lt;&gt;"",IF(BD59="W",BC91+1,BC91-1),NA())</f>
        <v/>
      </c>
      <c r="BE91" s="42">
        <f>IF(BE59&lt;&gt;"",IF(BE59="W",BD91+1,BD91-1),NA())</f>
        <v/>
      </c>
      <c r="BF91" s="41">
        <f>IF(BF59&lt;&gt;"",IF(BF59="W",BE91+1,BE91-1),NA())</f>
        <v/>
      </c>
      <c r="BG91" s="42">
        <f>IF(BG59&lt;&gt;"",IF(BG59="W",BF91+1,BF91-1),NA())</f>
        <v/>
      </c>
      <c r="BH91" s="42">
        <f>IF(BH59&lt;&gt;"",IF(BH59="W",BG91+1,BG91-1),NA())</f>
        <v/>
      </c>
      <c r="BI91" s="42">
        <f>IF(BI59&lt;&gt;"",IF(BI59="W",BH91+1,BH91-1),NA())</f>
        <v/>
      </c>
      <c r="BJ91" s="42">
        <f>IF(BJ59&lt;&gt;"",IF(BJ59="W",BI91+1,BI91-1),NA())</f>
        <v/>
      </c>
      <c r="BK91" s="42">
        <f>IF(BK59&lt;&gt;"",IF(BK59="W",BJ91+1,BJ91-1),NA())</f>
        <v/>
      </c>
      <c r="BL91" s="42">
        <f>IF(BL59&lt;&gt;"",IF(BL59="W",BK91+1,BK91-1),NA())</f>
        <v/>
      </c>
      <c r="BM91" s="42">
        <f>IF(BM59&lt;&gt;"",IF(BM59="W",BL91+1,BL91-1),NA())</f>
        <v/>
      </c>
      <c r="BN91" s="42">
        <f>IF(BN59&lt;&gt;"",IF(BN59="W",BM91+1,BM91-1),NA())</f>
        <v/>
      </c>
      <c r="BO91" s="42">
        <f>IF(BO59&lt;&gt;"",IF(BO59="W",BN91+1,BN91-1),NA())</f>
        <v/>
      </c>
      <c r="BP91" s="42">
        <f>IF(BP59&lt;&gt;"",IF(BP59="W",BO91+1,BO91-1),NA())</f>
        <v/>
      </c>
      <c r="BQ91" s="42">
        <f>IF(BQ59&lt;&gt;"",IF(BQ59="W",BP91+1,BP91-1),NA())</f>
        <v/>
      </c>
      <c r="BR91" s="42">
        <f>IF(BR59&lt;&gt;"",IF(BR59="W",BQ91+1,BQ91-1),NA())</f>
        <v/>
      </c>
      <c r="BS91" s="42">
        <f>IF(BS59&lt;&gt;"",IF(BS59="W",BR91+1,BR91-1),NA())</f>
        <v/>
      </c>
      <c r="BT91" s="42">
        <f>IF(BT59&lt;&gt;"",IF(BT59="W",BS91+1,BS91-1),NA())</f>
        <v/>
      </c>
      <c r="BU91" s="42">
        <f>IF(BU59&lt;&gt;"",IF(BU59="W",BT91+1,BT91-1),NA())</f>
        <v/>
      </c>
      <c r="BV91" s="42">
        <f>IF(BV59&lt;&gt;"",IF(BV59="W",BU91+1,BU91-1),NA())</f>
        <v/>
      </c>
      <c r="BW91" s="42">
        <f>IF(BW59&lt;&gt;"",IF(BW59="W",BV91+1,BV91-1),NA())</f>
        <v/>
      </c>
      <c r="BX91" s="42">
        <f>IF(BX59&lt;&gt;"",IF(BX59="W",BW91+1,BW91-1),NA())</f>
        <v/>
      </c>
      <c r="BY91" s="42">
        <f>IF(BY59&lt;&gt;"",IF(BY59="W",BX91+1,BX91-1),NA())</f>
        <v/>
      </c>
      <c r="BZ91" s="42">
        <f>IF(BZ59&lt;&gt;"",IF(BZ59="W",BY91+1,BY91-1),NA())</f>
        <v/>
      </c>
      <c r="CA91" s="42">
        <f>IF(CA59&lt;&gt;"",IF(CA59="W",BZ91+1,BZ91-1),NA())</f>
        <v/>
      </c>
      <c r="CB91" s="42">
        <f>IF(CB59&lt;&gt;"",IF(CB59="W",CA91+1,CA91-1),NA())</f>
        <v/>
      </c>
      <c r="CC91" s="42">
        <f>IF(CC59&lt;&gt;"",IF(CC59="W",CB91+1,CB91-1),NA())</f>
        <v/>
      </c>
      <c r="CD91" s="42">
        <f>IF(CD59&lt;&gt;"",IF(CD59="W",CC91+1,CC91-1),NA())</f>
        <v/>
      </c>
      <c r="CE91" s="42">
        <f>IF(CE59&lt;&gt;"",IF(CE59="W",CD91+1,CD91-1),NA())</f>
        <v/>
      </c>
      <c r="CF91" s="43">
        <f>IF(CF59&lt;&gt;"",IF(CF59="W",CE91+1,CE91-1),NA())</f>
        <v/>
      </c>
    </row>
    <row r="92">
      <c r="A92" s="10" t="inlineStr">
        <is>
          <t>*</t>
        </is>
      </c>
      <c r="B92" s="49" t="inlineStr">
        <is>
          <t>SAC</t>
        </is>
      </c>
      <c r="C92" s="44">
        <f>IF(C60="W",1,-1)</f>
        <v/>
      </c>
      <c r="D92" s="42">
        <f>IF(D60&lt;&gt;"",IF(D60="W",C92+1,C92-1),NA())</f>
        <v/>
      </c>
      <c r="E92" s="42">
        <f>IF(E60&lt;&gt;"",IF(E60="W",D92+1,D92-1),NA())</f>
        <v/>
      </c>
      <c r="F92" s="42">
        <f>IF(F60&lt;&gt;"",IF(F60="W",E92+1,E92-1),NA())</f>
        <v/>
      </c>
      <c r="G92" s="42">
        <f>IF(G60&lt;&gt;"",IF(G60="W",F92+1,F92-1),NA())</f>
        <v/>
      </c>
      <c r="H92" s="42">
        <f>IF(H60&lt;&gt;"",IF(H60="W",G92+1,G92-1),NA())</f>
        <v/>
      </c>
      <c r="I92" s="42">
        <f>IF(I60&lt;&gt;"",IF(I60="W",H92+1,H92-1),NA())</f>
        <v/>
      </c>
      <c r="J92" s="42">
        <f>IF(J60&lt;&gt;"",IF(J60="W",I92+1,I92-1),NA())</f>
        <v/>
      </c>
      <c r="K92" s="42">
        <f>IF(K60&lt;&gt;"",IF(K60="W",J92+1,J92-1),NA())</f>
        <v/>
      </c>
      <c r="L92" s="42">
        <f>IF(L60&lt;&gt;"",IF(L60="W",K92+1,K92-1),NA())</f>
        <v/>
      </c>
      <c r="M92" s="42">
        <f>IF(M60&lt;&gt;"",IF(M60="W",L92+1,L92-1),NA())</f>
        <v/>
      </c>
      <c r="N92" s="42">
        <f>IF(N60&lt;&gt;"",IF(N60="W",M92+1,M92-1),NA())</f>
        <v/>
      </c>
      <c r="O92" s="42">
        <f>IF(O60&lt;&gt;"",IF(O60="W",N92+1,N92-1),NA())</f>
        <v/>
      </c>
      <c r="P92" s="42">
        <f>IF(P60&lt;&gt;"",IF(P60="W",O92+1,O92-1),NA())</f>
        <v/>
      </c>
      <c r="Q92" s="42">
        <f>IF(Q60&lt;&gt;"",IF(Q60="W",P92+1,P92-1),NA())</f>
        <v/>
      </c>
      <c r="R92" s="42">
        <f>IF(R60&lt;&gt;"",IF(R60="W",Q92+1,Q92-1),NA())</f>
        <v/>
      </c>
      <c r="S92" s="42">
        <f>IF(S60&lt;&gt;"",IF(S60="W",R92+1,R92-1),NA())</f>
        <v/>
      </c>
      <c r="T92" s="42">
        <f>IF(T60&lt;&gt;"",IF(T60="W",S92+1,S92-1),NA())</f>
        <v/>
      </c>
      <c r="U92" s="42">
        <f>IF(U60&lt;&gt;"",IF(U60="W",T92+1,T92-1),NA())</f>
        <v/>
      </c>
      <c r="V92" s="42">
        <f>IF(V60&lt;&gt;"",IF(V60="W",U92+1,U92-1),NA())</f>
        <v/>
      </c>
      <c r="W92" s="42">
        <f>IF(W60&lt;&gt;"",IF(W60="W",V92+1,V92-1),NA())</f>
        <v/>
      </c>
      <c r="X92" s="42">
        <f>IF(X60&lt;&gt;"",IF(X60="W",W92+1,W92-1),NA())</f>
        <v/>
      </c>
      <c r="Y92" s="42">
        <f>IF(Y60&lt;&gt;"",IF(Y60="W",X92+1,X92-1),NA())</f>
        <v/>
      </c>
      <c r="Z92" s="42">
        <f>IF(Z60&lt;&gt;"",IF(Z60="W",Y92+1,Y92-1),NA())</f>
        <v/>
      </c>
      <c r="AA92" s="42">
        <f>IF(AA60&lt;&gt;"",IF(AA60="W",Z92+1,Z92-1),NA())</f>
        <v/>
      </c>
      <c r="AB92" s="42">
        <f>IF(AB60&lt;&gt;"",IF(AB60="W",AA92+1,AA92-1),NA())</f>
        <v/>
      </c>
      <c r="AC92" s="42">
        <f>IF(AC60&lt;&gt;"",IF(AC60="W",AB92+1,AB92-1),NA())</f>
        <v/>
      </c>
      <c r="AD92" s="42">
        <f>IF(AD60&lt;&gt;"",IF(AD60="W",AC92+1,AC92-1),NA())</f>
        <v/>
      </c>
      <c r="AE92" s="42">
        <f>IF(AE60&lt;&gt;"",IF(AE60="W",AD92+1,AD92-1),NA())</f>
        <v/>
      </c>
      <c r="AF92" s="42">
        <f>IF(AF60&lt;&gt;"",IF(AF60="W",AE92+1,AE92-1),NA())</f>
        <v/>
      </c>
      <c r="AG92" s="42">
        <f>IF(AG60&lt;&gt;"",IF(AG60="W",AF92+1,AF92-1),NA())</f>
        <v/>
      </c>
      <c r="AH92" s="42">
        <f>IF(AH60&lt;&gt;"",IF(AH60="W",AG92+1,AG92-1),NA())</f>
        <v/>
      </c>
      <c r="AI92" s="42">
        <f>IF(AI60&lt;&gt;"",IF(AI60="W",AH92+1,AH92-1),NA())</f>
        <v/>
      </c>
      <c r="AJ92" s="42">
        <f>IF(AJ60&lt;&gt;"",IF(AJ60="W",AI92+1,AI92-1),NA())</f>
        <v/>
      </c>
      <c r="AK92" s="42">
        <f>IF(AK60&lt;&gt;"",IF(AK60="W",AJ92+1,AJ92-1),NA())</f>
        <v/>
      </c>
      <c r="AL92" s="42">
        <f>IF(AL60&lt;&gt;"",IF(AL60="W",AK92+1,AK92-1),NA())</f>
        <v/>
      </c>
      <c r="AM92" s="42">
        <f>IF(AM60&lt;&gt;"",IF(AM60="W",AL92+1,AL92-1),NA())</f>
        <v/>
      </c>
      <c r="AN92" s="42">
        <f>IF(AN60&lt;&gt;"",IF(AN60="W",AM92+1,AM92-1),NA())</f>
        <v/>
      </c>
      <c r="AO92" s="42">
        <f>IF(AO60&lt;&gt;"",IF(AO60="W",AN92+1,AN92-1),NA())</f>
        <v/>
      </c>
      <c r="AP92" s="42">
        <f>IF(AP60&lt;&gt;"",IF(AP60="W",AO92+1,AO92-1),NA())</f>
        <v/>
      </c>
      <c r="AQ92" s="42">
        <f>IF(AQ60&lt;&gt;"",IF(AQ60="W",AP92+1,AP92-1),NA())</f>
        <v/>
      </c>
      <c r="AR92" s="42">
        <f>IF(AR60&lt;&gt;"",IF(AR60="W",AQ92+1,AQ92-1),NA())</f>
        <v/>
      </c>
      <c r="AS92" s="42">
        <f>IF(AS60&lt;&gt;"",IF(AS60="W",AR92+1,AR92-1),NA())</f>
        <v/>
      </c>
      <c r="AT92" s="42">
        <f>IF(AT60&lt;&gt;"",IF(AT60="W",AS92+1,AS92-1),NA())</f>
        <v/>
      </c>
      <c r="AU92" s="42">
        <f>IF(AU60&lt;&gt;"",IF(AU60="W",AT92+1,AT92-1),NA())</f>
        <v/>
      </c>
      <c r="AV92" s="42">
        <f>IF(AV60&lt;&gt;"",IF(AV60="W",AU92+1,AU92-1),NA())</f>
        <v/>
      </c>
      <c r="AW92" s="42">
        <f>IF(AW60&lt;&gt;"",IF(AW60="W",AV92+1,AV92-1),NA())</f>
        <v/>
      </c>
      <c r="AX92" s="42">
        <f>IF(AX60&lt;&gt;"",IF(AX60="W",AW92+1,AW92-1),NA())</f>
        <v/>
      </c>
      <c r="AY92" s="42">
        <f>IF(AY60&lt;&gt;"",IF(AY60="W",AX92+1,AX92-1),NA())</f>
        <v/>
      </c>
      <c r="AZ92" s="42">
        <f>IF(AZ60&lt;&gt;"",IF(AZ60="W",AY92+1,AY92-1),NA())</f>
        <v/>
      </c>
      <c r="BA92" s="42">
        <f>IF(BA60&lt;&gt;"",IF(BA60="W",AZ92+1,AZ92-1),NA())</f>
        <v/>
      </c>
      <c r="BB92" s="42">
        <f>IF(BB60&lt;&gt;"",IF(BB60="W",BA92+1,BA92-1),NA())</f>
        <v/>
      </c>
      <c r="BC92" s="42">
        <f>IF(BC60&lt;&gt;"",IF(BC60="W",BB92+1,BB92-1),NA())</f>
        <v/>
      </c>
      <c r="BD92" s="42">
        <f>IF(BD60&lt;&gt;"",IF(BD60="W",BC92+1,BC92-1),NA())</f>
        <v/>
      </c>
      <c r="BE92" s="42">
        <f>IF(BE60&lt;&gt;"",IF(BE60="W",BD92+1,BD92-1),NA())</f>
        <v/>
      </c>
      <c r="BF92" s="41">
        <f>IF(BF60&lt;&gt;"",IF(BF60="W",BE92+1,BE92-1),NA())</f>
        <v/>
      </c>
      <c r="BG92" s="42">
        <f>IF(BG60&lt;&gt;"",IF(BG60="W",BF92+1,BF92-1),NA())</f>
        <v/>
      </c>
      <c r="BH92" s="42">
        <f>IF(BH60&lt;&gt;"",IF(BH60="W",BG92+1,BG92-1),NA())</f>
        <v/>
      </c>
      <c r="BI92" s="42">
        <f>IF(BI60&lt;&gt;"",IF(BI60="W",BH92+1,BH92-1),NA())</f>
        <v/>
      </c>
      <c r="BJ92" s="42">
        <f>IF(BJ60&lt;&gt;"",IF(BJ60="W",BI92+1,BI92-1),NA())</f>
        <v/>
      </c>
      <c r="BK92" s="42">
        <f>IF(BK60&lt;&gt;"",IF(BK60="W",BJ92+1,BJ92-1),NA())</f>
        <v/>
      </c>
      <c r="BL92" s="42">
        <f>IF(BL60&lt;&gt;"",IF(BL60="W",BK92+1,BK92-1),NA())</f>
        <v/>
      </c>
      <c r="BM92" s="42">
        <f>IF(BM60&lt;&gt;"",IF(BM60="W",BL92+1,BL92-1),NA())</f>
        <v/>
      </c>
      <c r="BN92" s="42">
        <f>IF(BN60&lt;&gt;"",IF(BN60="W",BM92+1,BM92-1),NA())</f>
        <v/>
      </c>
      <c r="BO92" s="42">
        <f>IF(BO60&lt;&gt;"",IF(BO60="W",BN92+1,BN92-1),NA())</f>
        <v/>
      </c>
      <c r="BP92" s="42">
        <f>IF(BP60&lt;&gt;"",IF(BP60="W",BO92+1,BO92-1),NA())</f>
        <v/>
      </c>
      <c r="BQ92" s="42">
        <f>IF(BQ60&lt;&gt;"",IF(BQ60="W",BP92+1,BP92-1),NA())</f>
        <v/>
      </c>
      <c r="BR92" s="42">
        <f>IF(BR60&lt;&gt;"",IF(BR60="W",BQ92+1,BQ92-1),NA())</f>
        <v/>
      </c>
      <c r="BS92" s="42">
        <f>IF(BS60&lt;&gt;"",IF(BS60="W",BR92+1,BR92-1),NA())</f>
        <v/>
      </c>
      <c r="BT92" s="42">
        <f>IF(BT60&lt;&gt;"",IF(BT60="W",BS92+1,BS92-1),NA())</f>
        <v/>
      </c>
      <c r="BU92" s="42">
        <f>IF(BU60&lt;&gt;"",IF(BU60="W",BT92+1,BT92-1),NA())</f>
        <v/>
      </c>
      <c r="BV92" s="42">
        <f>IF(BV60&lt;&gt;"",IF(BV60="W",BU92+1,BU92-1),NA())</f>
        <v/>
      </c>
      <c r="BW92" s="42">
        <f>IF(BW60&lt;&gt;"",IF(BW60="W",BV92+1,BV92-1),NA())</f>
        <v/>
      </c>
      <c r="BX92" s="42">
        <f>IF(BX60&lt;&gt;"",IF(BX60="W",BW92+1,BW92-1),NA())</f>
        <v/>
      </c>
      <c r="BY92" s="42">
        <f>IF(BY60&lt;&gt;"",IF(BY60="W",BX92+1,BX92-1),NA())</f>
        <v/>
      </c>
      <c r="BZ92" s="42">
        <f>IF(BZ60&lt;&gt;"",IF(BZ60="W",BY92+1,BY92-1),NA())</f>
        <v/>
      </c>
      <c r="CA92" s="42">
        <f>IF(CA60&lt;&gt;"",IF(CA60="W",BZ92+1,BZ92-1),NA())</f>
        <v/>
      </c>
      <c r="CB92" s="42">
        <f>IF(CB60&lt;&gt;"",IF(CB60="W",CA92+1,CA92-1),NA())</f>
        <v/>
      </c>
      <c r="CC92" s="42">
        <f>IF(CC60&lt;&gt;"",IF(CC60="W",CB92+1,CB92-1),NA())</f>
        <v/>
      </c>
      <c r="CD92" s="42">
        <f>IF(CD60&lt;&gt;"",IF(CD60="W",CC92+1,CC92-1),NA())</f>
        <v/>
      </c>
      <c r="CE92" s="42">
        <f>IF(CE60&lt;&gt;"",IF(CE60="W",CD92+1,CD92-1),NA())</f>
        <v/>
      </c>
      <c r="CF92" s="43">
        <f>IF(CF60&lt;&gt;"",IF(CF60="W",CE92+1,CE92-1),NA())</f>
        <v/>
      </c>
    </row>
    <row r="93">
      <c r="A93" s="10" t="n"/>
      <c r="B93" s="49" t="inlineStr">
        <is>
          <t>SAS</t>
        </is>
      </c>
      <c r="C93" s="44">
        <f>IF(C61="W",1,-1)</f>
        <v/>
      </c>
      <c r="D93" s="42">
        <f>IF(D61&lt;&gt;"",IF(D61="W",C93+1,C93-1),NA())</f>
        <v/>
      </c>
      <c r="E93" s="42">
        <f>IF(E61&lt;&gt;"",IF(E61="W",D93+1,D93-1),NA())</f>
        <v/>
      </c>
      <c r="F93" s="42">
        <f>IF(F61&lt;&gt;"",IF(F61="W",E93+1,E93-1),NA())</f>
        <v/>
      </c>
      <c r="G93" s="42">
        <f>IF(G61&lt;&gt;"",IF(G61="W",F93+1,F93-1),NA())</f>
        <v/>
      </c>
      <c r="H93" s="42">
        <f>IF(H61&lt;&gt;"",IF(H61="W",G93+1,G93-1),NA())</f>
        <v/>
      </c>
      <c r="I93" s="42">
        <f>IF(I61&lt;&gt;"",IF(I61="W",H93+1,H93-1),NA())</f>
        <v/>
      </c>
      <c r="J93" s="42">
        <f>IF(J61&lt;&gt;"",IF(J61="W",I93+1,I93-1),NA())</f>
        <v/>
      </c>
      <c r="K93" s="42">
        <f>IF(K61&lt;&gt;"",IF(K61="W",J93+1,J93-1),NA())</f>
        <v/>
      </c>
      <c r="L93" s="42">
        <f>IF(L61&lt;&gt;"",IF(L61="W",K93+1,K93-1),NA())</f>
        <v/>
      </c>
      <c r="M93" s="42">
        <f>IF(M61&lt;&gt;"",IF(M61="W",L93+1,L93-1),NA())</f>
        <v/>
      </c>
      <c r="N93" s="42">
        <f>IF(N61&lt;&gt;"",IF(N61="W",M93+1,M93-1),NA())</f>
        <v/>
      </c>
      <c r="O93" s="42">
        <f>IF(O61&lt;&gt;"",IF(O61="W",N93+1,N93-1),NA())</f>
        <v/>
      </c>
      <c r="P93" s="42">
        <f>IF(P61&lt;&gt;"",IF(P61="W",O93+1,O93-1),NA())</f>
        <v/>
      </c>
      <c r="Q93" s="42">
        <f>IF(Q61&lt;&gt;"",IF(Q61="W",P93+1,P93-1),NA())</f>
        <v/>
      </c>
      <c r="R93" s="42">
        <f>IF(R61&lt;&gt;"",IF(R61="W",Q93+1,Q93-1),NA())</f>
        <v/>
      </c>
      <c r="S93" s="42">
        <f>IF(S61&lt;&gt;"",IF(S61="W",R93+1,R93-1),NA())</f>
        <v/>
      </c>
      <c r="T93" s="42">
        <f>IF(T61&lt;&gt;"",IF(T61="W",S93+1,S93-1),NA())</f>
        <v/>
      </c>
      <c r="U93" s="42">
        <f>IF(U61&lt;&gt;"",IF(U61="W",T93+1,T93-1),NA())</f>
        <v/>
      </c>
      <c r="V93" s="42">
        <f>IF(V61&lt;&gt;"",IF(V61="W",U93+1,U93-1),NA())</f>
        <v/>
      </c>
      <c r="W93" s="42">
        <f>IF(W61&lt;&gt;"",IF(W61="W",V93+1,V93-1),NA())</f>
        <v/>
      </c>
      <c r="X93" s="42">
        <f>IF(X61&lt;&gt;"",IF(X61="W",W93+1,W93-1),NA())</f>
        <v/>
      </c>
      <c r="Y93" s="42">
        <f>IF(Y61&lt;&gt;"",IF(Y61="W",X93+1,X93-1),NA())</f>
        <v/>
      </c>
      <c r="Z93" s="42">
        <f>IF(Z61&lt;&gt;"",IF(Z61="W",Y93+1,Y93-1),NA())</f>
        <v/>
      </c>
      <c r="AA93" s="42">
        <f>IF(AA61&lt;&gt;"",IF(AA61="W",Z93+1,Z93-1),NA())</f>
        <v/>
      </c>
      <c r="AB93" s="42">
        <f>IF(AB61&lt;&gt;"",IF(AB61="W",AA93+1,AA93-1),NA())</f>
        <v/>
      </c>
      <c r="AC93" s="42">
        <f>IF(AC61&lt;&gt;"",IF(AC61="W",AB93+1,AB93-1),NA())</f>
        <v/>
      </c>
      <c r="AD93" s="42">
        <f>IF(AD61&lt;&gt;"",IF(AD61="W",AC93+1,AC93-1),NA())</f>
        <v/>
      </c>
      <c r="AE93" s="42">
        <f>IF(AE61&lt;&gt;"",IF(AE61="W",AD93+1,AD93-1),NA())</f>
        <v/>
      </c>
      <c r="AF93" s="42">
        <f>IF(AF61&lt;&gt;"",IF(AF61="W",AE93+1,AE93-1),NA())</f>
        <v/>
      </c>
      <c r="AG93" s="42">
        <f>IF(AG61&lt;&gt;"",IF(AG61="W",AF93+1,AF93-1),NA())</f>
        <v/>
      </c>
      <c r="AH93" s="42">
        <f>IF(AH61&lt;&gt;"",IF(AH61="W",AG93+1,AG93-1),NA())</f>
        <v/>
      </c>
      <c r="AI93" s="42">
        <f>IF(AI61&lt;&gt;"",IF(AI61="W",AH93+1,AH93-1),NA())</f>
        <v/>
      </c>
      <c r="AJ93" s="42">
        <f>IF(AJ61&lt;&gt;"",IF(AJ61="W",AI93+1,AI93-1),NA())</f>
        <v/>
      </c>
      <c r="AK93" s="42">
        <f>IF(AK61&lt;&gt;"",IF(AK61="W",AJ93+1,AJ93-1),NA())</f>
        <v/>
      </c>
      <c r="AL93" s="42">
        <f>IF(AL61&lt;&gt;"",IF(AL61="W",AK93+1,AK93-1),NA())</f>
        <v/>
      </c>
      <c r="AM93" s="42">
        <f>IF(AM61&lt;&gt;"",IF(AM61="W",AL93+1,AL93-1),NA())</f>
        <v/>
      </c>
      <c r="AN93" s="42">
        <f>IF(AN61&lt;&gt;"",IF(AN61="W",AM93+1,AM93-1),NA())</f>
        <v/>
      </c>
      <c r="AO93" s="42">
        <f>IF(AO61&lt;&gt;"",IF(AO61="W",AN93+1,AN93-1),NA())</f>
        <v/>
      </c>
      <c r="AP93" s="42">
        <f>IF(AP61&lt;&gt;"",IF(AP61="W",AO93+1,AO93-1),NA())</f>
        <v/>
      </c>
      <c r="AQ93" s="42">
        <f>IF(AQ61&lt;&gt;"",IF(AQ61="W",AP93+1,AP93-1),NA())</f>
        <v/>
      </c>
      <c r="AR93" s="42">
        <f>IF(AR61&lt;&gt;"",IF(AR61="W",AQ93+1,AQ93-1),NA())</f>
        <v/>
      </c>
      <c r="AS93" s="42">
        <f>IF(AS61&lt;&gt;"",IF(AS61="W",AR93+1,AR93-1),NA())</f>
        <v/>
      </c>
      <c r="AT93" s="42">
        <f>IF(AT61&lt;&gt;"",IF(AT61="W",AS93+1,AS93-1),NA())</f>
        <v/>
      </c>
      <c r="AU93" s="42">
        <f>IF(AU61&lt;&gt;"",IF(AU61="W",AT93+1,AT93-1),NA())</f>
        <v/>
      </c>
      <c r="AV93" s="42">
        <f>IF(AV61&lt;&gt;"",IF(AV61="W",AU93+1,AU93-1),NA())</f>
        <v/>
      </c>
      <c r="AW93" s="42">
        <f>IF(AW61&lt;&gt;"",IF(AW61="W",AV93+1,AV93-1),NA())</f>
        <v/>
      </c>
      <c r="AX93" s="42">
        <f>IF(AX61&lt;&gt;"",IF(AX61="W",AW93+1,AW93-1),NA())</f>
        <v/>
      </c>
      <c r="AY93" s="42">
        <f>IF(AY61&lt;&gt;"",IF(AY61="W",AX93+1,AX93-1),NA())</f>
        <v/>
      </c>
      <c r="AZ93" s="42">
        <f>IF(AZ61&lt;&gt;"",IF(AZ61="W",AY93+1,AY93-1),NA())</f>
        <v/>
      </c>
      <c r="BA93" s="42">
        <f>IF(BA61&lt;&gt;"",IF(BA61="W",AZ93+1,AZ93-1),NA())</f>
        <v/>
      </c>
      <c r="BB93" s="42">
        <f>IF(BB61&lt;&gt;"",IF(BB61="W",BA93+1,BA93-1),NA())</f>
        <v/>
      </c>
      <c r="BC93" s="42">
        <f>IF(BC61&lt;&gt;"",IF(BC61="W",BB93+1,BB93-1),NA())</f>
        <v/>
      </c>
      <c r="BD93" s="42">
        <f>IF(BD61&lt;&gt;"",IF(BD61="W",BC93+1,BC93-1),NA())</f>
        <v/>
      </c>
      <c r="BE93" s="42">
        <f>IF(BE61&lt;&gt;"",IF(BE61="W",BD93+1,BD93-1),NA())</f>
        <v/>
      </c>
      <c r="BF93" s="41">
        <f>IF(BF61&lt;&gt;"",IF(BF61="W",BE93+1,BE93-1),NA())</f>
        <v/>
      </c>
      <c r="BG93" s="42">
        <f>IF(BG61&lt;&gt;"",IF(BG61="W",BF93+1,BF93-1),NA())</f>
        <v/>
      </c>
      <c r="BH93" s="42">
        <f>IF(BH61&lt;&gt;"",IF(BH61="W",BG93+1,BG93-1),NA())</f>
        <v/>
      </c>
      <c r="BI93" s="42">
        <f>IF(BI61&lt;&gt;"",IF(BI61="W",BH93+1,BH93-1),NA())</f>
        <v/>
      </c>
      <c r="BJ93" s="42">
        <f>IF(BJ61&lt;&gt;"",IF(BJ61="W",BI93+1,BI93-1),NA())</f>
        <v/>
      </c>
      <c r="BK93" s="42">
        <f>IF(BK61&lt;&gt;"",IF(BK61="W",BJ93+1,BJ93-1),NA())</f>
        <v/>
      </c>
      <c r="BL93" s="42">
        <f>IF(BL61&lt;&gt;"",IF(BL61="W",BK93+1,BK93-1),NA())</f>
        <v/>
      </c>
      <c r="BM93" s="42">
        <f>IF(BM61&lt;&gt;"",IF(BM61="W",BL93+1,BL93-1),NA())</f>
        <v/>
      </c>
      <c r="BN93" s="42">
        <f>IF(BN61&lt;&gt;"",IF(BN61="W",BM93+1,BM93-1),NA())</f>
        <v/>
      </c>
      <c r="BO93" s="42">
        <f>IF(BO61&lt;&gt;"",IF(BO61="W",BN93+1,BN93-1),NA())</f>
        <v/>
      </c>
      <c r="BP93" s="42">
        <f>IF(BP61&lt;&gt;"",IF(BP61="W",BO93+1,BO93-1),NA())</f>
        <v/>
      </c>
      <c r="BQ93" s="42">
        <f>IF(BQ61&lt;&gt;"",IF(BQ61="W",BP93+1,BP93-1),NA())</f>
        <v/>
      </c>
      <c r="BR93" s="42">
        <f>IF(BR61&lt;&gt;"",IF(BR61="W",BQ93+1,BQ93-1),NA())</f>
        <v/>
      </c>
      <c r="BS93" s="42">
        <f>IF(BS61&lt;&gt;"",IF(BS61="W",BR93+1,BR93-1),NA())</f>
        <v/>
      </c>
      <c r="BT93" s="42">
        <f>IF(BT61&lt;&gt;"",IF(BT61="W",BS93+1,BS93-1),NA())</f>
        <v/>
      </c>
      <c r="BU93" s="42">
        <f>IF(BU61&lt;&gt;"",IF(BU61="W",BT93+1,BT93-1),NA())</f>
        <v/>
      </c>
      <c r="BV93" s="42">
        <f>IF(BV61&lt;&gt;"",IF(BV61="W",BU93+1,BU93-1),NA())</f>
        <v/>
      </c>
      <c r="BW93" s="42">
        <f>IF(BW61&lt;&gt;"",IF(BW61="W",BV93+1,BV93-1),NA())</f>
        <v/>
      </c>
      <c r="BX93" s="42">
        <f>IF(BX61&lt;&gt;"",IF(BX61="W",BW93+1,BW93-1),NA())</f>
        <v/>
      </c>
      <c r="BY93" s="42">
        <f>IF(BY61&lt;&gt;"",IF(BY61="W",BX93+1,BX93-1),NA())</f>
        <v/>
      </c>
      <c r="BZ93" s="42">
        <f>IF(BZ61&lt;&gt;"",IF(BZ61="W",BY93+1,BY93-1),NA())</f>
        <v/>
      </c>
      <c r="CA93" s="42">
        <f>IF(CA61&lt;&gt;"",IF(CA61="W",BZ93+1,BZ93-1),NA())</f>
        <v/>
      </c>
      <c r="CB93" s="42">
        <f>IF(CB61&lt;&gt;"",IF(CB61="W",CA93+1,CA93-1),NA())</f>
        <v/>
      </c>
      <c r="CC93" s="42">
        <f>IF(CC61&lt;&gt;"",IF(CC61="W",CB93+1,CB93-1),NA())</f>
        <v/>
      </c>
      <c r="CD93" s="42">
        <f>IF(CD61&lt;&gt;"",IF(CD61="W",CC93+1,CC93-1),NA())</f>
        <v/>
      </c>
      <c r="CE93" s="42">
        <f>IF(CE61&lt;&gt;"",IF(CE61="W",CD93+1,CD93-1),NA())</f>
        <v/>
      </c>
      <c r="CF93" s="43">
        <f>IF(CF61&lt;&gt;"",IF(CF61="W",CE93+1,CE93-1),NA())</f>
        <v/>
      </c>
    </row>
    <row r="94">
      <c r="A94" s="10" t="n"/>
      <c r="B94" s="49" t="inlineStr">
        <is>
          <t>TOR</t>
        </is>
      </c>
      <c r="C94" s="44">
        <f>IF(C62="W",1,-1)</f>
        <v/>
      </c>
      <c r="D94" s="42">
        <f>IF(D62&lt;&gt;"",IF(D62="W",C94+1,C94-1),NA())</f>
        <v/>
      </c>
      <c r="E94" s="42">
        <f>IF(E62&lt;&gt;"",IF(E62="W",D94+1,D94-1),NA())</f>
        <v/>
      </c>
      <c r="F94" s="42">
        <f>IF(F62&lt;&gt;"",IF(F62="W",E94+1,E94-1),NA())</f>
        <v/>
      </c>
      <c r="G94" s="42">
        <f>IF(G62&lt;&gt;"",IF(G62="W",F94+1,F94-1),NA())</f>
        <v/>
      </c>
      <c r="H94" s="42">
        <f>IF(H62&lt;&gt;"",IF(H62="W",G94+1,G94-1),NA())</f>
        <v/>
      </c>
      <c r="I94" s="42">
        <f>IF(I62&lt;&gt;"",IF(I62="W",H94+1,H94-1),NA())</f>
        <v/>
      </c>
      <c r="J94" s="42">
        <f>IF(J62&lt;&gt;"",IF(J62="W",I94+1,I94-1),NA())</f>
        <v/>
      </c>
      <c r="K94" s="42">
        <f>IF(K62&lt;&gt;"",IF(K62="W",J94+1,J94-1),NA())</f>
        <v/>
      </c>
      <c r="L94" s="42">
        <f>IF(L62&lt;&gt;"",IF(L62="W",K94+1,K94-1),NA())</f>
        <v/>
      </c>
      <c r="M94" s="42">
        <f>IF(M62&lt;&gt;"",IF(M62="W",L94+1,L94-1),NA())</f>
        <v/>
      </c>
      <c r="N94" s="42">
        <f>IF(N62&lt;&gt;"",IF(N62="W",M94+1,M94-1),NA())</f>
        <v/>
      </c>
      <c r="O94" s="42">
        <f>IF(O62&lt;&gt;"",IF(O62="W",N94+1,N94-1),NA())</f>
        <v/>
      </c>
      <c r="P94" s="42">
        <f>IF(P62&lt;&gt;"",IF(P62="W",O94+1,O94-1),NA())</f>
        <v/>
      </c>
      <c r="Q94" s="42">
        <f>IF(Q62&lt;&gt;"",IF(Q62="W",P94+1,P94-1),NA())</f>
        <v/>
      </c>
      <c r="R94" s="42">
        <f>IF(R62&lt;&gt;"",IF(R62="W",Q94+1,Q94-1),NA())</f>
        <v/>
      </c>
      <c r="S94" s="42">
        <f>IF(S62&lt;&gt;"",IF(S62="W",R94+1,R94-1),NA())</f>
        <v/>
      </c>
      <c r="T94" s="42">
        <f>IF(T62&lt;&gt;"",IF(T62="W",S94+1,S94-1),NA())</f>
        <v/>
      </c>
      <c r="U94" s="42">
        <f>IF(U62&lt;&gt;"",IF(U62="W",T94+1,T94-1),NA())</f>
        <v/>
      </c>
      <c r="V94" s="42">
        <f>IF(V62&lt;&gt;"",IF(V62="W",U94+1,U94-1),NA())</f>
        <v/>
      </c>
      <c r="W94" s="42">
        <f>IF(W62&lt;&gt;"",IF(W62="W",V94+1,V94-1),NA())</f>
        <v/>
      </c>
      <c r="X94" s="42">
        <f>IF(X62&lt;&gt;"",IF(X62="W",W94+1,W94-1),NA())</f>
        <v/>
      </c>
      <c r="Y94" s="42">
        <f>IF(Y62&lt;&gt;"",IF(Y62="W",X94+1,X94-1),NA())</f>
        <v/>
      </c>
      <c r="Z94" s="42">
        <f>IF(Z62&lt;&gt;"",IF(Z62="W",Y94+1,Y94-1),NA())</f>
        <v/>
      </c>
      <c r="AA94" s="42">
        <f>IF(AA62&lt;&gt;"",IF(AA62="W",Z94+1,Z94-1),NA())</f>
        <v/>
      </c>
      <c r="AB94" s="42">
        <f>IF(AB62&lt;&gt;"",IF(AB62="W",AA94+1,AA94-1),NA())</f>
        <v/>
      </c>
      <c r="AC94" s="42">
        <f>IF(AC62&lt;&gt;"",IF(AC62="W",AB94+1,AB94-1),NA())</f>
        <v/>
      </c>
      <c r="AD94" s="42">
        <f>IF(AD62&lt;&gt;"",IF(AD62="W",AC94+1,AC94-1),NA())</f>
        <v/>
      </c>
      <c r="AE94" s="42">
        <f>IF(AE62&lt;&gt;"",IF(AE62="W",AD94+1,AD94-1),NA())</f>
        <v/>
      </c>
      <c r="AF94" s="42">
        <f>IF(AF62&lt;&gt;"",IF(AF62="W",AE94+1,AE94-1),NA())</f>
        <v/>
      </c>
      <c r="AG94" s="42">
        <f>IF(AG62&lt;&gt;"",IF(AG62="W",AF94+1,AF94-1),NA())</f>
        <v/>
      </c>
      <c r="AH94" s="42">
        <f>IF(AH62&lt;&gt;"",IF(AH62="W",AG94+1,AG94-1),NA())</f>
        <v/>
      </c>
      <c r="AI94" s="42">
        <f>IF(AI62&lt;&gt;"",IF(AI62="W",AH94+1,AH94-1),NA())</f>
        <v/>
      </c>
      <c r="AJ94" s="42">
        <f>IF(AJ62&lt;&gt;"",IF(AJ62="W",AI94+1,AI94-1),NA())</f>
        <v/>
      </c>
      <c r="AK94" s="42">
        <f>IF(AK62&lt;&gt;"",IF(AK62="W",AJ94+1,AJ94-1),NA())</f>
        <v/>
      </c>
      <c r="AL94" s="42">
        <f>IF(AL62&lt;&gt;"",IF(AL62="W",AK94+1,AK94-1),NA())</f>
        <v/>
      </c>
      <c r="AM94" s="42">
        <f>IF(AM62&lt;&gt;"",IF(AM62="W",AL94+1,AL94-1),NA())</f>
        <v/>
      </c>
      <c r="AN94" s="42">
        <f>IF(AN62&lt;&gt;"",IF(AN62="W",AM94+1,AM94-1),NA())</f>
        <v/>
      </c>
      <c r="AO94" s="42">
        <f>IF(AO62&lt;&gt;"",IF(AO62="W",AN94+1,AN94-1),NA())</f>
        <v/>
      </c>
      <c r="AP94" s="42">
        <f>IF(AP62&lt;&gt;"",IF(AP62="W",AO94+1,AO94-1),NA())</f>
        <v/>
      </c>
      <c r="AQ94" s="42">
        <f>IF(AQ62&lt;&gt;"",IF(AQ62="W",AP94+1,AP94-1),NA())</f>
        <v/>
      </c>
      <c r="AR94" s="42">
        <f>IF(AR62&lt;&gt;"",IF(AR62="W",AQ94+1,AQ94-1),NA())</f>
        <v/>
      </c>
      <c r="AS94" s="42">
        <f>IF(AS62&lt;&gt;"",IF(AS62="W",AR94+1,AR94-1),NA())</f>
        <v/>
      </c>
      <c r="AT94" s="42">
        <f>IF(AT62&lt;&gt;"",IF(AT62="W",AS94+1,AS94-1),NA())</f>
        <v/>
      </c>
      <c r="AU94" s="42">
        <f>IF(AU62&lt;&gt;"",IF(AU62="W",AT94+1,AT94-1),NA())</f>
        <v/>
      </c>
      <c r="AV94" s="42">
        <f>IF(AV62&lt;&gt;"",IF(AV62="W",AU94+1,AU94-1),NA())</f>
        <v/>
      </c>
      <c r="AW94" s="42">
        <f>IF(AW62&lt;&gt;"",IF(AW62="W",AV94+1,AV94-1),NA())</f>
        <v/>
      </c>
      <c r="AX94" s="42">
        <f>IF(AX62&lt;&gt;"",IF(AX62="W",AW94+1,AW94-1),NA())</f>
        <v/>
      </c>
      <c r="AY94" s="42">
        <f>IF(AY62&lt;&gt;"",IF(AY62="W",AX94+1,AX94-1),NA())</f>
        <v/>
      </c>
      <c r="AZ94" s="42">
        <f>IF(AZ62&lt;&gt;"",IF(AZ62="W",AY94+1,AY94-1),NA())</f>
        <v/>
      </c>
      <c r="BA94" s="42">
        <f>IF(BA62&lt;&gt;"",IF(BA62="W",AZ94+1,AZ94-1),NA())</f>
        <v/>
      </c>
      <c r="BB94" s="42">
        <f>IF(BB62&lt;&gt;"",IF(BB62="W",BA94+1,BA94-1),NA())</f>
        <v/>
      </c>
      <c r="BC94" s="42">
        <f>IF(BC62&lt;&gt;"",IF(BC62="W",BB94+1,BB94-1),NA())</f>
        <v/>
      </c>
      <c r="BD94" s="42">
        <f>IF(BD62&lt;&gt;"",IF(BD62="W",BC94+1,BC94-1),NA())</f>
        <v/>
      </c>
      <c r="BE94" s="42">
        <f>IF(BE62&lt;&gt;"",IF(BE62="W",BD94+1,BD94-1),NA())</f>
        <v/>
      </c>
      <c r="BF94" s="41">
        <f>IF(BF62&lt;&gt;"",IF(BF62="W",BE94+1,BE94-1),NA())</f>
        <v/>
      </c>
      <c r="BG94" s="42">
        <f>IF(BG62&lt;&gt;"",IF(BG62="W",BF94+1,BF94-1),NA())</f>
        <v/>
      </c>
      <c r="BH94" s="42">
        <f>IF(BH62&lt;&gt;"",IF(BH62="W",BG94+1,BG94-1),NA())</f>
        <v/>
      </c>
      <c r="BI94" s="42">
        <f>IF(BI62&lt;&gt;"",IF(BI62="W",BH94+1,BH94-1),NA())</f>
        <v/>
      </c>
      <c r="BJ94" s="42">
        <f>IF(BJ62&lt;&gt;"",IF(BJ62="W",BI94+1,BI94-1),NA())</f>
        <v/>
      </c>
      <c r="BK94" s="42">
        <f>IF(BK62&lt;&gt;"",IF(BK62="W",BJ94+1,BJ94-1),NA())</f>
        <v/>
      </c>
      <c r="BL94" s="42">
        <f>IF(BL62&lt;&gt;"",IF(BL62="W",BK94+1,BK94-1),NA())</f>
        <v/>
      </c>
      <c r="BM94" s="42">
        <f>IF(BM62&lt;&gt;"",IF(BM62="W",BL94+1,BL94-1),NA())</f>
        <v/>
      </c>
      <c r="BN94" s="42">
        <f>IF(BN62&lt;&gt;"",IF(BN62="W",BM94+1,BM94-1),NA())</f>
        <v/>
      </c>
      <c r="BO94" s="42">
        <f>IF(BO62&lt;&gt;"",IF(BO62="W",BN94+1,BN94-1),NA())</f>
        <v/>
      </c>
      <c r="BP94" s="42">
        <f>IF(BP62&lt;&gt;"",IF(BP62="W",BO94+1,BO94-1),NA())</f>
        <v/>
      </c>
      <c r="BQ94" s="42">
        <f>IF(BQ62&lt;&gt;"",IF(BQ62="W",BP94+1,BP94-1),NA())</f>
        <v/>
      </c>
      <c r="BR94" s="42">
        <f>IF(BR62&lt;&gt;"",IF(BR62="W",BQ94+1,BQ94-1),NA())</f>
        <v/>
      </c>
      <c r="BS94" s="42">
        <f>IF(BS62&lt;&gt;"",IF(BS62="W",BR94+1,BR94-1),NA())</f>
        <v/>
      </c>
      <c r="BT94" s="42">
        <f>IF(BT62&lt;&gt;"",IF(BT62="W",BS94+1,BS94-1),NA())</f>
        <v/>
      </c>
      <c r="BU94" s="42">
        <f>IF(BU62&lt;&gt;"",IF(BU62="W",BT94+1,BT94-1),NA())</f>
        <v/>
      </c>
      <c r="BV94" s="42">
        <f>IF(BV62&lt;&gt;"",IF(BV62="W",BU94+1,BU94-1),NA())</f>
        <v/>
      </c>
      <c r="BW94" s="42">
        <f>IF(BW62&lt;&gt;"",IF(BW62="W",BV94+1,BV94-1),NA())</f>
        <v/>
      </c>
      <c r="BX94" s="42">
        <f>IF(BX62&lt;&gt;"",IF(BX62="W",BW94+1,BW94-1),NA())</f>
        <v/>
      </c>
      <c r="BY94" s="42">
        <f>IF(BY62&lt;&gt;"",IF(BY62="W",BX94+1,BX94-1),NA())</f>
        <v/>
      </c>
      <c r="BZ94" s="42">
        <f>IF(BZ62&lt;&gt;"",IF(BZ62="W",BY94+1,BY94-1),NA())</f>
        <v/>
      </c>
      <c r="CA94" s="42">
        <f>IF(CA62&lt;&gt;"",IF(CA62="W",BZ94+1,BZ94-1),NA())</f>
        <v/>
      </c>
      <c r="CB94" s="42">
        <f>IF(CB62&lt;&gt;"",IF(CB62="W",CA94+1,CA94-1),NA())</f>
        <v/>
      </c>
      <c r="CC94" s="42">
        <f>IF(CC62&lt;&gt;"",IF(CC62="W",CB94+1,CB94-1),NA())</f>
        <v/>
      </c>
      <c r="CD94" s="42">
        <f>IF(CD62&lt;&gt;"",IF(CD62="W",CC94+1,CC94-1),NA())</f>
        <v/>
      </c>
      <c r="CE94" s="42">
        <f>IF(CE62&lt;&gt;"",IF(CE62="W",CD94+1,CD94-1),NA())</f>
        <v/>
      </c>
      <c r="CF94" s="43">
        <f>IF(CF62&lt;&gt;"",IF(CF62="W",CE94+1,CE94-1),NA())</f>
        <v/>
      </c>
    </row>
    <row r="95">
      <c r="A95" s="10" t="n"/>
      <c r="B95" s="49" t="inlineStr">
        <is>
          <t>UTA</t>
        </is>
      </c>
      <c r="C95" s="44">
        <f>IF(C63="W",1,-1)</f>
        <v/>
      </c>
      <c r="D95" s="42">
        <f>IF(D63&lt;&gt;"",IF(D63="W",C95+1,C95-1),NA())</f>
        <v/>
      </c>
      <c r="E95" s="42">
        <f>IF(E63&lt;&gt;"",IF(E63="W",D95+1,D95-1),NA())</f>
        <v/>
      </c>
      <c r="F95" s="42">
        <f>IF(F63&lt;&gt;"",IF(F63="W",E95+1,E95-1),NA())</f>
        <v/>
      </c>
      <c r="G95" s="42">
        <f>IF(G63&lt;&gt;"",IF(G63="W",F95+1,F95-1),NA())</f>
        <v/>
      </c>
      <c r="H95" s="42">
        <f>IF(H63&lt;&gt;"",IF(H63="W",G95+1,G95-1),NA())</f>
        <v/>
      </c>
      <c r="I95" s="42">
        <f>IF(I63&lt;&gt;"",IF(I63="W",H95+1,H95-1),NA())</f>
        <v/>
      </c>
      <c r="J95" s="42">
        <f>IF(J63&lt;&gt;"",IF(J63="W",I95+1,I95-1),NA())</f>
        <v/>
      </c>
      <c r="K95" s="42">
        <f>IF(K63&lt;&gt;"",IF(K63="W",J95+1,J95-1),NA())</f>
        <v/>
      </c>
      <c r="L95" s="42">
        <f>IF(L63&lt;&gt;"",IF(L63="W",K95+1,K95-1),NA())</f>
        <v/>
      </c>
      <c r="M95" s="42">
        <f>IF(M63&lt;&gt;"",IF(M63="W",L95+1,L95-1),NA())</f>
        <v/>
      </c>
      <c r="N95" s="42">
        <f>IF(N63&lt;&gt;"",IF(N63="W",M95+1,M95-1),NA())</f>
        <v/>
      </c>
      <c r="O95" s="42">
        <f>IF(O63&lt;&gt;"",IF(O63="W",N95+1,N95-1),NA())</f>
        <v/>
      </c>
      <c r="P95" s="42">
        <f>IF(P63&lt;&gt;"",IF(P63="W",O95+1,O95-1),NA())</f>
        <v/>
      </c>
      <c r="Q95" s="42">
        <f>IF(Q63&lt;&gt;"",IF(Q63="W",P95+1,P95-1),NA())</f>
        <v/>
      </c>
      <c r="R95" s="42">
        <f>IF(R63&lt;&gt;"",IF(R63="W",Q95+1,Q95-1),NA())</f>
        <v/>
      </c>
      <c r="S95" s="42">
        <f>IF(S63&lt;&gt;"",IF(S63="W",R95+1,R95-1),NA())</f>
        <v/>
      </c>
      <c r="T95" s="42">
        <f>IF(T63&lt;&gt;"",IF(T63="W",S95+1,S95-1),NA())</f>
        <v/>
      </c>
      <c r="U95" s="42">
        <f>IF(U63&lt;&gt;"",IF(U63="W",T95+1,T95-1),NA())</f>
        <v/>
      </c>
      <c r="V95" s="42">
        <f>IF(V63&lt;&gt;"",IF(V63="W",U95+1,U95-1),NA())</f>
        <v/>
      </c>
      <c r="W95" s="42">
        <f>IF(W63&lt;&gt;"",IF(W63="W",V95+1,V95-1),NA())</f>
        <v/>
      </c>
      <c r="X95" s="42">
        <f>IF(X63&lt;&gt;"",IF(X63="W",W95+1,W95-1),NA())</f>
        <v/>
      </c>
      <c r="Y95" s="42">
        <f>IF(Y63&lt;&gt;"",IF(Y63="W",X95+1,X95-1),NA())</f>
        <v/>
      </c>
      <c r="Z95" s="42">
        <f>IF(Z63&lt;&gt;"",IF(Z63="W",Y95+1,Y95-1),NA())</f>
        <v/>
      </c>
      <c r="AA95" s="42">
        <f>IF(AA63&lt;&gt;"",IF(AA63="W",Z95+1,Z95-1),NA())</f>
        <v/>
      </c>
      <c r="AB95" s="42">
        <f>IF(AB63&lt;&gt;"",IF(AB63="W",AA95+1,AA95-1),NA())</f>
        <v/>
      </c>
      <c r="AC95" s="42">
        <f>IF(AC63&lt;&gt;"",IF(AC63="W",AB95+1,AB95-1),NA())</f>
        <v/>
      </c>
      <c r="AD95" s="42">
        <f>IF(AD63&lt;&gt;"",IF(AD63="W",AC95+1,AC95-1),NA())</f>
        <v/>
      </c>
      <c r="AE95" s="42">
        <f>IF(AE63&lt;&gt;"",IF(AE63="W",AD95+1,AD95-1),NA())</f>
        <v/>
      </c>
      <c r="AF95" s="42">
        <f>IF(AF63&lt;&gt;"",IF(AF63="W",AE95+1,AE95-1),NA())</f>
        <v/>
      </c>
      <c r="AG95" s="42">
        <f>IF(AG63&lt;&gt;"",IF(AG63="W",AF95+1,AF95-1),NA())</f>
        <v/>
      </c>
      <c r="AH95" s="42">
        <f>IF(AH63&lt;&gt;"",IF(AH63="W",AG95+1,AG95-1),NA())</f>
        <v/>
      </c>
      <c r="AI95" s="42">
        <f>IF(AI63&lt;&gt;"",IF(AI63="W",AH95+1,AH95-1),NA())</f>
        <v/>
      </c>
      <c r="AJ95" s="42">
        <f>IF(AJ63&lt;&gt;"",IF(AJ63="W",AI95+1,AI95-1),NA())</f>
        <v/>
      </c>
      <c r="AK95" s="42">
        <f>IF(AK63&lt;&gt;"",IF(AK63="W",AJ95+1,AJ95-1),NA())</f>
        <v/>
      </c>
      <c r="AL95" s="42">
        <f>IF(AL63&lt;&gt;"",IF(AL63="W",AK95+1,AK95-1),NA())</f>
        <v/>
      </c>
      <c r="AM95" s="42">
        <f>IF(AM63&lt;&gt;"",IF(AM63="W",AL95+1,AL95-1),NA())</f>
        <v/>
      </c>
      <c r="AN95" s="42">
        <f>IF(AN63&lt;&gt;"",IF(AN63="W",AM95+1,AM95-1),NA())</f>
        <v/>
      </c>
      <c r="AO95" s="42">
        <f>IF(AO63&lt;&gt;"",IF(AO63="W",AN95+1,AN95-1),NA())</f>
        <v/>
      </c>
      <c r="AP95" s="42">
        <f>IF(AP63&lt;&gt;"",IF(AP63="W",AO95+1,AO95-1),NA())</f>
        <v/>
      </c>
      <c r="AQ95" s="42">
        <f>IF(AQ63&lt;&gt;"",IF(AQ63="W",AP95+1,AP95-1),NA())</f>
        <v/>
      </c>
      <c r="AR95" s="42">
        <f>IF(AR63&lt;&gt;"",IF(AR63="W",AQ95+1,AQ95-1),NA())</f>
        <v/>
      </c>
      <c r="AS95" s="42">
        <f>IF(AS63&lt;&gt;"",IF(AS63="W",AR95+1,AR95-1),NA())</f>
        <v/>
      </c>
      <c r="AT95" s="42">
        <f>IF(AT63&lt;&gt;"",IF(AT63="W",AS95+1,AS95-1),NA())</f>
        <v/>
      </c>
      <c r="AU95" s="42">
        <f>IF(AU63&lt;&gt;"",IF(AU63="W",AT95+1,AT95-1),NA())</f>
        <v/>
      </c>
      <c r="AV95" s="42">
        <f>IF(AV63&lt;&gt;"",IF(AV63="W",AU95+1,AU95-1),NA())</f>
        <v/>
      </c>
      <c r="AW95" s="42">
        <f>IF(AW63&lt;&gt;"",IF(AW63="W",AV95+1,AV95-1),NA())</f>
        <v/>
      </c>
      <c r="AX95" s="42">
        <f>IF(AX63&lt;&gt;"",IF(AX63="W",AW95+1,AW95-1),NA())</f>
        <v/>
      </c>
      <c r="AY95" s="42">
        <f>IF(AY63&lt;&gt;"",IF(AY63="W",AX95+1,AX95-1),NA())</f>
        <v/>
      </c>
      <c r="AZ95" s="42">
        <f>IF(AZ63&lt;&gt;"",IF(AZ63="W",AY95+1,AY95-1),NA())</f>
        <v/>
      </c>
      <c r="BA95" s="42">
        <f>IF(BA63&lt;&gt;"",IF(BA63="W",AZ95+1,AZ95-1),NA())</f>
        <v/>
      </c>
      <c r="BB95" s="42">
        <f>IF(BB63&lt;&gt;"",IF(BB63="W",BA95+1,BA95-1),NA())</f>
        <v/>
      </c>
      <c r="BC95" s="42">
        <f>IF(BC63&lt;&gt;"",IF(BC63="W",BB95+1,BB95-1),NA())</f>
        <v/>
      </c>
      <c r="BD95" s="42">
        <f>IF(BD63&lt;&gt;"",IF(BD63="W",BC95+1,BC95-1),NA())</f>
        <v/>
      </c>
      <c r="BE95" s="42">
        <f>IF(BE63&lt;&gt;"",IF(BE63="W",BD95+1,BD95-1),NA())</f>
        <v/>
      </c>
      <c r="BF95" s="41">
        <f>IF(BF63&lt;&gt;"",IF(BF63="W",BE95+1,BE95-1),NA())</f>
        <v/>
      </c>
      <c r="BG95" s="42">
        <f>IF(BG63&lt;&gt;"",IF(BG63="W",BF95+1,BF95-1),NA())</f>
        <v/>
      </c>
      <c r="BH95" s="42">
        <f>IF(BH63&lt;&gt;"",IF(BH63="W",BG95+1,BG95-1),NA())</f>
        <v/>
      </c>
      <c r="BI95" s="42">
        <f>IF(BI63&lt;&gt;"",IF(BI63="W",BH95+1,BH95-1),NA())</f>
        <v/>
      </c>
      <c r="BJ95" s="42">
        <f>IF(BJ63&lt;&gt;"",IF(BJ63="W",BI95+1,BI95-1),NA())</f>
        <v/>
      </c>
      <c r="BK95" s="42">
        <f>IF(BK63&lt;&gt;"",IF(BK63="W",BJ95+1,BJ95-1),NA())</f>
        <v/>
      </c>
      <c r="BL95" s="42">
        <f>IF(BL63&lt;&gt;"",IF(BL63="W",BK95+1,BK95-1),NA())</f>
        <v/>
      </c>
      <c r="BM95" s="42">
        <f>IF(BM63&lt;&gt;"",IF(BM63="W",BL95+1,BL95-1),NA())</f>
        <v/>
      </c>
      <c r="BN95" s="42">
        <f>IF(BN63&lt;&gt;"",IF(BN63="W",BM95+1,BM95-1),NA())</f>
        <v/>
      </c>
      <c r="BO95" s="42">
        <f>IF(BO63&lt;&gt;"",IF(BO63="W",BN95+1,BN95-1),NA())</f>
        <v/>
      </c>
      <c r="BP95" s="42">
        <f>IF(BP63&lt;&gt;"",IF(BP63="W",BO95+1,BO95-1),NA())</f>
        <v/>
      </c>
      <c r="BQ95" s="42">
        <f>IF(BQ63&lt;&gt;"",IF(BQ63="W",BP95+1,BP95-1),NA())</f>
        <v/>
      </c>
      <c r="BR95" s="42">
        <f>IF(BR63&lt;&gt;"",IF(BR63="W",BQ95+1,BQ95-1),NA())</f>
        <v/>
      </c>
      <c r="BS95" s="42">
        <f>IF(BS63&lt;&gt;"",IF(BS63="W",BR95+1,BR95-1),NA())</f>
        <v/>
      </c>
      <c r="BT95" s="42">
        <f>IF(BT63&lt;&gt;"",IF(BT63="W",BS95+1,BS95-1),NA())</f>
        <v/>
      </c>
      <c r="BU95" s="42">
        <f>IF(BU63&lt;&gt;"",IF(BU63="W",BT95+1,BT95-1),NA())</f>
        <v/>
      </c>
      <c r="BV95" s="42">
        <f>IF(BV63&lt;&gt;"",IF(BV63="W",BU95+1,BU95-1),NA())</f>
        <v/>
      </c>
      <c r="BW95" s="42">
        <f>IF(BW63&lt;&gt;"",IF(BW63="W",BV95+1,BV95-1),NA())</f>
        <v/>
      </c>
      <c r="BX95" s="42">
        <f>IF(BX63&lt;&gt;"",IF(BX63="W",BW95+1,BW95-1),NA())</f>
        <v/>
      </c>
      <c r="BY95" s="42">
        <f>IF(BY63&lt;&gt;"",IF(BY63="W",BX95+1,BX95-1),NA())</f>
        <v/>
      </c>
      <c r="BZ95" s="42">
        <f>IF(BZ63&lt;&gt;"",IF(BZ63="W",BY95+1,BY95-1),NA())</f>
        <v/>
      </c>
      <c r="CA95" s="42">
        <f>IF(CA63&lt;&gt;"",IF(CA63="W",BZ95+1,BZ95-1),NA())</f>
        <v/>
      </c>
      <c r="CB95" s="42">
        <f>IF(CB63&lt;&gt;"",IF(CB63="W",CA95+1,CA95-1),NA())</f>
        <v/>
      </c>
      <c r="CC95" s="42">
        <f>IF(CC63&lt;&gt;"",IF(CC63="W",CB95+1,CB95-1),NA())</f>
        <v/>
      </c>
      <c r="CD95" s="42">
        <f>IF(CD63&lt;&gt;"",IF(CD63="W",CC95+1,CC95-1),NA())</f>
        <v/>
      </c>
      <c r="CE95" s="42">
        <f>IF(CE63&lt;&gt;"",IF(CE63="W",CD95+1,CD95-1),NA())</f>
        <v/>
      </c>
      <c r="CF95" s="43">
        <f>IF(CF63&lt;&gt;"",IF(CF63="W",CE95+1,CE95-1),NA())</f>
        <v/>
      </c>
    </row>
    <row r="96">
      <c r="A96" s="11" t="n"/>
      <c r="B96" s="50" t="inlineStr">
        <is>
          <t>WAS</t>
        </is>
      </c>
      <c r="C96" s="44">
        <f>IF(C64="W",1,-1)</f>
        <v/>
      </c>
      <c r="D96" s="45">
        <f>IF(D64&lt;&gt;"",IF(D64="W",C96+1,C96-1),NA())</f>
        <v/>
      </c>
      <c r="E96" s="45">
        <f>IF(E64&lt;&gt;"",IF(E64="W",D96+1,D96-1),NA())</f>
        <v/>
      </c>
      <c r="F96" s="45">
        <f>IF(F64&lt;&gt;"",IF(F64="W",E96+1,E96-1),NA())</f>
        <v/>
      </c>
      <c r="G96" s="45">
        <f>IF(G64&lt;&gt;"",IF(G64="W",F96+1,F96-1),NA())</f>
        <v/>
      </c>
      <c r="H96" s="45">
        <f>IF(H64&lt;&gt;"",IF(H64="W",G96+1,G96-1),NA())</f>
        <v/>
      </c>
      <c r="I96" s="45">
        <f>IF(I64&lt;&gt;"",IF(I64="W",H96+1,H96-1),NA())</f>
        <v/>
      </c>
      <c r="J96" s="45">
        <f>IF(J64&lt;&gt;"",IF(J64="W",I96+1,I96-1),NA())</f>
        <v/>
      </c>
      <c r="K96" s="45">
        <f>IF(K64&lt;&gt;"",IF(K64="W",J96+1,J96-1),NA())</f>
        <v/>
      </c>
      <c r="L96" s="45">
        <f>IF(L64&lt;&gt;"",IF(L64="W",K96+1,K96-1),NA())</f>
        <v/>
      </c>
      <c r="M96" s="45">
        <f>IF(M64&lt;&gt;"",IF(M64="W",L96+1,L96-1),NA())</f>
        <v/>
      </c>
      <c r="N96" s="45">
        <f>IF(N64&lt;&gt;"",IF(N64="W",M96+1,M96-1),NA())</f>
        <v/>
      </c>
      <c r="O96" s="45">
        <f>IF(O64&lt;&gt;"",IF(O64="W",N96+1,N96-1),NA())</f>
        <v/>
      </c>
      <c r="P96" s="45">
        <f>IF(P64&lt;&gt;"",IF(P64="W",O96+1,O96-1),NA())</f>
        <v/>
      </c>
      <c r="Q96" s="45">
        <f>IF(Q64&lt;&gt;"",IF(Q64="W",P96+1,P96-1),NA())</f>
        <v/>
      </c>
      <c r="R96" s="45">
        <f>IF(R64&lt;&gt;"",IF(R64="W",Q96+1,Q96-1),NA())</f>
        <v/>
      </c>
      <c r="S96" s="45">
        <f>IF(S64&lt;&gt;"",IF(S64="W",R96+1,R96-1),NA())</f>
        <v/>
      </c>
      <c r="T96" s="45">
        <f>IF(T64&lt;&gt;"",IF(T64="W",S96+1,S96-1),NA())</f>
        <v/>
      </c>
      <c r="U96" s="45">
        <f>IF(U64&lt;&gt;"",IF(U64="W",T96+1,T96-1),NA())</f>
        <v/>
      </c>
      <c r="V96" s="45">
        <f>IF(V64&lt;&gt;"",IF(V64="W",U96+1,U96-1),NA())</f>
        <v/>
      </c>
      <c r="W96" s="45">
        <f>IF(W64&lt;&gt;"",IF(W64="W",V96+1,V96-1),NA())</f>
        <v/>
      </c>
      <c r="X96" s="45">
        <f>IF(X64&lt;&gt;"",IF(X64="W",W96+1,W96-1),NA())</f>
        <v/>
      </c>
      <c r="Y96" s="45">
        <f>IF(Y64&lt;&gt;"",IF(Y64="W",X96+1,X96-1),NA())</f>
        <v/>
      </c>
      <c r="Z96" s="45">
        <f>IF(Z64&lt;&gt;"",IF(Z64="W",Y96+1,Y96-1),NA())</f>
        <v/>
      </c>
      <c r="AA96" s="45">
        <f>IF(AA64&lt;&gt;"",IF(AA64="W",Z96+1,Z96-1),NA())</f>
        <v/>
      </c>
      <c r="AB96" s="45">
        <f>IF(AB64&lt;&gt;"",IF(AB64="W",AA96+1,AA96-1),NA())</f>
        <v/>
      </c>
      <c r="AC96" s="45">
        <f>IF(AC64&lt;&gt;"",IF(AC64="W",AB96+1,AB96-1),NA())</f>
        <v/>
      </c>
      <c r="AD96" s="45">
        <f>IF(AD64&lt;&gt;"",IF(AD64="W",AC96+1,AC96-1),NA())</f>
        <v/>
      </c>
      <c r="AE96" s="45">
        <f>IF(AE64&lt;&gt;"",IF(AE64="W",AD96+1,AD96-1),NA())</f>
        <v/>
      </c>
      <c r="AF96" s="45">
        <f>IF(AF64&lt;&gt;"",IF(AF64="W",AE96+1,AE96-1),NA())</f>
        <v/>
      </c>
      <c r="AG96" s="45">
        <f>IF(AG64&lt;&gt;"",IF(AG64="W",AF96+1,AF96-1),NA())</f>
        <v/>
      </c>
      <c r="AH96" s="45">
        <f>IF(AH64&lt;&gt;"",IF(AH64="W",AG96+1,AG96-1),NA())</f>
        <v/>
      </c>
      <c r="AI96" s="45">
        <f>IF(AI64&lt;&gt;"",IF(AI64="W",AH96+1,AH96-1),NA())</f>
        <v/>
      </c>
      <c r="AJ96" s="45">
        <f>IF(AJ64&lt;&gt;"",IF(AJ64="W",AI96+1,AI96-1),NA())</f>
        <v/>
      </c>
      <c r="AK96" s="45">
        <f>IF(AK64&lt;&gt;"",IF(AK64="W",AJ96+1,AJ96-1),NA())</f>
        <v/>
      </c>
      <c r="AL96" s="45">
        <f>IF(AL64&lt;&gt;"",IF(AL64="W",AK96+1,AK96-1),NA())</f>
        <v/>
      </c>
      <c r="AM96" s="45">
        <f>IF(AM64&lt;&gt;"",IF(AM64="W",AL96+1,AL96-1),NA())</f>
        <v/>
      </c>
      <c r="AN96" s="45">
        <f>IF(AN64&lt;&gt;"",IF(AN64="W",AM96+1,AM96-1),NA())</f>
        <v/>
      </c>
      <c r="AO96" s="45">
        <f>IF(AO64&lt;&gt;"",IF(AO64="W",AN96+1,AN96-1),NA())</f>
        <v/>
      </c>
      <c r="AP96" s="45">
        <f>IF(AP64&lt;&gt;"",IF(AP64="W",AO96+1,AO96-1),NA())</f>
        <v/>
      </c>
      <c r="AQ96" s="45">
        <f>IF(AQ64&lt;&gt;"",IF(AQ64="W",AP96+1,AP96-1),NA())</f>
        <v/>
      </c>
      <c r="AR96" s="45">
        <f>IF(AR64&lt;&gt;"",IF(AR64="W",AQ96+1,AQ96-1),NA())</f>
        <v/>
      </c>
      <c r="AS96" s="45">
        <f>IF(AS64&lt;&gt;"",IF(AS64="W",AR96+1,AR96-1),NA())</f>
        <v/>
      </c>
      <c r="AT96" s="45">
        <f>IF(AT64&lt;&gt;"",IF(AT64="W",AS96+1,AS96-1),NA())</f>
        <v/>
      </c>
      <c r="AU96" s="45">
        <f>IF(AU64&lt;&gt;"",IF(AU64="W",AT96+1,AT96-1),NA())</f>
        <v/>
      </c>
      <c r="AV96" s="45">
        <f>IF(AV64&lt;&gt;"",IF(AV64="W",AU96+1,AU96-1),NA())</f>
        <v/>
      </c>
      <c r="AW96" s="45">
        <f>IF(AW64&lt;&gt;"",IF(AW64="W",AV96+1,AV96-1),NA())</f>
        <v/>
      </c>
      <c r="AX96" s="45">
        <f>IF(AX64&lt;&gt;"",IF(AX64="W",AW96+1,AW96-1),NA())</f>
        <v/>
      </c>
      <c r="AY96" s="45">
        <f>IF(AY64&lt;&gt;"",IF(AY64="W",AX96+1,AX96-1),NA())</f>
        <v/>
      </c>
      <c r="AZ96" s="45">
        <f>IF(AZ64&lt;&gt;"",IF(AZ64="W",AY96+1,AY96-1),NA())</f>
        <v/>
      </c>
      <c r="BA96" s="45">
        <f>IF(BA64&lt;&gt;"",IF(BA64="W",AZ96+1,AZ96-1),NA())</f>
        <v/>
      </c>
      <c r="BB96" s="45">
        <f>IF(BB64&lt;&gt;"",IF(BB64="W",BA96+1,BA96-1),NA())</f>
        <v/>
      </c>
      <c r="BC96" s="45">
        <f>IF(BC64&lt;&gt;"",IF(BC64="W",BB96+1,BB96-1),NA())</f>
        <v/>
      </c>
      <c r="BD96" s="45">
        <f>IF(BD64&lt;&gt;"",IF(BD64="W",BC96+1,BC96-1),NA())</f>
        <v/>
      </c>
      <c r="BE96" s="45">
        <f>IF(BE64&lt;&gt;"",IF(BE64="W",BD96+1,BD96-1),NA())</f>
        <v/>
      </c>
      <c r="BF96" s="44">
        <f>IF(BF64&lt;&gt;"",IF(BF64="W",BE96+1,BE96-1),NA())</f>
        <v/>
      </c>
      <c r="BG96" s="45">
        <f>IF(BG64&lt;&gt;"",IF(BG64="W",BF96+1,BF96-1),NA())</f>
        <v/>
      </c>
      <c r="BH96" s="45">
        <f>IF(BH64&lt;&gt;"",IF(BH64="W",BG96+1,BG96-1),NA())</f>
        <v/>
      </c>
      <c r="BI96" s="45">
        <f>IF(BI64&lt;&gt;"",IF(BI64="W",BH96+1,BH96-1),NA())</f>
        <v/>
      </c>
      <c r="BJ96" s="45">
        <f>IF(BJ64&lt;&gt;"",IF(BJ64="W",BI96+1,BI96-1),NA())</f>
        <v/>
      </c>
      <c r="BK96" s="45">
        <f>IF(BK64&lt;&gt;"",IF(BK64="W",BJ96+1,BJ96-1),NA())</f>
        <v/>
      </c>
      <c r="BL96" s="45">
        <f>IF(BL64&lt;&gt;"",IF(BL64="W",BK96+1,BK96-1),NA())</f>
        <v/>
      </c>
      <c r="BM96" s="45">
        <f>IF(BM64&lt;&gt;"",IF(BM64="W",BL96+1,BL96-1),NA())</f>
        <v/>
      </c>
      <c r="BN96" s="45">
        <f>IF(BN64&lt;&gt;"",IF(BN64="W",BM96+1,BM96-1),NA())</f>
        <v/>
      </c>
      <c r="BO96" s="45">
        <f>IF(BO64&lt;&gt;"",IF(BO64="W",BN96+1,BN96-1),NA())</f>
        <v/>
      </c>
      <c r="BP96" s="45">
        <f>IF(BP64&lt;&gt;"",IF(BP64="W",BO96+1,BO96-1),NA())</f>
        <v/>
      </c>
      <c r="BQ96" s="45">
        <f>IF(BQ64&lt;&gt;"",IF(BQ64="W",BP96+1,BP96-1),NA())</f>
        <v/>
      </c>
      <c r="BR96" s="45">
        <f>IF(BR64&lt;&gt;"",IF(BR64="W",BQ96+1,BQ96-1),NA())</f>
        <v/>
      </c>
      <c r="BS96" s="45">
        <f>IF(BS64&lt;&gt;"",IF(BS64="W",BR96+1,BR96-1),NA())</f>
        <v/>
      </c>
      <c r="BT96" s="45">
        <f>IF(BT64&lt;&gt;"",IF(BT64="W",BS96+1,BS96-1),NA())</f>
        <v/>
      </c>
      <c r="BU96" s="45">
        <f>IF(BU64&lt;&gt;"",IF(BU64="W",BT96+1,BT96-1),NA())</f>
        <v/>
      </c>
      <c r="BV96" s="45">
        <f>IF(BV64&lt;&gt;"",IF(BV64="W",BU96+1,BU96-1),NA())</f>
        <v/>
      </c>
      <c r="BW96" s="45">
        <f>IF(BW64&lt;&gt;"",IF(BW64="W",BV96+1,BV96-1),NA())</f>
        <v/>
      </c>
      <c r="BX96" s="45">
        <f>IF(BX64&lt;&gt;"",IF(BX64="W",BW96+1,BW96-1),NA())</f>
        <v/>
      </c>
      <c r="BY96" s="45">
        <f>IF(BY64&lt;&gt;"",IF(BY64="W",BX96+1,BX96-1),NA())</f>
        <v/>
      </c>
      <c r="BZ96" s="45">
        <f>IF(BZ64&lt;&gt;"",IF(BZ64="W",BY96+1,BY96-1),NA())</f>
        <v/>
      </c>
      <c r="CA96" s="45">
        <f>IF(CA64&lt;&gt;"",IF(CA64="W",BZ96+1,BZ96-1),NA())</f>
        <v/>
      </c>
      <c r="CB96" s="45">
        <f>IF(CB64&lt;&gt;"",IF(CB64="W",CA96+1,CA96-1),NA())</f>
        <v/>
      </c>
      <c r="CC96" s="45">
        <f>IF(CC64&lt;&gt;"",IF(CC64="W",CB96+1,CB96-1),NA())</f>
        <v/>
      </c>
      <c r="CD96" s="45">
        <f>IF(CD64&lt;&gt;"",IF(CD64="W",CC96+1,CC96-1),NA())</f>
        <v/>
      </c>
      <c r="CE96" s="45">
        <f>IF(CE64&lt;&gt;"",IF(CE64="W",CD96+1,CD96-1),NA())</f>
        <v/>
      </c>
      <c r="CF96" s="46">
        <f>IF(CF64&lt;&gt;"",IF(CF64="W",CE96+1,CE96-1),NA())</f>
        <v/>
      </c>
    </row>
  </sheetData>
  <mergeCells count="9">
    <mergeCell ref="CG1:CM1"/>
    <mergeCell ref="A2:B2"/>
    <mergeCell ref="A65:B65"/>
    <mergeCell ref="A33:B33"/>
    <mergeCell ref="C1:CF1"/>
    <mergeCell ref="C65:CF65"/>
    <mergeCell ref="C33:CF33"/>
    <mergeCell ref="A1:B1"/>
    <mergeCell ref="A34:B34"/>
  </mergeCells>
  <conditionalFormatting sqref="C3:CF32">
    <cfRule type="cellIs" priority="15" operator="between" dxfId="14">
      <formula>40</formula>
      <formula>49</formula>
    </cfRule>
    <cfRule type="cellIs" priority="16" operator="between" dxfId="13">
      <formula>30</formula>
      <formula>39</formula>
    </cfRule>
    <cfRule type="cellIs" priority="17" operator="between" dxfId="12">
      <formula>20</formula>
      <formula>29</formula>
    </cfRule>
    <cfRule type="cellIs" priority="18" operator="between" dxfId="11">
      <formula>10</formula>
      <formula>19</formula>
    </cfRule>
    <cfRule type="cellIs" priority="19" operator="between" dxfId="0">
      <formula>0</formula>
      <formula>9</formula>
    </cfRule>
    <cfRule type="containsBlanks" priority="1" dxfId="9">
      <formula>LEN(TRIM(C3))=0</formula>
    </cfRule>
  </conditionalFormatting>
  <conditionalFormatting sqref="CG3:CG32">
    <cfRule type="cellIs" priority="13" operator="lessThan" dxfId="8">
      <formula>0.5</formula>
    </cfRule>
    <cfRule type="cellIs" priority="14" operator="greaterThan" dxfId="7">
      <formula>0.4999</formula>
    </cfRule>
  </conditionalFormatting>
  <conditionalFormatting sqref="C35:CF64">
    <cfRule type="cellIs" priority="10" operator="equal" dxfId="0">
      <formula>""</formula>
    </cfRule>
    <cfRule type="cellIs" priority="11" operator="equal" dxfId="3">
      <formula>"L"</formula>
    </cfRule>
    <cfRule type="cellIs" priority="12" operator="equal" dxfId="4">
      <formula>"W"</formula>
    </cfRule>
  </conditionalFormatting>
  <conditionalFormatting sqref="C67:CF96">
    <cfRule type="cellIs" priority="3" operator="lessThan" dxfId="3">
      <formula>0</formula>
    </cfRule>
    <cfRule type="cellIs" priority="4" operator="equal" dxfId="2">
      <formula>0</formula>
    </cfRule>
    <cfRule type="cellIs" priority="6" operator="greaterThan" dxfId="1">
      <formula>0</formula>
    </cfRule>
    <cfRule type="containsErrors" priority="20" dxfId="0">
      <formula>ISERROR(C67)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Jacob Kloepper</dc:creator>
  <dcterms:created xsi:type="dcterms:W3CDTF">2023-02-09T18:50:50Z</dcterms:created>
  <dcterms:modified xsi:type="dcterms:W3CDTF">2023-03-05T11:16:43Z</dcterms:modified>
  <cp:lastModifiedBy>Jacob Kloepper</cp:lastModifiedBy>
</cp:coreProperties>
</file>