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kloep\Desktop\spotify-stat\out\"/>
    </mc:Choice>
  </mc:AlternateContent>
  <xr:revisionPtr revIDLastSave="0" documentId="13_ncr:1_{F7E9A3B6-5CBE-4F2B-8C17-6A998F27519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D3" i="1"/>
  <c r="E3" i="1"/>
  <c r="F3" i="1"/>
  <c r="G3" i="1"/>
  <c r="H3" i="1"/>
  <c r="I3" i="1"/>
  <c r="J3" i="1"/>
  <c r="K3" i="1"/>
  <c r="L3" i="1"/>
  <c r="C3" i="1"/>
  <c r="B4" i="1"/>
  <c r="B3" i="1"/>
</calcChain>
</file>

<file path=xl/sharedStrings.xml><?xml version="1.0" encoding="utf-8"?>
<sst xmlns="http://schemas.openxmlformats.org/spreadsheetml/2006/main" count="14" uniqueCount="14">
  <si>
    <t>Averages</t>
  </si>
  <si>
    <t>Danceability</t>
  </si>
  <si>
    <t>mu</t>
  </si>
  <si>
    <t>sigma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</si>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</sst>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loep\Desktop\spotify-stat\dat\Painted%20porcelain.xlsx" TargetMode="External"/><Relationship Id="rId1" Type="http://schemas.openxmlformats.org/officeDocument/2006/relationships/externalLinkPath" Target="/Users/kloep/Desktop/spotify-stat/dat/Painted%20porcel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4">
          <cell r="A4">
            <v>0.39300000000000002</v>
          </cell>
          <cell r="B4">
            <v>0.77900000000000003</v>
          </cell>
          <cell r="C4">
            <v>0.73899999999999999</v>
          </cell>
          <cell r="D4">
            <v>0.48599999999999999</v>
          </cell>
          <cell r="E4">
            <v>0.82</v>
          </cell>
          <cell r="F4">
            <v>0.57899999999999996</v>
          </cell>
          <cell r="G4">
            <v>0.59799999999999998</v>
          </cell>
          <cell r="H4">
            <v>0.38100000000000001</v>
          </cell>
          <cell r="I4">
            <v>0.64800000000000002</v>
          </cell>
          <cell r="J4">
            <v>0.45900000000000002</v>
          </cell>
          <cell r="K4">
            <v>0.58899999999999997</v>
          </cell>
          <cell r="L4">
            <v>0.27</v>
          </cell>
          <cell r="M4">
            <v>0.436</v>
          </cell>
          <cell r="N4">
            <v>0.26300000000000001</v>
          </cell>
          <cell r="O4">
            <v>0.33</v>
          </cell>
          <cell r="P4">
            <v>0.63300000000000001</v>
          </cell>
          <cell r="Q4">
            <v>0.92400000000000004</v>
          </cell>
          <cell r="R4">
            <v>0.70899999999999996</v>
          </cell>
          <cell r="S4">
            <v>0.61399999999999999</v>
          </cell>
          <cell r="T4">
            <v>0.69099999999999995</v>
          </cell>
        </row>
        <row r="5">
          <cell r="A5">
            <v>0.48099999999999998</v>
          </cell>
          <cell r="B5">
            <v>0.72099999999999997</v>
          </cell>
          <cell r="C5">
            <v>0.52200000000000002</v>
          </cell>
          <cell r="D5">
            <v>0.82099999999999995</v>
          </cell>
          <cell r="E5">
            <v>0.88300000000000001</v>
          </cell>
          <cell r="F5">
            <v>0.65500000000000003</v>
          </cell>
          <cell r="G5">
            <v>0.72199999999999998</v>
          </cell>
          <cell r="H5">
            <v>0.59899999999999998</v>
          </cell>
          <cell r="I5">
            <v>0.71</v>
          </cell>
          <cell r="J5">
            <v>0.64900000000000002</v>
          </cell>
          <cell r="K5">
            <v>0.80200000000000005</v>
          </cell>
          <cell r="L5">
            <v>0.66100000000000003</v>
          </cell>
          <cell r="M5">
            <v>0.193</v>
          </cell>
          <cell r="N5">
            <v>0.79600000000000004</v>
          </cell>
          <cell r="O5">
            <v>0.53200000000000003</v>
          </cell>
          <cell r="P5">
            <v>0.63200000000000001</v>
          </cell>
          <cell r="Q5">
            <v>0.59199999999999997</v>
          </cell>
          <cell r="R5">
            <v>0.82599999999999996</v>
          </cell>
          <cell r="S5">
            <v>0.80400000000000005</v>
          </cell>
          <cell r="T5">
            <v>0.58499999999999996</v>
          </cell>
        </row>
        <row r="6">
          <cell r="A6">
            <v>1</v>
          </cell>
          <cell r="B6">
            <v>6</v>
          </cell>
          <cell r="C6">
            <v>7</v>
          </cell>
          <cell r="D6">
            <v>1</v>
          </cell>
          <cell r="E6">
            <v>11</v>
          </cell>
          <cell r="F6">
            <v>8</v>
          </cell>
          <cell r="G6">
            <v>0</v>
          </cell>
          <cell r="H6">
            <v>2</v>
          </cell>
          <cell r="I6">
            <v>0</v>
          </cell>
          <cell r="J6">
            <v>1</v>
          </cell>
          <cell r="K6">
            <v>8</v>
          </cell>
          <cell r="L6">
            <v>10</v>
          </cell>
          <cell r="M6">
            <v>4</v>
          </cell>
          <cell r="N6">
            <v>5</v>
          </cell>
          <cell r="O6">
            <v>2</v>
          </cell>
          <cell r="P6">
            <v>7</v>
          </cell>
          <cell r="Q6">
            <v>1</v>
          </cell>
          <cell r="R6">
            <v>3</v>
          </cell>
          <cell r="S6">
            <v>7</v>
          </cell>
          <cell r="T6">
            <v>7</v>
          </cell>
        </row>
        <row r="7">
          <cell r="A7">
            <v>-10.458</v>
          </cell>
          <cell r="B7">
            <v>-6.3710000000000004</v>
          </cell>
          <cell r="C7">
            <v>-12.304</v>
          </cell>
          <cell r="D7">
            <v>-5.7619999999999996</v>
          </cell>
          <cell r="E7">
            <v>-6.7409999999999997</v>
          </cell>
          <cell r="F7">
            <v>-10.065</v>
          </cell>
          <cell r="G7">
            <v>-8.7970000000000006</v>
          </cell>
          <cell r="H7">
            <v>-9.27</v>
          </cell>
          <cell r="I7">
            <v>-10.992000000000001</v>
          </cell>
          <cell r="J7">
            <v>-7.5549999999999997</v>
          </cell>
          <cell r="K7">
            <v>-6.085</v>
          </cell>
          <cell r="L7">
            <v>-8.6479999999999997</v>
          </cell>
          <cell r="M7">
            <v>-16.074999999999999</v>
          </cell>
          <cell r="N7">
            <v>-7.29</v>
          </cell>
          <cell r="O7">
            <v>-11.763999999999999</v>
          </cell>
          <cell r="P7">
            <v>-9.5500000000000007</v>
          </cell>
          <cell r="Q7">
            <v>-6.8979999999999997</v>
          </cell>
          <cell r="R7">
            <v>-8.4550000000000001</v>
          </cell>
          <cell r="S7">
            <v>-8.327</v>
          </cell>
          <cell r="T7">
            <v>-6.992</v>
          </cell>
        </row>
        <row r="8">
          <cell r="A8">
            <v>1</v>
          </cell>
          <cell r="B8">
            <v>1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</row>
        <row r="9">
          <cell r="A9">
            <v>2.7300000000000001E-2</v>
          </cell>
          <cell r="B9">
            <v>0.214</v>
          </cell>
          <cell r="C9">
            <v>0.151</v>
          </cell>
          <cell r="D9">
            <v>0.371</v>
          </cell>
          <cell r="E9">
            <v>0.16400000000000001</v>
          </cell>
          <cell r="F9">
            <v>0.158</v>
          </cell>
          <cell r="G9">
            <v>3.7199999999999997E-2</v>
          </cell>
          <cell r="H9">
            <v>9.0200000000000002E-2</v>
          </cell>
          <cell r="I9">
            <v>6.0699999999999997E-2</v>
          </cell>
          <cell r="J9">
            <v>2.9499999999999998E-2</v>
          </cell>
          <cell r="K9">
            <v>3.3599999999999998E-2</v>
          </cell>
          <cell r="L9">
            <v>4.5499999999999999E-2</v>
          </cell>
          <cell r="M9">
            <v>3.1300000000000001E-2</v>
          </cell>
          <cell r="N9">
            <v>4.3999999999999997E-2</v>
          </cell>
          <cell r="O9">
            <v>2.63E-2</v>
          </cell>
          <cell r="P9">
            <v>6.4299999999999996E-2</v>
          </cell>
          <cell r="Q9">
            <v>4.48E-2</v>
          </cell>
          <cell r="R9">
            <v>4.2999999999999997E-2</v>
          </cell>
          <cell r="S9">
            <v>5.3600000000000002E-2</v>
          </cell>
          <cell r="T9">
            <v>8.2000000000000003E-2</v>
          </cell>
        </row>
        <row r="10">
          <cell r="A10">
            <v>0.75900000000000001</v>
          </cell>
          <cell r="B10">
            <v>0.122</v>
          </cell>
          <cell r="C10">
            <v>0.82099999999999995</v>
          </cell>
          <cell r="D10">
            <v>4.24E-2</v>
          </cell>
          <cell r="E10">
            <v>0.28000000000000003</v>
          </cell>
          <cell r="F10">
            <v>0.621</v>
          </cell>
          <cell r="G10">
            <v>0.22500000000000001</v>
          </cell>
          <cell r="H10">
            <v>0.76900000000000002</v>
          </cell>
          <cell r="I10">
            <v>4.6199999999999998E-2</v>
          </cell>
          <cell r="J10">
            <v>7.1199999999999996E-4</v>
          </cell>
          <cell r="K10">
            <v>3.4499999999999999E-3</v>
          </cell>
          <cell r="L10">
            <v>0.77200000000000002</v>
          </cell>
          <cell r="M10">
            <v>0.747</v>
          </cell>
          <cell r="N10">
            <v>0.82299999999999995</v>
          </cell>
          <cell r="O10">
            <v>1.01E-3</v>
          </cell>
          <cell r="P10">
            <v>0.58799999999999997</v>
          </cell>
          <cell r="Q10">
            <v>2.8000000000000001E-2</v>
          </cell>
          <cell r="R10">
            <v>0.128</v>
          </cell>
          <cell r="S10">
            <v>2.5899999999999999E-3</v>
          </cell>
          <cell r="T10">
            <v>0.13</v>
          </cell>
        </row>
        <row r="11">
          <cell r="A11">
            <v>0.72499999999999998</v>
          </cell>
          <cell r="B11">
            <v>2.5200000000000001E-3</v>
          </cell>
          <cell r="C11">
            <v>1.24E-3</v>
          </cell>
          <cell r="D11">
            <v>1.6199999999999999E-3</v>
          </cell>
          <cell r="E11">
            <v>1.01E-5</v>
          </cell>
          <cell r="F11">
            <v>0</v>
          </cell>
          <cell r="G11">
            <v>0.309</v>
          </cell>
          <cell r="H11">
            <v>0.154</v>
          </cell>
          <cell r="I11">
            <v>0.44500000000000001</v>
          </cell>
          <cell r="J11">
            <v>0.58599999999999997</v>
          </cell>
          <cell r="K11">
            <v>4.6600000000000003E-2</v>
          </cell>
          <cell r="L11">
            <v>0.86199999999999999</v>
          </cell>
          <cell r="M11">
            <v>0.871</v>
          </cell>
          <cell r="N11">
            <v>0.52300000000000002</v>
          </cell>
          <cell r="O11">
            <v>0.70899999999999996</v>
          </cell>
          <cell r="P11">
            <v>0</v>
          </cell>
          <cell r="Q11">
            <v>5.3700000000000003E-6</v>
          </cell>
          <cell r="R11">
            <v>4.8799999999999999E-6</v>
          </cell>
          <cell r="S11">
            <v>5.79E-2</v>
          </cell>
          <cell r="T11">
            <v>0.28299999999999997</v>
          </cell>
        </row>
        <row r="12">
          <cell r="A12">
            <v>8.6900000000000005E-2</v>
          </cell>
          <cell r="B12">
            <v>7.6499999999999999E-2</v>
          </cell>
          <cell r="C12">
            <v>0.23300000000000001</v>
          </cell>
          <cell r="D12">
            <v>0.39</v>
          </cell>
          <cell r="E12">
            <v>0.10100000000000001</v>
          </cell>
          <cell r="F12">
            <v>0.12</v>
          </cell>
          <cell r="G12">
            <v>8.2699999999999996E-2</v>
          </cell>
          <cell r="H12">
            <v>9.1600000000000001E-2</v>
          </cell>
          <cell r="I12">
            <v>0.254</v>
          </cell>
          <cell r="J12">
            <v>0.29599999999999999</v>
          </cell>
          <cell r="K12">
            <v>7.6799999999999993E-2</v>
          </cell>
          <cell r="L12">
            <v>0.26600000000000001</v>
          </cell>
          <cell r="M12">
            <v>9.5100000000000004E-2</v>
          </cell>
          <cell r="N12">
            <v>0.10199999999999999</v>
          </cell>
          <cell r="O12">
            <v>0.10100000000000001</v>
          </cell>
          <cell r="P12">
            <v>4.99E-2</v>
          </cell>
          <cell r="Q12">
            <v>0.13800000000000001</v>
          </cell>
          <cell r="R12">
            <v>0.34899999999999998</v>
          </cell>
          <cell r="S12">
            <v>8.5300000000000001E-2</v>
          </cell>
          <cell r="T12">
            <v>0.13600000000000001</v>
          </cell>
        </row>
        <row r="13">
          <cell r="A13">
            <v>7.7299999999999994E-2</v>
          </cell>
          <cell r="B13">
            <v>0.82199999999999995</v>
          </cell>
          <cell r="C13">
            <v>0.61899999999999999</v>
          </cell>
          <cell r="D13">
            <v>0.58399999999999996</v>
          </cell>
          <cell r="E13">
            <v>0.68799999999999994</v>
          </cell>
          <cell r="F13">
            <v>0.7</v>
          </cell>
          <cell r="G13">
            <v>0.96</v>
          </cell>
          <cell r="H13">
            <v>0.39600000000000002</v>
          </cell>
          <cell r="I13">
            <v>0.52800000000000002</v>
          </cell>
          <cell r="J13">
            <v>0.34699999999999998</v>
          </cell>
          <cell r="K13">
            <v>0.75900000000000001</v>
          </cell>
          <cell r="L13">
            <v>0.53100000000000003</v>
          </cell>
          <cell r="M13">
            <v>5.4899999999999997E-2</v>
          </cell>
          <cell r="N13">
            <v>0.25600000000000001</v>
          </cell>
          <cell r="O13">
            <v>0.218</v>
          </cell>
          <cell r="P13">
            <v>0.79200000000000004</v>
          </cell>
          <cell r="Q13">
            <v>0.96799999999999997</v>
          </cell>
          <cell r="R13">
            <v>0.316</v>
          </cell>
          <cell r="S13">
            <v>0.16600000000000001</v>
          </cell>
          <cell r="T13">
            <v>0.33100000000000002</v>
          </cell>
        </row>
        <row r="14">
          <cell r="A14">
            <v>98.462999999999994</v>
          </cell>
          <cell r="B14">
            <v>178.04599999999999</v>
          </cell>
          <cell r="C14">
            <v>138.26300000000001</v>
          </cell>
          <cell r="D14">
            <v>173.77500000000001</v>
          </cell>
          <cell r="E14">
            <v>102.958</v>
          </cell>
          <cell r="F14">
            <v>152.10599999999999</v>
          </cell>
          <cell r="G14">
            <v>149.94200000000001</v>
          </cell>
          <cell r="H14">
            <v>127.145</v>
          </cell>
          <cell r="I14">
            <v>101.163</v>
          </cell>
          <cell r="J14">
            <v>123.20099999999999</v>
          </cell>
          <cell r="K14">
            <v>107.94499999999999</v>
          </cell>
          <cell r="L14">
            <v>127.172</v>
          </cell>
          <cell r="M14">
            <v>139.85400000000001</v>
          </cell>
          <cell r="N14">
            <v>87.013999999999996</v>
          </cell>
          <cell r="O14">
            <v>93.512</v>
          </cell>
          <cell r="P14">
            <v>150.024</v>
          </cell>
          <cell r="Q14">
            <v>93</v>
          </cell>
          <cell r="R14">
            <v>119.98699999999999</v>
          </cell>
          <cell r="S14">
            <v>90.025000000000006</v>
          </cell>
          <cell r="T14">
            <v>180.06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F16" sqref="F16"/>
    </sheetView>
  </sheetViews>
  <sheetFormatPr defaultRowHeight="15" x14ac:dyDescent="0.25"/>
  <cols>
    <col min="2" max="2" width="12" bestFit="1" customWidth="1"/>
  </cols>
  <sheetData>
    <row r="1" spans="1:12" x14ac:dyDescent="0.25">
      <c r="A1" t="s">
        <v>0</v>
      </c>
    </row>
    <row r="2" spans="1:12" x14ac:dyDescent="0.25"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</row>
    <row r="3" spans="1:12" x14ac:dyDescent="0.25">
      <c r="A3" t="s">
        <v>2</v>
      </c>
      <c r="B3">
        <f>AVERAGE([1]Sheet!A4:T4)</f>
        <v>0.56704999999999994</v>
      </c>
      <c r="C3">
        <f>AVERAGE([1]Sheet!A5:T5)</f>
        <v>0.6593</v>
      </c>
      <c r="D3">
        <f>AVERAGE([1]Sheet!A6:T6)</f>
        <v>4.55</v>
      </c>
      <c r="E3">
        <f>AVERAGE([1]Sheet!A7:T7)</f>
        <v>-8.91995</v>
      </c>
      <c r="F3">
        <f>AVERAGE([1]Sheet!A8:T8)</f>
        <v>0.75</v>
      </c>
      <c r="G3">
        <f>AVERAGE([1]Sheet!A9:T9)</f>
        <v>8.8565000000000019E-2</v>
      </c>
      <c r="H3">
        <f>AVERAGE([1]Sheet!A10:T10)</f>
        <v>0.3454681</v>
      </c>
      <c r="I3">
        <f>AVERAGE([1]Sheet!A11:T11)</f>
        <v>0.27884501750000001</v>
      </c>
      <c r="J3">
        <f>AVERAGE([1]Sheet!A12:T12)</f>
        <v>0.15653999999999998</v>
      </c>
      <c r="K3">
        <f>AVERAGE([1]Sheet!A13:T13)</f>
        <v>0.50566</v>
      </c>
      <c r="L3">
        <f>AVERAGE([1]Sheet!A14:T14)</f>
        <v>126.68275000000001</v>
      </c>
    </row>
    <row r="4" spans="1:12" x14ac:dyDescent="0.25">
      <c r="A4" t="s">
        <v>3</v>
      </c>
      <c r="B4">
        <f>_xlfn.STDEV.P([1]Sheet!A4:T4)</f>
        <v>0.18073363688035468</v>
      </c>
      <c r="C4">
        <f>_xlfn.STDEV.P([1]Sheet!A5:T5)</f>
        <v>0.15380445377166396</v>
      </c>
      <c r="D4">
        <f>_xlfn.STDEV.P([1]Sheet!A6:T6)</f>
        <v>3.3834154341434335</v>
      </c>
      <c r="E4">
        <f>_xlfn.STDEV.P([1]Sheet!A7:T7)</f>
        <v>2.4643587497562125</v>
      </c>
      <c r="F4">
        <f>_xlfn.STDEV.P([1]Sheet!A8:T8)</f>
        <v>0.4330127018922193</v>
      </c>
      <c r="G4">
        <f>_xlfn.STDEV.P([1]Sheet!A9:T9)</f>
        <v>8.3796421612142832E-2</v>
      </c>
      <c r="H4">
        <f>_xlfn.STDEV.P([1]Sheet!A10:T10)</f>
        <v>0.33159879186238</v>
      </c>
      <c r="I4">
        <f>_xlfn.STDEV.P([1]Sheet!A11:T11)</f>
        <v>0.31580615944461526</v>
      </c>
      <c r="J4">
        <f>_xlfn.STDEV.P([1]Sheet!A12:T12)</f>
        <v>9.9264955548269904E-2</v>
      </c>
      <c r="K4">
        <f>_xlfn.STDEV.P([1]Sheet!A13:T13)</f>
        <v>0.27462388716206021</v>
      </c>
      <c r="L4">
        <f>_xlfn.STDEV.P([1]Sheet!A14:T14)</f>
        <v>29.424429409718314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Kloepper</dc:creator>
  <cp:lastModifiedBy>Jacob Kloepper</cp:lastModifiedBy>
  <dcterms:created xsi:type="dcterms:W3CDTF">2015-06-05T18:17:20Z</dcterms:created>
  <dcterms:modified xsi:type="dcterms:W3CDTF">2023-03-26T20:03:58Z</dcterms:modified>
</cp:coreProperties>
</file>