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Google Drive\FSU\job\Quantiphi\gitupload\moviemaddness\SVM\"/>
    </mc:Choice>
  </mc:AlternateContent>
  <bookViews>
    <workbookView xWindow="0" yWindow="0" windowWidth="23040" windowHeight="9948" xr2:uid="{00000000-000D-0000-FFFF-FFFF00000000}"/>
  </bookViews>
  <sheets>
    <sheet name="Training sheet" sheetId="1" r:id="rId1"/>
  </sheets>
  <calcPr calcId="171027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2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Q1198" i="1"/>
  <c r="R1198" i="1"/>
  <c r="S1198" i="1"/>
  <c r="T1198" i="1"/>
  <c r="P1198" i="1"/>
  <c r="O1198" i="1"/>
</calcChain>
</file>

<file path=xl/sharedStrings.xml><?xml version="1.0" encoding="utf-8"?>
<sst xmlns="http://schemas.openxmlformats.org/spreadsheetml/2006/main" count="11983" uniqueCount="2753">
  <si>
    <t>id</t>
  </si>
  <si>
    <t>name</t>
  </si>
  <si>
    <t>display_name</t>
  </si>
  <si>
    <t>production_year</t>
  </si>
  <si>
    <t>movie_sequel</t>
  </si>
  <si>
    <t>creative_type</t>
  </si>
  <si>
    <t>source</t>
  </si>
  <si>
    <t>production_method</t>
  </si>
  <si>
    <t>genre</t>
  </si>
  <si>
    <t>language</t>
  </si>
  <si>
    <t>board_rating_reason</t>
  </si>
  <si>
    <t>movie_board_rating_display_name</t>
  </si>
  <si>
    <t>movie_release_pattern_display_name</t>
  </si>
  <si>
    <t>total</t>
  </si>
  <si>
    <t>Category</t>
  </si>
  <si>
    <t>Avatar</t>
  </si>
  <si>
    <t>Science Fiction</t>
  </si>
  <si>
    <t>Original Screenplay</t>
  </si>
  <si>
    <t>Animation/Live Action</t>
  </si>
  <si>
    <t>Action</t>
  </si>
  <si>
    <t>English</t>
  </si>
  <si>
    <t>For intense epic battle sequences and warfare, sensuality, language and some smoking</t>
  </si>
  <si>
    <t>PG-13</t>
  </si>
  <si>
    <t>Wide</t>
  </si>
  <si>
    <t>Harry Potter and the Deathly Hallows: Part II</t>
  </si>
  <si>
    <t>Fantasy</t>
  </si>
  <si>
    <t>Based on Fiction Book/Short Story</t>
  </si>
  <si>
    <t>Adventure</t>
  </si>
  <si>
    <t>for some sequences of intense action violence and frightening images.</t>
  </si>
  <si>
    <t>Transformers 3</t>
  </si>
  <si>
    <t>Transformers: Dark of the Moon</t>
  </si>
  <si>
    <t>Based on TV</t>
  </si>
  <si>
    <t>for intense prolonged sequences of sci-fi action violence, mayhem and destruction, and for language, some sexuality and innuendo.</t>
  </si>
  <si>
    <t>Toy Story 3</t>
  </si>
  <si>
    <t>Kids Fiction</t>
  </si>
  <si>
    <t>Digital Animation</t>
  </si>
  <si>
    <t>General</t>
  </si>
  <si>
    <t>G</t>
  </si>
  <si>
    <t>Pirates of the Caribbean 4</t>
  </si>
  <si>
    <t>Pirates of the Caribbean: On Stranger Tides</t>
  </si>
  <si>
    <t>Based on Theme Park Ride</t>
  </si>
  <si>
    <t>Live Action</t>
  </si>
  <si>
    <t>for intense sequences of action/adventure violence, some frightening images, sensuality and innuendo.</t>
  </si>
  <si>
    <t>Alice in Wonderland (2010)</t>
  </si>
  <si>
    <t>Alice in Wonderland</t>
  </si>
  <si>
    <t>for fantasy action/violence involving scary images and situations, and for a smoking caterpillar</t>
  </si>
  <si>
    <t>PG</t>
  </si>
  <si>
    <t>Dark Knight, The</t>
  </si>
  <si>
    <t>The Dark Knight</t>
  </si>
  <si>
    <t>Super Hero</t>
  </si>
  <si>
    <t>Based on Comic/Graphic Novel</t>
  </si>
  <si>
    <t>for intense sequences of violence and some menace.</t>
  </si>
  <si>
    <t>Pirates of the Caribbean: At Worlds End</t>
  </si>
  <si>
    <t>Pirates of the Caribbean: At World's End</t>
  </si>
  <si>
    <t>Historical Fiction</t>
  </si>
  <si>
    <t>for intense sequences of action/adventure violence and some frightening images</t>
  </si>
  <si>
    <t>Harry Potter and the Deathly Hallows: Part I</t>
  </si>
  <si>
    <t>for some sequences of intense action violence, frightening images and brief sensuality.</t>
  </si>
  <si>
    <t>Harry Potter and the Order of the Phoenix</t>
  </si>
  <si>
    <t>for sequences of fantasy violence and frightening images</t>
  </si>
  <si>
    <t>Harry Potter and the Half-Blood Prince</t>
  </si>
  <si>
    <t>for scary images, some violence, language and mild sensuality</t>
  </si>
  <si>
    <t>Spider-Man 3</t>
  </si>
  <si>
    <t>for sequences of intense action violence</t>
  </si>
  <si>
    <t>Ice Age: Dawn of the Dinosaurs</t>
  </si>
  <si>
    <t>For some mild rude humor and peril</t>
  </si>
  <si>
    <t>Transformers: Revenge of the Fallen</t>
  </si>
  <si>
    <t>for intense sequences of sci-fi action violence, language, some crude and sexual material, and brief drug material</t>
  </si>
  <si>
    <t>Inception</t>
  </si>
  <si>
    <t>Thriller/Suspense</t>
  </si>
  <si>
    <t>for sequences of violence and action throughout</t>
  </si>
  <si>
    <t>Shrek the Third</t>
  </si>
  <si>
    <t>for some crude humor, suggestive content and swashbuckling action</t>
  </si>
  <si>
    <t>Indiana Jones and the Kingdom of the Crystal Skull</t>
  </si>
  <si>
    <t>for adventure violence and scary images.</t>
  </si>
  <si>
    <t>for intense disaster sequences and some language</t>
  </si>
  <si>
    <t>Shrek Goes Fourth</t>
  </si>
  <si>
    <t>Shrek Forever After</t>
  </si>
  <si>
    <t>for mild action, some rude humor and brief language</t>
  </si>
  <si>
    <t>Up</t>
  </si>
  <si>
    <t>for some peril and action</t>
  </si>
  <si>
    <t>New Moon</t>
  </si>
  <si>
    <t>The Twilight Saga: New Moon</t>
  </si>
  <si>
    <t>Drama</t>
  </si>
  <si>
    <t>For some violence and action</t>
  </si>
  <si>
    <t>Twilight Saga Breaking Dawn Part 1 The</t>
  </si>
  <si>
    <t>The Twilight Saga: Breaking Dawn, Part 1</t>
  </si>
  <si>
    <t>for disturbing images, violence, sexuality/partial nudity and some thematic elements.</t>
  </si>
  <si>
    <t>Transformers, The</t>
  </si>
  <si>
    <t>Transformers</t>
  </si>
  <si>
    <t>for intense sequences of sci-fi action violence, brief sexual humor, and language</t>
  </si>
  <si>
    <t>Mission Impossible IV</t>
  </si>
  <si>
    <t>Mission: Impossible - Ghost Protocol</t>
  </si>
  <si>
    <t>Contemporary Fiction</t>
  </si>
  <si>
    <t>for sequences of intense action and violence.</t>
  </si>
  <si>
    <t>Expands Wide</t>
  </si>
  <si>
    <t>Eclipse</t>
  </si>
  <si>
    <t>The Twilight Saga: Eclipse</t>
  </si>
  <si>
    <t>for intense sequences of action and violence, and some sensuality</t>
  </si>
  <si>
    <t>Kung Fu Panda 2</t>
  </si>
  <si>
    <t>for sequences of martial arts action and mild violence.</t>
  </si>
  <si>
    <t>Hunger Games The</t>
  </si>
  <si>
    <t>The Hunger Games</t>
  </si>
  <si>
    <t>for intense violent thematic material and disturbing images - all involving teens.</t>
  </si>
  <si>
    <t>Kung Fu Panda</t>
  </si>
  <si>
    <t>for sequences of martial arts action</t>
  </si>
  <si>
    <t>Fast Five</t>
  </si>
  <si>
    <t>Based on Factual Book/Article</t>
  </si>
  <si>
    <t>for intense sequences of violence and action, sexual content and language.</t>
  </si>
  <si>
    <t>Men in Black 3</t>
  </si>
  <si>
    <t>for sci-fi action violence, and brief suggestive content.</t>
  </si>
  <si>
    <t>Iron Man 2</t>
  </si>
  <si>
    <t>for sequences of intense sci-fi action and violence, and some language</t>
  </si>
  <si>
    <t>Hancock</t>
  </si>
  <si>
    <t>for some intense sequences of sci-fi action and violence, and language.</t>
  </si>
  <si>
    <t>Ratatouille</t>
  </si>
  <si>
    <t>Comedy</t>
  </si>
  <si>
    <t>Mamma Mia</t>
  </si>
  <si>
    <t>Mamma Mia!</t>
  </si>
  <si>
    <t>Based on Musical or Opera</t>
  </si>
  <si>
    <t>Musical</t>
  </si>
  <si>
    <t>for some sex-related comments.</t>
  </si>
  <si>
    <t>Madagascar: Escape 2 Africa</t>
  </si>
  <si>
    <t>for some mild crude humor</t>
  </si>
  <si>
    <t>Quantum of Solace</t>
  </si>
  <si>
    <t>for intense sequences of violence and action, and some sexual content</t>
  </si>
  <si>
    <t>Tangled</t>
  </si>
  <si>
    <t>Based on Folk Tale/Legend/Fairytale</t>
  </si>
  <si>
    <t>for brief mild violence</t>
  </si>
  <si>
    <t>Hangover 2, The</t>
  </si>
  <si>
    <t>The Hangover Part II</t>
  </si>
  <si>
    <t>for pervasive language, strong sexual content including graphic nudity, drug use and brief violent images.</t>
  </si>
  <si>
    <t>R</t>
  </si>
  <si>
    <t>I am Legend</t>
  </si>
  <si>
    <t>Horror</t>
  </si>
  <si>
    <t>for intense sequences of sci-fi action and violence</t>
  </si>
  <si>
    <t>Iron Man</t>
  </si>
  <si>
    <t>for some intense sequences of sci-fi action and violence, and brief suggestive content</t>
  </si>
  <si>
    <t>Smurfs, The</t>
  </si>
  <si>
    <t>The Smurfs</t>
  </si>
  <si>
    <t>for mild rude humor and action.</t>
  </si>
  <si>
    <t>Cars 2</t>
  </si>
  <si>
    <t>Puss in Boots</t>
  </si>
  <si>
    <t>Spin-Off</t>
  </si>
  <si>
    <t>for some adventures, action and mild rude humor.</t>
  </si>
  <si>
    <t>Despicable Me</t>
  </si>
  <si>
    <t>for rude humor and mild action</t>
  </si>
  <si>
    <t>Sherlock Holmes 2</t>
  </si>
  <si>
    <t>Sherlock Holmes: A Game of Shadows</t>
  </si>
  <si>
    <t>for intense sequences of violence and action, and some drug material.</t>
  </si>
  <si>
    <t>WALL-E</t>
  </si>
  <si>
    <t>Simpsons Movie, The</t>
  </si>
  <si>
    <t>The Simpsons Movie</t>
  </si>
  <si>
    <t>for irreverent humor throughout</t>
  </si>
  <si>
    <t>Sherlock Holmes</t>
  </si>
  <si>
    <t>For intense sequences of violence and action, some startling images and a scene of suggestive material</t>
  </si>
  <si>
    <t>Ted</t>
  </si>
  <si>
    <t>for crude and sexual content, pervasive language, and some drug use.</t>
  </si>
  <si>
    <t>How to Train Your Dragon</t>
  </si>
  <si>
    <t>for sequences of intense action and some scary images, and brief mild language</t>
  </si>
  <si>
    <t>Clash of the Titans (2010)</t>
  </si>
  <si>
    <t>Clash of the Titans</t>
  </si>
  <si>
    <t>Remake</t>
  </si>
  <si>
    <t>for fantasy action violence, some frightening images and brief sensuality</t>
  </si>
  <si>
    <t>Angels and Demons</t>
  </si>
  <si>
    <t>Angels &amp; Demons</t>
  </si>
  <si>
    <t>for sequences of violence, disturbing images and thematic material</t>
  </si>
  <si>
    <t>Rio</t>
  </si>
  <si>
    <t>for mild off color humor.</t>
  </si>
  <si>
    <t>Rise of the Apes</t>
  </si>
  <si>
    <t>Rise of the Planet of the Apes</t>
  </si>
  <si>
    <t>for intense and frightening sequences of action and violence.</t>
  </si>
  <si>
    <t>Hangover</t>
  </si>
  <si>
    <t>The Hangover</t>
  </si>
  <si>
    <t>For pervasive language, sexual content including nudity, and some drug material</t>
  </si>
  <si>
    <t>National Treasure: The Book of Secrets</t>
  </si>
  <si>
    <t>for some violence and action</t>
  </si>
  <si>
    <t>for graphic battle sequences throughout, some sexuality and nudity.</t>
  </si>
  <si>
    <t>Thor</t>
  </si>
  <si>
    <t>for sequences of intense sci-fi action and violence.</t>
  </si>
  <si>
    <t>Alvin and the Chipmunks 2</t>
  </si>
  <si>
    <t>Alvin and the Chipmunks: The Squeakquel</t>
  </si>
  <si>
    <t>for some mild rude humor</t>
  </si>
  <si>
    <t>Bourne Ultimatum, The</t>
  </si>
  <si>
    <t>The Bourne Ultimatum</t>
  </si>
  <si>
    <t>for violence and intense sequences of action</t>
  </si>
  <si>
    <t>Kings Speech The</t>
  </si>
  <si>
    <t>The King's Speech</t>
  </si>
  <si>
    <t>Dramatization</t>
  </si>
  <si>
    <t>for some language.</t>
  </si>
  <si>
    <t>Intouchables Les</t>
  </si>
  <si>
    <t>Les Intouchables</t>
  </si>
  <si>
    <t>French</t>
  </si>
  <si>
    <t>for language and some drug use.</t>
  </si>
  <si>
    <t>Limited</t>
  </si>
  <si>
    <t>Chronicles of Narnia: Prince Caspian, The</t>
  </si>
  <si>
    <t>The Chronicles of Narnia: Prince Caspian</t>
  </si>
  <si>
    <t>for epic battle action and violence.</t>
  </si>
  <si>
    <t>Chronicles of Narnia: The Voyage of the Dawn Treader, The</t>
  </si>
  <si>
    <t>The Chronicles of Narnia: The Voyage of the Dawn Treader</t>
  </si>
  <si>
    <t>for some frightening images and sequences of fantasy action.</t>
  </si>
  <si>
    <t>Sex and the City</t>
  </si>
  <si>
    <t>for strong sexual content, graphic nudity and language.</t>
  </si>
  <si>
    <t>Night at the Museum 2: Escape from the Smithsonian</t>
  </si>
  <si>
    <t>Night at the Museum: Battle of the Smithsonian</t>
  </si>
  <si>
    <t>For mild action and brief language</t>
  </si>
  <si>
    <t>Snow White and the Huntsman</t>
  </si>
  <si>
    <t>for intense sequences of violence and action, and brief sensuality.</t>
  </si>
  <si>
    <t>Prometheous</t>
  </si>
  <si>
    <t>Prometheus</t>
  </si>
  <si>
    <t>for sci-fi violence including some intense images, and brief language.</t>
  </si>
  <si>
    <t>Twilight (2008)</t>
  </si>
  <si>
    <t>Twilight</t>
  </si>
  <si>
    <t>for some violence and a scene of sensuality</t>
  </si>
  <si>
    <t>Tron: Legacy</t>
  </si>
  <si>
    <t>for sequences of sci-fi action violence and brief mild language.</t>
  </si>
  <si>
    <t>Mummy: Tomb of the Dragon Emperor, The</t>
  </si>
  <si>
    <t>The Mummy: Tomb of the Dragon Emperor</t>
  </si>
  <si>
    <t>for adventure action and violence.</t>
  </si>
  <si>
    <t>Life of Pi</t>
  </si>
  <si>
    <t>for emotional thematic content throughout, and some scary action sequences and peril.</t>
  </si>
  <si>
    <t>Star Trek XI</t>
  </si>
  <si>
    <t>Star Trek</t>
  </si>
  <si>
    <t>for sci-fi action and violence, and brief sexual content</t>
  </si>
  <si>
    <t>Live Free or Die Hard</t>
  </si>
  <si>
    <t>for intense sequences of violence and action, language and a brief sexual situation</t>
  </si>
  <si>
    <t>Monsters vs. Aliens</t>
  </si>
  <si>
    <t>For sci-fi action, some crude humor and mild language</t>
  </si>
  <si>
    <t>Slumdog Millionaire</t>
  </si>
  <si>
    <t>for some violence, disturbing images and language</t>
  </si>
  <si>
    <t>X-Men Origins: Wolverine</t>
  </si>
  <si>
    <t>for intense sequences of action and violence, and some partial nudity</t>
  </si>
  <si>
    <t>Adventures of Tintin: Secret of the Unicorn</t>
  </si>
  <si>
    <t>The Adventures of Tintin</t>
  </si>
  <si>
    <t>for adventure action violence, some drunkenness and brief smoking.</t>
  </si>
  <si>
    <t>Terminator Salvation: The Future Begins</t>
  </si>
  <si>
    <t>For intense sequences of sci-fi violence and action, and language</t>
  </si>
  <si>
    <t>His Dark Materials: The Golden Compass</t>
  </si>
  <si>
    <t>for sequences of fantasy violence.</t>
  </si>
  <si>
    <t>Captain America</t>
  </si>
  <si>
    <t>Captain America: The First Avenger</t>
  </si>
  <si>
    <t>for intense sequences of sci-fi violence and action.</t>
  </si>
  <si>
    <t>Taken 2</t>
  </si>
  <si>
    <t>for intense sequences of violence and action, and some sensuality.</t>
  </si>
  <si>
    <t>Fast and the Furious 4, The</t>
  </si>
  <si>
    <t>Fast &amp; Furious</t>
  </si>
  <si>
    <t>for intense sequences of violence and action, some sexual content, language and drug references</t>
  </si>
  <si>
    <t>Alvin and the Chipmunks</t>
  </si>
  <si>
    <t>Kung Fu Kid</t>
  </si>
  <si>
    <t>The Karate Kid</t>
  </si>
  <si>
    <t>for bullying, martial arts action violence and some mild language</t>
  </si>
  <si>
    <t>X Men First Class</t>
  </si>
  <si>
    <t>X-Men: First Class</t>
  </si>
  <si>
    <t>for intense sequences of action and violence, some sexual content including brief partial nudity and language.</t>
  </si>
  <si>
    <t>Lorax, The</t>
  </si>
  <si>
    <t>Doctor Seuss' The Lorax</t>
  </si>
  <si>
    <t>for brief mild language.</t>
  </si>
  <si>
    <t>Wanted</t>
  </si>
  <si>
    <t>for strong bloody violence throughout, pervasive language and some sexuality.</t>
  </si>
  <si>
    <t>Enchanted</t>
  </si>
  <si>
    <t>Romantic Comedy</t>
  </si>
  <si>
    <t>for some scary images and mild innuendo</t>
  </si>
  <si>
    <t>Alvin and the Chipmunks Chip Wrecked</t>
  </si>
  <si>
    <t>Alvin and the Chipmunks: Chipwrecked</t>
  </si>
  <si>
    <t>Prince of Persia: Sands of Time</t>
  </si>
  <si>
    <t>Based on Game</t>
  </si>
  <si>
    <t>For intense sequences of violence and action</t>
  </si>
  <si>
    <t>Curious Case of Benjamin Button, The</t>
  </si>
  <si>
    <t>The Curious Case of Benjamin Button</t>
  </si>
  <si>
    <t>for brief war violence, sexual content, language and smoking</t>
  </si>
  <si>
    <t>Black Swan</t>
  </si>
  <si>
    <t>for strong sexual content, disturbing violent images, language and some drug use.</t>
  </si>
  <si>
    <t>Christmas Carol, A (2009)</t>
  </si>
  <si>
    <t>Disney's A Christmas Carol</t>
  </si>
  <si>
    <t>for scary sequences and images</t>
  </si>
  <si>
    <t>Megamind</t>
  </si>
  <si>
    <t>for action and some language.</t>
  </si>
  <si>
    <t>Robin Hood (2010)</t>
  </si>
  <si>
    <t>Robin Hood</t>
  </si>
  <si>
    <t>for violence including intense sequences of warfare, and some sexual content</t>
  </si>
  <si>
    <t>Last Airbender, The</t>
  </si>
  <si>
    <t>The Last Airbender</t>
  </si>
  <si>
    <t>For fantasy action violence.</t>
  </si>
  <si>
    <t>Hotel Transylvania</t>
  </si>
  <si>
    <t>for some rude humor, action and scary images.</t>
  </si>
  <si>
    <t>Inglorious Bastards</t>
  </si>
  <si>
    <t>Inglourious Basterds</t>
  </si>
  <si>
    <t>For strong graphic violence, language and brief sexuality</t>
  </si>
  <si>
    <t>Proposal, The</t>
  </si>
  <si>
    <t>The Proposal</t>
  </si>
  <si>
    <t>For sexual content, nudity and language</t>
  </si>
  <si>
    <t>Bolt</t>
  </si>
  <si>
    <t>for some mild action and peril</t>
  </si>
  <si>
    <t>Oceans Thirteen</t>
  </si>
  <si>
    <t>Ocean's Thirteen</t>
  </si>
  <si>
    <t>for brief sensuality</t>
  </si>
  <si>
    <t>Little Fockers</t>
  </si>
  <si>
    <t>for mature sexual humor throughout, language and some drug content.</t>
  </si>
  <si>
    <t>Blind Side, The</t>
  </si>
  <si>
    <t>The Blind Side</t>
  </si>
  <si>
    <t>For one scene involving brief violence, drug and sexual references</t>
  </si>
  <si>
    <t>Battleship</t>
  </si>
  <si>
    <t>for intense sequences of violence, action and destruction, and for language.</t>
  </si>
  <si>
    <t>G.I. Joe</t>
  </si>
  <si>
    <t>G.I. Joe: The Rise of Cobra</t>
  </si>
  <si>
    <t>Based on Toy</t>
  </si>
  <si>
    <t>For strong sequences of action violence and mayhem throughout</t>
  </si>
  <si>
    <t>Horton Hears a Who</t>
  </si>
  <si>
    <t>for General Audiences</t>
  </si>
  <si>
    <t>Shutter Island</t>
  </si>
  <si>
    <t>for disturbing violent content, language and some nudity</t>
  </si>
  <si>
    <t>Salt</t>
  </si>
  <si>
    <t>For intense sequences of violence and action.</t>
  </si>
  <si>
    <t>Resident Evil Afterlife</t>
  </si>
  <si>
    <t xml:space="preserve">Resident Evil: Afterlife 3D </t>
  </si>
  <si>
    <t>for sequences of strong violence and language.</t>
  </si>
  <si>
    <t>Sex and the City 2</t>
  </si>
  <si>
    <t>for some strong sexual content and language</t>
  </si>
  <si>
    <t>Bridesmaids</t>
  </si>
  <si>
    <t>for some strong sexuality, and language throughout.</t>
  </si>
  <si>
    <t>Fantastic Four: Rise of the Silver Surfer</t>
  </si>
  <si>
    <t>for sequences of action violence, some mild language and innuendo</t>
  </si>
  <si>
    <t>Bee Movie</t>
  </si>
  <si>
    <t>for mild suggestive humor</t>
  </si>
  <si>
    <t>G-Force</t>
  </si>
  <si>
    <t>For some mild action and rude humor</t>
  </si>
  <si>
    <t>John Carter of Mars</t>
  </si>
  <si>
    <t>John Carter</t>
  </si>
  <si>
    <t>for intense sequences of violence and action.</t>
  </si>
  <si>
    <t>Tourist The</t>
  </si>
  <si>
    <t>The Tourist</t>
  </si>
  <si>
    <t>for violence and brief strong language.</t>
  </si>
  <si>
    <t>Bourne Legacy The</t>
  </si>
  <si>
    <t>The Bourne Legacy</t>
  </si>
  <si>
    <t>for violence and action sequences.</t>
  </si>
  <si>
    <t>Grown Ups</t>
  </si>
  <si>
    <t>for crude material including suggestive references, language and some male rear nudity</t>
  </si>
  <si>
    <t>Real Steel</t>
  </si>
  <si>
    <t>for some violence, intense action and brief language.</t>
  </si>
  <si>
    <t>10,000 B.C.</t>
  </si>
  <si>
    <t>for sequences of intense action and violence</t>
  </si>
  <si>
    <t>Expendables, The</t>
  </si>
  <si>
    <t>The Expendables</t>
  </si>
  <si>
    <t>For strong action and bloody violence throughout, and for some language.</t>
  </si>
  <si>
    <t>American Gangster</t>
  </si>
  <si>
    <t>for violence, pervasive drug content and language, nudity and sexuality</t>
  </si>
  <si>
    <t>Incredible Hulk, The</t>
  </si>
  <si>
    <t>The Incredible Hulk</t>
  </si>
  <si>
    <t>for sequences of intense action violence, some frightening sci-fi images, and brief suggestive content.</t>
  </si>
  <si>
    <t>Princess and the Frog, The</t>
  </si>
  <si>
    <t>The Princess and the Frog</t>
  </si>
  <si>
    <t>Hand Animation</t>
  </si>
  <si>
    <t>Gran Torino</t>
  </si>
  <si>
    <t>for language throughout and some violence</t>
  </si>
  <si>
    <t>Knight and Day</t>
  </si>
  <si>
    <t>for sequences of action violence throughout, and brief strong Language</t>
  </si>
  <si>
    <t>Super 8</t>
  </si>
  <si>
    <t>for intense sequences of sci-fi action and violence, language and some drug use.</t>
  </si>
  <si>
    <t>Wild Hogs</t>
  </si>
  <si>
    <t>for crude and sexual content, and some violence.</t>
  </si>
  <si>
    <t>Rush Hour 3</t>
  </si>
  <si>
    <t>for sequences of action violence, sexual content, nudity and language</t>
  </si>
  <si>
    <t>True Grit (2010)</t>
  </si>
  <si>
    <t>True Grit</t>
  </si>
  <si>
    <t>Western</t>
  </si>
  <si>
    <t>for some intense sequences of western violence including disturbing images.</t>
  </si>
  <si>
    <t>Michael Jacksons This Is It</t>
  </si>
  <si>
    <t>Michael Jackson's This Is It</t>
  </si>
  <si>
    <t>Factual</t>
  </si>
  <si>
    <t>Based on Real Life Events</t>
  </si>
  <si>
    <t>Documentary</t>
  </si>
  <si>
    <t>For some suggestive choreography and scary images</t>
  </si>
  <si>
    <t>High School Musical 3: Senior Year</t>
  </si>
  <si>
    <t>Bienvenue chez les Ch tis</t>
  </si>
  <si>
    <t>Bienvenue chez les Ch'tis</t>
  </si>
  <si>
    <t>International - to be excluded</t>
  </si>
  <si>
    <t>Not Rated</t>
  </si>
  <si>
    <t>Rango</t>
  </si>
  <si>
    <t>for rude humor, language, action and smoking.</t>
  </si>
  <si>
    <t>Marley and Me</t>
  </si>
  <si>
    <t>Marley &amp; Me</t>
  </si>
  <si>
    <t>for thematic material, some suggestive content and language</t>
  </si>
  <si>
    <t>Journey 3-D</t>
  </si>
  <si>
    <t>Journey to the Center of the Earth</t>
  </si>
  <si>
    <t>for intense adventure action and some scary moments</t>
  </si>
  <si>
    <t>Gullivers Travels (2010)</t>
  </si>
  <si>
    <t>Gulliver's Travels</t>
  </si>
  <si>
    <t>for brief rude humor, mild language and action.</t>
  </si>
  <si>
    <t>Ghost Rider</t>
  </si>
  <si>
    <t>for horror violence and disturbing images.</t>
  </si>
  <si>
    <t>Dark Shadows</t>
  </si>
  <si>
    <t>Black Comedy</t>
  </si>
  <si>
    <t>for comic horror violence, sexual content, some drug use, language and smoking.</t>
  </si>
  <si>
    <t>Girl with the Dragon Tattoo, The</t>
  </si>
  <si>
    <t>The Girl with the Dragon Tattoo</t>
  </si>
  <si>
    <t>for brutal violent content including rape and torture, strong sexuality, graphic nudity, and language.</t>
  </si>
  <si>
    <t>Day the Earth Stood Still, The</t>
  </si>
  <si>
    <t>The Day the Earth Stood Still</t>
  </si>
  <si>
    <t>for some sci-fi disaster images and violence</t>
  </si>
  <si>
    <t>Juno</t>
  </si>
  <si>
    <t>for mature thematic material, sexual content and language</t>
  </si>
  <si>
    <t>Exclusive</t>
  </si>
  <si>
    <t>Mr. Beans Holiday</t>
  </si>
  <si>
    <t>Mr. Bean's Holiday</t>
  </si>
  <si>
    <t>(edited version, originally rated PG)</t>
  </si>
  <si>
    <t>Get Smart</t>
  </si>
  <si>
    <t>for some rude humor, action violence and language</t>
  </si>
  <si>
    <t>Green Hornet, The</t>
  </si>
  <si>
    <t>The Green Hornet</t>
  </si>
  <si>
    <t>for sequences of violent action, language, sensuality and drug content.</t>
  </si>
  <si>
    <t>Yes Man</t>
  </si>
  <si>
    <t>for crude sexual humor, language and brief nudity</t>
  </si>
  <si>
    <t>Percy Jackson and the Lightning Thief</t>
  </si>
  <si>
    <t>Percy Jackson &amp; the Olympians: The Lightning Thief</t>
  </si>
  <si>
    <t>for action violence and peril, some scary images and suggestive material, and mild language</t>
  </si>
  <si>
    <t>Taken</t>
  </si>
  <si>
    <t>for intense sequences of violence, disturbing thematic material, sexual content, some drug references and language</t>
  </si>
  <si>
    <t>Its Complicated</t>
  </si>
  <si>
    <t>It's Complicated</t>
  </si>
  <si>
    <t>For some drug content and sexuality</t>
  </si>
  <si>
    <t>Social Network, The</t>
  </si>
  <si>
    <t>The Social Network</t>
  </si>
  <si>
    <t>for sexual content, drug and alcohol use and language.</t>
  </si>
  <si>
    <t>Jumper</t>
  </si>
  <si>
    <t>for sequences of intense action violence, some language and brief sexuality</t>
  </si>
  <si>
    <t>Green Lantern</t>
  </si>
  <si>
    <t>For sequences of sci-fi action violence</t>
  </si>
  <si>
    <t>Knocked Up</t>
  </si>
  <si>
    <t>for sexual content, drug use and language</t>
  </si>
  <si>
    <t>What Happens in Vegas</t>
  </si>
  <si>
    <t>What Happens in Vegas...</t>
  </si>
  <si>
    <t>for some sexual and crude content, and language, including a drug reference</t>
  </si>
  <si>
    <t>Bedtime Stories</t>
  </si>
  <si>
    <t>for some mild rude humor and mild language</t>
  </si>
  <si>
    <t>Valentines Day</t>
  </si>
  <si>
    <t>Valentine's Day</t>
  </si>
  <si>
    <t>for some sexual material and brief partial nudity</t>
  </si>
  <si>
    <t>Bad Teacher</t>
  </si>
  <si>
    <t>for sexual content, nudity, language and some drug use.</t>
  </si>
  <si>
    <t>District 9</t>
  </si>
  <si>
    <t>for bloody violence and pervasive language</t>
  </si>
  <si>
    <t>Horrible Bosses</t>
  </si>
  <si>
    <t>for crude and sexual content, pervasive language and some drug material.</t>
  </si>
  <si>
    <t>Just Go With It</t>
  </si>
  <si>
    <t>for frequent crude and sexual content, partial nudity, brief drug references and language.</t>
  </si>
  <si>
    <t>Sorcerers Apprentice, The</t>
  </si>
  <si>
    <t>The Sorcerer's Apprentice</t>
  </si>
  <si>
    <t>Based on Short Film</t>
  </si>
  <si>
    <t>for fantasy action violence, some mild rude humor and brief language</t>
  </si>
  <si>
    <t>Due Date</t>
  </si>
  <si>
    <t>for language drug use and sexual content</t>
  </si>
  <si>
    <t>Battle: Los Angeles</t>
  </si>
  <si>
    <t>for sustained and intense sequences of war violence and destruction, and for language.</t>
  </si>
  <si>
    <t>Public Enemies</t>
  </si>
  <si>
    <t>for gangster violence and some language</t>
  </si>
  <si>
    <t>Immortals</t>
  </si>
  <si>
    <t>for sequences of strong bloody violence, and a scene of sexuality.</t>
  </si>
  <si>
    <t>Help The</t>
  </si>
  <si>
    <t>The Help</t>
  </si>
  <si>
    <t>for thematic material.</t>
  </si>
  <si>
    <t>Safe House</t>
  </si>
  <si>
    <t>for strong violence throughout and some language.</t>
  </si>
  <si>
    <t>Paranormal Activity 3</t>
  </si>
  <si>
    <t>for some violence, language, brief sexuality and drug use.</t>
  </si>
  <si>
    <t>Australia</t>
  </si>
  <si>
    <t>for some violence, a scene of sensuality, and brief strong language</t>
  </si>
  <si>
    <t>Eat Pray Love</t>
  </si>
  <si>
    <t>for brief strong language (pending appeal)</t>
  </si>
  <si>
    <t>Ugly Truth, The</t>
  </si>
  <si>
    <t>The Ugly Truth</t>
  </si>
  <si>
    <t>for sexual content and language</t>
  </si>
  <si>
    <t>Hairspray (2007)</t>
  </si>
  <si>
    <t>Hairspray</t>
  </si>
  <si>
    <t>for language, some suggestive content and momentary teen smoking</t>
  </si>
  <si>
    <t>21 Jump Street</t>
  </si>
  <si>
    <t>for crude and sexual content, pervasive language, drug material, teen drinking and some violence.</t>
  </si>
  <si>
    <t>You Don t Mess With the Zohan</t>
  </si>
  <si>
    <t>You Don't Mess With the Zohan</t>
  </si>
  <si>
    <t>for crude and sexual content throughout, language and nudity.</t>
  </si>
  <si>
    <t>Yogi Bear 3D</t>
  </si>
  <si>
    <t>for some mild rude humor.</t>
  </si>
  <si>
    <t>Valkyrie</t>
  </si>
  <si>
    <t>for violence and brief strong language</t>
  </si>
  <si>
    <t>Gake no ue no Ponyo</t>
  </si>
  <si>
    <t>Japanese</t>
  </si>
  <si>
    <t>Vow The</t>
  </si>
  <si>
    <t>The Vow</t>
  </si>
  <si>
    <t>for an accident scene, sexual content, partial nudity and some language.</t>
  </si>
  <si>
    <t>Red (2010)</t>
  </si>
  <si>
    <t>Red</t>
  </si>
  <si>
    <t>for intense sequences of action violence and brief strong language.</t>
  </si>
  <si>
    <t>Beowulf</t>
  </si>
  <si>
    <t>for intense sequences of violence including disturbing images, some sexual material and nudity</t>
  </si>
  <si>
    <t>Paranormal Activity</t>
  </si>
  <si>
    <t>for language</t>
  </si>
  <si>
    <t>Gnomeo and Juliet</t>
  </si>
  <si>
    <t>Based on Play</t>
  </si>
  <si>
    <t>Mr Poppers Penguins</t>
  </si>
  <si>
    <t>Mr. Poppers's Penguins</t>
  </si>
  <si>
    <t>for mild rude humor and some language.</t>
  </si>
  <si>
    <t>Miserables Les</t>
  </si>
  <si>
    <t>Les Miserables</t>
  </si>
  <si>
    <t>for suggestive and sexual material, violence and thematic elements.</t>
  </si>
  <si>
    <t>Tropic Thunder</t>
  </si>
  <si>
    <t>for pervasive language including sexual references, violent content and drug material</t>
  </si>
  <si>
    <t>Hop</t>
  </si>
  <si>
    <t>Knowing</t>
  </si>
  <si>
    <t>For disaster sequences, disturbing images and brief strong language</t>
  </si>
  <si>
    <t>Final Destination 4</t>
  </si>
  <si>
    <t>The Final Destination</t>
  </si>
  <si>
    <t>for strong violent/gruesome accidents, language and a scene of sexuality</t>
  </si>
  <si>
    <t>I Now Pronounce You Chuck and Larry</t>
  </si>
  <si>
    <t>for crude sexual content throughout, nudity, language and drug references (Re-rated edited version)</t>
  </si>
  <si>
    <t>Watchmen</t>
  </si>
  <si>
    <t>for strong graphic violence, sexuality, nudity and language</t>
  </si>
  <si>
    <t>Paul Blart: Mall Cop</t>
  </si>
  <si>
    <t>for some violence, mild crude and suggestive humor, and language</t>
  </si>
  <si>
    <t>Dictator The</t>
  </si>
  <si>
    <t>The Dictator</t>
  </si>
  <si>
    <t>for strong crude and sexual content, brief male nudity, language and some violent images.</t>
  </si>
  <si>
    <t>Eagle Eye</t>
  </si>
  <si>
    <t>for intense sequences of action and violence, and for language.</t>
  </si>
  <si>
    <t>Hes Just Not That Into You</t>
  </si>
  <si>
    <t>He's Just Not That Into You</t>
  </si>
  <si>
    <t>for sexual content and brief strong language</t>
  </si>
  <si>
    <t>Paranormal Activity 2</t>
  </si>
  <si>
    <t>for some language and brief violent material</t>
  </si>
  <si>
    <t>A-Team, The</t>
  </si>
  <si>
    <t>The A-Team</t>
  </si>
  <si>
    <t>for intense sequences of action and violence throughout, language and smoking</t>
  </si>
  <si>
    <t>Cowboys and Aliens</t>
  </si>
  <si>
    <t>for intense sequences of western and sci-fi action and violence, some partial nudity and a brief crude reference</t>
  </si>
  <si>
    <t>Bucket List, The</t>
  </si>
  <si>
    <t>The Bucket List</t>
  </si>
  <si>
    <t>for language, including a sexual reference</t>
  </si>
  <si>
    <t>Evan Almighty</t>
  </si>
  <si>
    <t>for milde rude humor and some peril</t>
  </si>
  <si>
    <t>Jackass 3D</t>
  </si>
  <si>
    <t>for male nudity, extremely crude and dangerous stunts throughout, and for language.</t>
  </si>
  <si>
    <t>Couples Retreat</t>
  </si>
  <si>
    <t>for sexual content and language (on appeal, originally rated R)</t>
  </si>
  <si>
    <t>Descendants The</t>
  </si>
  <si>
    <t>The Descendants</t>
  </si>
  <si>
    <t>for language including some sexual references.</t>
  </si>
  <si>
    <t>Other Guys, The</t>
  </si>
  <si>
    <t>The Other Guys</t>
  </si>
  <si>
    <t>for crude and sexual content, language, violence and some drug material</t>
  </si>
  <si>
    <t>Cloverfield</t>
  </si>
  <si>
    <t>for violence, terror and disturbing images</t>
  </si>
  <si>
    <t>Superbad</t>
  </si>
  <si>
    <t>for pervasive crude and sexual content, strong language, drinking, some drug use and a fantasy/comic violent image - all involving teens</t>
  </si>
  <si>
    <t>Unstoppable</t>
  </si>
  <si>
    <t>for sequences of action and peril, and some language.</t>
  </si>
  <si>
    <t>Zookeeper, The</t>
  </si>
  <si>
    <t>Zookeeper</t>
  </si>
  <si>
    <t>for some rude and suggestive humor, and language.</t>
  </si>
  <si>
    <t>Meet the Robinsons</t>
  </si>
  <si>
    <t>Up in the Air</t>
  </si>
  <si>
    <t>For language and some sexual content</t>
  </si>
  <si>
    <t>Seven Pounds</t>
  </si>
  <si>
    <t>for thematic material, some disturbing content and a scene of sensuality</t>
  </si>
  <si>
    <t>Looper</t>
  </si>
  <si>
    <t>for strong violence, language, some sexuality/nudity and drug content.</t>
  </si>
  <si>
    <t>Step Up 3D</t>
  </si>
  <si>
    <t>for brief strong language</t>
  </si>
  <si>
    <t>Step Up 4</t>
  </si>
  <si>
    <t>Step Up Revolution</t>
  </si>
  <si>
    <t>for some suggestive dancing and language.</t>
  </si>
  <si>
    <t>Johnny English Reborn</t>
  </si>
  <si>
    <t>for mild action violence, rude humor, some language and brief sensuality.</t>
  </si>
  <si>
    <t>Four Christmases</t>
  </si>
  <si>
    <t>for some sexual language and humor</t>
  </si>
  <si>
    <t>No Country for Old Men</t>
  </si>
  <si>
    <t>for strong graphic violence and some language</t>
  </si>
  <si>
    <t>Spiderwick Chronicles, The</t>
  </si>
  <si>
    <t>The Spiderwick Chronicles</t>
  </si>
  <si>
    <t>for scary creature action and violence, peril and some thematic elements</t>
  </si>
  <si>
    <t>Happening, The</t>
  </si>
  <si>
    <t>The Happening</t>
  </si>
  <si>
    <t>for violent and disturbing images.</t>
  </si>
  <si>
    <t>Burn After Reading</t>
  </si>
  <si>
    <t>for pervasive language, some sexual content and violence.</t>
  </si>
  <si>
    <t>In Time</t>
  </si>
  <si>
    <t>for violence, some sexuality and partial nudity, and brief strong language.</t>
  </si>
  <si>
    <t>27 Dresses</t>
  </si>
  <si>
    <t>for language, some innuendo and sexuality</t>
  </si>
  <si>
    <t>Hellboy 2: The Golden Army</t>
  </si>
  <si>
    <t>for sequences of sci-fi action and violence, and some language.</t>
  </si>
  <si>
    <t>Underworld 4</t>
  </si>
  <si>
    <t>Underworld: Awakening</t>
  </si>
  <si>
    <t>for strong violence and gore, and for some language.</t>
  </si>
  <si>
    <t>Norbit</t>
  </si>
  <si>
    <t>for crude and sexual humor, some nudity and language (re-rated from R after edits)</t>
  </si>
  <si>
    <t>Book of Eli, The</t>
  </si>
  <si>
    <t>The Book of Eli</t>
  </si>
  <si>
    <t>For some brutal violence and language</t>
  </si>
  <si>
    <t>for some violence, and sexual content including partial nudity</t>
  </si>
  <si>
    <t>Town The</t>
  </si>
  <si>
    <t>The Town</t>
  </si>
  <si>
    <t>for strong violence, pervasive language, some sexuality and drug use.</t>
  </si>
  <si>
    <t>This Means War</t>
  </si>
  <si>
    <t>for sexual content including references, some violence and action, and for language.</t>
  </si>
  <si>
    <t>Invention of Hugo Cabret, The</t>
  </si>
  <si>
    <t>Hugo</t>
  </si>
  <si>
    <t>for mild thematic material, some action/peril and smoking</t>
  </si>
  <si>
    <t>Limitless</t>
  </si>
  <si>
    <t>for thematic material involving a drug, violence including disturbing images, sexuality and language.</t>
  </si>
  <si>
    <t>Midnight in Paris</t>
  </si>
  <si>
    <t>for some sexual references and smoking.</t>
  </si>
  <si>
    <t>Final Destination 5</t>
  </si>
  <si>
    <t>for strong violent/gruesome accidents, and some language.</t>
  </si>
  <si>
    <t>Tower Heist</t>
  </si>
  <si>
    <t>for language and sexual content</t>
  </si>
  <si>
    <t>Sweeney Todd: The Demon Barber of Fleet Street</t>
  </si>
  <si>
    <t>for graphic bloody violence</t>
  </si>
  <si>
    <t>Date Night</t>
  </si>
  <si>
    <t>for sexual and crude content throughout, language, some violence and a drug reference</t>
  </si>
  <si>
    <t>Taking of Pelham 123, The</t>
  </si>
  <si>
    <t>The Taking of Pelham 123</t>
  </si>
  <si>
    <t>for violence and pervasive language</t>
  </si>
  <si>
    <t>Vantage Point</t>
  </si>
  <si>
    <t>for sequences of intense violence and action, some disturbing images and brief strong language.</t>
  </si>
  <si>
    <t>Jack and Jill</t>
  </si>
  <si>
    <t>for crude and sexual humor, language, comic violence and brief smoking.</t>
  </si>
  <si>
    <t>Hannah Montana</t>
  </si>
  <si>
    <t>Hannah Montana the Movie</t>
  </si>
  <si>
    <t>Step Up 2 the Streets</t>
  </si>
  <si>
    <t>for language, some suggestive material and brief violence.</t>
  </si>
  <si>
    <t>Friends with Benefits</t>
  </si>
  <si>
    <t>for sexual content and language.</t>
  </si>
  <si>
    <t>No Strings</t>
  </si>
  <si>
    <t>No Strings Attached</t>
  </si>
  <si>
    <t>for sexual content, language and some drug material.</t>
  </si>
  <si>
    <t>Game Plan, The</t>
  </si>
  <si>
    <t>The Game Plan</t>
  </si>
  <si>
    <t>for some mild thematic elements</t>
  </si>
  <si>
    <t>Muppets The</t>
  </si>
  <si>
    <t>The Muppets</t>
  </si>
  <si>
    <t>Crazy Stupid Love</t>
  </si>
  <si>
    <t>Crazy, Stupid, Love</t>
  </si>
  <si>
    <t>for coarse humor, sexual content and language.</t>
  </si>
  <si>
    <t>Arthur Christmas</t>
  </si>
  <si>
    <t>Blades of Glory</t>
  </si>
  <si>
    <t>for crude and sexual humor, language, a comic violent image and some drug references</t>
  </si>
  <si>
    <t>P.S., I Love You</t>
  </si>
  <si>
    <t>for sexual references and brief nudity</t>
  </si>
  <si>
    <t>Resident Evil: Extinction</t>
  </si>
  <si>
    <t>for strong horror violence throughout and some nudity</t>
  </si>
  <si>
    <t>I am Number Four</t>
  </si>
  <si>
    <t>for intense sequences of violence and action, and for language.</t>
  </si>
  <si>
    <t>Lincoln</t>
  </si>
  <si>
    <t>for an intense scene of war violence, some images of carnage and brief strong language.</t>
  </si>
  <si>
    <t>Beverly Hills Chihuahua</t>
  </si>
  <si>
    <t>for some mild thematic elements.</t>
  </si>
  <si>
    <t>Surfs Up</t>
  </si>
  <si>
    <t>Surf's Up</t>
  </si>
  <si>
    <t>for mild language and some rude humor</t>
  </si>
  <si>
    <t>Music and Lyrics</t>
  </si>
  <si>
    <t>for some sexual content.</t>
  </si>
  <si>
    <t>Wolf Man, The</t>
  </si>
  <si>
    <t>The Wolf Man</t>
  </si>
  <si>
    <t>for bloody horror violence and gore</t>
  </si>
  <si>
    <t>New Years Eve</t>
  </si>
  <si>
    <t>New Year's Eve</t>
  </si>
  <si>
    <t>Contagion</t>
  </si>
  <si>
    <t>for disturbing content and some language.</t>
  </si>
  <si>
    <t>Source Code</t>
  </si>
  <si>
    <t>for some violence including disturbing images, and for language.</t>
  </si>
  <si>
    <t>Cloudy with a Chance of Meatballs</t>
  </si>
  <si>
    <t>For brief mild language</t>
  </si>
  <si>
    <t>Guardians of Ga Hoole</t>
  </si>
  <si>
    <t>Legend of the Guardians: The Owls of Ga'Hoole 3D</t>
  </si>
  <si>
    <t>for some sequences of scary action.</t>
  </si>
  <si>
    <t>Three Musketeers 3D The</t>
  </si>
  <si>
    <t>The Three Musketeers 3D</t>
  </si>
  <si>
    <t>for sequences of adventure action violence.</t>
  </si>
  <si>
    <t>Bridge to Terabithia</t>
  </si>
  <si>
    <t>for thematic elements including bullying, some peril and mild language.</t>
  </si>
  <si>
    <t>Wall Street 2: Money Never Sleeps</t>
  </si>
  <si>
    <t>for brief strong language and thematic elements</t>
  </si>
  <si>
    <t>Seventeen</t>
  </si>
  <si>
    <t>17 Again</t>
  </si>
  <si>
    <t>for language, some sexual material and teen partying</t>
  </si>
  <si>
    <t>Unknown White Male (2011)</t>
  </si>
  <si>
    <t>Unknown</t>
  </si>
  <si>
    <t>for some intense sequences of violence and action, and brief sexual content.</t>
  </si>
  <si>
    <t>Stardust</t>
  </si>
  <si>
    <t>for some fantasy violence and risque humor</t>
  </si>
  <si>
    <t>War Horse</t>
  </si>
  <si>
    <t>for intense sequences of war violence.</t>
  </si>
  <si>
    <t>Saw IV</t>
  </si>
  <si>
    <t>for sequences of grisly bloody violence and torture throughout, and for language</t>
  </si>
  <si>
    <t>Bounty Hunter, The</t>
  </si>
  <si>
    <t>The Bounty Hunter</t>
  </si>
  <si>
    <t>for sexual content including suggestive comments, language and some violence</t>
  </si>
  <si>
    <t>Saw VII</t>
  </si>
  <si>
    <t>Saw 3D</t>
  </si>
  <si>
    <t>for sequences of grisly bloody violence and torture, and language.</t>
  </si>
  <si>
    <t>for thematic material including disturbing sequences of violence and terror, frightening images and language.</t>
  </si>
  <si>
    <t>Bruno</t>
  </si>
  <si>
    <t>Brüno</t>
  </si>
  <si>
    <t>For pervasive strong and crude sexual content, graphic nudity and language</t>
  </si>
  <si>
    <t>Atonement</t>
  </si>
  <si>
    <t>for disturbing war images, language and some sexuality</t>
  </si>
  <si>
    <t>Fighter, The</t>
  </si>
  <si>
    <t>The Fighter</t>
  </si>
  <si>
    <t>for language throughout, drug content, some violence and sexuality.</t>
  </si>
  <si>
    <t>Forbidden Kingdom, The</t>
  </si>
  <si>
    <t>The Forbidden Kingdom</t>
  </si>
  <si>
    <t>for sequences of martial arts action and some violence</t>
  </si>
  <si>
    <t>Aliens vs. Predator: Requiem</t>
  </si>
  <si>
    <t>Aliens vs. Predator - Requiem</t>
  </si>
  <si>
    <t>for violence, gore and language</t>
  </si>
  <si>
    <t>Step Brothers</t>
  </si>
  <si>
    <t>for crude and sexual content, and pervasive language.</t>
  </si>
  <si>
    <t>Woman in Black The</t>
  </si>
  <si>
    <t>The Woman in Black</t>
  </si>
  <si>
    <t>for thematic material and violence/disturbing images.</t>
  </si>
  <si>
    <t>Heartbreak Kid, The (2007)</t>
  </si>
  <si>
    <t>The Heartbreak Kid</t>
  </si>
  <si>
    <t>for strong sexual content, crude humor, language, and a scene of drug use involving a minor</t>
  </si>
  <si>
    <t>Julie and Julia</t>
  </si>
  <si>
    <t>Julie &amp; Julia</t>
  </si>
  <si>
    <t>for brief strong language and some sensuality</t>
  </si>
  <si>
    <t>Robert Rodriguezs Predators</t>
  </si>
  <si>
    <t>Predators</t>
  </si>
  <si>
    <t>for strong creature violence and gore, and pervasive language.</t>
  </si>
  <si>
    <t>Law Abiding Citizen</t>
  </si>
  <si>
    <t>For strong bloody brutal violence and torture, a scene of rape, and pervasive language</t>
  </si>
  <si>
    <t>Coraline</t>
  </si>
  <si>
    <t>Stop-Motion Animation</t>
  </si>
  <si>
    <t>for thematic elements, scary images, some language and suggestive humor</t>
  </si>
  <si>
    <t>Invictus</t>
  </si>
  <si>
    <t>For brief strong language</t>
  </si>
  <si>
    <t>Adjustment Bureau, The</t>
  </si>
  <si>
    <t>The Adjustment Bureau</t>
  </si>
  <si>
    <t>for brief strong language, some sexuality and a violent image.</t>
  </si>
  <si>
    <t>Pirates (2012)</t>
  </si>
  <si>
    <t>The Pirates! Band of Misfits</t>
  </si>
  <si>
    <t>for mild action, rude humor and some language.</t>
  </si>
  <si>
    <t>Chronicle</t>
  </si>
  <si>
    <t>for intense action and violence, thematic material, some language, sexual content and teen drinking.</t>
  </si>
  <si>
    <t>Charlie Wilsons War</t>
  </si>
  <si>
    <t>Charlie Wilson's War</t>
  </si>
  <si>
    <t>for strong language, nudity/sexual content and some drug use</t>
  </si>
  <si>
    <t>Happy Feet 2</t>
  </si>
  <si>
    <t>Happy Feet Two</t>
  </si>
  <si>
    <t>for some rude humor and mild peril.</t>
  </si>
  <si>
    <t>Surrogates, The</t>
  </si>
  <si>
    <t>Surrogates</t>
  </si>
  <si>
    <t>For intense sequences of violence, disturbing images, language, sexuality and a drug-related scene</t>
  </si>
  <si>
    <t>We Bought a Zoo</t>
  </si>
  <si>
    <t>for language and some thematic elements.</t>
  </si>
  <si>
    <t>Disturbia</t>
  </si>
  <si>
    <t>on appeal for sequences of terror and violence, and some sensuality (originally R)</t>
  </si>
  <si>
    <t>Hotel for Dogs</t>
  </si>
  <si>
    <t>or brief mild thematic elements, language and some crude humor</t>
  </si>
  <si>
    <t>Nightmare on Elm Street, A (2010)</t>
  </si>
  <si>
    <t>A Nightmare on Elm Street</t>
  </si>
  <si>
    <t>for strong bloody horror violence, disturbing images, terror and language</t>
  </si>
  <si>
    <t>Water for Elephants</t>
  </si>
  <si>
    <t>for moments of intense violence and sexual content.</t>
  </si>
  <si>
    <t>Bride Wars</t>
  </si>
  <si>
    <t>for suggestive content, language and some rude behavior</t>
  </si>
  <si>
    <t>Cats and Dogs 2</t>
  </si>
  <si>
    <t>Cats &amp; Dogs: The Revenge of Kitty Galore</t>
  </si>
  <si>
    <t>for animal action and humor</t>
  </si>
  <si>
    <t>Abraham Lincoln Vampire Hunter</t>
  </si>
  <si>
    <t>Abraham Lincoln: Vampire Hunter</t>
  </si>
  <si>
    <t>for violence throughout and brief sexuality.</t>
  </si>
  <si>
    <t>Changeling, The (2008)</t>
  </si>
  <si>
    <t>Changeling</t>
  </si>
  <si>
    <t>for some violent and disturbing content, and language</t>
  </si>
  <si>
    <t>Saw V</t>
  </si>
  <si>
    <t>for sequences of grisly bloody violence and torture, language and brief nudity</t>
  </si>
  <si>
    <t>Tooth Fairy</t>
  </si>
  <si>
    <t>The Tooth Fairy</t>
  </si>
  <si>
    <t>For mild language, some rude humor and sports action</t>
  </si>
  <si>
    <t>Rambo</t>
  </si>
  <si>
    <t>for strong graphic bloody violence, sexual assaults, grisly images and language.</t>
  </si>
  <si>
    <t>Django Unchained</t>
  </si>
  <si>
    <t>for strong graphic violence throughout, a vicious fight, language and some nudity.</t>
  </si>
  <si>
    <t>Dear John</t>
  </si>
  <si>
    <t>for some sensuality and violence</t>
  </si>
  <si>
    <t>Moneyball</t>
  </si>
  <si>
    <t>for some strong language.</t>
  </si>
  <si>
    <t>Ghost Rider Spirit of Vengeance</t>
  </si>
  <si>
    <t>Ghost Rider: Spirit of Vengeance</t>
  </si>
  <si>
    <t>for intense sequences of action and violence, some disturbing images, and language.</t>
  </si>
  <si>
    <t>Fools Gold</t>
  </si>
  <si>
    <t>Fool's Gold</t>
  </si>
  <si>
    <t>for action violence, some sexual material, brief nudity and language</t>
  </si>
  <si>
    <t>Earth (2008)</t>
  </si>
  <si>
    <t>earth</t>
  </si>
  <si>
    <t>Confessions of a Shopaholic</t>
  </si>
  <si>
    <t>for some mild language and thematic elements</t>
  </si>
  <si>
    <t>Planet 51</t>
  </si>
  <si>
    <t>For mild sci-fi action and some suggestive humor</t>
  </si>
  <si>
    <t>Body of Lies</t>
  </si>
  <si>
    <t>for strong violence including some torture, and for language throughout.</t>
  </si>
  <si>
    <t>Made of Honor</t>
  </si>
  <si>
    <t>Transporter 3</t>
  </si>
  <si>
    <t>for sequences of intense action and violence, some sexual content and drug material</t>
  </si>
  <si>
    <t>Man som hatar kvinnor</t>
  </si>
  <si>
    <t>Män som hatar kvinnor</t>
  </si>
  <si>
    <t>for disturbing violent content including rape, grisly images, sexual material, nudity and Language</t>
  </si>
  <si>
    <t>Life as We Know It</t>
  </si>
  <si>
    <t>for sexual material, language and some drug content</t>
  </si>
  <si>
    <t>Reader, The</t>
  </si>
  <si>
    <t>The Reader</t>
  </si>
  <si>
    <t>for some scenes of sexuality and nudity</t>
  </si>
  <si>
    <t>Race to Witch Mountain</t>
  </si>
  <si>
    <t>for sequences of action and violence, frightening and dangerous situations, and some thematic elements</t>
  </si>
  <si>
    <t>Forgetting Sarah Marshall</t>
  </si>
  <si>
    <t>for sexual content, language and some graphic nudity.</t>
  </si>
  <si>
    <t>Great Hope Springs</t>
  </si>
  <si>
    <t>Hope Springs</t>
  </si>
  <si>
    <t>for mature thematic content involving sexuality.</t>
  </si>
  <si>
    <t>Hereafter</t>
  </si>
  <si>
    <t>for mature thematic elements including disturbing disaster and accident images, and for brief strong language.</t>
  </si>
  <si>
    <t>Zombieland</t>
  </si>
  <si>
    <t>For zombie horror violence/gore and language</t>
  </si>
  <si>
    <t>Ghosts of Girlfriends Past</t>
  </si>
  <si>
    <t>for sexual content throughout, some language and a drug reference</t>
  </si>
  <si>
    <t>My Bloody Valentine</t>
  </si>
  <si>
    <t>for graphic brutal horror violence and grisly images throughout, some strong sexuality, graphic nudity and language</t>
  </si>
  <si>
    <t>Water Horse: Legend of the Deep, The</t>
  </si>
  <si>
    <t>The Water Horse: Legend of the Deep</t>
  </si>
  <si>
    <t>for some action/peril, mild language and brief smoking</t>
  </si>
  <si>
    <t>Love and Other Drugs</t>
  </si>
  <si>
    <t>for strong sexual content, nudity, pervasive language, and some drug material.</t>
  </si>
  <si>
    <t>Pineapple Express, The</t>
  </si>
  <si>
    <t>The Pineapple Express</t>
  </si>
  <si>
    <t>for pervasive language, drug use, sexual references and violence</t>
  </si>
  <si>
    <t>ParaNorman</t>
  </si>
  <si>
    <t>for scary action and images, thematic elements, some rude humor and language.</t>
  </si>
  <si>
    <t>Devil Inside The</t>
  </si>
  <si>
    <t>The Devil Inside</t>
  </si>
  <si>
    <t>for disturbing violent content and grisly images, and for language including some sexual references.</t>
  </si>
  <si>
    <t>Rivals</t>
  </si>
  <si>
    <t>The Campaign</t>
  </si>
  <si>
    <t>for crude sexual content, language and brief nudity.</t>
  </si>
  <si>
    <t>Hitman</t>
  </si>
  <si>
    <t>for strong bloody violence, language and some sexuality/nudity</t>
  </si>
  <si>
    <t>Paul</t>
  </si>
  <si>
    <t>for language including sexual references, and some drug use.</t>
  </si>
  <si>
    <t>Where the Wild Things Are</t>
  </si>
  <si>
    <t>for mild thematic elements, some adventure action and brief language</t>
  </si>
  <si>
    <t>Justin Bieber Never Say Never</t>
  </si>
  <si>
    <t>Justin Bieber: Never Say Never</t>
  </si>
  <si>
    <t>Concert/Performance</t>
  </si>
  <si>
    <t>Time Travelers Wife, The</t>
  </si>
  <si>
    <t>The Time Traveler's Wife</t>
  </si>
  <si>
    <t>for thematic elements, brief disturbing images, nudity and sexuality</t>
  </si>
  <si>
    <t>Insidious (2010)</t>
  </si>
  <si>
    <t>Insidious</t>
  </si>
  <si>
    <t>for thematic material, violence, terror and frightening images, and brief strong language.</t>
  </si>
  <si>
    <t>Fred Claus</t>
  </si>
  <si>
    <t>Contraband</t>
  </si>
  <si>
    <t>for violence, pervasive language and brief drug use.</t>
  </si>
  <si>
    <t>Kick-Ass</t>
  </si>
  <si>
    <t>for strong brutal violence throughout, pervasive language, sexual content, nudity and some drug use - some involving children</t>
  </si>
  <si>
    <t>Green Zone</t>
  </si>
  <si>
    <t>for violence and language</t>
  </si>
  <si>
    <t>Old Dogs</t>
  </si>
  <si>
    <t>Shooter</t>
  </si>
  <si>
    <t>for strong graphic violence and some language.</t>
  </si>
  <si>
    <t>Killers</t>
  </si>
  <si>
    <t>for violent action, sexual material and language</t>
  </si>
  <si>
    <t>Artist The</t>
  </si>
  <si>
    <t>The Artist</t>
  </si>
  <si>
    <t>Silent</t>
  </si>
  <si>
    <t>for a disturbing image and a crude gesture.</t>
  </si>
  <si>
    <t>Scream 4</t>
  </si>
  <si>
    <t>for strong bloody violence, language and some teen drinking.</t>
  </si>
  <si>
    <t>Rite The</t>
  </si>
  <si>
    <t>The Rite</t>
  </si>
  <si>
    <t>for disturbing thematic material, violence, frightening images, and language including sexual references.</t>
  </si>
  <si>
    <t>Teenage Mutant Ninja Turtles (2007)</t>
  </si>
  <si>
    <t>TMNT</t>
  </si>
  <si>
    <t>for animated action violence, some scary cartoon images and mild language</t>
  </si>
  <si>
    <t>Lovely Bones, The</t>
  </si>
  <si>
    <t>The Lovely Bones</t>
  </si>
  <si>
    <t>for mature thematic material involving disturbing violent content and images, and some language</t>
  </si>
  <si>
    <t>Nims Island</t>
  </si>
  <si>
    <t>Nim's Island</t>
  </si>
  <si>
    <t>for mild adventure action and brief language.</t>
  </si>
  <si>
    <t>Season of the Witch</t>
  </si>
  <si>
    <t>for thematic elements, violence and disturbing content</t>
  </si>
  <si>
    <t>Role Models</t>
  </si>
  <si>
    <t>for crude and sexual content, strong language and nudity</t>
  </si>
  <si>
    <t>Michael Clayton</t>
  </si>
  <si>
    <t>for language including some sexual dialogue</t>
  </si>
  <si>
    <t>Speed Racer</t>
  </si>
  <si>
    <t>for sequences of action, some violence, language and brief smoking</t>
  </si>
  <si>
    <t>Gwoemul</t>
  </si>
  <si>
    <t>for creature violence and brief language</t>
  </si>
  <si>
    <t>I Love You, Man</t>
  </si>
  <si>
    <t>for pervasive language, including crude and sexual references</t>
  </si>
  <si>
    <t>Friday the 13th (2009)</t>
  </si>
  <si>
    <t>Friday the 13th</t>
  </si>
  <si>
    <t>for strong bloody violence, some graphic sexual content, nudity, language and drug material</t>
  </si>
  <si>
    <t>No Reservations</t>
  </si>
  <si>
    <t>for some sensuality and language</t>
  </si>
  <si>
    <t>Nanny McPhee and the Big Bang</t>
  </si>
  <si>
    <t>for rude humor, some language and mild thematic elements</t>
  </si>
  <si>
    <t>Madea Goes To Jail (2009)</t>
  </si>
  <si>
    <t>Madea Goes To Jail</t>
  </si>
  <si>
    <t>for thematic material, drug content, some violence and sexual situations</t>
  </si>
  <si>
    <t>Get Him to the Greek</t>
  </si>
  <si>
    <t>for strong sexual content and drug use throughout, and pervasive language</t>
  </si>
  <si>
    <t>Drag Me To Hell</t>
  </si>
  <si>
    <t>for sequences of horror violence, terror, disturbing images and language</t>
  </si>
  <si>
    <t>State of Play</t>
  </si>
  <si>
    <t>for some violence, language including sexual references, and brief drug content</t>
  </si>
  <si>
    <t>Burlesque</t>
  </si>
  <si>
    <t>for sexual content including several suggestive dance routines, partial nudity, language and some thematic material.</t>
  </si>
  <si>
    <t>Red Riding Hood</t>
  </si>
  <si>
    <t>for violence and creature terror, and some sensuality.</t>
  </si>
  <si>
    <t>Suckerpunch</t>
  </si>
  <si>
    <t>Sucker Punch</t>
  </si>
  <si>
    <t xml:space="preserve"> For violence, language and some sexual content</t>
  </si>
  <si>
    <t>Tale of Despereaux, The</t>
  </si>
  <si>
    <t>The Tale of Despereaux</t>
  </si>
  <si>
    <t>My Sisters Keeper</t>
  </si>
  <si>
    <t>My Sister's Keeper</t>
  </si>
  <si>
    <t>for mature thematic content, some disturbing images, sensuality, language and brief teen drinking</t>
  </si>
  <si>
    <t>Underworld 3: Rise of the Lycans</t>
  </si>
  <si>
    <t>for bloody violence and some sexuality</t>
  </si>
  <si>
    <t>Fracture</t>
  </si>
  <si>
    <t>for language and some violent content</t>
  </si>
  <si>
    <t>Last Song, The</t>
  </si>
  <si>
    <t>The Last Song</t>
  </si>
  <si>
    <t>For thematic material, some violence, sensuality and mild language</t>
  </si>
  <si>
    <t>Dinner for Schmucks</t>
  </si>
  <si>
    <t>for sequences of crude and sexual content, some partial nudity and language</t>
  </si>
  <si>
    <t>Dolphin Tale</t>
  </si>
  <si>
    <t>Kingdom, The</t>
  </si>
  <si>
    <t>The Kingdom</t>
  </si>
  <si>
    <t>for intense sequences of graphic brutal violence, and for language</t>
  </si>
  <si>
    <t>Epic Movie</t>
  </si>
  <si>
    <t>for crude and sexual humor, language and some comic violence.</t>
  </si>
  <si>
    <t>Lincoln Lawyer The</t>
  </si>
  <si>
    <t>The Lincoln Lawyer</t>
  </si>
  <si>
    <t>for some violence, sexual content and language.</t>
  </si>
  <si>
    <t>Max Payne</t>
  </si>
  <si>
    <t>for violence including intense shooting sequences, drug content, some sexuality and brief strong language</t>
  </si>
  <si>
    <t>Mome, La</t>
  </si>
  <si>
    <t>La Môme</t>
  </si>
  <si>
    <t>for substance abuse, sexual content, brief nudity, language and thematic elements (extended edition)</t>
  </si>
  <si>
    <t>Impossible The</t>
  </si>
  <si>
    <t>The Impossible</t>
  </si>
  <si>
    <t>for intense realistic disaster sequences, including disturbing injury images and brief nudity.</t>
  </si>
  <si>
    <t>Meet the Spartans</t>
  </si>
  <si>
    <t>for crude and sexual content thoughout, language and some comic violence</t>
  </si>
  <si>
    <t>Hall Pass</t>
  </si>
  <si>
    <t>for crude and sexual humor throughout, language, some graphic nudity and drug use.</t>
  </si>
  <si>
    <t>Big Mommas Like Father Like Son</t>
  </si>
  <si>
    <t>Big Mommas: Like Father, Like Son</t>
  </si>
  <si>
    <t>for some sexual humor and brief violence.</t>
  </si>
  <si>
    <t>Marmaduke</t>
  </si>
  <si>
    <t>for some rude humor and language</t>
  </si>
  <si>
    <t>Priest (2010)</t>
  </si>
  <si>
    <t>Priest in 3D</t>
  </si>
  <si>
    <t>for intense sequences of violence and action, disturbing images and brief strong language.</t>
  </si>
  <si>
    <t>Zodiac</t>
  </si>
  <si>
    <t>for some strong killings, language, drug material and brief sexual images.</t>
  </si>
  <si>
    <t>Piranha 3D</t>
  </si>
  <si>
    <t>for sequences of strong bloody horror violence and gore, graphic nudity, sexual content, language and some drug use.</t>
  </si>
  <si>
    <t>Oceans</t>
  </si>
  <si>
    <t>Abduction</t>
  </si>
  <si>
    <t>for sequences of intense violence and action, brief language, some sexual content and teen partying.</t>
  </si>
  <si>
    <t>Strangers, The</t>
  </si>
  <si>
    <t>The Strangers</t>
  </si>
  <si>
    <t>for violence/terror and language</t>
  </si>
  <si>
    <t>Premonition</t>
  </si>
  <si>
    <t>for some violent content, disturbing images, thematic material and brief language</t>
  </si>
  <si>
    <t>Edge of Darkness</t>
  </si>
  <si>
    <t>For strong bloody violence and language</t>
  </si>
  <si>
    <t>Duplicity</t>
  </si>
  <si>
    <t>for language and some sexual content</t>
  </si>
  <si>
    <t>Vampires Suck</t>
  </si>
  <si>
    <t>for crude sexual content, comic violence, language and teen partying</t>
  </si>
  <si>
    <t>Hannibal Rising</t>
  </si>
  <si>
    <t>for strong grisly violent content and some language/sexual references.</t>
  </si>
  <si>
    <t>Possession The (2011)</t>
  </si>
  <si>
    <t>The Possession</t>
  </si>
  <si>
    <t>for mature thematic material involving violence and disturbing sequences.</t>
  </si>
  <si>
    <t>30 Days of Night</t>
  </si>
  <si>
    <t>for strong horror violence and language</t>
  </si>
  <si>
    <t>Did You Hear About the Morgans</t>
  </si>
  <si>
    <t>Did You Hear About the Morgans?</t>
  </si>
  <si>
    <t>For some sexual references and momentary violence</t>
  </si>
  <si>
    <t>D-War</t>
  </si>
  <si>
    <t>for intense sequences of violence and creature action.</t>
  </si>
  <si>
    <t>Orfanato, El</t>
  </si>
  <si>
    <t>El orfanato</t>
  </si>
  <si>
    <t>for some disturbing content</t>
  </si>
  <si>
    <t>Project X (2011)</t>
  </si>
  <si>
    <t>Project X</t>
  </si>
  <si>
    <t>for crude and sexual content throughout, nudity, drugs, drinking, pervasive language, reckless behavior and mayhem - all involving teens.</t>
  </si>
  <si>
    <t>Letters to Juliet</t>
  </si>
  <si>
    <t>for brief rude behavior and sensual images, some language and incidental smoking</t>
  </si>
  <si>
    <t>Nights in Rodanthe</t>
  </si>
  <si>
    <t>for some sensuality.</t>
  </si>
  <si>
    <t>J Edgar</t>
  </si>
  <si>
    <t>J. Edgar</t>
  </si>
  <si>
    <t>for brief strong language.</t>
  </si>
  <si>
    <t>Hot Fuzz</t>
  </si>
  <si>
    <t>for violent content including some graphic images, and language.</t>
  </si>
  <si>
    <t>Skyline</t>
  </si>
  <si>
    <t>for sequences of intense sci-fi action and violence, some language, and brief sexual content.</t>
  </si>
  <si>
    <t>Halloween (2007)</t>
  </si>
  <si>
    <t>Halloween</t>
  </si>
  <si>
    <t>for strong brutal bloody violence and terror throughout, sexual content, graphic nudity and language</t>
  </si>
  <si>
    <t>Righteous Kill</t>
  </si>
  <si>
    <t>for violence, pervasive language, some sexuality and brief drug use</t>
  </si>
  <si>
    <t>Orphan</t>
  </si>
  <si>
    <t>For disturbing violent content, some sexuality and language</t>
  </si>
  <si>
    <t>Number 23, The</t>
  </si>
  <si>
    <t>The Number 23</t>
  </si>
  <si>
    <t>for violence, disturbing images, sexuality and language</t>
  </si>
  <si>
    <t>Other Boleyn Girl, The</t>
  </si>
  <si>
    <t>The Other Boleyn Girl</t>
  </si>
  <si>
    <t>for mature thematic elements, sexual content and some violent images</t>
  </si>
  <si>
    <t>Fame (2008)</t>
  </si>
  <si>
    <t>Fame</t>
  </si>
  <si>
    <t>for thematic material including teen drinking, a sexual situation and language</t>
  </si>
  <si>
    <t>Unborn, The (2009)</t>
  </si>
  <si>
    <t>The Unborn</t>
  </si>
  <si>
    <t>for intense sequences of violence and terror, disturbing images, thematic material and language including some sexual references</t>
  </si>
  <si>
    <t>Mirrors</t>
  </si>
  <si>
    <t>for strong violence, disturbing images, language and brief nudity</t>
  </si>
  <si>
    <t>Revolutionary Road</t>
  </si>
  <si>
    <t>for language and some sexual content/nudity.</t>
  </si>
  <si>
    <t>Vicky Cristina Barcelona</t>
  </si>
  <si>
    <t>for mature thematic material involving sexuality, and smoking.</t>
  </si>
  <si>
    <t>Stomp the Yard</t>
  </si>
  <si>
    <t>for a scene of violence, some sexual material and language.</t>
  </si>
  <si>
    <t>Diary of a Wimpy Kid</t>
  </si>
  <si>
    <t>There Will Be Blood</t>
  </si>
  <si>
    <t>for some violence</t>
  </si>
  <si>
    <t>Change-Up, The</t>
  </si>
  <si>
    <t>The Change-Up</t>
  </si>
  <si>
    <t>for pervasive strong crude sexual content and language, some graphic nudity and drug use.</t>
  </si>
  <si>
    <t>Easy A</t>
  </si>
  <si>
    <t>for mature thematic elements involving teen sexuality, language and some drug material.</t>
  </si>
  <si>
    <t>Back-up Plan, The</t>
  </si>
  <si>
    <t>The Back-up Plan</t>
  </si>
  <si>
    <t>for sexual content including references, some crude material and language</t>
  </si>
  <si>
    <t>Frankenweenie</t>
  </si>
  <si>
    <t>for thematic elements, scary images and action.</t>
  </si>
  <si>
    <t>Elizabeth: The Golden Age</t>
  </si>
  <si>
    <t>for violence, some sexuality and nudity</t>
  </si>
  <si>
    <t>Leben der Anderen, Das</t>
  </si>
  <si>
    <t>Das Leben der Anderen</t>
  </si>
  <si>
    <t>for some sexuality/nudity.</t>
  </si>
  <si>
    <t>Next</t>
  </si>
  <si>
    <t>for intense sequences of violent action, and some language.</t>
  </si>
  <si>
    <t>Haunting in Connecticut, The</t>
  </si>
  <si>
    <t>The Haunting in Connecticut</t>
  </si>
  <si>
    <t>for some intense sequences of terror and disturbing images</t>
  </si>
  <si>
    <t>Death Race</t>
  </si>
  <si>
    <t>for strong violence and language.</t>
  </si>
  <si>
    <t>Kite Runner, The</t>
  </si>
  <si>
    <t>The Kite Runner</t>
  </si>
  <si>
    <t>for strong thematic material including the sexual assault of a child, violence and brief strong language</t>
  </si>
  <si>
    <t>Obsessed</t>
  </si>
  <si>
    <t>for sexual material including some suggestive dialogue, some violence and thematic content</t>
  </si>
  <si>
    <t>Funny People</t>
  </si>
  <si>
    <t>For language and crude sexual humor throughout, and some sexuality</t>
  </si>
  <si>
    <t>Cloud Atlas</t>
  </si>
  <si>
    <t>Multiple Creative Types</t>
  </si>
  <si>
    <t>for violence, language, sexuality/nudity and some drug use.</t>
  </si>
  <si>
    <t>Hannah Montana Miley Cyrus: Best of Both Worlds Concert Tour</t>
  </si>
  <si>
    <t>Hannah Montana/Miley Cyrus: Best of Both Worlds Concert Tour</t>
  </si>
  <si>
    <t>Takers</t>
  </si>
  <si>
    <t>For intense sequences of violence and action, a sexual situation/partial nudity and some language</t>
  </si>
  <si>
    <t>Dilemma The</t>
  </si>
  <si>
    <t>The Dilemma</t>
  </si>
  <si>
    <t>for mature thematic elements involving sexual content.</t>
  </si>
  <si>
    <t>Superhero</t>
  </si>
  <si>
    <t>Superhero Movie</t>
  </si>
  <si>
    <t>for crude and sexual content, comic violence, drug references and language.</t>
  </si>
  <si>
    <t>3:10 to Yuma</t>
  </si>
  <si>
    <t>for violence and some language</t>
  </si>
  <si>
    <t>House Bunny, The</t>
  </si>
  <si>
    <t>The House Bunny</t>
  </si>
  <si>
    <t>for sex-related humor, partial nudity and brief strong language.</t>
  </si>
  <si>
    <t>Diary of A Wimpy Kid 2 Rodick Rules</t>
  </si>
  <si>
    <t>Diary of a Wimpy Kid: Rodrick Rules</t>
  </si>
  <si>
    <t>for some mild rude humor and mischief.</t>
  </si>
  <si>
    <t>Land of the Lost</t>
  </si>
  <si>
    <t>For crude and sexual content, and for language including a drug reference</t>
  </si>
  <si>
    <t>License to Wed</t>
  </si>
  <si>
    <t>for sexual humor and language</t>
  </si>
  <si>
    <t>Brave One, The</t>
  </si>
  <si>
    <t>The Brave One</t>
  </si>
  <si>
    <t>for strong violence, language, and some sexuality</t>
  </si>
  <si>
    <t>Pink Panther 2, The</t>
  </si>
  <si>
    <t>The Pink Panther 2</t>
  </si>
  <si>
    <t>for some suggestive humor, brief mild language and action</t>
  </si>
  <si>
    <t>Babylon A.D.</t>
  </si>
  <si>
    <t>for intense sequences of violence and action, language and some sexuality.</t>
  </si>
  <si>
    <t>3 Idiots</t>
  </si>
  <si>
    <t>for thematic material, some disturbing images and crude humor.</t>
  </si>
  <si>
    <t>Because I Said So</t>
  </si>
  <si>
    <t>for sexual content including dialogue, some mature thematic material and partial nudity</t>
  </si>
  <si>
    <t>Legion</t>
  </si>
  <si>
    <t>for strong bloody violence, and language</t>
  </si>
  <si>
    <t>Star Wars: The Clone Wars</t>
  </si>
  <si>
    <t>for sci-fi action violence throughout, brief language and momentary smoking.</t>
  </si>
  <si>
    <t>Spy Kids 4 All the Time in the World</t>
  </si>
  <si>
    <t>Spy Kids:  All the Time in the World</t>
  </si>
  <si>
    <t>for mild action and rude humor.</t>
  </si>
  <si>
    <t>Mr. Magoriums Wonder Emporium</t>
  </si>
  <si>
    <t>Mr. Magorium's Wonder Emporium</t>
  </si>
  <si>
    <t>X-Files: I Want to Believe, The</t>
  </si>
  <si>
    <t>The X-Files: I Want to Believe</t>
  </si>
  <si>
    <t>for violent and disturbing content and thematic material</t>
  </si>
  <si>
    <t>Last Exorcism, The</t>
  </si>
  <si>
    <t>The Last Exorcism</t>
  </si>
  <si>
    <t>For disturbing violent content and terror, some sexual references and thematic material.</t>
  </si>
  <si>
    <t>Neighborhood Watch</t>
  </si>
  <si>
    <t>The Watch</t>
  </si>
  <si>
    <t>for some strong sexual content including references, pervasive language and violent images.</t>
  </si>
  <si>
    <t>Men Who Stare at Goats</t>
  </si>
  <si>
    <t>The Men Who Stare at Goats</t>
  </si>
  <si>
    <t>For language, some drug content and brief nudity</t>
  </si>
  <si>
    <t>Next Three Days, The</t>
  </si>
  <si>
    <t>The Next Three Days</t>
  </si>
  <si>
    <t>for violence, drug material, language, some sexuality and thematic elements.</t>
  </si>
  <si>
    <t>Dan in Real Life</t>
  </si>
  <si>
    <t>for some innuendo</t>
  </si>
  <si>
    <t>August Rush</t>
  </si>
  <si>
    <t>for some thematic elements, mild violence and language</t>
  </si>
  <si>
    <t>Drive</t>
  </si>
  <si>
    <t>for strong brutal bloody violence, language and some nudity.</t>
  </si>
  <si>
    <t>Street Kings</t>
  </si>
  <si>
    <t>for strong violence and pervasive language.</t>
  </si>
  <si>
    <t>Se jie</t>
  </si>
  <si>
    <t>for some explicit sexuality</t>
  </si>
  <si>
    <t>NC-17</t>
  </si>
  <si>
    <t>Okuribito</t>
  </si>
  <si>
    <t>For thematic material</t>
  </si>
  <si>
    <t>Underdog</t>
  </si>
  <si>
    <t>for rude humor, mild language and action</t>
  </si>
  <si>
    <t>Here Comes the Boom</t>
  </si>
  <si>
    <t>for bouts of MMA sports violence, some rude humor and language.</t>
  </si>
  <si>
    <t>Hanna</t>
  </si>
  <si>
    <t>for intense sequences of violence and action, some sexual material and language.</t>
  </si>
  <si>
    <t>Something Borrowed</t>
  </si>
  <si>
    <t>for sexual content including dialogue, and some drug material.</t>
  </si>
  <si>
    <t>Colombiana</t>
  </si>
  <si>
    <t>for violence, disturbing images, intense sequences of action, sexuality and brief strong language.</t>
  </si>
  <si>
    <t>Bank Job, The</t>
  </si>
  <si>
    <t>The Bank Job</t>
  </si>
  <si>
    <t>for sexual content, nudity, violence and language</t>
  </si>
  <si>
    <t>Baby Mama</t>
  </si>
  <si>
    <t>for crude and sexual humor, language and a drug reference</t>
  </si>
  <si>
    <t>Moonrise Kingdom</t>
  </si>
  <si>
    <t>for sexual content and smoking.</t>
  </si>
  <si>
    <t>28 Weeks Later</t>
  </si>
  <si>
    <t>for strong violence and gore, language and some sexuality/nudity</t>
  </si>
  <si>
    <t>Footloose (2010)</t>
  </si>
  <si>
    <t>Footloose</t>
  </si>
  <si>
    <t>for some teen drug and alcohol use, sexual content, violence and language.</t>
  </si>
  <si>
    <t>Hot Tub Time Machine</t>
  </si>
  <si>
    <t>for strong crude and sexual content, nudity, drug use and pervasive language</t>
  </si>
  <si>
    <t>Precious (Based on the Novel Push by Sapphire)</t>
  </si>
  <si>
    <t>For child abuse including sexual assault, and pervasive language</t>
  </si>
  <si>
    <t>Devil</t>
  </si>
  <si>
    <t>for violence and disturbing images, thematic material and some language including sexual references.</t>
  </si>
  <si>
    <t>Perfect Stranger</t>
  </si>
  <si>
    <t>for sexual content, nudity, some disturbing violent images and language</t>
  </si>
  <si>
    <t>Conan</t>
  </si>
  <si>
    <t>Conan the Barbarian 3D</t>
  </si>
  <si>
    <t>for strong bloody violence, some sexuality and nudity.</t>
  </si>
  <si>
    <t>Lions for Lambs</t>
  </si>
  <si>
    <t>for some war violence and language</t>
  </si>
  <si>
    <t>Ghost, The</t>
  </si>
  <si>
    <t>The Ghost Writer</t>
  </si>
  <si>
    <t>for language, brief nudity/sexuality, some violence and a drug reference</t>
  </si>
  <si>
    <t>Ninja Assassin</t>
  </si>
  <si>
    <t>for strong bloody stylized violence throughout, and language</t>
  </si>
  <si>
    <t>Mechanic The (2010)</t>
  </si>
  <si>
    <t>The Mechanic</t>
  </si>
  <si>
    <t>for strong brutal violence throughout, language, some sexual content and nudity.</t>
  </si>
  <si>
    <t>Reaping, The</t>
  </si>
  <si>
    <t>The Reaping</t>
  </si>
  <si>
    <t>for violence, disturbing images and some sexuality</t>
  </si>
  <si>
    <t>Tree of Life The (2011)</t>
  </si>
  <si>
    <t xml:space="preserve">The Tree of Life </t>
  </si>
  <si>
    <t>for some thematic material</t>
  </si>
  <si>
    <t>Flickan som lekte med elden</t>
  </si>
  <si>
    <t>Swedish</t>
  </si>
  <si>
    <t>for brutal violence including a rape, some strong sexual content, nudity and language.</t>
  </si>
  <si>
    <t>Why Did I Get Married Too</t>
  </si>
  <si>
    <t>Why Did I Get Married Too?</t>
  </si>
  <si>
    <t>for thematic material including sexuality, language, drug references and some domestic violence</t>
  </si>
  <si>
    <t>500 Days of Summer</t>
  </si>
  <si>
    <t>(500) Days of Summer</t>
  </si>
  <si>
    <t>for sexual material and language</t>
  </si>
  <si>
    <t>Saw VI</t>
  </si>
  <si>
    <t>For sequences of grisly bloody violence and torture, and language</t>
  </si>
  <si>
    <t>127 Hours</t>
  </si>
  <si>
    <t>for language and some disturbing violent content/bloody images.</t>
  </si>
  <si>
    <t>Lucky One The</t>
  </si>
  <si>
    <t>The Lucky One</t>
  </si>
  <si>
    <t>for some sexuality and violence.</t>
  </si>
  <si>
    <t>Secretariat</t>
  </si>
  <si>
    <t>for brief mild language</t>
  </si>
  <si>
    <t>Larry Crowne</t>
  </si>
  <si>
    <t>for brief strong language and some sexual content.</t>
  </si>
  <si>
    <t>Space Chimps</t>
  </si>
  <si>
    <t>Morning Glory</t>
  </si>
  <si>
    <t>for some sexual content including dialogue, language and brief drug references.</t>
  </si>
  <si>
    <t>Aliens in the Attic</t>
  </si>
  <si>
    <t>for action violence, some suggestive humor and language</t>
  </si>
  <si>
    <t>Darkest Hour The</t>
  </si>
  <si>
    <t>The Darkest Hour</t>
  </si>
  <si>
    <t>for sci-fi action violence and some language.</t>
  </si>
  <si>
    <t>Good Luck Chuck</t>
  </si>
  <si>
    <t>for sequences of strong sexual content including crude dialogue, nudity, language and some drug use</t>
  </si>
  <si>
    <t>Imaginarium of Doctor Parnassus, The</t>
  </si>
  <si>
    <t>The Imaginarium of Doctor Parnassus</t>
  </si>
  <si>
    <t>For violent images, some sensuality, language and smoking</t>
  </si>
  <si>
    <t>Are We Done Yet</t>
  </si>
  <si>
    <t>Are We Done Yet?</t>
  </si>
  <si>
    <t>for some innuendos and brief language</t>
  </si>
  <si>
    <t>Year One</t>
  </si>
  <si>
    <t>for crude and sexual content throughout, brief strong language and comic violence</t>
  </si>
  <si>
    <t>I Hate You Dad</t>
  </si>
  <si>
    <t>That's My Boy</t>
  </si>
  <si>
    <t>for crude sexual content throughout, nudity, pervasive language and some drug use.</t>
  </si>
  <si>
    <t>Inkheart</t>
  </si>
  <si>
    <t>for fantasy adventure action, some scary moments and brief language</t>
  </si>
  <si>
    <t>Fly Me To the Moon</t>
  </si>
  <si>
    <t>for General Admission</t>
  </si>
  <si>
    <t>Dragon Ball Z</t>
  </si>
  <si>
    <t>Dragonball Evolution</t>
  </si>
  <si>
    <t>For intense sequences of action/violence and brief mild language</t>
  </si>
  <si>
    <t>This is Forty</t>
  </si>
  <si>
    <t>This is 40</t>
  </si>
  <si>
    <t>for sexual content, crude humor, pervasive language and some drug material.</t>
  </si>
  <si>
    <t>Prom Night (2008)</t>
  </si>
  <si>
    <t>Prom Night</t>
  </si>
  <si>
    <t>for violence and terror, some sexual material, underage drinking, and language</t>
  </si>
  <si>
    <t>Eye, The (2007)</t>
  </si>
  <si>
    <t>The Eye</t>
  </si>
  <si>
    <t>for violence/terror and disturbing content</t>
  </si>
  <si>
    <t>Remember Me</t>
  </si>
  <si>
    <t>for violence, sexual content, language and smoking</t>
  </si>
  <si>
    <t>Couple of Cops, A</t>
  </si>
  <si>
    <t>Cop Out</t>
  </si>
  <si>
    <t>for pervasive language including sexual references, violence and brief sexuality</t>
  </si>
  <si>
    <t>Smokin  Aces</t>
  </si>
  <si>
    <t>Smokin' Aces</t>
  </si>
  <si>
    <t>for strong bloody violence, pervasive language, some nudity and drug use</t>
  </si>
  <si>
    <t>Definitely, Maybe</t>
  </si>
  <si>
    <t>for sexual content, including some frank dialogue, language and smoking</t>
  </si>
  <si>
    <t>Into the Wild</t>
  </si>
  <si>
    <t>for language and some nudity</t>
  </si>
  <si>
    <t>Why Did I Get Married (2007)</t>
  </si>
  <si>
    <t>Why Did I Get Married?</t>
  </si>
  <si>
    <t>for mature thematic material, sexual references and language.</t>
  </si>
  <si>
    <t>Ides of March</t>
  </si>
  <si>
    <t>The Ides of March</t>
  </si>
  <si>
    <t>for pervasive language.</t>
  </si>
  <si>
    <t>Crazies, The</t>
  </si>
  <si>
    <t>The Crazies</t>
  </si>
  <si>
    <t>for bloody violence and language</t>
  </si>
  <si>
    <t>We Own the Night</t>
  </si>
  <si>
    <t>for strong violence, drug material, language, some sexual content and brief nudity</t>
  </si>
  <si>
    <t>Mist, The</t>
  </si>
  <si>
    <t>The Mist</t>
  </si>
  <si>
    <t>for violence, terror and gore, and language</t>
  </si>
  <si>
    <t>Eastern Promises</t>
  </si>
  <si>
    <t>for strong brutal and bloody violence, some graphic sexuality, language and nudity</t>
  </si>
  <si>
    <t>Grey The</t>
  </si>
  <si>
    <t>The Grey</t>
  </si>
  <si>
    <t>for violence/disturbing content including bloody images, and for pervasive language.</t>
  </si>
  <si>
    <t>Messengers, The</t>
  </si>
  <si>
    <t>The Messengers</t>
  </si>
  <si>
    <t>for mature thematic material, disturbing violence and terror</t>
  </si>
  <si>
    <t>Five Year Engagement</t>
  </si>
  <si>
    <t>The Five-Year Engagement</t>
  </si>
  <si>
    <t>for sexual content, and language throughout.</t>
  </si>
  <si>
    <t>International, The</t>
  </si>
  <si>
    <t>The International</t>
  </si>
  <si>
    <t>for some sequences of violence and language</t>
  </si>
  <si>
    <t>Nine</t>
  </si>
  <si>
    <t>For sexual content and smoking</t>
  </si>
  <si>
    <t>Madeas Big Happy Family</t>
  </si>
  <si>
    <t>Madea's Big Happy Family</t>
  </si>
  <si>
    <t>for drug content, language and some mature thematic material.</t>
  </si>
  <si>
    <t>Odd Life of Timothy Green The</t>
  </si>
  <si>
    <t>The Odd Life of Timothy Green</t>
  </si>
  <si>
    <t>for mild thematic elements and brief language.</t>
  </si>
  <si>
    <t>Untraceable</t>
  </si>
  <si>
    <t>for some prolonged sequences of strong gruesome violence, and language</t>
  </si>
  <si>
    <t>From Paris With Love</t>
  </si>
  <si>
    <t>for strong bloody violence throughout, drug content, pervasive language and brief sexuality</t>
  </si>
  <si>
    <t>I Can Do Bad All By Myself</t>
  </si>
  <si>
    <t>For mature thematic material involving a sexual assault on a minor, violence, drug references and smoking</t>
  </si>
  <si>
    <t>Lawless (2011)</t>
  </si>
  <si>
    <t>Lawless</t>
  </si>
  <si>
    <t>for strong bloody violence, language and some sexuality/nudity.</t>
  </si>
  <si>
    <t>College Road Trip</t>
  </si>
  <si>
    <t>Doubt</t>
  </si>
  <si>
    <t>for thematic material</t>
  </si>
  <si>
    <t>Daybreakers</t>
  </si>
  <si>
    <t>For strong bloody violence, language and brief nudity</t>
  </si>
  <si>
    <t>Sea Monsters: A Prehistoric Adventure</t>
  </si>
  <si>
    <t>Spy Next Door, The</t>
  </si>
  <si>
    <t>The Spy Next Door</t>
  </si>
  <si>
    <t>For sequences of action violence and some mild rude humor</t>
  </si>
  <si>
    <t>Meet Dave</t>
  </si>
  <si>
    <t>for bawdy and suggestive humor, action and some language.</t>
  </si>
  <si>
    <t>Coco avant Chanel</t>
  </si>
  <si>
    <t>This Christmas</t>
  </si>
  <si>
    <t>for comic sexual content and some violence</t>
  </si>
  <si>
    <t>Red Tails</t>
  </si>
  <si>
    <t>for some sequences of war violence.</t>
  </si>
  <si>
    <t>Rock of Ages</t>
  </si>
  <si>
    <t>for violence, sexual content and pervasive language.</t>
  </si>
  <si>
    <t>Drillbit Taylor</t>
  </si>
  <si>
    <t>for crude sexual references throughout, strong bullying, language, drug references and partial nudity.</t>
  </si>
  <si>
    <t>Milk</t>
  </si>
  <si>
    <t>for language, some sexual content and brief violence.</t>
  </si>
  <si>
    <t>Women, The</t>
  </si>
  <si>
    <t>The Women</t>
  </si>
  <si>
    <t>for sex-related material, language, some drug use and brief smoking.</t>
  </si>
  <si>
    <t>Grindhouse</t>
  </si>
  <si>
    <t>for strong graphic bloody violence and gore, pervasive language, some sexuality, nudity and drug use</t>
  </si>
  <si>
    <t>Switch, The</t>
  </si>
  <si>
    <t>The Switch</t>
  </si>
  <si>
    <t>for mature thematic content, sexual material including dialogue, some nudity, drug use and language</t>
  </si>
  <si>
    <t>Fourth Kind, The</t>
  </si>
  <si>
    <t>The Fourth Kind</t>
  </si>
  <si>
    <t>For violent/disturbing images, some terror, thematic elements and brief sexuality</t>
  </si>
  <si>
    <t>Hurt Locker, The</t>
  </si>
  <si>
    <t>The Hurt Locker</t>
  </si>
  <si>
    <t>For war violence and language</t>
  </si>
  <si>
    <t>Death at a Funeral (2010)</t>
  </si>
  <si>
    <t>Death at a Funeral</t>
  </si>
  <si>
    <t>for language, drug content and some sexual humor</t>
  </si>
  <si>
    <t>Jonas Brothers 3-D Concert Movie</t>
  </si>
  <si>
    <t>Jonas Brothers: The 3D Concert Experience</t>
  </si>
  <si>
    <t>Shes Out of My League</t>
  </si>
  <si>
    <t>She's Out of My League</t>
  </si>
  <si>
    <t>How Do You Know</t>
  </si>
  <si>
    <t>How Do You Know?</t>
  </si>
  <si>
    <t>Arthur (2010)</t>
  </si>
  <si>
    <t>Arthur</t>
  </si>
  <si>
    <t>for alcohol use throughout, sexual content, language and some drug references.</t>
  </si>
  <si>
    <t>Scott Pilgrim vs. The World</t>
  </si>
  <si>
    <t>for stylized violence, sexual content, language and drug references</t>
  </si>
  <si>
    <t>Charlie St. Cloud</t>
  </si>
  <si>
    <t>for language including some sexual references, an intense accident scene and some sensuality</t>
  </si>
  <si>
    <t>Shutter</t>
  </si>
  <si>
    <t>for terror, disturbing images, sexual content and</t>
  </si>
  <si>
    <t>Soul Surfer</t>
  </si>
  <si>
    <t>for an intense accident sequence and some thematic material.</t>
  </si>
  <si>
    <t>Crazy Heart</t>
  </si>
  <si>
    <t>For language and brief sexuality</t>
  </si>
  <si>
    <t>American The</t>
  </si>
  <si>
    <t>The American</t>
  </si>
  <si>
    <t>for violence, sexual content and nudity.</t>
  </si>
  <si>
    <t>for violence and scary images</t>
  </si>
  <si>
    <t>Debt, The</t>
  </si>
  <si>
    <t>The Debt</t>
  </si>
  <si>
    <t>for some violence and language</t>
  </si>
  <si>
    <t>Wrestler, The</t>
  </si>
  <si>
    <t>The Wrestler</t>
  </si>
  <si>
    <t>for violence, sexuality/nudtity, language, some drug use</t>
  </si>
  <si>
    <t>Alpha and Omega</t>
  </si>
  <si>
    <t>Alpha and Omega 3D</t>
  </si>
  <si>
    <t>for rude humor and some mild action.</t>
  </si>
  <si>
    <t>Bangkok Dangerous (2008)</t>
  </si>
  <si>
    <t>Bangkok Dangerous</t>
  </si>
  <si>
    <t>for violence, language and some sexuality.</t>
  </si>
  <si>
    <t>for language and drug content</t>
  </si>
  <si>
    <t>Dabangg</t>
  </si>
  <si>
    <t>Hindi</t>
  </si>
  <si>
    <t>Red Dawn (2010)</t>
  </si>
  <si>
    <t>Red Dawn</t>
  </si>
  <si>
    <t>for sequences of intense war violence and action, and for language.</t>
  </si>
  <si>
    <t>Mr. Brooks</t>
  </si>
  <si>
    <t>for strong bloody violence, some graphic sexual content, nudity and language</t>
  </si>
  <si>
    <t>Extremely Loud and Incredibly Close</t>
  </si>
  <si>
    <t>for emotional thematic material, some disturbing images, and language.</t>
  </si>
  <si>
    <t>Nanny Diaries, The</t>
  </si>
  <si>
    <t>The Nanny Diaries</t>
  </si>
  <si>
    <t>Tinker Tailor Soldier Spy</t>
  </si>
  <si>
    <t>for violence, some sexuality/nudity and language.</t>
  </si>
  <si>
    <t>Fantastic Mr. Fox, The</t>
  </si>
  <si>
    <t>The Fantastic Mr. Fox</t>
  </si>
  <si>
    <t>For action, smoking and slang humor</t>
  </si>
  <si>
    <t>Lakeview Terrace</t>
  </si>
  <si>
    <t>for intense thematic material, violence, sexuality, language and some drug references.</t>
  </si>
  <si>
    <t>Last House on the Left, The</t>
  </si>
  <si>
    <t>The Last House on the Left</t>
  </si>
  <si>
    <t>for sadistic brutal violence including a rape and disturbing images, language, nudity and some drug use</t>
  </si>
  <si>
    <t>One Missed Call</t>
  </si>
  <si>
    <t>for intense sequences of violence and terror, frightening images, some sexual material and thematic elements</t>
  </si>
  <si>
    <t>Sisterhood of the Traveling Pants 2, The</t>
  </si>
  <si>
    <t>The Sisterhood of the Traveling Pants 2</t>
  </si>
  <si>
    <t>for mature material and sensuality</t>
  </si>
  <si>
    <t>Welcome Home Roscoe Jenkins</t>
  </si>
  <si>
    <t>for crude and sexual content, language and some drug references.</t>
  </si>
  <si>
    <t>Three Stooges The</t>
  </si>
  <si>
    <t>The Three Stooges</t>
  </si>
  <si>
    <t>for slapstick action violence, some rude and suggestive humor including language.</t>
  </si>
  <si>
    <t>Notorious (2009)</t>
  </si>
  <si>
    <t>Notorious</t>
  </si>
  <si>
    <t>for pervasive language, some strong sexuality including dialogue, nudity, and for drug content</t>
  </si>
  <si>
    <t>Semi-Pro</t>
  </si>
  <si>
    <t>for language and some sexual content.</t>
  </si>
  <si>
    <t>Push</t>
  </si>
  <si>
    <t>for intense sequences of violence and action, brief strong language, smoking and a scene of teen drinking</t>
  </si>
  <si>
    <t>Under the Sea 3-D</t>
  </si>
  <si>
    <t>Under the Sea 3D</t>
  </si>
  <si>
    <t>Machete</t>
  </si>
  <si>
    <t>Spanish</t>
  </si>
  <si>
    <t>for strong bloody violence throughout, language, some sexual content and nudity.</t>
  </si>
  <si>
    <t>Astro Boy</t>
  </si>
  <si>
    <t>For some action and peril, and brief mild language</t>
  </si>
  <si>
    <t>Des Hommes et Des Dieux</t>
  </si>
  <si>
    <t>for a scene of graphic violence.</t>
  </si>
  <si>
    <t>Cabin in the Woods</t>
  </si>
  <si>
    <t>The Cabin in the Woods</t>
  </si>
  <si>
    <t>for strong bloody horror violence and gore, language, drug use and some sexuality/nudity</t>
  </si>
  <si>
    <t>Freedom Writers</t>
  </si>
  <si>
    <t>for violent content, some thematic material and language</t>
  </si>
  <si>
    <t>Harold and Kumar Escape from Guantanamo Bay</t>
  </si>
  <si>
    <t>Harold &amp; Kumar Escape from Guantanamo Bay</t>
  </si>
  <si>
    <t>for strong crude and sexual content, graphic nudity, pervasive language and drug use.</t>
  </si>
  <si>
    <t>Uninvited, The</t>
  </si>
  <si>
    <t>The Uninvited</t>
  </si>
  <si>
    <t>for violent and disturbing images, thematic material, sexual content, language and teen drinking</t>
  </si>
  <si>
    <t>Pride and Glory</t>
  </si>
  <si>
    <t>for strong violence, pervasive language and brief drug content</t>
  </si>
  <si>
    <t>Duchess, The</t>
  </si>
  <si>
    <t>The Duchess</t>
  </si>
  <si>
    <t>for sexual content, brief nudity and thematic material.</t>
  </si>
  <si>
    <t>One Day</t>
  </si>
  <si>
    <t>for sexual content, partial nudity, language, some violence and substance abuse.</t>
  </si>
  <si>
    <t>Meet the Browns</t>
  </si>
  <si>
    <t>for drug content, language including sexual references, thematic elements and brief violence.</t>
  </si>
  <si>
    <t>Informant, The</t>
  </si>
  <si>
    <t>The Informant</t>
  </si>
  <si>
    <t>Defiance</t>
  </si>
  <si>
    <t>My Name is Khan</t>
  </si>
  <si>
    <t>for some violence, sexual content and language</t>
  </si>
  <si>
    <t>Balls of Fury</t>
  </si>
  <si>
    <t>for crude and sex-related humor, and for language.</t>
  </si>
  <si>
    <t>30 Minutes or Less</t>
  </si>
  <si>
    <t>for crude and sexual content, pervasive language, nudity and some violence.</t>
  </si>
  <si>
    <t>Quarantined</t>
  </si>
  <si>
    <t>Quarantine</t>
  </si>
  <si>
    <t>for bloody violent and disturbing content, terror and language</t>
  </si>
  <si>
    <t>Leatherheads</t>
  </si>
  <si>
    <t>War</t>
  </si>
  <si>
    <t>for sequences of strong bloody violence, sexuality/nudity and language</t>
  </si>
  <si>
    <t>Drive Angry</t>
  </si>
  <si>
    <t>for strong brutal violence throughout, grisly images, some graphic sexual content, nudity and pervasive language.</t>
  </si>
  <si>
    <t>Luftslottet som sprangdes</t>
  </si>
  <si>
    <t>Luftslottet som sprängdes</t>
  </si>
  <si>
    <t>for strong violence, some sexual material, and brief language.</t>
  </si>
  <si>
    <t>Ghajini</t>
  </si>
  <si>
    <t>Secret Life of Bees, The</t>
  </si>
  <si>
    <t>The Secret Life of Bees</t>
  </si>
  <si>
    <t>for thematic material and some violence</t>
  </si>
  <si>
    <t>Roommate, The</t>
  </si>
  <si>
    <t>The Roommate</t>
  </si>
  <si>
    <t>for violence and menace, sexual content, some language and teen partying.</t>
  </si>
  <si>
    <t>All About Steve</t>
  </si>
  <si>
    <t>for sexual content including innuendos</t>
  </si>
  <si>
    <t>Love Guru, The</t>
  </si>
  <si>
    <t>The Love Guru</t>
  </si>
  <si>
    <t>for crude and sexual content throughout, language, some comic violence and drug references.</t>
  </si>
  <si>
    <t>When in Rome</t>
  </si>
  <si>
    <t>For some suggestive content</t>
  </si>
  <si>
    <t>House at the End of the Street</t>
  </si>
  <si>
    <t>for intense sequences of violence and terror, thematic elements, language, some teen partying and brief drug material.</t>
  </si>
  <si>
    <t>Monte Carlo</t>
  </si>
  <si>
    <t>Mars Needs Moms</t>
  </si>
  <si>
    <t>for sci-fi action and peril.</t>
  </si>
  <si>
    <t>Going the Distance</t>
  </si>
  <si>
    <t>for sexual content including dialogue, language throughout, some drug use and brief nudity</t>
  </si>
  <si>
    <t>Invasion, The</t>
  </si>
  <si>
    <t>The Invasion</t>
  </si>
  <si>
    <t>for violence, disturbing images and terror</t>
  </si>
  <si>
    <t>Boy in the Striped Pyjamas, The</t>
  </si>
  <si>
    <t>The Boy in the Striped Pyjamas</t>
  </si>
  <si>
    <t>for some mature thematic material involving the Holocaust.</t>
  </si>
  <si>
    <t>Halloween 2 (2009)</t>
  </si>
  <si>
    <t>Halloween 2</t>
  </si>
  <si>
    <t>For strong brutal bloody violence throughout, terror, disturbing graphic images, language, and some crude sexual content and nudity</t>
  </si>
  <si>
    <t>50/50</t>
  </si>
  <si>
    <t>for language throughout, sexual content and some drug use</t>
  </si>
  <si>
    <t>Never Back Down</t>
  </si>
  <si>
    <t>for mature thematic material involving intense sequences of fighting/violence, some sexuality, partying and language - all involving teens.</t>
  </si>
  <si>
    <t>Spirit, The</t>
  </si>
  <si>
    <t>The Spirit</t>
  </si>
  <si>
    <t>for intense sequences of stylized violence and action, some sexual content and brief nudity</t>
  </si>
  <si>
    <t>First Sunday</t>
  </si>
  <si>
    <t>for language, some sexual humor, and brief drug references</t>
  </si>
  <si>
    <t>For Colored Girls Who Have Considered Suicide When the Rainbow is Enuf</t>
  </si>
  <si>
    <t>For Colored Girls</t>
  </si>
  <si>
    <t>for some disturbing violence including a rape, sexual content and language.</t>
  </si>
  <si>
    <t>Jumping the Broom (2010)</t>
  </si>
  <si>
    <t>Jumping the Broom</t>
  </si>
  <si>
    <t>Hubble 3D</t>
  </si>
  <si>
    <t>IMAX</t>
  </si>
  <si>
    <t>Soloist, The</t>
  </si>
  <si>
    <t>The Soloist</t>
  </si>
  <si>
    <t>for thematic elements, some drug use and language</t>
  </si>
  <si>
    <t>Beastly</t>
  </si>
  <si>
    <t>for language including some crude comments, drug references and brief violence</t>
  </si>
  <si>
    <t>Brooklyns Finest</t>
  </si>
  <si>
    <t>Brooklyn's Finest</t>
  </si>
  <si>
    <t>For bloody violence throughout, strong sexuality, nudity, drug content and pervasive language</t>
  </si>
  <si>
    <t>Becoming Jane</t>
  </si>
  <si>
    <t>for brief nudity and mild language. (edited for re-rating; was PG-13)</t>
  </si>
  <si>
    <t>Happily N Ever After</t>
  </si>
  <si>
    <t>Happily N'Ever After</t>
  </si>
  <si>
    <t>for some mild action and rude humor.</t>
  </si>
  <si>
    <t>Om Shanti Om</t>
  </si>
  <si>
    <t>Ra One</t>
  </si>
  <si>
    <t>Ra. One</t>
  </si>
  <si>
    <t>Family That Preys, The</t>
  </si>
  <si>
    <t>The Family That Preys</t>
  </si>
  <si>
    <t>for thematic material, sexual references and brief violence</t>
  </si>
  <si>
    <t>Zack and Miri Make a Porno</t>
  </si>
  <si>
    <t>for Appeal for strong crude sexual content including dialogue, graphic nudity and pervasive language</t>
  </si>
  <si>
    <t>Brothers</t>
  </si>
  <si>
    <t>for language and some disturbing violent content</t>
  </si>
  <si>
    <t>Hills Have Eyes II, The</t>
  </si>
  <si>
    <t>The Hills Have Eyes II</t>
  </si>
  <si>
    <t>for prolonged sequences of strong gruesome horror violence and gore, a rape and language</t>
  </si>
  <si>
    <t>Fright Night (2010)</t>
  </si>
  <si>
    <t>Fright Night</t>
  </si>
  <si>
    <t>for bloody horror violence, and language including some sexual references.</t>
  </si>
  <si>
    <t>Boat That Rocked, The</t>
  </si>
  <si>
    <t>The Boat That Rocked</t>
  </si>
  <si>
    <t>for language, and some sexual content including brief nudity</t>
  </si>
  <si>
    <t>Run, Fat Boy, Run</t>
  </si>
  <si>
    <t>Run, Fatboy, Run</t>
  </si>
  <si>
    <t>for some rude and sexual humor, nudity, language and smoking</t>
  </si>
  <si>
    <t>Toy Story 3D Double Feature</t>
  </si>
  <si>
    <t>Winnie the Pooh</t>
  </si>
  <si>
    <t>Killer Elite The</t>
  </si>
  <si>
    <t>Killer Elite</t>
  </si>
  <si>
    <t>for strong violence, language and some sexuality/nudity.</t>
  </si>
  <si>
    <t>Faster (2009)</t>
  </si>
  <si>
    <t>for strong violence, some drug use and language.</t>
  </si>
  <si>
    <t>Sanctum</t>
  </si>
  <si>
    <t>for language, some violence and disturbing images.</t>
  </si>
  <si>
    <t>Eagle The</t>
  </si>
  <si>
    <t>The Eagle</t>
  </si>
  <si>
    <t>for battle sequences and some disturbing images</t>
  </si>
  <si>
    <t>Furry Vengeance</t>
  </si>
  <si>
    <t>for some rude humor, mild language and brief smoking</t>
  </si>
  <si>
    <t>Dredd</t>
  </si>
  <si>
    <t>for strong bloody violence, language, drug use and some sexual content.</t>
  </si>
  <si>
    <t>Very Harold and Kumar Christmas A</t>
  </si>
  <si>
    <t>A Very Harold &amp; Kumar 3D Christmas</t>
  </si>
  <si>
    <t>for strong crude and sexual content, graphic nudity, pervasive language, drug use and some violence.</t>
  </si>
  <si>
    <t>Tyler Perrys Good Deeds</t>
  </si>
  <si>
    <t>Tyler Perry's Good Deeds</t>
  </si>
  <si>
    <t>for sexual content, language, some violence and thematic material.</t>
  </si>
  <si>
    <t>Courageous</t>
  </si>
  <si>
    <t>for some violence and drug content.</t>
  </si>
  <si>
    <t>Love Happens</t>
  </si>
  <si>
    <t>for some language including sexual references</t>
  </si>
  <si>
    <t>Gone, Baby, Gone</t>
  </si>
  <si>
    <t>for violence, drug content and pervasive language</t>
  </si>
  <si>
    <t>Gamer</t>
  </si>
  <si>
    <t>for frenetic dequences of strong brutal violence throughout, sexual content, nudity and language</t>
  </si>
  <si>
    <t>My Best Friends Girl</t>
  </si>
  <si>
    <t>My Best Friend's Girl</t>
  </si>
  <si>
    <t>for strong language and sexual content throughout, including graphic dialogue and some nudity.</t>
  </si>
  <si>
    <t>Kids Are Alright, The</t>
  </si>
  <si>
    <t>The Kids Are All Right</t>
  </si>
  <si>
    <t>for strong sexual content, nudity, language and some teen drug and alcohol use</t>
  </si>
  <si>
    <t>Disaster Movie</t>
  </si>
  <si>
    <t>for crude and sexual content throughout, language, drug references and comic violence</t>
  </si>
  <si>
    <t>Darjeeling Limited, The</t>
  </si>
  <si>
    <t>The Darjeeling Limited</t>
  </si>
  <si>
    <t>Ne Le Dis a Personne</t>
  </si>
  <si>
    <t>Ne Le Dis à Personne</t>
  </si>
  <si>
    <t>Secret in Their Eyes, The</t>
  </si>
  <si>
    <t>The Secret in Their Eyes</t>
  </si>
  <si>
    <t>for a rape scene, violent images, some graphic nudity and language</t>
  </si>
  <si>
    <t>Whatever Works</t>
  </si>
  <si>
    <t>For sexual situations including dialogue, brief nude images and thematic material</t>
  </si>
  <si>
    <t>Gomorra</t>
  </si>
  <si>
    <t>Breach</t>
  </si>
  <si>
    <t>for violence, sexual content and language</t>
  </si>
  <si>
    <t>Nick and Norahs Infinite Playlist</t>
  </si>
  <si>
    <t>Nick and Norah's Infinite Playlist</t>
  </si>
  <si>
    <t>for mature thematic material including teen drinking, sexuality, language and crude behavior.</t>
  </si>
  <si>
    <t>Sicko</t>
  </si>
  <si>
    <t>Hostel: Part II</t>
  </si>
  <si>
    <t>for strong bloody violence and disturbing images</t>
  </si>
  <si>
    <t>Vampires Assistant, The</t>
  </si>
  <si>
    <t>Cirque du Freak: The Vampire's Assistant</t>
  </si>
  <si>
    <t>For sequences of intense supernatural violence and action, disturbing images, thematic elements and some language</t>
  </si>
  <si>
    <t>You Will Meet a Tall Dark Stranger</t>
  </si>
  <si>
    <t>For some language.</t>
  </si>
  <si>
    <t>Potiche</t>
  </si>
  <si>
    <t>for some sexuality</t>
  </si>
  <si>
    <t>Fireproof</t>
  </si>
  <si>
    <t>for thematic material and some peril.</t>
  </si>
  <si>
    <t>Iron Lady</t>
  </si>
  <si>
    <t>The Iron Lady</t>
  </si>
  <si>
    <t>for some violent images and brief nudity.</t>
  </si>
  <si>
    <t>Mr. Woodcock</t>
  </si>
  <si>
    <t>for crude and sexual content, thematic material, language and a mild drug reference</t>
  </si>
  <si>
    <t>Leap Year</t>
  </si>
  <si>
    <t>For sensuality and language</t>
  </si>
  <si>
    <t>Invention of Lying, The</t>
  </si>
  <si>
    <t>The Invention of Lying</t>
  </si>
  <si>
    <t>For language including some sexual material and a drug reference</t>
  </si>
  <si>
    <t>88 Minutes</t>
  </si>
  <si>
    <t>for disturbing violent content, brief nudity and language (re-rated)</t>
  </si>
  <si>
    <t>Jennifers Body</t>
  </si>
  <si>
    <t>Jennifer's Body</t>
  </si>
  <si>
    <t>For sexuality, bloody violence, language and brief drug use</t>
  </si>
  <si>
    <t>Daddys Little Girls</t>
  </si>
  <si>
    <t>Daddy's Little Girls</t>
  </si>
  <si>
    <t>for thematic material, drug and sexual content, some violence and language.</t>
  </si>
  <si>
    <t>My Mothers Curse</t>
  </si>
  <si>
    <t>The Guilt Trip</t>
  </si>
  <si>
    <t>for language and some risque material.</t>
  </si>
  <si>
    <t>Sitter The</t>
  </si>
  <si>
    <t>The Sitter</t>
  </si>
  <si>
    <t>for crude and sexual content, pervasive language, drug material and some violence.</t>
  </si>
  <si>
    <t>Dance Flick</t>
  </si>
  <si>
    <t>for crude and sexual content throughout, and language</t>
  </si>
  <si>
    <t>Fighting</t>
  </si>
  <si>
    <t>for intense fight sequences, some sexuality and brief strong language</t>
  </si>
  <si>
    <t>Dont Be Afraid of the Dark</t>
  </si>
  <si>
    <t>Don't Be Afraid of the Dark</t>
  </si>
  <si>
    <t>for violence and terror</t>
  </si>
  <si>
    <t>Last Chance Harvey</t>
  </si>
  <si>
    <t>Sunshine (2006)</t>
  </si>
  <si>
    <t>Sunshine</t>
  </si>
  <si>
    <t>for violent content and language</t>
  </si>
  <si>
    <t>piel que habito La</t>
  </si>
  <si>
    <t>La piel que habito</t>
  </si>
  <si>
    <t>for disturbing violent content including sexual assault, strong sexuality, graphic nudity, drug use and language.</t>
  </si>
  <si>
    <t>Golmaal 3</t>
  </si>
  <si>
    <t>Joyful Noise</t>
  </si>
  <si>
    <t>for some language including a sexual reference.</t>
  </si>
  <si>
    <t>Nancy Drew</t>
  </si>
  <si>
    <t>for mild violence, thematic elements and brief language.</t>
  </si>
  <si>
    <t>You Again</t>
  </si>
  <si>
    <t>for brief mild language and rude behavior</t>
  </si>
  <si>
    <t>Premium Rush</t>
  </si>
  <si>
    <t>for some violence, intense action sequences and language.</t>
  </si>
  <si>
    <t>Shark Night 3D</t>
  </si>
  <si>
    <t>for violence and terror, disturbing images, sexual references, partial nudity, language and thematic material.</t>
  </si>
  <si>
    <t>Alpha Dog</t>
  </si>
  <si>
    <t>for pervasive drug use and language, strong violence, sexuality and nudity.</t>
  </si>
  <si>
    <t>Awake</t>
  </si>
  <si>
    <t>for language, an intense disturbing situation, and brief drug use.</t>
  </si>
  <si>
    <t>Whats Your Number</t>
  </si>
  <si>
    <t>What's Your Number?</t>
  </si>
  <si>
    <t>Be Kind Rewind</t>
  </si>
  <si>
    <t>for some sexual references</t>
  </si>
  <si>
    <t>Pathfinder</t>
  </si>
  <si>
    <t>for strong brutal violence throughout.</t>
  </si>
  <si>
    <t>Jane Eyre (2010)</t>
  </si>
  <si>
    <t>Jane Eyre</t>
  </si>
  <si>
    <t>for some thematic elements including a nude image and brief violent content.</t>
  </si>
  <si>
    <t>Seeker: The Dark is Rising, The</t>
  </si>
  <si>
    <t>The Seeker: The Dark is Rising</t>
  </si>
  <si>
    <t>for fantasy action and some scary images</t>
  </si>
  <si>
    <t>Serious Man, A</t>
  </si>
  <si>
    <t>A Serious Man</t>
  </si>
  <si>
    <t>For language, some sexuality/nudity and brief violence</t>
  </si>
  <si>
    <t>In Bruges</t>
  </si>
  <si>
    <t>for strong bloody violence, pervasive language and some drug use</t>
  </si>
  <si>
    <t>Love in the Time of Cholera</t>
  </si>
  <si>
    <t>for sexual content/nudity and brief language</t>
  </si>
  <si>
    <t>Robot (2010)</t>
  </si>
  <si>
    <t>Robot</t>
  </si>
  <si>
    <t>Great Debaters, The</t>
  </si>
  <si>
    <t>The Great Debaters</t>
  </si>
  <si>
    <t>for depiction of strong thematic material including violence and disturbing images, and for language and brief sexuality</t>
  </si>
  <si>
    <t>Stepfather, The (2008)</t>
  </si>
  <si>
    <t>The Stepfather</t>
  </si>
  <si>
    <t>for intense sequences of violence, disturbing images, mature thematic material and brief sensuality</t>
  </si>
  <si>
    <t>Chimpanzee</t>
  </si>
  <si>
    <t>W.</t>
  </si>
  <si>
    <t>for language including sexual references, some alcohol abuse, smoking and brief disturbing war images</t>
  </si>
  <si>
    <t>Across the Universe</t>
  </si>
  <si>
    <t>for some drug content, nudity, sexuality, violence and language</t>
  </si>
  <si>
    <t>Shorts</t>
  </si>
  <si>
    <t>For mild action and some rude humor</t>
  </si>
  <si>
    <t>Perks of Being a Wallflower The</t>
  </si>
  <si>
    <t>The Perks of Being a Wallflower</t>
  </si>
  <si>
    <t>for teen drug and alcohol use, and some sexual references.</t>
  </si>
  <si>
    <t>Case 39</t>
  </si>
  <si>
    <t>for violence and terror including disturbing images</t>
  </si>
  <si>
    <t>Young Victoria, The</t>
  </si>
  <si>
    <t>The Young Victoria</t>
  </si>
  <si>
    <t>For some mild sensuality, a scene of violence, and brief incidental language and smoking</t>
  </si>
  <si>
    <t>Entre les murs</t>
  </si>
  <si>
    <t>Jodhaa Akbar</t>
  </si>
  <si>
    <t>Zindagi Na Milegi Dobara</t>
  </si>
  <si>
    <t>Singh is Kinng</t>
  </si>
  <si>
    <t>Traitor</t>
  </si>
  <si>
    <t>for intense violent sequences, thematic material and brief language.</t>
  </si>
  <si>
    <t>Amazing Grace</t>
  </si>
  <si>
    <t>for thematic material involving slavery, and some mild language.</t>
  </si>
  <si>
    <t>Appaloosa</t>
  </si>
  <si>
    <t>for some violence and language.</t>
  </si>
  <si>
    <t>Frost Nixon</t>
  </si>
  <si>
    <t>Frost/Nixon</t>
  </si>
  <si>
    <t>for some language</t>
  </si>
  <si>
    <t>Let Me In</t>
  </si>
  <si>
    <t>for strong bloody horror violence, language and a brief sexual situation.</t>
  </si>
  <si>
    <t>Road, The</t>
  </si>
  <si>
    <t>The Road</t>
  </si>
  <si>
    <t>For some violence, disturbing images and language</t>
  </si>
  <si>
    <t>Rajneeti</t>
  </si>
  <si>
    <t>Ramona and Beezus</t>
  </si>
  <si>
    <t>Last Mimzy, The</t>
  </si>
  <si>
    <t>The Last Mimzy</t>
  </si>
  <si>
    <t>for some thematic elements, mild peril and language.</t>
  </si>
  <si>
    <t>Losers, The</t>
  </si>
  <si>
    <t>The Losers</t>
  </si>
  <si>
    <t>for sequences of intense action and violence, a scene of sensuality and language</t>
  </si>
  <si>
    <t>Igor</t>
  </si>
  <si>
    <t>for some thematic elements, scary images, action and mild language</t>
  </si>
  <si>
    <t>Thing, The (2011)</t>
  </si>
  <si>
    <t>The Thing</t>
  </si>
  <si>
    <t>for strong creature violence and gore, disturbing images, and language.</t>
  </si>
  <si>
    <t>Ghost Town</t>
  </si>
  <si>
    <t>for some strong language, sexual humor and drug references.</t>
  </si>
  <si>
    <t>Shoot  Em Up</t>
  </si>
  <si>
    <t>Shoot 'Em Up</t>
  </si>
  <si>
    <t>for pervasive strong bloody violence, sexuality and some language</t>
  </si>
  <si>
    <t>Sorority Row</t>
  </si>
  <si>
    <t>For strong bloody violence, language, some sexuality/nudity and partying</t>
  </si>
  <si>
    <t>Rendition</t>
  </si>
  <si>
    <t>for torture/violence and language</t>
  </si>
  <si>
    <t>Zwartboek</t>
  </si>
  <si>
    <t>for some strong violence, graphic nudity, sexuality and language</t>
  </si>
  <si>
    <t>Hors de Prix</t>
  </si>
  <si>
    <t>for sexual content including nudity.</t>
  </si>
  <si>
    <t>One for the Money</t>
  </si>
  <si>
    <t>for violence, sexual references and language, some drug material and partial nudity.</t>
  </si>
  <si>
    <t>Your Highness</t>
  </si>
  <si>
    <t>for strong crude and sexual content, pervasive language, nudity, violence and some drug use</t>
  </si>
  <si>
    <t>Apollo 18</t>
  </si>
  <si>
    <t>for some disturbing sequences, and language.</t>
  </si>
  <si>
    <t>Box, The</t>
  </si>
  <si>
    <t>The Box</t>
  </si>
  <si>
    <t>for thematic elements, some violence and disturbing images</t>
  </si>
  <si>
    <t>U2 3D</t>
  </si>
  <si>
    <t>Bratz</t>
  </si>
  <si>
    <t>for thematic elements</t>
  </si>
  <si>
    <t>My Idiot Brother</t>
  </si>
  <si>
    <t>Our Idiot Brother</t>
  </si>
  <si>
    <t>for sexual content including nudity, and for language throughout</t>
  </si>
  <si>
    <t>Lottery Ticket</t>
  </si>
  <si>
    <t>for sexual content, language including a drug reference, some violence and brief underage drinking</t>
  </si>
  <si>
    <t>Mad Money</t>
  </si>
  <si>
    <t>for sexual material and language, and brief drug references</t>
  </si>
  <si>
    <t>Born to be Wild 3D</t>
  </si>
  <si>
    <t>Everybody Loves Whales</t>
  </si>
  <si>
    <t>Big Miracle</t>
  </si>
  <si>
    <t>for Language.</t>
  </si>
  <si>
    <t>Before the Devil Knows You re Dead</t>
  </si>
  <si>
    <t>Before the Devil Knows You're Dead</t>
  </si>
  <si>
    <t>for a scene of strong graphic sexuality, nudity, violence, drug use and language</t>
  </si>
  <si>
    <t>Last Legion, The</t>
  </si>
  <si>
    <t>The Last Legion</t>
  </si>
  <si>
    <t>Mongol</t>
  </si>
  <si>
    <t>for sequence of bloody warfare</t>
  </si>
  <si>
    <t>Biutiful</t>
  </si>
  <si>
    <t>for disturbing images, language, some sexual content, nudity and drug use.</t>
  </si>
  <si>
    <t>Race</t>
  </si>
  <si>
    <t>for some suggestive images and action violence</t>
  </si>
  <si>
    <t>Tees Maar Khan</t>
  </si>
  <si>
    <t>Observe and Report</t>
  </si>
  <si>
    <t>for pervasive language, graphic nudity, drug use, sexual content and violence</t>
  </si>
  <si>
    <t>Invisible, The</t>
  </si>
  <si>
    <t>The Invisible</t>
  </si>
  <si>
    <t>for violence, criminality, sensuality and language - all involving teens.</t>
  </si>
  <si>
    <t>Vacancy</t>
  </si>
  <si>
    <t>for brutal violence and terror, brief nudity and language</t>
  </si>
  <si>
    <t>Wanderlust</t>
  </si>
  <si>
    <t>for sexual content, graphic nudity, language and drug use</t>
  </si>
  <si>
    <t>Armored</t>
  </si>
  <si>
    <t>for sequences of intense violence, some disturbing images and brief strong language</t>
  </si>
  <si>
    <t>In the Valley of Elah</t>
  </si>
  <si>
    <t>for violent and disturbing content, language and some sexuality/nudity</t>
  </si>
  <si>
    <t>Elle s appelait Sarah</t>
  </si>
  <si>
    <t>Elle s'appelait Sarah</t>
  </si>
  <si>
    <t>for thematic material including disturbing situations involving the Holocaust.</t>
  </si>
  <si>
    <t>Il y a longtemps que je t aime</t>
  </si>
  <si>
    <t>Il y a longtemps que je t'aime</t>
  </si>
  <si>
    <t>Love Aaj Kal</t>
  </si>
  <si>
    <t>Kambakkht Ishq</t>
  </si>
  <si>
    <t>New in Town</t>
  </si>
  <si>
    <t>for language and some suggestive material (rerated from PG-13)</t>
  </si>
  <si>
    <t>Safe (2011)</t>
  </si>
  <si>
    <t>Safe</t>
  </si>
  <si>
    <t>for strong violence throughout, and for language.</t>
  </si>
  <si>
    <t>Perfect Getaway, A</t>
  </si>
  <si>
    <t>A Perfect Getaway</t>
  </si>
  <si>
    <t>For graphic violence, language including sexual references and some drug use</t>
  </si>
  <si>
    <t>Young Adult</t>
  </si>
  <si>
    <t>Misma luna, La</t>
  </si>
  <si>
    <t>La misma luna</t>
  </si>
  <si>
    <t>for some mature thematic elements</t>
  </si>
  <si>
    <t>Warrior</t>
  </si>
  <si>
    <t>for sequences of intense mixed martial arts fighting, some language and thematic material.</t>
  </si>
  <si>
    <t>Persepolis</t>
  </si>
  <si>
    <t>for mature thematic material including violent images, sexual references, language and brief drug content</t>
  </si>
  <si>
    <t>Paris</t>
  </si>
  <si>
    <t>for language and some sexual references</t>
  </si>
  <si>
    <t>Waitress</t>
  </si>
  <si>
    <t>for sexual content, language and thematic elements</t>
  </si>
  <si>
    <t>Just Wright</t>
  </si>
  <si>
    <t>for suggestive material and brief language</t>
  </si>
  <si>
    <t>Dream House</t>
  </si>
  <si>
    <t>for violence, terror, some sexuality and brief strong language.</t>
  </si>
  <si>
    <t>Ruins, The</t>
  </si>
  <si>
    <t>The Ruins</t>
  </si>
  <si>
    <t>for strong violence and gruesome images, language, some sexuality and nudity.</t>
  </si>
  <si>
    <t>Splice</t>
  </si>
  <si>
    <t>for disturbing elements including strong sexuality, nudity, sci-fi violence and language</t>
  </si>
  <si>
    <t>Rum Diary, The</t>
  </si>
  <si>
    <t>The Rum Diary</t>
  </si>
  <si>
    <t>for language, brief drug use and sexuality.</t>
  </si>
  <si>
    <t>Doomsday</t>
  </si>
  <si>
    <t>for strong bloody violence, language and some sexual content/nudity.</t>
  </si>
  <si>
    <t>Fair Game (2010)</t>
  </si>
  <si>
    <t>Fair*Game</t>
  </si>
  <si>
    <t>Partner</t>
  </si>
  <si>
    <t>Georgia Rule</t>
  </si>
  <si>
    <t>for sexual content and some language</t>
  </si>
  <si>
    <t>Walk Hard: The Dewey Cox Story</t>
  </si>
  <si>
    <t>for sexual content, graphic nudity, drug use and language</t>
  </si>
  <si>
    <t>Our Family Wedding</t>
  </si>
  <si>
    <t>for some sexual content and brief strong language</t>
  </si>
  <si>
    <t>Country Strong</t>
  </si>
  <si>
    <t>for thematic elements involving alcohol abuse and some sexual content.</t>
  </si>
  <si>
    <t>Dead Silence</t>
  </si>
  <si>
    <t>for horror violence and images.</t>
  </si>
  <si>
    <t>Hitcher, The (2007)</t>
  </si>
  <si>
    <t>The Hitcher</t>
  </si>
  <si>
    <t>for strong bloody violence, terror and language.</t>
  </si>
  <si>
    <t>Penelope</t>
  </si>
  <si>
    <t>for thematic elements, some innuendo and language</t>
  </si>
  <si>
    <t>Over Her Dead Body</t>
  </si>
  <si>
    <t>Reno 911 : Miami</t>
  </si>
  <si>
    <t>Reno 911!: Miami</t>
  </si>
  <si>
    <t>for sexual content, nudity, crude humor, language and drug use.</t>
  </si>
  <si>
    <t>Reign Over Me</t>
  </si>
  <si>
    <t>Namesake, The</t>
  </si>
  <si>
    <t>The Namesake</t>
  </si>
  <si>
    <t>for sexuality/nudity, a scene of drug use, some disturbing images and brief language.</t>
  </si>
  <si>
    <t>Youth in Revolt</t>
  </si>
  <si>
    <t>For sexual content, language and drug use</t>
  </si>
  <si>
    <t>Amelia</t>
  </si>
  <si>
    <t>for some sensuality, language, thematic elements and smoking</t>
  </si>
  <si>
    <t>My Life in Ruins</t>
  </si>
  <si>
    <t>for sexual content</t>
  </si>
  <si>
    <t>Scaphandre et le Papillon, Le</t>
  </si>
  <si>
    <t>Le Scaphandre et le Papillon</t>
  </si>
  <si>
    <t>for nudity, sexual content and some language</t>
  </si>
  <si>
    <t>Delhi Belly</t>
  </si>
  <si>
    <t>Kari-gurashi no Arietti</t>
  </si>
  <si>
    <t>The Secret World of Arietty</t>
  </si>
  <si>
    <t>Haywire</t>
  </si>
  <si>
    <t>for some violence.</t>
  </si>
  <si>
    <t>Chernobyl Diaries</t>
  </si>
  <si>
    <t>for violence, some bloody images and pervasive language.</t>
  </si>
  <si>
    <t>Man with the Iron Fists The</t>
  </si>
  <si>
    <t>The Man with the Iron Fists</t>
  </si>
  <si>
    <t>for bloody violence, strong sexuality, language and brief drug use.</t>
  </si>
  <si>
    <t>Once</t>
  </si>
  <si>
    <t>for language.</t>
  </si>
  <si>
    <t>Mighty Heart, A</t>
  </si>
  <si>
    <t>A Mighty Heart</t>
  </si>
  <si>
    <t>Single Man, A</t>
  </si>
  <si>
    <t>A Single Man</t>
  </si>
  <si>
    <t>For some disturbing images and nudity/sexual content</t>
  </si>
  <si>
    <t>RocknRolla</t>
  </si>
  <si>
    <t>for pervasive language, violence, drug use and brief sexuality</t>
  </si>
  <si>
    <t>Falscher, Die</t>
  </si>
  <si>
    <t>Die Fälscher</t>
  </si>
  <si>
    <t>for some strong violence, brief sexuality/nudity and language.</t>
  </si>
  <si>
    <t>Another Year</t>
  </si>
  <si>
    <t>Housefull</t>
  </si>
  <si>
    <t>Buried</t>
  </si>
  <si>
    <t>for language and some violent content.</t>
  </si>
  <si>
    <t>Kit Kittredge: An American Girl</t>
  </si>
  <si>
    <t>Thousand Words, A</t>
  </si>
  <si>
    <t>A Thousand Words</t>
  </si>
  <si>
    <t>for sexual situations including dialogue, language and some drug-related humor.</t>
  </si>
  <si>
    <t>Swing Vote</t>
  </si>
  <si>
    <t>Daddy Day Camp</t>
  </si>
  <si>
    <t>for mild bodily humor and language</t>
  </si>
  <si>
    <t>My Week with Marilyn</t>
  </si>
  <si>
    <t>for mature thematic material.</t>
  </si>
  <si>
    <t>Repossession Mambo</t>
  </si>
  <si>
    <t>Repo Men</t>
  </si>
  <si>
    <t>For strong bloody violence, grisly images, language and some sexuality/nudity</t>
  </si>
  <si>
    <t>12 Rounds</t>
  </si>
  <si>
    <t>for sequences of violence and action</t>
  </si>
  <si>
    <t>Playing the Field</t>
  </si>
  <si>
    <t>Playing for Keeps</t>
  </si>
  <si>
    <t>for some sexual situations, language and a brief intense image.</t>
  </si>
  <si>
    <t>Happy-Go-Lucky</t>
  </si>
  <si>
    <t>Melancholia</t>
  </si>
  <si>
    <t>for some graphic nudity, sexual content and language.</t>
  </si>
  <si>
    <t>Hey Baby</t>
  </si>
  <si>
    <t>Sarkar Raj</t>
  </si>
  <si>
    <t>Fired Up</t>
  </si>
  <si>
    <t>For crude and sexual content throughout, partial nudity, language and some teen partying</t>
  </si>
  <si>
    <t>Adventureland</t>
  </si>
  <si>
    <t>for language, drug use and sexual references</t>
  </si>
  <si>
    <t>Firehouse Dog</t>
  </si>
  <si>
    <t>for sequences of action peril, some mild crude humor and language</t>
  </si>
  <si>
    <t>Judy Moody and the Not Bummer Summer</t>
  </si>
  <si>
    <t>for some mild rude humor and language.</t>
  </si>
  <si>
    <t>My Soul to Take</t>
  </si>
  <si>
    <t>for strong bloody violence, and pervasive language including sexual references</t>
  </si>
  <si>
    <t>Glee Live 3D</t>
  </si>
  <si>
    <t>Glee: The 3D Concert Movie</t>
  </si>
  <si>
    <t>for thematic elements, brief language and some sensuality.</t>
  </si>
  <si>
    <t>Special Engagement</t>
  </si>
  <si>
    <t>Death Sentence</t>
  </si>
  <si>
    <t>for strong bloody brutal violence and pervasive language</t>
  </si>
  <si>
    <t>Pandorum</t>
  </si>
  <si>
    <t>For strong horror violence and language</t>
  </si>
  <si>
    <t>Visitor, The</t>
  </si>
  <si>
    <t>The Visitor</t>
  </si>
  <si>
    <t>Hoodwinked 2: Hood vs. Evil</t>
  </si>
  <si>
    <t>For some mild rude humor, language and action</t>
  </si>
  <si>
    <t>Dolphins and Whales Tribes of the Ocean 3D</t>
  </si>
  <si>
    <t>Sea Rex 3D</t>
  </si>
  <si>
    <t>Sea Rex 3D: Journey to a Prehistoric World</t>
  </si>
  <si>
    <t>Bright Star</t>
  </si>
  <si>
    <t>For thematic elements, some sensuality, brief language and incidental smoking</t>
  </si>
  <si>
    <t>Imagine That</t>
  </si>
  <si>
    <t>for some mild language and brief questionable behavior</t>
  </si>
  <si>
    <t>I Love You, Beth Cooper</t>
  </si>
  <si>
    <t>for crude and sexual content, language, some teen drinking and drug references, and brief violence</t>
  </si>
  <si>
    <t>African Cats</t>
  </si>
  <si>
    <t>Sunshine Cleaning</t>
  </si>
  <si>
    <t>for language, disturbing images, some sexuality and drug use</t>
  </si>
  <si>
    <t>Extraordinary Measures</t>
  </si>
  <si>
    <t>For thematic material, language and a mild suggestive moment</t>
  </si>
  <si>
    <t>Shine a Light</t>
  </si>
  <si>
    <t>Guard The</t>
  </si>
  <si>
    <t>The Guard</t>
  </si>
  <si>
    <t>for pervasive language, some violence, drug material and sexual content.</t>
  </si>
  <si>
    <t>Anonymous (2011)</t>
  </si>
  <si>
    <t>Anonymous</t>
  </si>
  <si>
    <t>or some violence and sexual content.</t>
  </si>
  <si>
    <t>Two Lovers</t>
  </si>
  <si>
    <t>for language, some sexuality and brief drug use</t>
  </si>
  <si>
    <t>Catch and Release</t>
  </si>
  <si>
    <t>for sexual content, language and some drug use</t>
  </si>
  <si>
    <t>Goods: The Don Ready Story, The</t>
  </si>
  <si>
    <t>The Goods: Live Hard, Sell Hard</t>
  </si>
  <si>
    <t>For sexual content, nudity, pervasive language and some drug material</t>
  </si>
  <si>
    <t>Capitalism: A Love Story</t>
  </si>
  <si>
    <t>For some language</t>
  </si>
  <si>
    <t>Miss Pettigrew Lives for a Day</t>
  </si>
  <si>
    <t>for some partial nudity and innuendo</t>
  </si>
  <si>
    <t>Conspirator The</t>
  </si>
  <si>
    <t>The Conspirator</t>
  </si>
  <si>
    <t>for some violent content.</t>
  </si>
  <si>
    <t>Dangerous Method A</t>
  </si>
  <si>
    <t>A Dangerous Method</t>
  </si>
  <si>
    <t>for sexual content and brief language.</t>
  </si>
  <si>
    <t>Deux jours a Paris</t>
  </si>
  <si>
    <t>Deux jours à Paris</t>
  </si>
  <si>
    <t>for sexual content, some nudity and language</t>
  </si>
  <si>
    <t>Assassination of Jesse James by the Coward Robert Ford, The</t>
  </si>
  <si>
    <t>The Assassination of Jesse James by the Coward Robert Ford</t>
  </si>
  <si>
    <t>for some strong violence and brief sexual references</t>
  </si>
  <si>
    <t>Blindness (2008)</t>
  </si>
  <si>
    <t>Blindness</t>
  </si>
  <si>
    <t>for violence including sexual assaults, language and sexuality/nudity.</t>
  </si>
  <si>
    <t>Bikur Ha-Tizmoret</t>
  </si>
  <si>
    <t>I Love You Phillip Morris</t>
  </si>
  <si>
    <t>I Love You, Phillip Morris</t>
  </si>
  <si>
    <t>for sexual content including strong dialogue, and language</t>
  </si>
  <si>
    <t>Kites</t>
  </si>
  <si>
    <t>Chak De India</t>
  </si>
  <si>
    <t>Bhool Bhulaiyaa</t>
  </si>
  <si>
    <t>Ek Main Aur Ekk Tu</t>
  </si>
  <si>
    <t>Hot Rod</t>
  </si>
  <si>
    <t>for crude humor, language, some comic drug-related and violent content.</t>
  </si>
  <si>
    <t>Comebacks, The</t>
  </si>
  <si>
    <t>The Comebacks</t>
  </si>
  <si>
    <t>for some thematic elements, mild language and brief rude humor.</t>
  </si>
  <si>
    <t>Crank 2: High Voltage</t>
  </si>
  <si>
    <t>for frenetic strong bloody violence throughout, crude and graphic sexual content, nudity and pervasive language</t>
  </si>
  <si>
    <t>Escape From MS One</t>
  </si>
  <si>
    <t>Lockout</t>
  </si>
  <si>
    <t>for intense sequences of violence and action, and language including some sexual references.</t>
  </si>
  <si>
    <t>Education, An</t>
  </si>
  <si>
    <t>An Education</t>
  </si>
  <si>
    <t>For mature thematic material involving sexual content, and for smoking</t>
  </si>
  <si>
    <t>In the Land of Women</t>
  </si>
  <si>
    <t>for sexual content, thematic elements and language</t>
  </si>
  <si>
    <t>Jodaeiye Nader az Simin</t>
  </si>
  <si>
    <t>Farsi</t>
  </si>
  <si>
    <t>Last Station, The</t>
  </si>
  <si>
    <t>The Last Station</t>
  </si>
  <si>
    <t>For a scene of sexuality/nudity</t>
  </si>
  <si>
    <t>Winters Bone</t>
  </si>
  <si>
    <t>Winter's Bone</t>
  </si>
  <si>
    <t>for some drug material, language and violent content</t>
  </si>
  <si>
    <t>Somewhere</t>
  </si>
  <si>
    <t>for sexual content, nudity and language</t>
  </si>
  <si>
    <t>Dostana</t>
  </si>
  <si>
    <t>Sukkar banat</t>
  </si>
  <si>
    <t>for thematic elements involving sexuality, language and some smoking.</t>
  </si>
  <si>
    <t>Haunting of Molly Hartley, The</t>
  </si>
  <si>
    <t>The Haunting of Molly Hartley</t>
  </si>
  <si>
    <t>for strong thematic material, violence and terror, brief strong language and some teen drinking</t>
  </si>
  <si>
    <t>I Think I Love My Wife</t>
  </si>
  <si>
    <t>for pervasive language and some sexual content</t>
  </si>
  <si>
    <t>Religulous</t>
  </si>
  <si>
    <t>for some language and sexual material</t>
  </si>
  <si>
    <t>Pirates Who Don t Do Anything: A VeggieTales Movie, The</t>
  </si>
  <si>
    <t>The Pirates Who Don't Do Anything: A VeggieTales Movie</t>
  </si>
  <si>
    <t>Evening</t>
  </si>
  <si>
    <t>for some thematic elements, sexual material, a brief accident scene and language</t>
  </si>
  <si>
    <t>Rachel Getting Married</t>
  </si>
  <si>
    <t>for language and brief sexuality.</t>
  </si>
  <si>
    <t>Whip It</t>
  </si>
  <si>
    <t>For sexual content including crude dialogue, language and drug material</t>
  </si>
  <si>
    <t>Sydney White</t>
  </si>
  <si>
    <t>for some language, sexual humor and partying.</t>
  </si>
  <si>
    <t>Silent House</t>
  </si>
  <si>
    <t>for disturbing violent content and terror.</t>
  </si>
  <si>
    <t>Brideshead Revisited</t>
  </si>
  <si>
    <t>for some sexual content</t>
  </si>
  <si>
    <t>Incendies</t>
  </si>
  <si>
    <t>Arabic</t>
  </si>
  <si>
    <t>for some strong violence and language.</t>
  </si>
  <si>
    <t>Margin Call</t>
  </si>
  <si>
    <t>In the Name of the King: A Dungeon Siege Tale</t>
  </si>
  <si>
    <t>for intense battle sequences</t>
  </si>
  <si>
    <t>Abrazos rotos, Los</t>
  </si>
  <si>
    <t>Los abrazos rotos</t>
  </si>
  <si>
    <t>for sexual content, language and some drug material</t>
  </si>
  <si>
    <t>Deception</t>
  </si>
  <si>
    <t>for sexual content, language, brief violence and some drug use</t>
  </si>
  <si>
    <t>Maos Last Dancer</t>
  </si>
  <si>
    <t>Mao's Last Dancer</t>
  </si>
  <si>
    <t>for a brief violent image, some sensuality, language and incidental smoking</t>
  </si>
  <si>
    <t>Easy Virtue</t>
  </si>
  <si>
    <t>for sexual content, brief partial nudity, and smoking throughout</t>
  </si>
  <si>
    <t>Weisse Band: Eine deutsche Kindergeschichte, Das</t>
  </si>
  <si>
    <t>German</t>
  </si>
  <si>
    <t>For some disturbing content involving violence and sexuality</t>
  </si>
  <si>
    <t>Soul Men</t>
  </si>
  <si>
    <t>for pervasive language, and sexual content including nudity</t>
  </si>
  <si>
    <t>Longshots, The</t>
  </si>
  <si>
    <t>The Longshots</t>
  </si>
  <si>
    <t>Welcome to People</t>
  </si>
  <si>
    <t>People Like Us</t>
  </si>
  <si>
    <t>for language, some drug use and brief sexuality.</t>
  </si>
  <si>
    <t>Primeval</t>
  </si>
  <si>
    <t>for strong graphic violence, brutality, terror and language</t>
  </si>
  <si>
    <t>Whiteout</t>
  </si>
  <si>
    <t>for violence, grisly images, brief strong language and some nudity</t>
  </si>
  <si>
    <t>Smart People</t>
  </si>
  <si>
    <t>for language, brief teen drug and alcohol use, and for some sexuality</t>
  </si>
  <si>
    <t>Win Win</t>
  </si>
  <si>
    <t>Street Fighter: The Legend of Chun-Li</t>
  </si>
  <si>
    <t>for sequences of violence and martial arts action, and some sensuality</t>
  </si>
  <si>
    <t>Bella</t>
  </si>
  <si>
    <t>for thematic elements and brief disturbing images.</t>
  </si>
  <si>
    <t>City of Embers</t>
  </si>
  <si>
    <t>City of Ember</t>
  </si>
  <si>
    <t>for mild peril and some thematic elements</t>
  </si>
  <si>
    <t>Beginners</t>
  </si>
  <si>
    <t>Bandslam</t>
  </si>
  <si>
    <t>for some thematic elements and mild language.</t>
  </si>
  <si>
    <t>How to Lose Friends and Alienate People</t>
  </si>
  <si>
    <t>How to Lose Friends &amp; Alienate People</t>
  </si>
  <si>
    <t>for language, some graphic nudity and brief drug material</t>
  </si>
  <si>
    <t>Never Let Me Go</t>
  </si>
  <si>
    <t>For some sexuality and nudity.</t>
  </si>
  <si>
    <t>Lat den ratte komma in</t>
  </si>
  <si>
    <t>L&amp;aring;t den rätte komma in</t>
  </si>
  <si>
    <t>for some bloody violence including disturbing images, brief nudity and language</t>
  </si>
  <si>
    <t>Prophete, Un</t>
  </si>
  <si>
    <t>Un Prophète</t>
  </si>
  <si>
    <t>For strong violence, sexual content, nudity, language and drug material</t>
  </si>
  <si>
    <t>Rudo y Cursi</t>
  </si>
  <si>
    <t>For pervasive language, sexual content and brief drug use</t>
  </si>
  <si>
    <t>Senna</t>
  </si>
  <si>
    <t>Portuguese</t>
  </si>
  <si>
    <t>Taare Zameen Par</t>
  </si>
  <si>
    <t>For thematic material, brief violence and language</t>
  </si>
  <si>
    <t>Micmacs</t>
  </si>
  <si>
    <t>for some sexuality and brief violence</t>
  </si>
  <si>
    <t>Made in Dagenham</t>
  </si>
  <si>
    <t>Astronaut Farmer, The</t>
  </si>
  <si>
    <t>The Astronaut Farmer</t>
  </si>
  <si>
    <t>for thematic material, peril and language</t>
  </si>
  <si>
    <t>Stop-Loss</t>
  </si>
  <si>
    <t>for graphic violence and pervasive language.</t>
  </si>
  <si>
    <t>Extract</t>
  </si>
  <si>
    <t>For language, sexual references and some drug use</t>
  </si>
  <si>
    <t>De pere en flic</t>
  </si>
  <si>
    <t>De père en flic</t>
  </si>
  <si>
    <t>Not Easily Broken</t>
  </si>
  <si>
    <t>for sexual references and thematic elements</t>
  </si>
  <si>
    <t>Jonah Hex</t>
  </si>
  <si>
    <t>for intense sequences of violence and action, disturbing images and sexual content</t>
  </si>
  <si>
    <t>Straw Dogs</t>
  </si>
  <si>
    <t>for strong brutal violence including a sexual attack, menace, some sexual content, and pervasive language.</t>
  </si>
  <si>
    <t>Savages, The</t>
  </si>
  <si>
    <t>The Savages</t>
  </si>
  <si>
    <t>for some sexuality and language.</t>
  </si>
  <si>
    <t>Lars and the Real Girl</t>
  </si>
  <si>
    <t>for some sex-related content</t>
  </si>
  <si>
    <t>I m Not There</t>
  </si>
  <si>
    <t>I'm Not There</t>
  </si>
  <si>
    <t>for language, some sexuality and nudity</t>
  </si>
  <si>
    <t>Elegy</t>
  </si>
  <si>
    <t>for sexuality, nudity and language</t>
  </si>
  <si>
    <t>Waltz with Bashir</t>
  </si>
  <si>
    <t>for some disturbing images of atrocities, strong violence, brief nudity and a scene of graphic sexual content</t>
  </si>
  <si>
    <t>Rab Ne Bana Di Jodi</t>
  </si>
  <si>
    <t>Son of Rambow: A Home Movie</t>
  </si>
  <si>
    <t>for some violence and reckless behavior.</t>
  </si>
  <si>
    <t>Snow Flower and the Secret Fan</t>
  </si>
  <si>
    <t>for sexuality, violence/disturbing images and drug use.</t>
  </si>
  <si>
    <t>Boondock Saints 2: All Saints Day, The</t>
  </si>
  <si>
    <t>The Boondock Saints 2: All Saints Day</t>
  </si>
  <si>
    <t>for bloody violence, language and some nudity</t>
  </si>
  <si>
    <t>Express, The</t>
  </si>
  <si>
    <t>The Express</t>
  </si>
  <si>
    <t>for thematic content, violence and language involving racism, and for brief sensuality (re-rating, originally PG-13)</t>
  </si>
  <si>
    <t>Next Day Air</t>
  </si>
  <si>
    <t>for pervasive language, drug content, some violence and brief sexuality</t>
  </si>
  <si>
    <t>Prom</t>
  </si>
  <si>
    <t>for mild language and a brief fight.</t>
  </si>
  <si>
    <t>Away We Go</t>
  </si>
  <si>
    <t>Blue Valentine</t>
  </si>
  <si>
    <t>for a scene of explicit sexual content.</t>
  </si>
  <si>
    <t>I Dont Know How She Does It</t>
  </si>
  <si>
    <t>I Don't Know How She Does It</t>
  </si>
  <si>
    <t>for sexual references throughout.</t>
  </si>
  <si>
    <t>Sex Drive</t>
  </si>
  <si>
    <t>for strong crude and sexual content, nudity, language, some drug and alcohol use - all involving teens.</t>
  </si>
  <si>
    <t>Get Low</t>
  </si>
  <si>
    <t>Multiple Genres</t>
  </si>
  <si>
    <t>For some thematic material and brief violent content</t>
  </si>
  <si>
    <t>Punisher: War Zone, The</t>
  </si>
  <si>
    <t>Punisher: War Zone</t>
  </si>
  <si>
    <t>for pervasive strong brutal violence, language and some drug use</t>
  </si>
  <si>
    <t>Taking Woodstock</t>
  </si>
  <si>
    <t>for graphic nudity, some sexual content, drug use and language</t>
  </si>
  <si>
    <t>Cyrus</t>
  </si>
  <si>
    <t>For language and some sexual material</t>
  </si>
  <si>
    <t>Babies</t>
  </si>
  <si>
    <t>For cultural and maternal nudity throughout</t>
  </si>
  <si>
    <t>Conviction</t>
  </si>
  <si>
    <t>for language and some violent images.</t>
  </si>
  <si>
    <t>Chloe</t>
  </si>
  <si>
    <t>for strong sexual content including graphic dialogue, nudity and language</t>
  </si>
  <si>
    <t>Wind That Shakes the Barley, The</t>
  </si>
  <si>
    <t>The Wind That Shakes the Barley</t>
  </si>
  <si>
    <t>New York, I Love You</t>
  </si>
  <si>
    <t>4 luni, 3 saptamani si 2 zile</t>
  </si>
  <si>
    <t>Guzaarish</t>
  </si>
  <si>
    <t>Black Snake Moan</t>
  </si>
  <si>
    <t>for strong sexual content, language, some violence and drug use</t>
  </si>
  <si>
    <t>Everybodys Fine</t>
  </si>
  <si>
    <t>Everybody's Fine</t>
  </si>
  <si>
    <t>for thematic elements and brief strong language</t>
  </si>
  <si>
    <t>Bernie</t>
  </si>
  <si>
    <t>for some violent images and brief strong language.</t>
  </si>
  <si>
    <t>Salmon Fishing in the Yemen</t>
  </si>
  <si>
    <t>for some violence and sexual content, and brief language.</t>
  </si>
  <si>
    <t>Miracle at St. Anna</t>
  </si>
  <si>
    <t>for strong war violence, language and some sexual content/nudity.</t>
  </si>
  <si>
    <t>Martian Child, The</t>
  </si>
  <si>
    <t>The Martian Child</t>
  </si>
  <si>
    <t>for thematic elements and mild language.</t>
  </si>
  <si>
    <t>MacGruber</t>
  </si>
  <si>
    <t>for strong crude and sexual content, violence, language and some nudity</t>
  </si>
  <si>
    <t>Barneys Version</t>
  </si>
  <si>
    <t>Barney's Version</t>
  </si>
  <si>
    <t>Oscar Qualifying Run</t>
  </si>
  <si>
    <t>Rocker, The</t>
  </si>
  <si>
    <t>The Rocker</t>
  </si>
  <si>
    <t>for drug and sexual references, nudity and language.</t>
  </si>
  <si>
    <t>Warriors Way The</t>
  </si>
  <si>
    <t>The Warrior's Way</t>
  </si>
  <si>
    <t>for strong bloody violence.</t>
  </si>
  <si>
    <t>Flying Monsters 3D</t>
  </si>
  <si>
    <t>Captivity</t>
  </si>
  <si>
    <t>for strong violence, torture, pervasive terror, grisly images, languages and some sexual material</t>
  </si>
  <si>
    <t>Code Name: The Cleaner</t>
  </si>
  <si>
    <t>for sexual content, crude humor and some violence</t>
  </si>
  <si>
    <t>Delta Farce</t>
  </si>
  <si>
    <t>for crude and sexual humor</t>
  </si>
  <si>
    <t>Cadillac Records</t>
  </si>
  <si>
    <t>for pervasive language and some sexuality</t>
  </si>
  <si>
    <t>Cantante, El</t>
  </si>
  <si>
    <t>El Cantante</t>
  </si>
  <si>
    <t>for drug use, pervasive language and some sexuality</t>
  </si>
  <si>
    <t>Expelled: No Intelligence Allowed</t>
  </si>
  <si>
    <t>for thematic material, some disturbing images, brief smoking</t>
  </si>
  <si>
    <t>Nothing Like the Holidays</t>
  </si>
  <si>
    <t>for thematic elements including some sexual dialogue, and brief drug references</t>
  </si>
  <si>
    <t>Collector, The</t>
  </si>
  <si>
    <t>The Collector</t>
  </si>
  <si>
    <t>for pervasive sadistic bloody violence, language and some sexuality/nudity</t>
  </si>
  <si>
    <t>How She Move</t>
  </si>
  <si>
    <t>for some drug content, suggestive material and language</t>
  </si>
  <si>
    <t>Kevin Hart Laugh at My Pain</t>
  </si>
  <si>
    <t>Kevin Hart: Laugh at My Pain</t>
  </si>
  <si>
    <t>for sexual content and pervasive language.</t>
  </si>
  <si>
    <t>Friends with Kids</t>
  </si>
  <si>
    <t>Seeking a Friend for the End of the World</t>
  </si>
  <si>
    <t>for language including sexual references, some drug use and brief violence.</t>
  </si>
  <si>
    <t>Kids in America (2010)</t>
  </si>
  <si>
    <t>Take Me Home Tonight</t>
  </si>
  <si>
    <t>for language, sexual content and drug use</t>
  </si>
  <si>
    <t>Inside Job</t>
  </si>
  <si>
    <t>for some drug and sex-related material.</t>
  </si>
  <si>
    <t>Things We Lost in the Fire</t>
  </si>
  <si>
    <t>for drug content and language</t>
  </si>
  <si>
    <t>In the Loop</t>
  </si>
  <si>
    <t>Bad Lieutenant (2009)</t>
  </si>
  <si>
    <t>Bad Lieutenant: Port of Call New Orleans</t>
  </si>
  <si>
    <t>for drug use and language throughout, some violence and sexuality</t>
  </si>
  <si>
    <t>Condemned, The</t>
  </si>
  <si>
    <t>The Condemned</t>
  </si>
  <si>
    <t>for pervasive strong brutal violence, and for language</t>
  </si>
  <si>
    <t>I Know Who Killed Me</t>
  </si>
  <si>
    <t>for grisly violence including torture and disturbing gory images, and for sexuality, nudity and language</t>
  </si>
  <si>
    <t>Hoax, The</t>
  </si>
  <si>
    <t>The Hoax</t>
  </si>
  <si>
    <t>Pride (2007)</t>
  </si>
  <si>
    <t>Pride</t>
  </si>
  <si>
    <t>for thematic material, language including some racial epithets, and violence.</t>
  </si>
  <si>
    <t>Bug</t>
  </si>
  <si>
    <t>for some strong violence, sexuality, nudity, language and drug use.</t>
  </si>
  <si>
    <t>Redline</t>
  </si>
  <si>
    <t>for violence, illegal and reckless behavior, sexual content, language and drug references.</t>
  </si>
  <si>
    <t>American Carol, An</t>
  </si>
  <si>
    <t>An American Carol</t>
  </si>
  <si>
    <t>for rude and irreverent content, and for language and brief drug material</t>
  </si>
  <si>
    <t>Strange Wilderness</t>
  </si>
  <si>
    <t>for non-stop language, drug use, crude and sexual humor.</t>
  </si>
  <si>
    <t>Big Year The</t>
  </si>
  <si>
    <t>The Big Year</t>
  </si>
  <si>
    <t>for language and some sensuality.</t>
  </si>
  <si>
    <t>In Darkness</t>
  </si>
  <si>
    <t>W ciemno?ci</t>
  </si>
  <si>
    <t>Polish</t>
  </si>
  <si>
    <t>for violence, disturbing images, sexuality, nudity and language.</t>
  </si>
  <si>
    <t>Cedar Rapids</t>
  </si>
  <si>
    <t>for crude and sexual content, language and drug use</t>
  </si>
  <si>
    <t>Post Grad</t>
  </si>
  <si>
    <t>For sexual situations and brief strong language</t>
  </si>
  <si>
    <t>City Island</t>
  </si>
  <si>
    <t>For sexual content, smoking and language</t>
  </si>
  <si>
    <t>Lucky You</t>
  </si>
  <si>
    <t>for some language and sexual humor</t>
  </si>
  <si>
    <t>Its Kind of a Funny Story</t>
  </si>
  <si>
    <t>It's Kind of a Funny Story</t>
  </si>
  <si>
    <t>for mature thematic issues, sexual content, drug material and language</t>
  </si>
  <si>
    <t>Rescue Dawn</t>
  </si>
  <si>
    <t>for some sequences of intense war violence and torture</t>
  </si>
  <si>
    <t>Surrogate The</t>
  </si>
  <si>
    <t>The Sessions</t>
  </si>
  <si>
    <t>for strong sexuality including graphic nudity and frank dialogue.</t>
  </si>
  <si>
    <t>Moon</t>
  </si>
  <si>
    <t>Apparition The</t>
  </si>
  <si>
    <t>The Apparition</t>
  </si>
  <si>
    <t>for terror/frightening images and some sensuality.</t>
  </si>
  <si>
    <t>Then She Found Me</t>
  </si>
  <si>
    <t>Blood and Chocolate</t>
  </si>
  <si>
    <t>for violence/terror, some sexuality and substance abuse.</t>
  </si>
  <si>
    <t>Searching for Sugar Man</t>
  </si>
  <si>
    <t>Way Back The</t>
  </si>
  <si>
    <t>The Way Back</t>
  </si>
  <si>
    <t>for violent content, depiction of physical hardships, a nude image and brief strong language.</t>
  </si>
  <si>
    <t>Heure d ete, L</t>
  </si>
  <si>
    <t>L'heure d'été</t>
  </si>
  <si>
    <t>Nowhere Boy</t>
  </si>
  <si>
    <t>for language and a scene of sexuality</t>
  </si>
  <si>
    <t>Funny Games</t>
  </si>
  <si>
    <t>for terror, violence and some language</t>
  </si>
  <si>
    <t>Namastey London</t>
  </si>
  <si>
    <t>Kaminey</t>
  </si>
  <si>
    <t>Conte de Noel, Un</t>
  </si>
  <si>
    <t>Un conte de No&amp;euml;l</t>
  </si>
  <si>
    <t>Animal Kingdom</t>
  </si>
  <si>
    <t>Feel the Noise</t>
  </si>
  <si>
    <t>for sensuality and innuendos, violence, some drug use and language</t>
  </si>
  <si>
    <t>Perfect Holiday, The</t>
  </si>
  <si>
    <t>The Perfect Holiday</t>
  </si>
  <si>
    <t>for brief language and some suggestive humor</t>
  </si>
  <si>
    <t>Whos Your Caddy</t>
  </si>
  <si>
    <t>Who's Your Caddy?</t>
  </si>
  <si>
    <t>for crude and sexual content, some nudity, language and drug material</t>
  </si>
  <si>
    <t>Waiting for Superman</t>
  </si>
  <si>
    <t>for some thematic material, mild language and incidental smoking</t>
  </si>
  <si>
    <t>Aqua Teen Hunger Force: The Movie</t>
  </si>
  <si>
    <t>for crude and sexual humor, violents images and language</t>
  </si>
  <si>
    <t>Casa de mi Padre</t>
  </si>
  <si>
    <t>for bloody violence, language, some sexual content and drug use.</t>
  </si>
  <si>
    <t>Alfred Hitchcock and the Making of Psycho</t>
  </si>
  <si>
    <t>for some violent images, sexual content and thematic material.</t>
  </si>
  <si>
    <t>Caves of Forgotten Dreams</t>
  </si>
  <si>
    <t>Cave of Forgotten Dreams</t>
  </si>
  <si>
    <t>College</t>
  </si>
  <si>
    <t>for pervasive crude and sexual content, nudity, language, drug and alcohol use</t>
  </si>
  <si>
    <t>P2</t>
  </si>
  <si>
    <t>for strong violence/gore, terror and language.</t>
  </si>
  <si>
    <t>Way The</t>
  </si>
  <si>
    <t>The Way</t>
  </si>
  <si>
    <t>for some thematic elements, drug use and smoking.</t>
  </si>
  <si>
    <t>Young at Heart</t>
  </si>
  <si>
    <t>Young @ Heart</t>
  </si>
  <si>
    <t>for some mild language and thematic elements.</t>
  </si>
  <si>
    <t>Feast of Love, The</t>
  </si>
  <si>
    <t>The Feast of Love</t>
  </si>
  <si>
    <t>for strong sexual content, nudity and language</t>
  </si>
  <si>
    <t>September Issue, The</t>
  </si>
  <si>
    <t>The September Issue</t>
  </si>
  <si>
    <t>Brothers Bloom, The</t>
  </si>
  <si>
    <t>The Brothers Bloom</t>
  </si>
  <si>
    <t>for violence, some sensuality and brief strong language</t>
  </si>
  <si>
    <t>Transsiberian</t>
  </si>
  <si>
    <t>for some violence, including torture and language.</t>
  </si>
  <si>
    <t>illusionniste, L</t>
  </si>
  <si>
    <t>L'illusionniste</t>
  </si>
  <si>
    <t>for thematic elements and smoking.</t>
  </si>
  <si>
    <t>Rabbit Hole</t>
  </si>
  <si>
    <t>for mature thematic material, some drug use and language.</t>
  </si>
  <si>
    <t>Harry Brown</t>
  </si>
  <si>
    <t>for strong violence and language throughout, drug use and sexual content</t>
  </si>
  <si>
    <t>Coco Chanel and Igor Stravinsky</t>
  </si>
  <si>
    <t>For some strong sexuality and nudity</t>
  </si>
  <si>
    <t>Dylan Dog Dead of Night</t>
  </si>
  <si>
    <t>Dylan Dog: Dead of Night</t>
  </si>
  <si>
    <t>for sequences of creature violence and action, language including some sexual references, and some drug material.</t>
  </si>
  <si>
    <t>Children of Huang Shi, The</t>
  </si>
  <si>
    <t>The Children of Huang Shi</t>
  </si>
  <si>
    <t>for some disturbing and violent content</t>
  </si>
  <si>
    <t>Haevnen</t>
  </si>
  <si>
    <t>Danish</t>
  </si>
  <si>
    <t>for violent and disturbing content some involving preteens, and for language.</t>
  </si>
  <si>
    <t>Paris, je t aime</t>
  </si>
  <si>
    <t>Paris, je t'aime</t>
  </si>
  <si>
    <t>for language and brief drug use.</t>
  </si>
  <si>
    <t>Hamlet 2</t>
  </si>
  <si>
    <t>for language including sexual references, brief nudity and some drug content</t>
  </si>
  <si>
    <t>October Baby</t>
  </si>
  <si>
    <t>Learning to Fly</t>
  </si>
  <si>
    <t>Won't Back Down</t>
  </si>
  <si>
    <t>or thematic elements and language.</t>
  </si>
  <si>
    <t>Lookout, The</t>
  </si>
  <si>
    <t>The Lookout</t>
  </si>
  <si>
    <t>for language, some violence and sexual content</t>
  </si>
  <si>
    <t>Away From Her</t>
  </si>
  <si>
    <t>for some strong language</t>
  </si>
  <si>
    <t>Talk to Me (2007)</t>
  </si>
  <si>
    <t>Talk to Me</t>
  </si>
  <si>
    <t>Kickin It Old Skool</t>
  </si>
  <si>
    <t>for crude and sexual content and language</t>
  </si>
  <si>
    <t>Promised Land (2011)</t>
  </si>
  <si>
    <t>Promised Land</t>
  </si>
  <si>
    <t>I am Love</t>
  </si>
  <si>
    <t>Flash of Genius</t>
  </si>
  <si>
    <t>Miss March</t>
  </si>
  <si>
    <t>for strong crude and sexual content, nudity, pervasive language and some drug use</t>
  </si>
  <si>
    <t>Atlas Shrugged</t>
  </si>
  <si>
    <t>Atlas Shrugged: Part 1</t>
  </si>
  <si>
    <t>for some sexuality.</t>
  </si>
  <si>
    <t>Food, Inc.</t>
  </si>
  <si>
    <t>for some thematic material and disturbing images</t>
  </si>
  <si>
    <t>Ladron que roba a ladron</t>
  </si>
  <si>
    <t>Company Men The</t>
  </si>
  <si>
    <t>The Company Men</t>
  </si>
  <si>
    <t>for language and brief nudity.</t>
  </si>
  <si>
    <t>Charlie Bartlett</t>
  </si>
  <si>
    <t>for language, drug content and brief nudity</t>
  </si>
  <si>
    <t>Greenberg</t>
  </si>
  <si>
    <t>For some strong sexuality, drug use, and language</t>
  </si>
  <si>
    <t>Please Give</t>
  </si>
  <si>
    <t>For language, some sexual content and nudity</t>
  </si>
  <si>
    <t>Runaways, The</t>
  </si>
  <si>
    <t>The Runaways</t>
  </si>
  <si>
    <t>for language, drug use and sexual content - all involving teens</t>
  </si>
  <si>
    <t>Man on Wire</t>
  </si>
  <si>
    <t>for some sexuality and nudity, and drug references.</t>
  </si>
  <si>
    <t>Frozen River</t>
  </si>
  <si>
    <t>Sin Nombre</t>
  </si>
  <si>
    <t>for violence, language and some sexual content</t>
  </si>
  <si>
    <t>Roman de Gare</t>
  </si>
  <si>
    <t>for brief language and sexual references.</t>
  </si>
  <si>
    <t>gamin au velo Le</t>
  </si>
  <si>
    <t>Le gamin au vélo</t>
  </si>
  <si>
    <t>for thematic elements, violence, brief language and smoking.</t>
  </si>
  <si>
    <t>Copie conforme</t>
  </si>
  <si>
    <t>Flawless (2007)</t>
  </si>
  <si>
    <t>Flawless</t>
  </si>
  <si>
    <t>Mother and Child</t>
  </si>
  <si>
    <t>For sexuality, brief nudity, and language</t>
  </si>
  <si>
    <t>Attack the Block</t>
  </si>
  <si>
    <t>for creature violence, drug content and pervasive language.</t>
  </si>
  <si>
    <t>Wildest Dream, The</t>
  </si>
  <si>
    <t>The Wildest Dream</t>
  </si>
  <si>
    <t>For thematic elements involving hardships of climbing, and some historical smoking images</t>
  </si>
  <si>
    <t>Crossing Over</t>
  </si>
  <si>
    <t>for pervasive language, some strong violence and sexuality/nudity</t>
  </si>
  <si>
    <t>Passchendaele</t>
  </si>
  <si>
    <t>Witless Protection</t>
  </si>
  <si>
    <t>for crude and sex-related humor</t>
  </si>
  <si>
    <t>Bottle Shock</t>
  </si>
  <si>
    <t>for brief strong language, some sexual content and a scene of drug use.</t>
  </si>
  <si>
    <t>Good Hair</t>
  </si>
  <si>
    <t>For some language including sex and drug references, and brief partial nudity</t>
  </si>
  <si>
    <t>Seven Days In Utopia</t>
  </si>
  <si>
    <t>Solitary Man</t>
  </si>
  <si>
    <t>Nitro</t>
  </si>
  <si>
    <t>Jeff Who Lives at Home</t>
  </si>
  <si>
    <t>Jeff, Who Lives at Home</t>
  </si>
  <si>
    <t>for language including sexual references and some drug use.</t>
  </si>
  <si>
    <t>Goon</t>
  </si>
  <si>
    <t>for brutal violence, non-stop language, some strong sexual content and drug use.</t>
  </si>
  <si>
    <t>Jane Austen Book Club, The</t>
  </si>
  <si>
    <t>The Jane Austen Book Club</t>
  </si>
  <si>
    <t>for mature thematic material, sexual content, brief strong language and some drug use</t>
  </si>
  <si>
    <t>Buck</t>
  </si>
  <si>
    <t>for thematic elements, mild language and an injury.</t>
  </si>
  <si>
    <t>Shame</t>
  </si>
  <si>
    <t>for some explicit sexual content.</t>
  </si>
  <si>
    <t>Cruising Bar 2</t>
  </si>
  <si>
    <t>To Save a Life</t>
  </si>
  <si>
    <t>For mature thematic elements involving teen suicide, teen drinking, some drug content, disturbing images and sexuality</t>
  </si>
  <si>
    <t>Cold Light of Day The</t>
  </si>
  <si>
    <t>The Cold Light of Day</t>
  </si>
  <si>
    <t>for intense sequences of violence and action, and language.</t>
  </si>
  <si>
    <t>Don 2</t>
  </si>
  <si>
    <t>Ex, The</t>
  </si>
  <si>
    <t>The Ex</t>
  </si>
  <si>
    <t>for sexual content, brief language and a drug reference</t>
  </si>
  <si>
    <t>Pina</t>
  </si>
  <si>
    <t>for some sensuality/partial nudity and smoking.</t>
  </si>
  <si>
    <t>Like Crazy</t>
  </si>
  <si>
    <t>for sexual content and brief strong language.</t>
  </si>
  <si>
    <t>Synecdoche, New York</t>
  </si>
  <si>
    <t>for language and some sexual content/nudity</t>
  </si>
  <si>
    <t>Choke</t>
  </si>
  <si>
    <t>for strong sexual content, nudity and language.</t>
  </si>
  <si>
    <t>Martha Marcy May Marlene</t>
  </si>
  <si>
    <t>for disturbing violent and sexual content, nudity and language.</t>
  </si>
  <si>
    <t>Carnage</t>
  </si>
  <si>
    <t>Stone</t>
  </si>
  <si>
    <t>for strong sexuality and violence, and pervasive language.</t>
  </si>
  <si>
    <t>Joneses, The</t>
  </si>
  <si>
    <t>The Joneses</t>
  </si>
  <si>
    <t>for language, some sexual content, teen drinking and drug use</t>
  </si>
  <si>
    <t>Brick Lane</t>
  </si>
  <si>
    <t>for some sexuality and brief strong language.</t>
  </si>
  <si>
    <t>Perfect Game, The</t>
  </si>
  <si>
    <t>The Perfect Game</t>
  </si>
  <si>
    <t>for some thematic elements</t>
  </si>
  <si>
    <t>There Be Dragons</t>
  </si>
  <si>
    <t>for violence and combat sequences, some language and thematic elements.</t>
  </si>
  <si>
    <t>Ultimate Gift, The</t>
  </si>
  <si>
    <t>The Ultimate Gift</t>
  </si>
  <si>
    <t>for thematic elements, some violence and language.</t>
  </si>
  <si>
    <t>Resurrecting the Champ</t>
  </si>
  <si>
    <t>for some violence and brief language</t>
  </si>
  <si>
    <t>Illegal Tender</t>
  </si>
  <si>
    <t>for violence, language and some sexuality</t>
  </si>
  <si>
    <t>Bully Project The</t>
  </si>
  <si>
    <t>Bully</t>
  </si>
  <si>
    <t>for intense thematic material, disturbing content, and some strong language - all involving kids.</t>
  </si>
  <si>
    <t>Starbuck</t>
  </si>
  <si>
    <t>for sexual content language and some drug material.</t>
  </si>
  <si>
    <t>Gracie</t>
  </si>
  <si>
    <t>for brief sexual content</t>
  </si>
  <si>
    <t>Monsieur Lazhar</t>
  </si>
  <si>
    <t>for mature thematic material, a disturbing image and brief language.</t>
  </si>
  <si>
    <t>Hysteria</t>
  </si>
  <si>
    <t>for sexual content.</t>
  </si>
  <si>
    <t>Exit Through the Gift Shop</t>
  </si>
  <si>
    <t>Catfish</t>
  </si>
  <si>
    <t>for some sexual references.</t>
  </si>
  <si>
    <t>Ma Fille, Mon Ange</t>
  </si>
  <si>
    <t>sens de l humour Le</t>
  </si>
  <si>
    <t>Le sens de l'humour</t>
  </si>
  <si>
    <t>Trailer Park Boys: Countdown to Liquor Day</t>
  </si>
  <si>
    <t>for pervasive language and drug content</t>
  </si>
  <si>
    <t>Celeste and Jesse Forever</t>
  </si>
  <si>
    <t>for language, sexual content and drug use.</t>
  </si>
  <si>
    <t>From Prada to Nada</t>
  </si>
  <si>
    <t>for brief drug use and a sexual situation.</t>
  </si>
  <si>
    <t>Albert Nobbs</t>
  </si>
  <si>
    <t>for some sexuality, brief nudity and language.</t>
  </si>
  <si>
    <t>Joan Rivers: A Piece of Work</t>
  </si>
  <si>
    <t>for language and sexual humor</t>
  </si>
  <si>
    <t>Cheri</t>
  </si>
  <si>
    <t>For some sexual content and brief drug use</t>
  </si>
  <si>
    <t>Letters to God</t>
  </si>
  <si>
    <t>Babine</t>
  </si>
  <si>
    <t>Everything Must Go</t>
  </si>
  <si>
    <t>My One and Only</t>
  </si>
  <si>
    <t>For sexual content and language</t>
  </si>
  <si>
    <t>Girl in Progress</t>
  </si>
  <si>
    <t>for mature thematic elements, sexual content including crude references, and drinking - all involving teens</t>
  </si>
  <si>
    <t>N Secure</t>
  </si>
  <si>
    <t>N-Secure</t>
  </si>
  <si>
    <t>Redbelt</t>
  </si>
  <si>
    <t>for strong language</t>
  </si>
  <si>
    <t>Jiro Dreams of Sushi</t>
  </si>
  <si>
    <t>for mild thematic elements and brief smoking.</t>
  </si>
  <si>
    <t>Born to Be a Star</t>
  </si>
  <si>
    <t>Bucky Larson: Born to Be a Star</t>
  </si>
  <si>
    <t>for pervasive crude sexual content, language and some nudity.</t>
  </si>
  <si>
    <t>Fall, The</t>
  </si>
  <si>
    <t>The Fall</t>
  </si>
  <si>
    <t>for some violent images</t>
  </si>
  <si>
    <t>Adam</t>
  </si>
  <si>
    <t>for thematic material, sexual content and language</t>
  </si>
  <si>
    <t>Wackness, The</t>
  </si>
  <si>
    <t>The Wackness</t>
  </si>
  <si>
    <t>for pervasive drug use, language and some sexuality</t>
  </si>
  <si>
    <t>Trip The (2011)</t>
  </si>
  <si>
    <t>The Trip</t>
  </si>
  <si>
    <t>Every Little Step</t>
  </si>
  <si>
    <t>For some strong language including sexual references</t>
  </si>
  <si>
    <t>Take Shelter</t>
  </si>
  <si>
    <t>doppia ora La</t>
  </si>
  <si>
    <t>La doppia ora</t>
  </si>
  <si>
    <t>Italian</t>
  </si>
  <si>
    <t>U Me Aur Hum</t>
  </si>
  <si>
    <t>Shoot on Sight</t>
  </si>
  <si>
    <t>You Kill Me</t>
  </si>
  <si>
    <t>for language and some violence</t>
  </si>
  <si>
    <t>Doublure, La</t>
  </si>
  <si>
    <t>La doublure</t>
  </si>
  <si>
    <t>Grace Card The</t>
  </si>
  <si>
    <t>The Grace Card</t>
  </si>
  <si>
    <t>for violence and thematic elements.</t>
  </si>
  <si>
    <t>Guru (2007)</t>
  </si>
  <si>
    <t>Guru</t>
  </si>
  <si>
    <t>Twilight Saga: Twilight New Moon Combo, The</t>
  </si>
  <si>
    <t>The Twilight Saga: Twilight/New Moon Combo</t>
  </si>
  <si>
    <t>Gerhard Richter Painting</t>
  </si>
  <si>
    <t>Fauteils d orchestre</t>
  </si>
  <si>
    <t>Fauteils d'orchestre</t>
  </si>
  <si>
    <t>for some strong language and brief sexuality</t>
  </si>
  <si>
    <t>Margot at the Wedding</t>
  </si>
  <si>
    <t>Is Anybody There</t>
  </si>
  <si>
    <t>Is Anybody There?</t>
  </si>
  <si>
    <t>for language including sexual references, and some disturbing images</t>
  </si>
  <si>
    <t>Salaam-e-Ishq (A Tribute to Love)</t>
  </si>
  <si>
    <t>Dans une galaxie pres de chez vous 2</t>
  </si>
  <si>
    <t>Henry Poole Is Here</t>
  </si>
  <si>
    <t>for thematic elements and some language.</t>
  </si>
  <si>
    <t>Hearat Shulayim</t>
  </si>
  <si>
    <t>He'arat Shulayim</t>
  </si>
  <si>
    <t>Hebrew</t>
  </si>
  <si>
    <t>for thematic elements, brief nudity, language and smoking.</t>
  </si>
  <si>
    <t>Mighty Macs The</t>
  </si>
  <si>
    <t>The Mighty Macs</t>
  </si>
  <si>
    <t>Valentino: The Last Emperor</t>
  </si>
  <si>
    <t>for some nudity and language</t>
  </si>
  <si>
    <t>Gerry (2011)</t>
  </si>
  <si>
    <t>Gerry</t>
  </si>
  <si>
    <t>Bodyguard</t>
  </si>
  <si>
    <t>Talento de Barrio</t>
  </si>
  <si>
    <t>for violence, pervasive language, drug content and brief sexuality</t>
  </si>
  <si>
    <t>Che, Part 1: The Argentine</t>
  </si>
  <si>
    <t>Year of the Dog</t>
  </si>
  <si>
    <t>for some suggestive references.</t>
  </si>
  <si>
    <t>Better Life A</t>
  </si>
  <si>
    <t>A Better Life</t>
  </si>
  <si>
    <t>Flipped</t>
  </si>
  <si>
    <t>For language and some thematic material</t>
  </si>
  <si>
    <t>Efter brylluppet</t>
  </si>
  <si>
    <t>Doights croches, Les</t>
  </si>
  <si>
    <t>Les doigts croches</t>
  </si>
  <si>
    <t>We need to Talk About Kevin</t>
  </si>
  <si>
    <t>for disturbing violence and behavior, some sexuality and language</t>
  </si>
  <si>
    <t>Battle for Terra</t>
  </si>
  <si>
    <t>For sequences of sci-fi action violence and some thematic elements</t>
  </si>
  <si>
    <t>2012 Oscar Shorts</t>
  </si>
  <si>
    <t>Compilation</t>
  </si>
  <si>
    <t>Multiple Production Methods</t>
  </si>
  <si>
    <t>It Might Get Loud</t>
  </si>
  <si>
    <t>For mild thematic elements, brief language and smoking</t>
  </si>
  <si>
    <t>Age des Tenebres, L</t>
  </si>
  <si>
    <t>L'âge des ténèbres</t>
  </si>
  <si>
    <t>Married Life</t>
  </si>
  <si>
    <t>for some thematic elements and a scene of sexuality.</t>
  </si>
  <si>
    <t>Dede, a travers les brumes</t>
  </si>
  <si>
    <t>Dédé, à travers les brumes</t>
  </si>
  <si>
    <t>Cairo Time</t>
  </si>
  <si>
    <t>for mild thematic elements and smoking</t>
  </si>
  <si>
    <t>Your Sister s Sister</t>
  </si>
  <si>
    <t>Your Sister's Sister</t>
  </si>
  <si>
    <t>for language and some sexaul content.</t>
  </si>
  <si>
    <t>I Am (2010)</t>
  </si>
  <si>
    <t>I Am</t>
  </si>
  <si>
    <t>Cafe de flore</t>
  </si>
  <si>
    <t>Bill Cunningham New York</t>
  </si>
  <si>
    <t>Homework (2011)</t>
  </si>
  <si>
    <t>The Art of Getting By</t>
  </si>
  <si>
    <t>for thematic elements including sexual content, language, teen drinking and partying.</t>
  </si>
  <si>
    <t>Devils Double The</t>
  </si>
  <si>
    <t>The Devil's Double</t>
  </si>
  <si>
    <t>for strong brutal bloody violence and torture, sexual content, graphic nudity, drug use and pervasive language.</t>
  </si>
  <si>
    <t>Another Earth</t>
  </si>
  <si>
    <t>for disturbing images, some sexuality, nudity and brief drug use.</t>
  </si>
  <si>
    <t>What Just Happened</t>
  </si>
  <si>
    <t>for language, some violent images, sexual content and some drug materials</t>
  </si>
  <si>
    <t>And When Did You Last See Your Father</t>
  </si>
  <si>
    <t>And When Did You Last See Your Father?</t>
  </si>
  <si>
    <t>for sexual content, thematic material and brief strong language</t>
  </si>
  <si>
    <t>Desi Boyz</t>
  </si>
  <si>
    <t>Casino Jack</t>
  </si>
  <si>
    <t>for pervasive language, some violence and brief nudity.</t>
  </si>
  <si>
    <t>No End In Sight</t>
  </si>
  <si>
    <t>I Hope They Serve Beer in Hell</t>
  </si>
  <si>
    <t>for nudity, strong sexual content including graphic dialogue throughout, language and some crude material</t>
  </si>
  <si>
    <t>Polytechnique</t>
  </si>
  <si>
    <t>Breakaway</t>
  </si>
  <si>
    <t>Eklavya - The Royal Guard</t>
  </si>
  <si>
    <t>X Games 3D: The Movie</t>
  </si>
  <si>
    <t xml:space="preserve"> For extreme sports action and accidents</t>
  </si>
  <si>
    <t>Abandoned, The</t>
  </si>
  <si>
    <t>The Abandoned</t>
  </si>
  <si>
    <t>for violence/gore, some disturbing images, nudity and language</t>
  </si>
  <si>
    <t>Slow Burn</t>
  </si>
  <si>
    <t xml:space="preserve">for sexuality, violence and language. </t>
  </si>
  <si>
    <t>Secrets of Jonathan Sperry, The</t>
  </si>
  <si>
    <t>The Secrets of Jonathan Sperry</t>
  </si>
  <si>
    <t>For mild thematic elements</t>
  </si>
  <si>
    <t>Salvando al Soldado Perez</t>
  </si>
  <si>
    <t>Gonzo: The Life and Work of Dr. Hunter S. Thompson</t>
  </si>
  <si>
    <t>for drug and sexual content, language and some nudity</t>
  </si>
  <si>
    <t>Late Quartet A</t>
  </si>
  <si>
    <t>A Late Quartet</t>
  </si>
  <si>
    <t>for language and some sexuality.</t>
  </si>
  <si>
    <t>2011 Oscar Shorts</t>
  </si>
  <si>
    <t>Paper Heart</t>
  </si>
  <si>
    <t>No Eres Tu Soy Yo</t>
  </si>
  <si>
    <t>No Eres Tu, Soy Yo</t>
  </si>
  <si>
    <t>for sexual content, partial nudity and language.</t>
  </si>
  <si>
    <t>Restrepo</t>
  </si>
  <si>
    <t>for language throughout including some descriptions of violence</t>
  </si>
  <si>
    <t>Final Season, The</t>
  </si>
  <si>
    <t>The Final Season</t>
  </si>
  <si>
    <t>for language, thematic elements and some teen smoking</t>
  </si>
  <si>
    <t>In the Shadow of the Moon</t>
  </si>
  <si>
    <t>for mild language, brief violent images and incidental smoking</t>
  </si>
  <si>
    <t>Killer Joe</t>
  </si>
  <si>
    <t>for strong and disturbing violence, sexuality, graphic nudity, drug use and language.</t>
  </si>
  <si>
    <t>Silk</t>
  </si>
  <si>
    <t>for sexuality and nudity</t>
  </si>
  <si>
    <t>Take This Waltz</t>
  </si>
  <si>
    <t>for language, some strong sexual content and graphic nudity.</t>
  </si>
  <si>
    <t>Me and Orson Welles</t>
  </si>
  <si>
    <t>For sexual references and smoking</t>
  </si>
  <si>
    <t>Nuovomondo</t>
  </si>
  <si>
    <t>for brief graphic nudity.</t>
  </si>
  <si>
    <t>Beats Rhymes and Life The Travels of a Tribe Called Quest</t>
  </si>
  <si>
    <t>Beats, Rhymes &amp; Life: The Travels of a Tribe Called Quest</t>
  </si>
  <si>
    <t>Hodejegeme</t>
  </si>
  <si>
    <t>Norwegian</t>
  </si>
  <si>
    <t>for bloody violence including some grisly images, strong sexual content and nudity.</t>
  </si>
  <si>
    <t>Yoo-Hoo, Mrs. Goldberg</t>
  </si>
  <si>
    <t>Kill the Irishman</t>
  </si>
  <si>
    <t>for strong violence, language and some sexual content/nudity.</t>
  </si>
  <si>
    <t>Ma Tante Aline</t>
  </si>
  <si>
    <t>Skinwalkers</t>
  </si>
  <si>
    <t>for intense sequences of violence and action, some sexual material and language</t>
  </si>
  <si>
    <t>Thr3e</t>
  </si>
  <si>
    <t>for violence, disturbing images and terror.</t>
  </si>
  <si>
    <t>Goyas Ghosts</t>
  </si>
  <si>
    <t>Goya's Ghosts</t>
  </si>
  <si>
    <t>for violence, disturbing images, some sexual content and nudity</t>
  </si>
  <si>
    <t>Messenger, The</t>
  </si>
  <si>
    <t>The Messenger</t>
  </si>
  <si>
    <t>Before the Rains</t>
  </si>
  <si>
    <t>for violent content and a scene of sexuality</t>
  </si>
  <si>
    <t>Sugar</t>
  </si>
  <si>
    <t>Sholem Aleichem Laughing in the Darkness</t>
  </si>
  <si>
    <t>Sholem Aleichem: Laughing in the Darkness</t>
  </si>
  <si>
    <t>Deep Blue Sea The</t>
  </si>
  <si>
    <t>The Deep Blue Sea</t>
  </si>
  <si>
    <t>for a scene of sexuality and nudity.</t>
  </si>
  <si>
    <t>Whistleblower The</t>
  </si>
  <si>
    <t>The Whistleblower</t>
  </si>
  <si>
    <t>for disturbing violent content including a brutal sexual assault, graphic nudity and language.</t>
  </si>
  <si>
    <t>5150, Rue des Ormes</t>
  </si>
  <si>
    <t>Heart Specialist The</t>
  </si>
  <si>
    <t>The Heart Specialist</t>
  </si>
  <si>
    <t>for some sexual content and language.</t>
  </si>
  <si>
    <t>Page One</t>
  </si>
  <si>
    <t>Page One: Inside the New York Times</t>
  </si>
  <si>
    <t>September Dawn</t>
  </si>
  <si>
    <t>for violence</t>
  </si>
  <si>
    <t>Oogieloves in the BIG Balloon Adventure, The</t>
  </si>
  <si>
    <t>The Oogieloves in the BIG Balloon Adventure</t>
  </si>
  <si>
    <t>Red State</t>
  </si>
  <si>
    <t>for strong violence/disturbing content, some sexual content including brief nudity, and pervasive language.</t>
  </si>
  <si>
    <t>Mission, La</t>
  </si>
  <si>
    <t>La Mission</t>
  </si>
  <si>
    <t>2010 Oscar Shorts</t>
  </si>
  <si>
    <t>sept jours du talion, Les</t>
  </si>
  <si>
    <t>Les sept jours du talion</t>
  </si>
  <si>
    <t>Damsels in Distress</t>
  </si>
  <si>
    <t>for mature thematic content including some sexual material.</t>
  </si>
  <si>
    <t>production_budget</t>
  </si>
  <si>
    <t>sexual</t>
  </si>
  <si>
    <t>drug</t>
  </si>
  <si>
    <t>thematic</t>
  </si>
  <si>
    <t>disturbing images</t>
  </si>
  <si>
    <t>intense sequences</t>
  </si>
  <si>
    <t>humor</t>
  </si>
  <si>
    <t>mature</t>
  </si>
  <si>
    <t>violence</t>
  </si>
  <si>
    <t>nudity</t>
  </si>
  <si>
    <t>bloody</t>
  </si>
  <si>
    <t>sci-fi</t>
  </si>
  <si>
    <t>teen</t>
  </si>
  <si>
    <t>sexuality</t>
  </si>
  <si>
    <t>action</t>
  </si>
  <si>
    <t>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</si>
</sst>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98"/>
  <sheetViews>
    <sheetView tabSelected="1" topLeftCell="P1172" workbookViewId="0">
      <selection activeCell="AI2" sqref="AI2:AI1197"/>
    </sheetView>
  </sheetViews>
  <sheetFormatPr defaultRowHeight="14.4" x14ac:dyDescent="0.55000000000000004"/>
  <cols>
    <col min="2" max="2" width="59.20703125" bestFit="1" customWidth="1"/>
    <col min="3" max="3" width="31.15625" customWidth="1"/>
    <col min="4" max="4" width="20.62890625" customWidth="1"/>
    <col min="5" max="5" width="13.83984375" bestFit="1" customWidth="1"/>
    <col min="12" max="12" width="109.05078125" bestFit="1" customWidth="1"/>
    <col min="13" max="13" width="15.578125" customWidth="1"/>
  </cols>
  <sheetData>
    <row r="1" spans="1:35" x14ac:dyDescent="0.55000000000000004">
      <c r="A1" t="s">
        <v>0</v>
      </c>
      <c r="B1" t="s">
        <v>1</v>
      </c>
      <c r="C1" t="s">
        <v>2</v>
      </c>
      <c r="D1" t="s">
        <v>2737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2738</v>
      </c>
      <c r="P1" t="s">
        <v>2739</v>
      </c>
      <c r="Q1" t="s">
        <v>2740</v>
      </c>
      <c r="R1" t="s">
        <v>2750</v>
      </c>
      <c r="S1" t="s">
        <v>2741</v>
      </c>
      <c r="T1" t="s">
        <v>2742</v>
      </c>
      <c r="U1" t="s">
        <v>2743</v>
      </c>
      <c r="V1" t="s">
        <v>9</v>
      </c>
      <c r="W1" t="s">
        <v>2744</v>
      </c>
      <c r="X1" t="s">
        <v>2745</v>
      </c>
      <c r="Y1" t="s">
        <v>2746</v>
      </c>
      <c r="Z1" t="s">
        <v>2747</v>
      </c>
      <c r="AA1" t="s">
        <v>2748</v>
      </c>
      <c r="AB1" t="s">
        <v>2749</v>
      </c>
      <c r="AC1" t="s">
        <v>2751</v>
      </c>
      <c r="AD1" t="s">
        <v>36</v>
      </c>
      <c r="AE1" t="s">
        <v>375</v>
      </c>
      <c r="AF1" t="s">
        <v>2752</v>
      </c>
      <c r="AG1" t="s">
        <v>13</v>
      </c>
      <c r="AH1" t="s">
        <v>14</v>
      </c>
    </row>
    <row r="2" spans="1:35" x14ac:dyDescent="0.55000000000000004">
      <c r="A2">
        <v>7950115</v>
      </c>
      <c r="B2" t="s">
        <v>15</v>
      </c>
      <c r="C2" t="s">
        <v>15</v>
      </c>
      <c r="D2">
        <v>237000000</v>
      </c>
      <c r="E2">
        <v>2009</v>
      </c>
      <c r="F2">
        <v>0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2784</v>
      </c>
      <c r="AH2">
        <v>9</v>
      </c>
      <c r="AI2">
        <f>SUM(O2:AF2)</f>
        <v>2</v>
      </c>
    </row>
    <row r="3" spans="1:35" x14ac:dyDescent="0.55000000000000004">
      <c r="A3">
        <v>50950115</v>
      </c>
      <c r="B3" t="s">
        <v>24</v>
      </c>
      <c r="C3" t="s">
        <v>24</v>
      </c>
      <c r="D3">
        <v>250000000</v>
      </c>
      <c r="E3">
        <v>2011</v>
      </c>
      <c r="F3">
        <v>1</v>
      </c>
      <c r="G3" t="s">
        <v>25</v>
      </c>
      <c r="H3" t="s">
        <v>26</v>
      </c>
      <c r="I3" t="s">
        <v>18</v>
      </c>
      <c r="J3" t="s">
        <v>27</v>
      </c>
      <c r="K3" t="s">
        <v>20</v>
      </c>
      <c r="L3" t="s">
        <v>28</v>
      </c>
      <c r="M3" t="s">
        <v>22</v>
      </c>
      <c r="N3" t="s">
        <v>23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1328</v>
      </c>
      <c r="AH3">
        <v>9</v>
      </c>
      <c r="AI3">
        <f t="shared" ref="AI3:AI66" si="0">SUM(O3:AF3)</f>
        <v>2</v>
      </c>
    </row>
    <row r="4" spans="1:35" x14ac:dyDescent="0.55000000000000004">
      <c r="A4">
        <v>119870115</v>
      </c>
      <c r="B4" t="s">
        <v>29</v>
      </c>
      <c r="C4" t="s">
        <v>30</v>
      </c>
      <c r="D4">
        <v>195000000</v>
      </c>
      <c r="E4">
        <v>2011</v>
      </c>
      <c r="F4">
        <v>1</v>
      </c>
      <c r="G4" t="s">
        <v>16</v>
      </c>
      <c r="H4" t="s">
        <v>31</v>
      </c>
      <c r="I4" t="s">
        <v>18</v>
      </c>
      <c r="J4" t="s">
        <v>19</v>
      </c>
      <c r="K4" t="s">
        <v>20</v>
      </c>
      <c r="L4" t="s">
        <v>32</v>
      </c>
      <c r="M4" t="s">
        <v>22</v>
      </c>
      <c r="N4" t="s">
        <v>23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1124</v>
      </c>
      <c r="AH4">
        <v>9</v>
      </c>
      <c r="AI4">
        <f t="shared" si="0"/>
        <v>6</v>
      </c>
    </row>
    <row r="5" spans="1:35" x14ac:dyDescent="0.55000000000000004">
      <c r="A5">
        <v>119590115</v>
      </c>
      <c r="B5" t="s">
        <v>33</v>
      </c>
      <c r="C5" t="s">
        <v>33</v>
      </c>
      <c r="D5">
        <v>200000000</v>
      </c>
      <c r="E5">
        <v>2010</v>
      </c>
      <c r="F5">
        <v>1</v>
      </c>
      <c r="G5" t="s">
        <v>34</v>
      </c>
      <c r="H5" t="s">
        <v>17</v>
      </c>
      <c r="I5" t="s">
        <v>35</v>
      </c>
      <c r="J5" t="s">
        <v>27</v>
      </c>
      <c r="K5" t="s">
        <v>20</v>
      </c>
      <c r="L5" t="s">
        <v>36</v>
      </c>
      <c r="M5" t="s">
        <v>37</v>
      </c>
      <c r="N5" t="s">
        <v>23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1064</v>
      </c>
      <c r="AH5">
        <v>9</v>
      </c>
      <c r="AI5">
        <f t="shared" si="0"/>
        <v>1</v>
      </c>
    </row>
    <row r="6" spans="1:35" x14ac:dyDescent="0.55000000000000004">
      <c r="A6">
        <v>91700115</v>
      </c>
      <c r="B6" t="s">
        <v>38</v>
      </c>
      <c r="C6" t="s">
        <v>39</v>
      </c>
      <c r="D6">
        <v>410600000</v>
      </c>
      <c r="E6">
        <v>2011</v>
      </c>
      <c r="F6">
        <v>1</v>
      </c>
      <c r="G6" t="s">
        <v>25</v>
      </c>
      <c r="H6" t="s">
        <v>40</v>
      </c>
      <c r="I6" t="s">
        <v>41</v>
      </c>
      <c r="J6" t="s">
        <v>27</v>
      </c>
      <c r="K6" t="s">
        <v>20</v>
      </c>
      <c r="L6" t="s">
        <v>42</v>
      </c>
      <c r="M6" t="s">
        <v>22</v>
      </c>
      <c r="N6" t="s">
        <v>23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1044</v>
      </c>
      <c r="AH6">
        <v>9</v>
      </c>
      <c r="AI6">
        <f t="shared" si="0"/>
        <v>3</v>
      </c>
    </row>
    <row r="7" spans="1:35" x14ac:dyDescent="0.55000000000000004">
      <c r="A7">
        <v>3480115</v>
      </c>
      <c r="B7" t="s">
        <v>43</v>
      </c>
      <c r="C7" t="s">
        <v>44</v>
      </c>
      <c r="D7">
        <v>200000000</v>
      </c>
      <c r="E7">
        <v>2010</v>
      </c>
      <c r="F7">
        <v>0</v>
      </c>
      <c r="G7" t="s">
        <v>25</v>
      </c>
      <c r="H7" t="s">
        <v>26</v>
      </c>
      <c r="I7" t="s">
        <v>18</v>
      </c>
      <c r="J7" t="s">
        <v>27</v>
      </c>
      <c r="K7" t="s">
        <v>20</v>
      </c>
      <c r="L7" t="s">
        <v>45</v>
      </c>
      <c r="M7" t="s">
        <v>46</v>
      </c>
      <c r="N7" t="s">
        <v>23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  <c r="AG7">
        <v>1024</v>
      </c>
      <c r="AH7">
        <v>9</v>
      </c>
      <c r="AI7">
        <f t="shared" si="0"/>
        <v>3</v>
      </c>
    </row>
    <row r="8" spans="1:35" x14ac:dyDescent="0.55000000000000004">
      <c r="A8">
        <v>27870115</v>
      </c>
      <c r="B8" t="s">
        <v>47</v>
      </c>
      <c r="C8" t="s">
        <v>48</v>
      </c>
      <c r="D8">
        <v>185000000</v>
      </c>
      <c r="E8">
        <v>2008</v>
      </c>
      <c r="F8">
        <v>1</v>
      </c>
      <c r="G8" t="s">
        <v>49</v>
      </c>
      <c r="H8" t="s">
        <v>50</v>
      </c>
      <c r="I8" t="s">
        <v>41</v>
      </c>
      <c r="J8" t="s">
        <v>19</v>
      </c>
      <c r="K8" t="s">
        <v>20</v>
      </c>
      <c r="L8" t="s">
        <v>51</v>
      </c>
      <c r="M8" t="s">
        <v>22</v>
      </c>
      <c r="N8" t="s">
        <v>23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1003</v>
      </c>
      <c r="AH8">
        <v>9</v>
      </c>
      <c r="AI8">
        <f t="shared" si="0"/>
        <v>2</v>
      </c>
    </row>
    <row r="9" spans="1:35" x14ac:dyDescent="0.55000000000000004">
      <c r="A9">
        <v>91710115</v>
      </c>
      <c r="B9" t="s">
        <v>52</v>
      </c>
      <c r="C9" t="s">
        <v>53</v>
      </c>
      <c r="D9">
        <v>300000000</v>
      </c>
      <c r="E9">
        <v>2007</v>
      </c>
      <c r="F9">
        <v>1</v>
      </c>
      <c r="G9" t="s">
        <v>54</v>
      </c>
      <c r="H9" t="s">
        <v>40</v>
      </c>
      <c r="I9" t="s">
        <v>41</v>
      </c>
      <c r="J9" t="s">
        <v>27</v>
      </c>
      <c r="K9" t="s">
        <v>20</v>
      </c>
      <c r="L9" t="s">
        <v>55</v>
      </c>
      <c r="M9" t="s">
        <v>22</v>
      </c>
      <c r="N9" t="s">
        <v>23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961</v>
      </c>
      <c r="AH9">
        <v>9</v>
      </c>
      <c r="AI9">
        <f t="shared" si="0"/>
        <v>3</v>
      </c>
    </row>
    <row r="10" spans="1:35" x14ac:dyDescent="0.55000000000000004">
      <c r="A10">
        <v>50940115</v>
      </c>
      <c r="B10" t="s">
        <v>56</v>
      </c>
      <c r="C10" t="s">
        <v>56</v>
      </c>
      <c r="D10">
        <v>250000000</v>
      </c>
      <c r="E10">
        <v>2010</v>
      </c>
      <c r="F10">
        <v>1</v>
      </c>
      <c r="G10" t="s">
        <v>25</v>
      </c>
      <c r="H10" t="s">
        <v>26</v>
      </c>
      <c r="I10" t="s">
        <v>18</v>
      </c>
      <c r="J10" t="s">
        <v>27</v>
      </c>
      <c r="K10" t="s">
        <v>20</v>
      </c>
      <c r="L10" t="s">
        <v>57</v>
      </c>
      <c r="M10" t="s">
        <v>22</v>
      </c>
      <c r="N10" t="s">
        <v>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956</v>
      </c>
      <c r="AH10">
        <v>9</v>
      </c>
      <c r="AI10">
        <f t="shared" si="0"/>
        <v>2</v>
      </c>
    </row>
    <row r="11" spans="1:35" x14ac:dyDescent="0.55000000000000004">
      <c r="A11">
        <v>50990115</v>
      </c>
      <c r="B11" t="s">
        <v>58</v>
      </c>
      <c r="C11" t="s">
        <v>58</v>
      </c>
      <c r="D11">
        <v>150000000</v>
      </c>
      <c r="E11">
        <v>2007</v>
      </c>
      <c r="F11">
        <v>1</v>
      </c>
      <c r="G11" t="s">
        <v>25</v>
      </c>
      <c r="H11" t="s">
        <v>26</v>
      </c>
      <c r="I11" t="s">
        <v>18</v>
      </c>
      <c r="J11" t="s">
        <v>27</v>
      </c>
      <c r="K11" t="s">
        <v>20</v>
      </c>
      <c r="L11" t="s">
        <v>59</v>
      </c>
      <c r="M11" t="s">
        <v>22</v>
      </c>
      <c r="N11" t="s">
        <v>23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943</v>
      </c>
      <c r="AH11">
        <v>9</v>
      </c>
      <c r="AI11">
        <f t="shared" si="0"/>
        <v>1</v>
      </c>
    </row>
    <row r="12" spans="1:35" x14ac:dyDescent="0.55000000000000004">
      <c r="A12">
        <v>50980115</v>
      </c>
      <c r="B12" t="s">
        <v>60</v>
      </c>
      <c r="C12" t="s">
        <v>60</v>
      </c>
      <c r="D12">
        <v>250000000</v>
      </c>
      <c r="E12">
        <v>2009</v>
      </c>
      <c r="F12">
        <v>1</v>
      </c>
      <c r="G12" t="s">
        <v>25</v>
      </c>
      <c r="H12" t="s">
        <v>26</v>
      </c>
      <c r="I12" t="s">
        <v>18</v>
      </c>
      <c r="J12" t="s">
        <v>27</v>
      </c>
      <c r="K12" t="s">
        <v>20</v>
      </c>
      <c r="L12" t="s">
        <v>61</v>
      </c>
      <c r="M12" t="s">
        <v>46</v>
      </c>
      <c r="N12" t="s">
        <v>23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934</v>
      </c>
      <c r="AH12">
        <v>9</v>
      </c>
      <c r="AI12">
        <f t="shared" si="0"/>
        <v>2</v>
      </c>
    </row>
    <row r="13" spans="1:35" x14ac:dyDescent="0.55000000000000004">
      <c r="A13">
        <v>109870115</v>
      </c>
      <c r="B13" t="s">
        <v>62</v>
      </c>
      <c r="C13" t="s">
        <v>62</v>
      </c>
      <c r="D13">
        <v>258000000</v>
      </c>
      <c r="E13">
        <v>2007</v>
      </c>
      <c r="F13">
        <v>1</v>
      </c>
      <c r="G13" t="s">
        <v>49</v>
      </c>
      <c r="H13" t="s">
        <v>50</v>
      </c>
      <c r="I13" t="s">
        <v>41</v>
      </c>
      <c r="J13" t="s">
        <v>27</v>
      </c>
      <c r="K13" t="s">
        <v>20</v>
      </c>
      <c r="L13" t="s">
        <v>63</v>
      </c>
      <c r="M13" t="s">
        <v>22</v>
      </c>
      <c r="N13" t="s">
        <v>23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891</v>
      </c>
      <c r="AH13">
        <v>9</v>
      </c>
      <c r="AI13">
        <f t="shared" si="0"/>
        <v>2</v>
      </c>
    </row>
    <row r="14" spans="1:35" x14ac:dyDescent="0.55000000000000004">
      <c r="A14">
        <v>56810115</v>
      </c>
      <c r="B14" t="s">
        <v>64</v>
      </c>
      <c r="C14" t="s">
        <v>64</v>
      </c>
      <c r="D14">
        <v>90000000</v>
      </c>
      <c r="E14">
        <v>2009</v>
      </c>
      <c r="F14">
        <v>1</v>
      </c>
      <c r="G14" t="s">
        <v>34</v>
      </c>
      <c r="H14" t="s">
        <v>17</v>
      </c>
      <c r="I14" t="s">
        <v>35</v>
      </c>
      <c r="J14" t="s">
        <v>27</v>
      </c>
      <c r="K14" t="s">
        <v>20</v>
      </c>
      <c r="L14" t="s">
        <v>65</v>
      </c>
      <c r="M14" t="s">
        <v>46</v>
      </c>
      <c r="N14" t="s">
        <v>23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887</v>
      </c>
      <c r="AH14">
        <v>9</v>
      </c>
      <c r="AI14">
        <f t="shared" si="0"/>
        <v>1</v>
      </c>
    </row>
    <row r="15" spans="1:35" x14ac:dyDescent="0.55000000000000004">
      <c r="A15">
        <v>119890115</v>
      </c>
      <c r="B15" t="s">
        <v>66</v>
      </c>
      <c r="C15" t="s">
        <v>66</v>
      </c>
      <c r="D15">
        <v>200000000</v>
      </c>
      <c r="E15">
        <v>2009</v>
      </c>
      <c r="F15">
        <v>1</v>
      </c>
      <c r="G15" t="s">
        <v>16</v>
      </c>
      <c r="H15" t="s">
        <v>31</v>
      </c>
      <c r="I15" t="s">
        <v>18</v>
      </c>
      <c r="J15" t="s">
        <v>19</v>
      </c>
      <c r="K15" t="s">
        <v>20</v>
      </c>
      <c r="L15" t="s">
        <v>67</v>
      </c>
      <c r="M15" t="s">
        <v>22</v>
      </c>
      <c r="N15" t="s">
        <v>23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837</v>
      </c>
      <c r="AH15">
        <v>9</v>
      </c>
      <c r="AI15">
        <f t="shared" si="0"/>
        <v>7</v>
      </c>
    </row>
    <row r="16" spans="1:35" x14ac:dyDescent="0.55000000000000004">
      <c r="A16">
        <v>58150115</v>
      </c>
      <c r="B16" t="s">
        <v>68</v>
      </c>
      <c r="C16" t="s">
        <v>68</v>
      </c>
      <c r="D16">
        <v>160000000</v>
      </c>
      <c r="E16">
        <v>2010</v>
      </c>
      <c r="F16">
        <v>0</v>
      </c>
      <c r="G16" t="s">
        <v>16</v>
      </c>
      <c r="H16" t="s">
        <v>17</v>
      </c>
      <c r="I16" t="s">
        <v>18</v>
      </c>
      <c r="J16" t="s">
        <v>69</v>
      </c>
      <c r="K16" t="s">
        <v>20</v>
      </c>
      <c r="L16" t="s">
        <v>70</v>
      </c>
      <c r="M16" t="s">
        <v>22</v>
      </c>
      <c r="N16" t="s">
        <v>23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833</v>
      </c>
      <c r="AH16">
        <v>9</v>
      </c>
      <c r="AI16">
        <f t="shared" si="0"/>
        <v>2</v>
      </c>
    </row>
    <row r="17" spans="1:35" x14ac:dyDescent="0.55000000000000004">
      <c r="A17">
        <v>105940115</v>
      </c>
      <c r="B17" t="s">
        <v>71</v>
      </c>
      <c r="C17" t="s">
        <v>71</v>
      </c>
      <c r="D17">
        <v>160000000</v>
      </c>
      <c r="E17">
        <v>2007</v>
      </c>
      <c r="F17">
        <v>1</v>
      </c>
      <c r="G17" t="s">
        <v>34</v>
      </c>
      <c r="H17" t="s">
        <v>26</v>
      </c>
      <c r="I17" t="s">
        <v>35</v>
      </c>
      <c r="J17" t="s">
        <v>27</v>
      </c>
      <c r="K17" t="s">
        <v>20</v>
      </c>
      <c r="L17" t="s">
        <v>72</v>
      </c>
      <c r="M17" t="s">
        <v>46</v>
      </c>
      <c r="N17" t="s">
        <v>23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799</v>
      </c>
      <c r="AH17">
        <v>9</v>
      </c>
      <c r="AI17">
        <f t="shared" si="0"/>
        <v>2</v>
      </c>
    </row>
    <row r="18" spans="1:35" x14ac:dyDescent="0.55000000000000004">
      <c r="A18">
        <v>58390115</v>
      </c>
      <c r="B18" t="s">
        <v>73</v>
      </c>
      <c r="C18" t="s">
        <v>73</v>
      </c>
      <c r="D18">
        <v>185000000</v>
      </c>
      <c r="E18">
        <v>2008</v>
      </c>
      <c r="F18">
        <v>1</v>
      </c>
      <c r="G18" t="s">
        <v>54</v>
      </c>
      <c r="H18" t="s">
        <v>17</v>
      </c>
      <c r="I18" t="s">
        <v>41</v>
      </c>
      <c r="J18" t="s">
        <v>27</v>
      </c>
      <c r="K18" t="s">
        <v>20</v>
      </c>
      <c r="L18" t="s">
        <v>74</v>
      </c>
      <c r="M18" t="s">
        <v>22</v>
      </c>
      <c r="N18" t="s">
        <v>23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787</v>
      </c>
      <c r="AH18">
        <v>9</v>
      </c>
      <c r="AI18">
        <f t="shared" si="0"/>
        <v>1</v>
      </c>
    </row>
    <row r="19" spans="1:35" x14ac:dyDescent="0.55000000000000004">
      <c r="A19">
        <v>640115</v>
      </c>
      <c r="B19">
        <v>2012</v>
      </c>
      <c r="C19">
        <v>2012</v>
      </c>
      <c r="D19">
        <v>200000000</v>
      </c>
      <c r="E19">
        <v>2009</v>
      </c>
      <c r="F19">
        <v>0</v>
      </c>
      <c r="G19" t="s">
        <v>16</v>
      </c>
      <c r="H19" t="s">
        <v>17</v>
      </c>
      <c r="I19" t="s">
        <v>41</v>
      </c>
      <c r="J19" t="s">
        <v>19</v>
      </c>
      <c r="K19" t="s">
        <v>20</v>
      </c>
      <c r="L19" t="s">
        <v>75</v>
      </c>
      <c r="M19" t="s">
        <v>22</v>
      </c>
      <c r="N19" t="s">
        <v>23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767</v>
      </c>
      <c r="AH19">
        <v>9</v>
      </c>
      <c r="AI19">
        <f t="shared" si="0"/>
        <v>1</v>
      </c>
    </row>
    <row r="20" spans="1:35" x14ac:dyDescent="0.55000000000000004">
      <c r="A20">
        <v>105920115</v>
      </c>
      <c r="B20" t="s">
        <v>76</v>
      </c>
      <c r="C20" t="s">
        <v>77</v>
      </c>
      <c r="D20">
        <v>165000000</v>
      </c>
      <c r="E20">
        <v>2010</v>
      </c>
      <c r="F20">
        <v>1</v>
      </c>
      <c r="G20" t="s">
        <v>34</v>
      </c>
      <c r="H20" t="s">
        <v>26</v>
      </c>
      <c r="I20" t="s">
        <v>35</v>
      </c>
      <c r="J20" t="s">
        <v>27</v>
      </c>
      <c r="K20" t="s">
        <v>20</v>
      </c>
      <c r="L20" t="s">
        <v>78</v>
      </c>
      <c r="M20" t="s">
        <v>46</v>
      </c>
      <c r="N20" t="s">
        <v>23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753</v>
      </c>
      <c r="AH20">
        <v>9</v>
      </c>
      <c r="AI20">
        <f t="shared" si="0"/>
        <v>3</v>
      </c>
    </row>
    <row r="21" spans="1:35" x14ac:dyDescent="0.55000000000000004">
      <c r="A21">
        <v>123280115</v>
      </c>
      <c r="B21" t="s">
        <v>79</v>
      </c>
      <c r="C21" t="s">
        <v>79</v>
      </c>
      <c r="D21">
        <v>175000000</v>
      </c>
      <c r="E21">
        <v>2009</v>
      </c>
      <c r="F21">
        <v>0</v>
      </c>
      <c r="G21" t="s">
        <v>25</v>
      </c>
      <c r="H21" t="s">
        <v>17</v>
      </c>
      <c r="I21" t="s">
        <v>35</v>
      </c>
      <c r="J21" t="s">
        <v>27</v>
      </c>
      <c r="K21" t="s">
        <v>20</v>
      </c>
      <c r="L21" t="s">
        <v>80</v>
      </c>
      <c r="M21" t="s">
        <v>46</v>
      </c>
      <c r="N21" t="s">
        <v>23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732</v>
      </c>
      <c r="AH21">
        <v>8</v>
      </c>
      <c r="AI21">
        <f t="shared" si="0"/>
        <v>1</v>
      </c>
    </row>
    <row r="22" spans="1:35" x14ac:dyDescent="0.55000000000000004">
      <c r="A22">
        <v>83180115</v>
      </c>
      <c r="B22" t="s">
        <v>81</v>
      </c>
      <c r="C22" t="s">
        <v>82</v>
      </c>
      <c r="D22">
        <v>50000000</v>
      </c>
      <c r="E22">
        <v>2009</v>
      </c>
      <c r="F22">
        <v>1</v>
      </c>
      <c r="G22" t="s">
        <v>25</v>
      </c>
      <c r="H22" t="s">
        <v>26</v>
      </c>
      <c r="I22" t="s">
        <v>41</v>
      </c>
      <c r="J22" t="s">
        <v>83</v>
      </c>
      <c r="K22" t="s">
        <v>20</v>
      </c>
      <c r="L22" t="s">
        <v>84</v>
      </c>
      <c r="M22" t="s">
        <v>22</v>
      </c>
      <c r="N22" t="s">
        <v>23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710</v>
      </c>
      <c r="AH22">
        <v>8</v>
      </c>
      <c r="AI22">
        <f t="shared" si="0"/>
        <v>2</v>
      </c>
    </row>
    <row r="23" spans="1:35" x14ac:dyDescent="0.55000000000000004">
      <c r="A23">
        <v>136010115</v>
      </c>
      <c r="B23" t="s">
        <v>85</v>
      </c>
      <c r="C23" t="s">
        <v>86</v>
      </c>
      <c r="D23">
        <v>136200000</v>
      </c>
      <c r="E23">
        <v>2011</v>
      </c>
      <c r="F23">
        <v>1</v>
      </c>
      <c r="G23" t="s">
        <v>25</v>
      </c>
      <c r="H23" t="s">
        <v>26</v>
      </c>
      <c r="I23" t="s">
        <v>41</v>
      </c>
      <c r="J23" t="s">
        <v>83</v>
      </c>
      <c r="K23" t="s">
        <v>20</v>
      </c>
      <c r="L23" t="s">
        <v>87</v>
      </c>
      <c r="M23" t="s">
        <v>22</v>
      </c>
      <c r="N23" t="s">
        <v>23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710</v>
      </c>
      <c r="AH23">
        <v>8</v>
      </c>
      <c r="AI23">
        <f t="shared" si="0"/>
        <v>6</v>
      </c>
    </row>
    <row r="24" spans="1:35" x14ac:dyDescent="0.55000000000000004">
      <c r="A24">
        <v>119880115</v>
      </c>
      <c r="B24" t="s">
        <v>88</v>
      </c>
      <c r="C24" t="s">
        <v>89</v>
      </c>
      <c r="D24">
        <v>150000000</v>
      </c>
      <c r="E24">
        <v>2007</v>
      </c>
      <c r="F24">
        <v>0</v>
      </c>
      <c r="G24" t="s">
        <v>16</v>
      </c>
      <c r="H24" t="s">
        <v>31</v>
      </c>
      <c r="I24" t="s">
        <v>18</v>
      </c>
      <c r="J24" t="s">
        <v>19</v>
      </c>
      <c r="K24" t="s">
        <v>20</v>
      </c>
      <c r="L24" t="s">
        <v>90</v>
      </c>
      <c r="M24" t="s">
        <v>22</v>
      </c>
      <c r="N24" t="s">
        <v>23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708</v>
      </c>
      <c r="AH24">
        <v>8</v>
      </c>
      <c r="AI24">
        <f t="shared" si="0"/>
        <v>7</v>
      </c>
    </row>
    <row r="25" spans="1:35" x14ac:dyDescent="0.55000000000000004">
      <c r="A25">
        <v>154440115</v>
      </c>
      <c r="B25" t="s">
        <v>91</v>
      </c>
      <c r="C25" t="s">
        <v>92</v>
      </c>
      <c r="D25">
        <v>145000000</v>
      </c>
      <c r="E25">
        <v>2011</v>
      </c>
      <c r="F25">
        <v>1</v>
      </c>
      <c r="G25" t="s">
        <v>93</v>
      </c>
      <c r="H25" t="s">
        <v>17</v>
      </c>
      <c r="I25" t="s">
        <v>41</v>
      </c>
      <c r="J25" t="s">
        <v>19</v>
      </c>
      <c r="K25" t="s">
        <v>20</v>
      </c>
      <c r="L25" t="s">
        <v>94</v>
      </c>
      <c r="M25" t="s">
        <v>22</v>
      </c>
      <c r="N25" t="s">
        <v>95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695</v>
      </c>
      <c r="AH25">
        <v>8</v>
      </c>
      <c r="AI25">
        <f t="shared" si="0"/>
        <v>2</v>
      </c>
    </row>
    <row r="26" spans="1:35" x14ac:dyDescent="0.55000000000000004">
      <c r="A26">
        <v>34530115</v>
      </c>
      <c r="B26" t="s">
        <v>96</v>
      </c>
      <c r="C26" t="s">
        <v>97</v>
      </c>
      <c r="D26">
        <v>68000000</v>
      </c>
      <c r="E26">
        <v>2010</v>
      </c>
      <c r="F26">
        <v>1</v>
      </c>
      <c r="G26" t="s">
        <v>25</v>
      </c>
      <c r="H26" t="s">
        <v>26</v>
      </c>
      <c r="I26" t="s">
        <v>41</v>
      </c>
      <c r="J26" t="s">
        <v>83</v>
      </c>
      <c r="K26" t="s">
        <v>20</v>
      </c>
      <c r="L26" t="s">
        <v>98</v>
      </c>
      <c r="M26" t="s">
        <v>22</v>
      </c>
      <c r="N26" t="s">
        <v>23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693</v>
      </c>
      <c r="AH26">
        <v>8</v>
      </c>
      <c r="AI26">
        <f t="shared" si="0"/>
        <v>3</v>
      </c>
    </row>
    <row r="27" spans="1:35" x14ac:dyDescent="0.55000000000000004">
      <c r="A27">
        <v>65380115</v>
      </c>
      <c r="B27" t="s">
        <v>99</v>
      </c>
      <c r="C27" t="s">
        <v>99</v>
      </c>
      <c r="D27">
        <v>150000000</v>
      </c>
      <c r="E27">
        <v>2011</v>
      </c>
      <c r="F27">
        <v>1</v>
      </c>
      <c r="G27" t="s">
        <v>34</v>
      </c>
      <c r="H27" t="s">
        <v>17</v>
      </c>
      <c r="I27" t="s">
        <v>35</v>
      </c>
      <c r="J27" t="s">
        <v>27</v>
      </c>
      <c r="K27" t="s">
        <v>20</v>
      </c>
      <c r="L27" t="s">
        <v>100</v>
      </c>
      <c r="M27" t="s">
        <v>46</v>
      </c>
      <c r="N27" t="s">
        <v>23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665</v>
      </c>
      <c r="AH27">
        <v>8</v>
      </c>
      <c r="AI27">
        <f t="shared" si="0"/>
        <v>2</v>
      </c>
    </row>
    <row r="28" spans="1:35" x14ac:dyDescent="0.55000000000000004">
      <c r="A28">
        <v>142870115</v>
      </c>
      <c r="B28" t="s">
        <v>101</v>
      </c>
      <c r="C28" t="s">
        <v>102</v>
      </c>
      <c r="D28">
        <v>78000000</v>
      </c>
      <c r="E28">
        <v>2011</v>
      </c>
      <c r="F28">
        <v>0</v>
      </c>
      <c r="G28" t="s">
        <v>16</v>
      </c>
      <c r="H28" t="s">
        <v>26</v>
      </c>
      <c r="I28" t="s">
        <v>41</v>
      </c>
      <c r="J28" t="s">
        <v>69</v>
      </c>
      <c r="K28" t="s">
        <v>20</v>
      </c>
      <c r="L28" t="s">
        <v>103</v>
      </c>
      <c r="M28" t="s">
        <v>22</v>
      </c>
      <c r="N28" t="s">
        <v>23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658</v>
      </c>
      <c r="AH28">
        <v>8</v>
      </c>
      <c r="AI28">
        <f t="shared" si="0"/>
        <v>3</v>
      </c>
    </row>
    <row r="29" spans="1:35" x14ac:dyDescent="0.55000000000000004">
      <c r="A29">
        <v>65370115</v>
      </c>
      <c r="B29" t="s">
        <v>104</v>
      </c>
      <c r="C29" t="s">
        <v>104</v>
      </c>
      <c r="D29">
        <v>145000000</v>
      </c>
      <c r="E29">
        <v>2008</v>
      </c>
      <c r="F29">
        <v>0</v>
      </c>
      <c r="G29" t="s">
        <v>34</v>
      </c>
      <c r="H29" t="s">
        <v>17</v>
      </c>
      <c r="I29" t="s">
        <v>35</v>
      </c>
      <c r="J29" t="s">
        <v>27</v>
      </c>
      <c r="K29" t="s">
        <v>20</v>
      </c>
      <c r="L29" t="s">
        <v>105</v>
      </c>
      <c r="M29" t="s">
        <v>46</v>
      </c>
      <c r="N29" t="s">
        <v>23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632</v>
      </c>
      <c r="AH29">
        <v>8</v>
      </c>
      <c r="AI29">
        <f t="shared" si="0"/>
        <v>1</v>
      </c>
    </row>
    <row r="30" spans="1:35" x14ac:dyDescent="0.55000000000000004">
      <c r="A30">
        <v>135280115</v>
      </c>
      <c r="B30" t="s">
        <v>106</v>
      </c>
      <c r="C30" t="s">
        <v>106</v>
      </c>
      <c r="D30">
        <v>125000000</v>
      </c>
      <c r="E30">
        <v>2011</v>
      </c>
      <c r="F30">
        <v>1</v>
      </c>
      <c r="G30" t="s">
        <v>93</v>
      </c>
      <c r="H30" t="s">
        <v>107</v>
      </c>
      <c r="I30" t="s">
        <v>41</v>
      </c>
      <c r="J30" t="s">
        <v>19</v>
      </c>
      <c r="K30" t="s">
        <v>20</v>
      </c>
      <c r="L30" t="s">
        <v>108</v>
      </c>
      <c r="M30" t="s">
        <v>22</v>
      </c>
      <c r="N30" t="s">
        <v>23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629</v>
      </c>
      <c r="AH30">
        <v>8</v>
      </c>
      <c r="AI30">
        <f t="shared" si="0"/>
        <v>5</v>
      </c>
    </row>
    <row r="31" spans="1:35" x14ac:dyDescent="0.55000000000000004">
      <c r="A31">
        <v>140990115</v>
      </c>
      <c r="B31" t="s">
        <v>109</v>
      </c>
      <c r="C31" t="s">
        <v>109</v>
      </c>
      <c r="D31">
        <v>215000000</v>
      </c>
      <c r="E31">
        <v>2011</v>
      </c>
      <c r="F31">
        <v>1</v>
      </c>
      <c r="G31" t="s">
        <v>16</v>
      </c>
      <c r="H31" t="s">
        <v>50</v>
      </c>
      <c r="I31" t="s">
        <v>18</v>
      </c>
      <c r="J31" t="s">
        <v>19</v>
      </c>
      <c r="K31" t="s">
        <v>20</v>
      </c>
      <c r="L31" t="s">
        <v>110</v>
      </c>
      <c r="M31" t="s">
        <v>22</v>
      </c>
      <c r="N31" t="s">
        <v>23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625</v>
      </c>
      <c r="AH31">
        <v>8</v>
      </c>
      <c r="AI31">
        <f t="shared" si="0"/>
        <v>3</v>
      </c>
    </row>
    <row r="32" spans="1:35" x14ac:dyDescent="0.55000000000000004">
      <c r="A32">
        <v>59530115</v>
      </c>
      <c r="B32" t="s">
        <v>111</v>
      </c>
      <c r="C32" t="s">
        <v>111</v>
      </c>
      <c r="D32">
        <v>200000000</v>
      </c>
      <c r="E32">
        <v>2010</v>
      </c>
      <c r="F32">
        <v>1</v>
      </c>
      <c r="G32" t="s">
        <v>49</v>
      </c>
      <c r="H32" t="s">
        <v>50</v>
      </c>
      <c r="I32" t="s">
        <v>41</v>
      </c>
      <c r="J32" t="s">
        <v>27</v>
      </c>
      <c r="K32" t="s">
        <v>20</v>
      </c>
      <c r="L32" t="s">
        <v>112</v>
      </c>
      <c r="M32" t="s">
        <v>22</v>
      </c>
      <c r="N32" t="s">
        <v>23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624</v>
      </c>
      <c r="AH32">
        <v>8</v>
      </c>
      <c r="AI32">
        <f t="shared" si="0"/>
        <v>4</v>
      </c>
    </row>
    <row r="33" spans="1:35" x14ac:dyDescent="0.55000000000000004">
      <c r="A33">
        <v>50030115</v>
      </c>
      <c r="B33" t="s">
        <v>113</v>
      </c>
      <c r="C33" t="s">
        <v>113</v>
      </c>
      <c r="D33">
        <v>150000000</v>
      </c>
      <c r="E33">
        <v>2008</v>
      </c>
      <c r="F33">
        <v>0</v>
      </c>
      <c r="G33" t="s">
        <v>49</v>
      </c>
      <c r="H33" t="s">
        <v>17</v>
      </c>
      <c r="I33" t="s">
        <v>41</v>
      </c>
      <c r="J33" t="s">
        <v>19</v>
      </c>
      <c r="K33" t="s">
        <v>20</v>
      </c>
      <c r="L33" t="s">
        <v>114</v>
      </c>
      <c r="M33" t="s">
        <v>22</v>
      </c>
      <c r="N33" t="s">
        <v>23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624</v>
      </c>
      <c r="AH33">
        <v>8</v>
      </c>
      <c r="AI33">
        <f t="shared" si="0"/>
        <v>5</v>
      </c>
    </row>
    <row r="34" spans="1:35" x14ac:dyDescent="0.55000000000000004">
      <c r="A34">
        <v>96520115</v>
      </c>
      <c r="B34" t="s">
        <v>115</v>
      </c>
      <c r="C34" t="s">
        <v>115</v>
      </c>
      <c r="D34">
        <v>150000000</v>
      </c>
      <c r="E34">
        <v>2007</v>
      </c>
      <c r="F34">
        <v>0</v>
      </c>
      <c r="G34" t="s">
        <v>34</v>
      </c>
      <c r="H34" t="s">
        <v>17</v>
      </c>
      <c r="I34" t="s">
        <v>35</v>
      </c>
      <c r="J34" t="s">
        <v>116</v>
      </c>
      <c r="K34" t="s">
        <v>20</v>
      </c>
      <c r="L34" t="s">
        <v>36</v>
      </c>
      <c r="M34" t="s">
        <v>37</v>
      </c>
      <c r="N34" t="s">
        <v>23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620</v>
      </c>
      <c r="AH34">
        <v>8</v>
      </c>
      <c r="AI34">
        <f t="shared" si="0"/>
        <v>1</v>
      </c>
    </row>
    <row r="35" spans="1:35" x14ac:dyDescent="0.55000000000000004">
      <c r="A35">
        <v>73460115</v>
      </c>
      <c r="B35" t="s">
        <v>117</v>
      </c>
      <c r="C35" t="s">
        <v>118</v>
      </c>
      <c r="D35">
        <v>150000000</v>
      </c>
      <c r="E35">
        <v>2008</v>
      </c>
      <c r="F35">
        <v>0</v>
      </c>
      <c r="G35" t="s">
        <v>93</v>
      </c>
      <c r="H35" t="s">
        <v>119</v>
      </c>
      <c r="I35" t="s">
        <v>41</v>
      </c>
      <c r="J35" t="s">
        <v>120</v>
      </c>
      <c r="K35" t="s">
        <v>20</v>
      </c>
      <c r="L35" t="s">
        <v>121</v>
      </c>
      <c r="M35" t="s">
        <v>22</v>
      </c>
      <c r="N35" t="s">
        <v>23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603</v>
      </c>
      <c r="AH35">
        <v>8</v>
      </c>
      <c r="AI35">
        <f t="shared" si="0"/>
        <v>0</v>
      </c>
    </row>
    <row r="36" spans="1:35" x14ac:dyDescent="0.55000000000000004">
      <c r="A36">
        <v>72610115</v>
      </c>
      <c r="B36" t="s">
        <v>122</v>
      </c>
      <c r="C36" t="s">
        <v>122</v>
      </c>
      <c r="D36">
        <v>150000000</v>
      </c>
      <c r="E36">
        <v>2008</v>
      </c>
      <c r="F36">
        <v>1</v>
      </c>
      <c r="G36" t="s">
        <v>34</v>
      </c>
      <c r="H36" t="s">
        <v>17</v>
      </c>
      <c r="I36" t="s">
        <v>35</v>
      </c>
      <c r="J36" t="s">
        <v>116</v>
      </c>
      <c r="K36" t="s">
        <v>20</v>
      </c>
      <c r="L36" t="s">
        <v>123</v>
      </c>
      <c r="M36" t="s">
        <v>46</v>
      </c>
      <c r="N36" t="s">
        <v>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600</v>
      </c>
      <c r="AH36">
        <v>8</v>
      </c>
      <c r="AI36">
        <f t="shared" si="0"/>
        <v>1</v>
      </c>
    </row>
    <row r="37" spans="1:35" x14ac:dyDescent="0.55000000000000004">
      <c r="A37">
        <v>95320115</v>
      </c>
      <c r="B37" t="s">
        <v>124</v>
      </c>
      <c r="C37" t="s">
        <v>124</v>
      </c>
      <c r="D37">
        <v>200000000</v>
      </c>
      <c r="E37">
        <v>2008</v>
      </c>
      <c r="F37">
        <v>1</v>
      </c>
      <c r="G37" t="s">
        <v>93</v>
      </c>
      <c r="H37" t="s">
        <v>26</v>
      </c>
      <c r="I37" t="s">
        <v>41</v>
      </c>
      <c r="J37" t="s">
        <v>19</v>
      </c>
      <c r="K37" t="s">
        <v>20</v>
      </c>
      <c r="L37" t="s">
        <v>125</v>
      </c>
      <c r="M37" t="s">
        <v>22</v>
      </c>
      <c r="N37" t="s">
        <v>23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592</v>
      </c>
      <c r="AH37">
        <v>8</v>
      </c>
      <c r="AI37">
        <f t="shared" si="0"/>
        <v>4</v>
      </c>
    </row>
    <row r="38" spans="1:35" x14ac:dyDescent="0.55000000000000004">
      <c r="A38">
        <v>145910115</v>
      </c>
      <c r="B38" t="s">
        <v>126</v>
      </c>
      <c r="C38" t="s">
        <v>126</v>
      </c>
      <c r="D38">
        <v>260000000</v>
      </c>
      <c r="E38">
        <v>2010</v>
      </c>
      <c r="F38">
        <v>0</v>
      </c>
      <c r="G38" t="s">
        <v>34</v>
      </c>
      <c r="H38" t="s">
        <v>127</v>
      </c>
      <c r="I38" t="s">
        <v>35</v>
      </c>
      <c r="J38" t="s">
        <v>27</v>
      </c>
      <c r="K38" t="s">
        <v>20</v>
      </c>
      <c r="L38" t="s">
        <v>128</v>
      </c>
      <c r="M38" t="s">
        <v>46</v>
      </c>
      <c r="N38" t="s">
        <v>23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587</v>
      </c>
      <c r="AH38">
        <v>8</v>
      </c>
      <c r="AI38">
        <f t="shared" si="0"/>
        <v>1</v>
      </c>
    </row>
    <row r="39" spans="1:35" x14ac:dyDescent="0.55000000000000004">
      <c r="A39">
        <v>50170115</v>
      </c>
      <c r="B39" t="s">
        <v>129</v>
      </c>
      <c r="C39" t="s">
        <v>130</v>
      </c>
      <c r="D39">
        <v>80000000</v>
      </c>
      <c r="E39">
        <v>2011</v>
      </c>
      <c r="F39">
        <v>1</v>
      </c>
      <c r="G39" t="s">
        <v>93</v>
      </c>
      <c r="H39" t="s">
        <v>17</v>
      </c>
      <c r="I39" t="s">
        <v>41</v>
      </c>
      <c r="J39" t="s">
        <v>116</v>
      </c>
      <c r="K39" t="s">
        <v>20</v>
      </c>
      <c r="L39" t="s">
        <v>131</v>
      </c>
      <c r="M39" t="s">
        <v>132</v>
      </c>
      <c r="N39" t="s">
        <v>23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586</v>
      </c>
      <c r="AH39">
        <v>8</v>
      </c>
      <c r="AI39">
        <f t="shared" si="0"/>
        <v>4</v>
      </c>
    </row>
    <row r="40" spans="1:35" x14ac:dyDescent="0.55000000000000004">
      <c r="A40">
        <v>56130115</v>
      </c>
      <c r="B40" t="s">
        <v>133</v>
      </c>
      <c r="C40" t="s">
        <v>133</v>
      </c>
      <c r="D40">
        <v>150000000</v>
      </c>
      <c r="E40">
        <v>2007</v>
      </c>
      <c r="F40">
        <v>0</v>
      </c>
      <c r="G40" t="s">
        <v>16</v>
      </c>
      <c r="H40" t="s">
        <v>26</v>
      </c>
      <c r="I40" t="s">
        <v>41</v>
      </c>
      <c r="J40" t="s">
        <v>134</v>
      </c>
      <c r="K40" t="s">
        <v>20</v>
      </c>
      <c r="L40" t="s">
        <v>135</v>
      </c>
      <c r="M40" t="s">
        <v>22</v>
      </c>
      <c r="N40" t="s">
        <v>23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585</v>
      </c>
      <c r="AH40">
        <v>8</v>
      </c>
      <c r="AI40">
        <f t="shared" si="0"/>
        <v>4</v>
      </c>
    </row>
    <row r="41" spans="1:35" x14ac:dyDescent="0.55000000000000004">
      <c r="A41">
        <v>59520115</v>
      </c>
      <c r="B41" t="s">
        <v>136</v>
      </c>
      <c r="C41" t="s">
        <v>136</v>
      </c>
      <c r="D41">
        <v>140000000</v>
      </c>
      <c r="E41">
        <v>2008</v>
      </c>
      <c r="F41">
        <v>0</v>
      </c>
      <c r="G41" t="s">
        <v>49</v>
      </c>
      <c r="H41" t="s">
        <v>50</v>
      </c>
      <c r="I41" t="s">
        <v>41</v>
      </c>
      <c r="J41" t="s">
        <v>19</v>
      </c>
      <c r="K41" t="s">
        <v>20</v>
      </c>
      <c r="L41" t="s">
        <v>137</v>
      </c>
      <c r="M41" t="s">
        <v>22</v>
      </c>
      <c r="N41" t="s">
        <v>23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582</v>
      </c>
      <c r="AH41">
        <v>8</v>
      </c>
      <c r="AI41">
        <f t="shared" si="0"/>
        <v>4</v>
      </c>
    </row>
    <row r="42" spans="1:35" x14ac:dyDescent="0.55000000000000004">
      <c r="A42">
        <v>108020115</v>
      </c>
      <c r="B42" t="s">
        <v>138</v>
      </c>
      <c r="C42" t="s">
        <v>139</v>
      </c>
      <c r="D42">
        <v>110000000</v>
      </c>
      <c r="E42">
        <v>2011</v>
      </c>
      <c r="F42">
        <v>0</v>
      </c>
      <c r="G42" t="s">
        <v>34</v>
      </c>
      <c r="H42" t="s">
        <v>31</v>
      </c>
      <c r="I42" t="s">
        <v>18</v>
      </c>
      <c r="J42" t="s">
        <v>27</v>
      </c>
      <c r="K42" t="s">
        <v>20</v>
      </c>
      <c r="L42" t="s">
        <v>140</v>
      </c>
      <c r="M42" t="s">
        <v>46</v>
      </c>
      <c r="N42" t="s">
        <v>23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563</v>
      </c>
      <c r="AH42">
        <v>8</v>
      </c>
      <c r="AI42">
        <f t="shared" si="0"/>
        <v>2</v>
      </c>
    </row>
    <row r="43" spans="1:35" x14ac:dyDescent="0.55000000000000004">
      <c r="A43">
        <v>19500115</v>
      </c>
      <c r="B43" t="s">
        <v>141</v>
      </c>
      <c r="C43" t="s">
        <v>141</v>
      </c>
      <c r="D43">
        <v>200000000</v>
      </c>
      <c r="E43">
        <v>2011</v>
      </c>
      <c r="F43">
        <v>1</v>
      </c>
      <c r="G43" t="s">
        <v>34</v>
      </c>
      <c r="H43" t="s">
        <v>17</v>
      </c>
      <c r="I43" t="s">
        <v>35</v>
      </c>
      <c r="J43" t="s">
        <v>27</v>
      </c>
      <c r="K43" t="s">
        <v>20</v>
      </c>
      <c r="L43" t="s">
        <v>36</v>
      </c>
      <c r="M43" t="s">
        <v>37</v>
      </c>
      <c r="N43" t="s">
        <v>23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560</v>
      </c>
      <c r="AH43">
        <v>8</v>
      </c>
      <c r="AI43">
        <f t="shared" si="0"/>
        <v>1</v>
      </c>
    </row>
    <row r="44" spans="1:35" x14ac:dyDescent="0.55000000000000004">
      <c r="A44">
        <v>95190115</v>
      </c>
      <c r="B44" t="s">
        <v>142</v>
      </c>
      <c r="C44" t="s">
        <v>142</v>
      </c>
      <c r="D44">
        <v>130000000</v>
      </c>
      <c r="E44">
        <v>2011</v>
      </c>
      <c r="F44">
        <v>0</v>
      </c>
      <c r="G44" t="s">
        <v>34</v>
      </c>
      <c r="H44" t="s">
        <v>143</v>
      </c>
      <c r="I44" t="s">
        <v>35</v>
      </c>
      <c r="J44" t="s">
        <v>27</v>
      </c>
      <c r="K44" t="s">
        <v>20</v>
      </c>
      <c r="L44" t="s">
        <v>144</v>
      </c>
      <c r="M44" t="s">
        <v>46</v>
      </c>
      <c r="N44" t="s">
        <v>23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555</v>
      </c>
      <c r="AH44">
        <v>8</v>
      </c>
      <c r="AI44">
        <f t="shared" si="0"/>
        <v>2</v>
      </c>
    </row>
    <row r="45" spans="1:35" x14ac:dyDescent="0.55000000000000004">
      <c r="A45">
        <v>30200115</v>
      </c>
      <c r="B45" t="s">
        <v>145</v>
      </c>
      <c r="C45" t="s">
        <v>145</v>
      </c>
      <c r="D45">
        <v>69000000</v>
      </c>
      <c r="E45">
        <v>2010</v>
      </c>
      <c r="F45">
        <v>0</v>
      </c>
      <c r="G45" t="s">
        <v>34</v>
      </c>
      <c r="H45" t="s">
        <v>17</v>
      </c>
      <c r="I45" t="s">
        <v>35</v>
      </c>
      <c r="J45" t="s">
        <v>116</v>
      </c>
      <c r="K45" t="s">
        <v>20</v>
      </c>
      <c r="L45" t="s">
        <v>146</v>
      </c>
      <c r="M45" t="s">
        <v>46</v>
      </c>
      <c r="N45" t="s">
        <v>23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543</v>
      </c>
      <c r="AH45">
        <v>8</v>
      </c>
      <c r="AI45">
        <f t="shared" si="0"/>
        <v>2</v>
      </c>
    </row>
    <row r="46" spans="1:35" x14ac:dyDescent="0.55000000000000004">
      <c r="A46">
        <v>139790115</v>
      </c>
      <c r="B46" t="s">
        <v>147</v>
      </c>
      <c r="C46" t="s">
        <v>148</v>
      </c>
      <c r="D46">
        <v>125000000</v>
      </c>
      <c r="E46">
        <v>2011</v>
      </c>
      <c r="F46">
        <v>1</v>
      </c>
      <c r="G46" t="s">
        <v>54</v>
      </c>
      <c r="H46" t="s">
        <v>26</v>
      </c>
      <c r="I46" t="s">
        <v>41</v>
      </c>
      <c r="J46" t="s">
        <v>19</v>
      </c>
      <c r="K46" t="s">
        <v>20</v>
      </c>
      <c r="L46" t="s">
        <v>149</v>
      </c>
      <c r="M46" t="s">
        <v>22</v>
      </c>
      <c r="N46" t="s">
        <v>23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534</v>
      </c>
      <c r="AH46">
        <v>8</v>
      </c>
      <c r="AI46">
        <f t="shared" si="0"/>
        <v>4</v>
      </c>
    </row>
    <row r="47" spans="1:35" x14ac:dyDescent="0.55000000000000004">
      <c r="A47">
        <v>125550115</v>
      </c>
      <c r="B47" t="s">
        <v>150</v>
      </c>
      <c r="C47" t="s">
        <v>150</v>
      </c>
      <c r="D47">
        <v>180000000</v>
      </c>
      <c r="E47">
        <v>2008</v>
      </c>
      <c r="F47">
        <v>0</v>
      </c>
      <c r="G47" t="s">
        <v>16</v>
      </c>
      <c r="H47" t="s">
        <v>17</v>
      </c>
      <c r="I47" t="s">
        <v>35</v>
      </c>
      <c r="J47" t="s">
        <v>27</v>
      </c>
      <c r="K47" t="s">
        <v>20</v>
      </c>
      <c r="L47" t="s">
        <v>36</v>
      </c>
      <c r="M47" t="s">
        <v>37</v>
      </c>
      <c r="N47" t="s">
        <v>23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533</v>
      </c>
      <c r="AH47">
        <v>8</v>
      </c>
      <c r="AI47">
        <f t="shared" si="0"/>
        <v>1</v>
      </c>
    </row>
    <row r="48" spans="1:35" x14ac:dyDescent="0.55000000000000004">
      <c r="A48">
        <v>106640115</v>
      </c>
      <c r="B48" t="s">
        <v>151</v>
      </c>
      <c r="C48" t="s">
        <v>152</v>
      </c>
      <c r="D48">
        <v>75000000</v>
      </c>
      <c r="E48">
        <v>2007</v>
      </c>
      <c r="F48">
        <v>0</v>
      </c>
      <c r="G48" t="s">
        <v>93</v>
      </c>
      <c r="H48" t="s">
        <v>31</v>
      </c>
      <c r="I48" t="s">
        <v>35</v>
      </c>
      <c r="J48" t="s">
        <v>116</v>
      </c>
      <c r="K48" t="s">
        <v>20</v>
      </c>
      <c r="L48" t="s">
        <v>153</v>
      </c>
      <c r="M48" t="s">
        <v>22</v>
      </c>
      <c r="N48" t="s">
        <v>23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527</v>
      </c>
      <c r="AH48">
        <v>8</v>
      </c>
      <c r="AI48">
        <f t="shared" si="0"/>
        <v>1</v>
      </c>
    </row>
    <row r="49" spans="1:35" x14ac:dyDescent="0.55000000000000004">
      <c r="A49">
        <v>105190115</v>
      </c>
      <c r="B49" t="s">
        <v>154</v>
      </c>
      <c r="C49" t="s">
        <v>154</v>
      </c>
      <c r="D49">
        <v>90000000</v>
      </c>
      <c r="E49">
        <v>2009</v>
      </c>
      <c r="F49">
        <v>0</v>
      </c>
      <c r="G49" t="s">
        <v>54</v>
      </c>
      <c r="H49" t="s">
        <v>26</v>
      </c>
      <c r="I49" t="s">
        <v>41</v>
      </c>
      <c r="J49" t="s">
        <v>27</v>
      </c>
      <c r="K49" t="s">
        <v>20</v>
      </c>
      <c r="L49" t="s">
        <v>155</v>
      </c>
      <c r="M49" t="s">
        <v>22</v>
      </c>
      <c r="N49" t="s">
        <v>23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524</v>
      </c>
      <c r="AH49">
        <v>8</v>
      </c>
      <c r="AI49">
        <f t="shared" si="0"/>
        <v>3</v>
      </c>
    </row>
    <row r="50" spans="1:35" x14ac:dyDescent="0.55000000000000004">
      <c r="A50">
        <v>147320115</v>
      </c>
      <c r="B50" t="s">
        <v>156</v>
      </c>
      <c r="C50" t="s">
        <v>156</v>
      </c>
      <c r="D50">
        <v>51000000</v>
      </c>
      <c r="E50">
        <v>2011</v>
      </c>
      <c r="F50">
        <v>0</v>
      </c>
      <c r="G50" t="s">
        <v>93</v>
      </c>
      <c r="H50" t="s">
        <v>17</v>
      </c>
      <c r="I50" t="s">
        <v>18</v>
      </c>
      <c r="J50" t="s">
        <v>116</v>
      </c>
      <c r="K50" t="s">
        <v>20</v>
      </c>
      <c r="L50" t="s">
        <v>157</v>
      </c>
      <c r="M50" t="s">
        <v>132</v>
      </c>
      <c r="N50" t="s">
        <v>23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504</v>
      </c>
      <c r="AH50">
        <v>8</v>
      </c>
      <c r="AI50">
        <f t="shared" si="0"/>
        <v>3</v>
      </c>
    </row>
    <row r="51" spans="1:35" x14ac:dyDescent="0.55000000000000004">
      <c r="A51">
        <v>55440115</v>
      </c>
      <c r="B51" t="s">
        <v>158</v>
      </c>
      <c r="C51" t="s">
        <v>158</v>
      </c>
      <c r="D51">
        <v>165000000</v>
      </c>
      <c r="E51">
        <v>2010</v>
      </c>
      <c r="F51">
        <v>0</v>
      </c>
      <c r="G51" t="s">
        <v>25</v>
      </c>
      <c r="H51" t="s">
        <v>26</v>
      </c>
      <c r="I51" t="s">
        <v>35</v>
      </c>
      <c r="J51" t="s">
        <v>116</v>
      </c>
      <c r="K51" t="s">
        <v>20</v>
      </c>
      <c r="L51" t="s">
        <v>159</v>
      </c>
      <c r="M51" t="s">
        <v>46</v>
      </c>
      <c r="N51" t="s">
        <v>23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495</v>
      </c>
      <c r="AH51">
        <v>8</v>
      </c>
      <c r="AI51">
        <f t="shared" si="0"/>
        <v>2</v>
      </c>
    </row>
    <row r="52" spans="1:35" x14ac:dyDescent="0.55000000000000004">
      <c r="A52">
        <v>22600115</v>
      </c>
      <c r="B52" t="s">
        <v>160</v>
      </c>
      <c r="C52" t="s">
        <v>161</v>
      </c>
      <c r="D52">
        <v>125000000</v>
      </c>
      <c r="E52">
        <v>2010</v>
      </c>
      <c r="F52">
        <v>0</v>
      </c>
      <c r="G52" t="s">
        <v>25</v>
      </c>
      <c r="H52" t="s">
        <v>162</v>
      </c>
      <c r="I52" t="s">
        <v>41</v>
      </c>
      <c r="J52" t="s">
        <v>19</v>
      </c>
      <c r="K52" t="s">
        <v>20</v>
      </c>
      <c r="L52" t="s">
        <v>163</v>
      </c>
      <c r="M52" t="s">
        <v>22</v>
      </c>
      <c r="N52" t="s">
        <v>23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493</v>
      </c>
      <c r="AH52">
        <v>8</v>
      </c>
      <c r="AI52">
        <f t="shared" si="0"/>
        <v>2</v>
      </c>
    </row>
    <row r="53" spans="1:35" x14ac:dyDescent="0.55000000000000004">
      <c r="A53">
        <v>5780115</v>
      </c>
      <c r="B53" t="s">
        <v>164</v>
      </c>
      <c r="C53" t="s">
        <v>165</v>
      </c>
      <c r="D53">
        <v>150000000</v>
      </c>
      <c r="E53">
        <v>2009</v>
      </c>
      <c r="F53">
        <v>1</v>
      </c>
      <c r="G53" t="s">
        <v>93</v>
      </c>
      <c r="H53" t="s">
        <v>26</v>
      </c>
      <c r="I53" t="s">
        <v>41</v>
      </c>
      <c r="J53" t="s">
        <v>69</v>
      </c>
      <c r="K53" t="s">
        <v>20</v>
      </c>
      <c r="L53" t="s">
        <v>166</v>
      </c>
      <c r="M53" t="s">
        <v>22</v>
      </c>
      <c r="N53" t="s">
        <v>23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491</v>
      </c>
      <c r="AH53">
        <v>8</v>
      </c>
      <c r="AI53">
        <f t="shared" si="0"/>
        <v>3</v>
      </c>
    </row>
    <row r="54" spans="1:35" x14ac:dyDescent="0.55000000000000004">
      <c r="A54">
        <v>98800115</v>
      </c>
      <c r="B54" t="s">
        <v>167</v>
      </c>
      <c r="C54" t="s">
        <v>167</v>
      </c>
      <c r="D54">
        <v>90000000</v>
      </c>
      <c r="E54">
        <v>2011</v>
      </c>
      <c r="F54">
        <v>0</v>
      </c>
      <c r="G54" t="s">
        <v>34</v>
      </c>
      <c r="H54" t="s">
        <v>17</v>
      </c>
      <c r="I54" t="s">
        <v>35</v>
      </c>
      <c r="J54" t="s">
        <v>27</v>
      </c>
      <c r="K54" t="s">
        <v>20</v>
      </c>
      <c r="L54" t="s">
        <v>168</v>
      </c>
      <c r="M54" t="s">
        <v>46</v>
      </c>
      <c r="N54" t="s">
        <v>23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488</v>
      </c>
      <c r="AH54">
        <v>8</v>
      </c>
      <c r="AI54">
        <f t="shared" si="0"/>
        <v>1</v>
      </c>
    </row>
    <row r="55" spans="1:35" x14ac:dyDescent="0.55000000000000004">
      <c r="A55">
        <v>136740115</v>
      </c>
      <c r="B55" t="s">
        <v>169</v>
      </c>
      <c r="C55" t="s">
        <v>170</v>
      </c>
      <c r="D55">
        <v>93000000</v>
      </c>
      <c r="E55">
        <v>2011</v>
      </c>
      <c r="F55">
        <v>0</v>
      </c>
      <c r="G55" t="s">
        <v>16</v>
      </c>
      <c r="H55" t="s">
        <v>162</v>
      </c>
      <c r="I55" t="s">
        <v>18</v>
      </c>
      <c r="J55" t="s">
        <v>27</v>
      </c>
      <c r="K55" t="s">
        <v>20</v>
      </c>
      <c r="L55" t="s">
        <v>171</v>
      </c>
      <c r="M55" t="s">
        <v>22</v>
      </c>
      <c r="N55" t="s">
        <v>23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483</v>
      </c>
      <c r="AH55">
        <v>8</v>
      </c>
      <c r="AI55">
        <f t="shared" si="0"/>
        <v>2</v>
      </c>
    </row>
    <row r="56" spans="1:35" x14ac:dyDescent="0.55000000000000004">
      <c r="A56">
        <v>50160115</v>
      </c>
      <c r="B56" t="s">
        <v>172</v>
      </c>
      <c r="C56" t="s">
        <v>173</v>
      </c>
      <c r="D56">
        <v>35000000</v>
      </c>
      <c r="E56">
        <v>2009</v>
      </c>
      <c r="F56">
        <v>0</v>
      </c>
      <c r="G56" t="s">
        <v>93</v>
      </c>
      <c r="H56" t="s">
        <v>17</v>
      </c>
      <c r="I56" t="s">
        <v>41</v>
      </c>
      <c r="J56" t="s">
        <v>116</v>
      </c>
      <c r="K56" t="s">
        <v>20</v>
      </c>
      <c r="L56" t="s">
        <v>174</v>
      </c>
      <c r="M56" t="s">
        <v>132</v>
      </c>
      <c r="N56" t="s">
        <v>23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470</v>
      </c>
      <c r="AH56">
        <v>8</v>
      </c>
      <c r="AI56">
        <f t="shared" si="0"/>
        <v>4</v>
      </c>
    </row>
    <row r="57" spans="1:35" x14ac:dyDescent="0.55000000000000004">
      <c r="A57">
        <v>82580115</v>
      </c>
      <c r="B57" t="s">
        <v>175</v>
      </c>
      <c r="C57" t="s">
        <v>175</v>
      </c>
      <c r="D57">
        <v>130000000</v>
      </c>
      <c r="E57">
        <v>2007</v>
      </c>
      <c r="F57">
        <v>1</v>
      </c>
      <c r="G57" t="s">
        <v>93</v>
      </c>
      <c r="H57" t="s">
        <v>17</v>
      </c>
      <c r="I57" t="s">
        <v>41</v>
      </c>
      <c r="J57" t="s">
        <v>27</v>
      </c>
      <c r="K57" t="s">
        <v>20</v>
      </c>
      <c r="L57" t="s">
        <v>176</v>
      </c>
      <c r="M57" t="s">
        <v>46</v>
      </c>
      <c r="N57" t="s">
        <v>23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457</v>
      </c>
      <c r="AH57">
        <v>8</v>
      </c>
      <c r="AI57">
        <f t="shared" si="0"/>
        <v>2</v>
      </c>
    </row>
    <row r="58" spans="1:35" x14ac:dyDescent="0.55000000000000004">
      <c r="A58">
        <v>980115</v>
      </c>
      <c r="B58">
        <v>300</v>
      </c>
      <c r="C58">
        <v>300</v>
      </c>
      <c r="D58">
        <v>65000000</v>
      </c>
      <c r="E58">
        <v>2007</v>
      </c>
      <c r="F58">
        <v>0</v>
      </c>
      <c r="G58" t="s">
        <v>54</v>
      </c>
      <c r="H58" t="s">
        <v>50</v>
      </c>
      <c r="I58" t="s">
        <v>18</v>
      </c>
      <c r="J58" t="s">
        <v>19</v>
      </c>
      <c r="K58" t="s">
        <v>20</v>
      </c>
      <c r="L58" t="s">
        <v>177</v>
      </c>
      <c r="M58" t="s">
        <v>132</v>
      </c>
      <c r="N58" t="s">
        <v>23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456</v>
      </c>
      <c r="AH58">
        <v>8</v>
      </c>
      <c r="AI58">
        <f t="shared" si="0"/>
        <v>3</v>
      </c>
    </row>
    <row r="59" spans="1:35" x14ac:dyDescent="0.55000000000000004">
      <c r="A59">
        <v>117380115</v>
      </c>
      <c r="B59" t="s">
        <v>178</v>
      </c>
      <c r="C59" t="s">
        <v>178</v>
      </c>
      <c r="D59">
        <v>150000000</v>
      </c>
      <c r="E59">
        <v>2011</v>
      </c>
      <c r="F59">
        <v>0</v>
      </c>
      <c r="G59" t="s">
        <v>49</v>
      </c>
      <c r="H59" t="s">
        <v>50</v>
      </c>
      <c r="I59" t="s">
        <v>41</v>
      </c>
      <c r="J59" t="s">
        <v>19</v>
      </c>
      <c r="K59" t="s">
        <v>20</v>
      </c>
      <c r="L59" t="s">
        <v>179</v>
      </c>
      <c r="M59" t="s">
        <v>22</v>
      </c>
      <c r="N59" t="s">
        <v>23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449</v>
      </c>
      <c r="AH59">
        <v>7</v>
      </c>
      <c r="AI59">
        <f t="shared" si="0"/>
        <v>3</v>
      </c>
    </row>
    <row r="60" spans="1:35" x14ac:dyDescent="0.55000000000000004">
      <c r="A60">
        <v>4240115</v>
      </c>
      <c r="B60" t="s">
        <v>180</v>
      </c>
      <c r="C60" t="s">
        <v>181</v>
      </c>
      <c r="D60">
        <v>70000000</v>
      </c>
      <c r="E60">
        <v>2009</v>
      </c>
      <c r="F60">
        <v>1</v>
      </c>
      <c r="G60" t="s">
        <v>34</v>
      </c>
      <c r="H60" t="s">
        <v>31</v>
      </c>
      <c r="I60" t="s">
        <v>18</v>
      </c>
      <c r="J60" t="s">
        <v>116</v>
      </c>
      <c r="K60" t="s">
        <v>20</v>
      </c>
      <c r="L60" t="s">
        <v>182</v>
      </c>
      <c r="M60" t="s">
        <v>46</v>
      </c>
      <c r="N60" t="s">
        <v>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443</v>
      </c>
      <c r="AH60">
        <v>7</v>
      </c>
      <c r="AI60">
        <f t="shared" si="0"/>
        <v>1</v>
      </c>
    </row>
    <row r="61" spans="1:35" x14ac:dyDescent="0.55000000000000004">
      <c r="A61">
        <v>15550115</v>
      </c>
      <c r="B61" t="s">
        <v>183</v>
      </c>
      <c r="C61" t="s">
        <v>184</v>
      </c>
      <c r="D61">
        <v>110000000</v>
      </c>
      <c r="E61">
        <v>2007</v>
      </c>
      <c r="F61">
        <v>1</v>
      </c>
      <c r="G61" t="s">
        <v>93</v>
      </c>
      <c r="H61" t="s">
        <v>26</v>
      </c>
      <c r="I61" t="s">
        <v>41</v>
      </c>
      <c r="J61" t="s">
        <v>69</v>
      </c>
      <c r="K61" t="s">
        <v>20</v>
      </c>
      <c r="L61" t="s">
        <v>185</v>
      </c>
      <c r="M61" t="s">
        <v>22</v>
      </c>
      <c r="N61" t="s">
        <v>23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442</v>
      </c>
      <c r="AH61">
        <v>7</v>
      </c>
      <c r="AI61">
        <f t="shared" si="0"/>
        <v>3</v>
      </c>
    </row>
    <row r="62" spans="1:35" x14ac:dyDescent="0.55000000000000004">
      <c r="A62">
        <v>139360115</v>
      </c>
      <c r="B62" t="s">
        <v>186</v>
      </c>
      <c r="C62" t="s">
        <v>187</v>
      </c>
      <c r="D62">
        <v>15000000</v>
      </c>
      <c r="E62">
        <v>2010</v>
      </c>
      <c r="F62">
        <v>0</v>
      </c>
      <c r="G62" t="s">
        <v>188</v>
      </c>
      <c r="H62" t="s">
        <v>17</v>
      </c>
      <c r="I62" t="s">
        <v>41</v>
      </c>
      <c r="J62" t="s">
        <v>83</v>
      </c>
      <c r="K62" t="s">
        <v>20</v>
      </c>
      <c r="L62" t="s">
        <v>189</v>
      </c>
      <c r="M62" t="s">
        <v>132</v>
      </c>
      <c r="N62" t="s">
        <v>95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427</v>
      </c>
      <c r="AH62">
        <v>7</v>
      </c>
      <c r="AI62">
        <f t="shared" si="0"/>
        <v>1</v>
      </c>
    </row>
    <row r="63" spans="1:35" x14ac:dyDescent="0.55000000000000004">
      <c r="A63">
        <v>160300115</v>
      </c>
      <c r="B63" t="s">
        <v>190</v>
      </c>
      <c r="C63" t="s">
        <v>191</v>
      </c>
      <c r="D63">
        <v>360000000</v>
      </c>
      <c r="E63">
        <v>2011</v>
      </c>
      <c r="F63">
        <v>0</v>
      </c>
      <c r="G63" t="s">
        <v>93</v>
      </c>
      <c r="H63" t="s">
        <v>17</v>
      </c>
      <c r="I63" t="s">
        <v>41</v>
      </c>
      <c r="J63" t="s">
        <v>116</v>
      </c>
      <c r="K63" t="s">
        <v>192</v>
      </c>
      <c r="L63" t="s">
        <v>193</v>
      </c>
      <c r="M63" t="s">
        <v>132</v>
      </c>
      <c r="N63" t="s">
        <v>194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421</v>
      </c>
      <c r="AH63">
        <v>7</v>
      </c>
      <c r="AI63">
        <f t="shared" si="0"/>
        <v>2</v>
      </c>
    </row>
    <row r="64" spans="1:35" x14ac:dyDescent="0.55000000000000004">
      <c r="A64">
        <v>21920115</v>
      </c>
      <c r="B64" t="s">
        <v>195</v>
      </c>
      <c r="C64" t="s">
        <v>196</v>
      </c>
      <c r="D64">
        <v>225000000</v>
      </c>
      <c r="E64">
        <v>2008</v>
      </c>
      <c r="F64">
        <v>1</v>
      </c>
      <c r="G64" t="s">
        <v>25</v>
      </c>
      <c r="H64" t="s">
        <v>26</v>
      </c>
      <c r="I64" t="s">
        <v>18</v>
      </c>
      <c r="J64" t="s">
        <v>27</v>
      </c>
      <c r="K64" t="s">
        <v>20</v>
      </c>
      <c r="L64" t="s">
        <v>197</v>
      </c>
      <c r="M64" t="s">
        <v>46</v>
      </c>
      <c r="N64" t="s">
        <v>23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419</v>
      </c>
      <c r="AH64">
        <v>7</v>
      </c>
      <c r="AI64">
        <f t="shared" si="0"/>
        <v>2</v>
      </c>
    </row>
    <row r="65" spans="1:35" x14ac:dyDescent="0.55000000000000004">
      <c r="A65">
        <v>21940115</v>
      </c>
      <c r="B65" t="s">
        <v>198</v>
      </c>
      <c r="C65" t="s">
        <v>199</v>
      </c>
      <c r="D65">
        <v>155000000</v>
      </c>
      <c r="E65">
        <v>2010</v>
      </c>
      <c r="F65">
        <v>1</v>
      </c>
      <c r="G65" t="s">
        <v>25</v>
      </c>
      <c r="H65" t="s">
        <v>26</v>
      </c>
      <c r="I65" t="s">
        <v>18</v>
      </c>
      <c r="J65" t="s">
        <v>27</v>
      </c>
      <c r="K65" t="s">
        <v>20</v>
      </c>
      <c r="L65" t="s">
        <v>200</v>
      </c>
      <c r="M65" t="s">
        <v>46</v>
      </c>
      <c r="N65" t="s">
        <v>23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418</v>
      </c>
      <c r="AH65">
        <v>7</v>
      </c>
      <c r="AI65">
        <f t="shared" si="0"/>
        <v>1</v>
      </c>
    </row>
    <row r="66" spans="1:35" x14ac:dyDescent="0.55000000000000004">
      <c r="A66">
        <v>104250115</v>
      </c>
      <c r="B66" t="s">
        <v>201</v>
      </c>
      <c r="C66" t="s">
        <v>201</v>
      </c>
      <c r="D66">
        <v>65000000</v>
      </c>
      <c r="E66">
        <v>2008</v>
      </c>
      <c r="F66">
        <v>0</v>
      </c>
      <c r="G66" t="s">
        <v>93</v>
      </c>
      <c r="H66" t="s">
        <v>31</v>
      </c>
      <c r="I66" t="s">
        <v>41</v>
      </c>
      <c r="J66" t="s">
        <v>116</v>
      </c>
      <c r="K66" t="s">
        <v>20</v>
      </c>
      <c r="L66" t="s">
        <v>202</v>
      </c>
      <c r="M66" t="s">
        <v>132</v>
      </c>
      <c r="N66" t="s">
        <v>23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415</v>
      </c>
      <c r="AH66">
        <v>7</v>
      </c>
      <c r="AI66">
        <f t="shared" si="0"/>
        <v>3</v>
      </c>
    </row>
    <row r="67" spans="1:35" x14ac:dyDescent="0.55000000000000004">
      <c r="A67">
        <v>83610115</v>
      </c>
      <c r="B67" t="s">
        <v>203</v>
      </c>
      <c r="C67" t="s">
        <v>204</v>
      </c>
      <c r="D67">
        <v>150000000</v>
      </c>
      <c r="E67">
        <v>2009</v>
      </c>
      <c r="F67">
        <v>1</v>
      </c>
      <c r="G67" t="s">
        <v>25</v>
      </c>
      <c r="H67" t="s">
        <v>26</v>
      </c>
      <c r="I67" t="s">
        <v>41</v>
      </c>
      <c r="J67" t="s">
        <v>116</v>
      </c>
      <c r="K67" t="s">
        <v>20</v>
      </c>
      <c r="L67" t="s">
        <v>205</v>
      </c>
      <c r="M67" t="s">
        <v>46</v>
      </c>
      <c r="N67" t="s">
        <v>23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413</v>
      </c>
      <c r="AH67">
        <v>7</v>
      </c>
      <c r="AI67">
        <f t="shared" ref="AI67:AI130" si="1">SUM(O67:AF67)</f>
        <v>2</v>
      </c>
    </row>
    <row r="68" spans="1:35" x14ac:dyDescent="0.55000000000000004">
      <c r="A68">
        <v>148320115</v>
      </c>
      <c r="B68" t="s">
        <v>206</v>
      </c>
      <c r="C68" t="s">
        <v>206</v>
      </c>
      <c r="D68">
        <v>170000000</v>
      </c>
      <c r="E68">
        <v>2011</v>
      </c>
      <c r="F68">
        <v>0</v>
      </c>
      <c r="G68" t="s">
        <v>25</v>
      </c>
      <c r="H68" t="s">
        <v>127</v>
      </c>
      <c r="I68" t="s">
        <v>41</v>
      </c>
      <c r="J68" t="s">
        <v>27</v>
      </c>
      <c r="K68" t="s">
        <v>20</v>
      </c>
      <c r="L68" t="s">
        <v>207</v>
      </c>
      <c r="M68" t="s">
        <v>22</v>
      </c>
      <c r="N68" t="s">
        <v>23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401</v>
      </c>
      <c r="AH68">
        <v>7</v>
      </c>
      <c r="AI68">
        <f t="shared" si="1"/>
        <v>3</v>
      </c>
    </row>
    <row r="69" spans="1:35" x14ac:dyDescent="0.55000000000000004">
      <c r="A69">
        <v>149710115</v>
      </c>
      <c r="B69" t="s">
        <v>208</v>
      </c>
      <c r="C69" t="s">
        <v>209</v>
      </c>
      <c r="D69">
        <v>120000000</v>
      </c>
      <c r="E69">
        <v>2011</v>
      </c>
      <c r="F69">
        <v>0</v>
      </c>
      <c r="G69" t="s">
        <v>16</v>
      </c>
      <c r="H69" t="s">
        <v>17</v>
      </c>
      <c r="I69" t="s">
        <v>41</v>
      </c>
      <c r="J69" t="s">
        <v>134</v>
      </c>
      <c r="K69" t="s">
        <v>20</v>
      </c>
      <c r="L69" t="s">
        <v>210</v>
      </c>
      <c r="M69" t="s">
        <v>132</v>
      </c>
      <c r="N69" t="s">
        <v>23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399</v>
      </c>
      <c r="AH69">
        <v>7</v>
      </c>
      <c r="AI69">
        <f t="shared" si="1"/>
        <v>3</v>
      </c>
    </row>
    <row r="70" spans="1:35" x14ac:dyDescent="0.55000000000000004">
      <c r="A70">
        <v>121470115</v>
      </c>
      <c r="B70" t="s">
        <v>211</v>
      </c>
      <c r="C70" t="s">
        <v>212</v>
      </c>
      <c r="D70">
        <v>37000000</v>
      </c>
      <c r="E70">
        <v>2008</v>
      </c>
      <c r="F70">
        <v>0</v>
      </c>
      <c r="G70" t="s">
        <v>25</v>
      </c>
      <c r="H70" t="s">
        <v>26</v>
      </c>
      <c r="I70" t="s">
        <v>41</v>
      </c>
      <c r="J70" t="s">
        <v>83</v>
      </c>
      <c r="K70" t="s">
        <v>20</v>
      </c>
      <c r="L70" t="s">
        <v>213</v>
      </c>
      <c r="M70" t="s">
        <v>22</v>
      </c>
      <c r="N70" t="s">
        <v>23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398</v>
      </c>
      <c r="AH70">
        <v>7</v>
      </c>
      <c r="AI70">
        <f t="shared" si="1"/>
        <v>1</v>
      </c>
    </row>
    <row r="71" spans="1:35" x14ac:dyDescent="0.55000000000000004">
      <c r="A71">
        <v>120620115</v>
      </c>
      <c r="B71" t="s">
        <v>214</v>
      </c>
      <c r="C71" t="s">
        <v>214</v>
      </c>
      <c r="D71">
        <v>170000000</v>
      </c>
      <c r="E71">
        <v>2010</v>
      </c>
      <c r="F71">
        <v>1</v>
      </c>
      <c r="G71" t="s">
        <v>16</v>
      </c>
      <c r="H71" t="s">
        <v>17</v>
      </c>
      <c r="I71" t="s">
        <v>41</v>
      </c>
      <c r="J71" t="s">
        <v>27</v>
      </c>
      <c r="K71" t="s">
        <v>20</v>
      </c>
      <c r="L71" t="s">
        <v>215</v>
      </c>
      <c r="M71" t="s">
        <v>46</v>
      </c>
      <c r="N71" t="s">
        <v>23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398</v>
      </c>
      <c r="AH71">
        <v>7</v>
      </c>
      <c r="AI71">
        <f t="shared" si="1"/>
        <v>4</v>
      </c>
    </row>
    <row r="72" spans="1:35" x14ac:dyDescent="0.55000000000000004">
      <c r="A72">
        <v>80460115</v>
      </c>
      <c r="B72" t="s">
        <v>216</v>
      </c>
      <c r="C72" t="s">
        <v>217</v>
      </c>
      <c r="D72">
        <v>145000000</v>
      </c>
      <c r="E72">
        <v>2008</v>
      </c>
      <c r="F72">
        <v>1</v>
      </c>
      <c r="G72" t="s">
        <v>25</v>
      </c>
      <c r="H72" t="s">
        <v>162</v>
      </c>
      <c r="I72" t="s">
        <v>41</v>
      </c>
      <c r="J72" t="s">
        <v>27</v>
      </c>
      <c r="K72" t="s">
        <v>20</v>
      </c>
      <c r="L72" t="s">
        <v>218</v>
      </c>
      <c r="M72" t="s">
        <v>22</v>
      </c>
      <c r="N72" t="s">
        <v>23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398</v>
      </c>
      <c r="AH72">
        <v>7</v>
      </c>
      <c r="AI72">
        <f t="shared" si="1"/>
        <v>2</v>
      </c>
    </row>
    <row r="73" spans="1:35" x14ac:dyDescent="0.55000000000000004">
      <c r="A73">
        <v>68730115</v>
      </c>
      <c r="B73" t="s">
        <v>219</v>
      </c>
      <c r="C73" t="s">
        <v>219</v>
      </c>
      <c r="D73">
        <v>120000000</v>
      </c>
      <c r="E73">
        <v>2011</v>
      </c>
      <c r="F73">
        <v>0</v>
      </c>
      <c r="G73" t="s">
        <v>25</v>
      </c>
      <c r="H73" t="s">
        <v>26</v>
      </c>
      <c r="I73" t="s">
        <v>41</v>
      </c>
      <c r="J73" t="s">
        <v>83</v>
      </c>
      <c r="K73" t="s">
        <v>20</v>
      </c>
      <c r="L73" t="s">
        <v>220</v>
      </c>
      <c r="M73" t="s">
        <v>46</v>
      </c>
      <c r="N73" t="s">
        <v>23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394</v>
      </c>
      <c r="AH73">
        <v>7</v>
      </c>
      <c r="AI73">
        <f t="shared" si="1"/>
        <v>2</v>
      </c>
    </row>
    <row r="74" spans="1:35" x14ac:dyDescent="0.55000000000000004">
      <c r="A74">
        <v>110700115</v>
      </c>
      <c r="B74" t="s">
        <v>221</v>
      </c>
      <c r="C74" t="s">
        <v>222</v>
      </c>
      <c r="D74">
        <v>150000000</v>
      </c>
      <c r="E74">
        <v>2009</v>
      </c>
      <c r="F74">
        <v>1</v>
      </c>
      <c r="G74" t="s">
        <v>16</v>
      </c>
      <c r="H74" t="s">
        <v>31</v>
      </c>
      <c r="I74" t="s">
        <v>41</v>
      </c>
      <c r="J74" t="s">
        <v>27</v>
      </c>
      <c r="K74" t="s">
        <v>20</v>
      </c>
      <c r="L74" t="s">
        <v>223</v>
      </c>
      <c r="M74" t="s">
        <v>22</v>
      </c>
      <c r="N74" t="s">
        <v>23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386</v>
      </c>
      <c r="AH74">
        <v>7</v>
      </c>
      <c r="AI74">
        <f t="shared" si="1"/>
        <v>4</v>
      </c>
    </row>
    <row r="75" spans="1:35" x14ac:dyDescent="0.55000000000000004">
      <c r="A75">
        <v>69790115</v>
      </c>
      <c r="B75" t="s">
        <v>224</v>
      </c>
      <c r="C75" t="s">
        <v>224</v>
      </c>
      <c r="D75">
        <v>110000000</v>
      </c>
      <c r="E75">
        <v>2007</v>
      </c>
      <c r="F75">
        <v>1</v>
      </c>
      <c r="G75" t="s">
        <v>93</v>
      </c>
      <c r="H75" t="s">
        <v>26</v>
      </c>
      <c r="I75" t="s">
        <v>41</v>
      </c>
      <c r="J75" t="s">
        <v>19</v>
      </c>
      <c r="K75" t="s">
        <v>20</v>
      </c>
      <c r="L75" t="s">
        <v>225</v>
      </c>
      <c r="M75" t="s">
        <v>22</v>
      </c>
      <c r="N75" t="s">
        <v>23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384</v>
      </c>
      <c r="AH75">
        <v>7</v>
      </c>
      <c r="AI75">
        <f t="shared" si="1"/>
        <v>5</v>
      </c>
    </row>
    <row r="76" spans="1:35" x14ac:dyDescent="0.55000000000000004">
      <c r="A76">
        <v>78960115</v>
      </c>
      <c r="B76" t="s">
        <v>226</v>
      </c>
      <c r="C76" t="s">
        <v>226</v>
      </c>
      <c r="D76">
        <v>175000000</v>
      </c>
      <c r="E76">
        <v>2009</v>
      </c>
      <c r="F76">
        <v>0</v>
      </c>
      <c r="G76" t="s">
        <v>34</v>
      </c>
      <c r="H76" t="s">
        <v>50</v>
      </c>
      <c r="I76" t="s">
        <v>35</v>
      </c>
      <c r="J76" t="s">
        <v>27</v>
      </c>
      <c r="K76" t="s">
        <v>20</v>
      </c>
      <c r="L76" t="s">
        <v>227</v>
      </c>
      <c r="M76" t="s">
        <v>46</v>
      </c>
      <c r="N76" t="s">
        <v>23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382</v>
      </c>
      <c r="AH76">
        <v>7</v>
      </c>
      <c r="AI76">
        <f t="shared" si="1"/>
        <v>4</v>
      </c>
    </row>
    <row r="77" spans="1:35" x14ac:dyDescent="0.55000000000000004">
      <c r="A77">
        <v>107740115</v>
      </c>
      <c r="B77" t="s">
        <v>228</v>
      </c>
      <c r="C77" t="s">
        <v>228</v>
      </c>
      <c r="D77">
        <v>15000000</v>
      </c>
      <c r="E77">
        <v>2008</v>
      </c>
      <c r="F77">
        <v>0</v>
      </c>
      <c r="G77" t="s">
        <v>93</v>
      </c>
      <c r="H77" t="s">
        <v>17</v>
      </c>
      <c r="I77" t="s">
        <v>41</v>
      </c>
      <c r="J77" t="s">
        <v>83</v>
      </c>
      <c r="K77" t="s">
        <v>20</v>
      </c>
      <c r="L77" t="s">
        <v>229</v>
      </c>
      <c r="M77" t="s">
        <v>132</v>
      </c>
      <c r="N77" t="s">
        <v>194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376</v>
      </c>
      <c r="AH77">
        <v>7</v>
      </c>
      <c r="AI77">
        <f t="shared" si="1"/>
        <v>3</v>
      </c>
    </row>
    <row r="78" spans="1:35" x14ac:dyDescent="0.55000000000000004">
      <c r="A78">
        <v>130450115</v>
      </c>
      <c r="B78" t="s">
        <v>230</v>
      </c>
      <c r="C78" t="s">
        <v>230</v>
      </c>
      <c r="D78">
        <v>150000000</v>
      </c>
      <c r="E78">
        <v>2009</v>
      </c>
      <c r="F78">
        <v>0</v>
      </c>
      <c r="G78" t="s">
        <v>49</v>
      </c>
      <c r="H78" t="s">
        <v>143</v>
      </c>
      <c r="I78" t="s">
        <v>41</v>
      </c>
      <c r="J78" t="s">
        <v>19</v>
      </c>
      <c r="K78" t="s">
        <v>20</v>
      </c>
      <c r="L78" t="s">
        <v>231</v>
      </c>
      <c r="M78" t="s">
        <v>22</v>
      </c>
      <c r="N78" t="s">
        <v>23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375</v>
      </c>
      <c r="AH78">
        <v>7</v>
      </c>
      <c r="AI78">
        <f t="shared" si="1"/>
        <v>4</v>
      </c>
    </row>
    <row r="79" spans="1:35" x14ac:dyDescent="0.55000000000000004">
      <c r="A79">
        <v>2490115</v>
      </c>
      <c r="B79" t="s">
        <v>232</v>
      </c>
      <c r="C79" t="s">
        <v>233</v>
      </c>
      <c r="D79">
        <v>135000000</v>
      </c>
      <c r="E79">
        <v>2011</v>
      </c>
      <c r="F79">
        <v>0</v>
      </c>
      <c r="G79" t="s">
        <v>93</v>
      </c>
      <c r="H79" t="s">
        <v>50</v>
      </c>
      <c r="I79" t="s">
        <v>35</v>
      </c>
      <c r="J79" t="s">
        <v>27</v>
      </c>
      <c r="K79" t="s">
        <v>20</v>
      </c>
      <c r="L79" t="s">
        <v>234</v>
      </c>
      <c r="M79" t="s">
        <v>46</v>
      </c>
      <c r="N79" t="s">
        <v>23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1</v>
      </c>
      <c r="AG79">
        <v>374</v>
      </c>
      <c r="AH79">
        <v>7</v>
      </c>
      <c r="AI79">
        <f t="shared" si="1"/>
        <v>3</v>
      </c>
    </row>
    <row r="80" spans="1:35" x14ac:dyDescent="0.55000000000000004">
      <c r="A80">
        <v>116260115</v>
      </c>
      <c r="B80" t="s">
        <v>235</v>
      </c>
      <c r="C80" t="s">
        <v>235</v>
      </c>
      <c r="D80">
        <v>200000000</v>
      </c>
      <c r="E80">
        <v>2009</v>
      </c>
      <c r="F80">
        <v>1</v>
      </c>
      <c r="G80" t="s">
        <v>16</v>
      </c>
      <c r="H80" t="s">
        <v>17</v>
      </c>
      <c r="I80" t="s">
        <v>41</v>
      </c>
      <c r="J80" t="s">
        <v>19</v>
      </c>
      <c r="K80" t="s">
        <v>20</v>
      </c>
      <c r="L80" t="s">
        <v>236</v>
      </c>
      <c r="M80" t="s">
        <v>22</v>
      </c>
      <c r="N80" t="s">
        <v>23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372</v>
      </c>
      <c r="AH80">
        <v>7</v>
      </c>
      <c r="AI80">
        <f t="shared" si="1"/>
        <v>5</v>
      </c>
    </row>
    <row r="81" spans="1:35" x14ac:dyDescent="0.55000000000000004">
      <c r="A81">
        <v>53280115</v>
      </c>
      <c r="B81" t="s">
        <v>237</v>
      </c>
      <c r="C81" t="s">
        <v>237</v>
      </c>
      <c r="D81">
        <v>180000000</v>
      </c>
      <c r="E81">
        <v>2007</v>
      </c>
      <c r="F81">
        <v>0</v>
      </c>
      <c r="G81" t="s">
        <v>25</v>
      </c>
      <c r="H81" t="s">
        <v>26</v>
      </c>
      <c r="I81" t="s">
        <v>41</v>
      </c>
      <c r="J81" t="s">
        <v>27</v>
      </c>
      <c r="K81" t="s">
        <v>20</v>
      </c>
      <c r="L81" t="s">
        <v>238</v>
      </c>
      <c r="M81" t="s">
        <v>22</v>
      </c>
      <c r="N81" t="s">
        <v>23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372</v>
      </c>
      <c r="AH81">
        <v>7</v>
      </c>
      <c r="AI81">
        <f t="shared" si="1"/>
        <v>1</v>
      </c>
    </row>
    <row r="82" spans="1:35" x14ac:dyDescent="0.55000000000000004">
      <c r="A82">
        <v>19070115</v>
      </c>
      <c r="B82" t="s">
        <v>239</v>
      </c>
      <c r="C82" t="s">
        <v>240</v>
      </c>
      <c r="D82">
        <v>140000000</v>
      </c>
      <c r="E82">
        <v>2011</v>
      </c>
      <c r="F82">
        <v>0</v>
      </c>
      <c r="G82" t="s">
        <v>49</v>
      </c>
      <c r="H82" t="s">
        <v>50</v>
      </c>
      <c r="I82" t="s">
        <v>41</v>
      </c>
      <c r="J82" t="s">
        <v>19</v>
      </c>
      <c r="K82" t="s">
        <v>20</v>
      </c>
      <c r="L82" t="s">
        <v>241</v>
      </c>
      <c r="M82" t="s">
        <v>22</v>
      </c>
      <c r="N82" t="s">
        <v>23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371</v>
      </c>
      <c r="AH82">
        <v>7</v>
      </c>
      <c r="AI82">
        <f t="shared" si="1"/>
        <v>4</v>
      </c>
    </row>
    <row r="83" spans="1:35" x14ac:dyDescent="0.55000000000000004">
      <c r="A83">
        <v>144870115</v>
      </c>
      <c r="B83" t="s">
        <v>242</v>
      </c>
      <c r="C83" t="s">
        <v>242</v>
      </c>
      <c r="D83">
        <v>45000000</v>
      </c>
      <c r="E83">
        <v>2011</v>
      </c>
      <c r="F83">
        <v>1</v>
      </c>
      <c r="G83" t="s">
        <v>93</v>
      </c>
      <c r="H83" t="s">
        <v>17</v>
      </c>
      <c r="I83" t="s">
        <v>41</v>
      </c>
      <c r="J83" t="s">
        <v>69</v>
      </c>
      <c r="K83" t="s">
        <v>20</v>
      </c>
      <c r="L83" t="s">
        <v>243</v>
      </c>
      <c r="M83" t="s">
        <v>22</v>
      </c>
      <c r="N83" t="s">
        <v>23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369</v>
      </c>
      <c r="AH83">
        <v>7</v>
      </c>
      <c r="AI83">
        <f t="shared" si="1"/>
        <v>3</v>
      </c>
    </row>
    <row r="84" spans="1:35" x14ac:dyDescent="0.55000000000000004">
      <c r="A84">
        <v>38790115</v>
      </c>
      <c r="B84" t="s">
        <v>244</v>
      </c>
      <c r="C84" t="s">
        <v>245</v>
      </c>
      <c r="D84">
        <v>85000000</v>
      </c>
      <c r="E84">
        <v>2009</v>
      </c>
      <c r="F84">
        <v>1</v>
      </c>
      <c r="G84" t="s">
        <v>93</v>
      </c>
      <c r="H84" t="s">
        <v>107</v>
      </c>
      <c r="I84" t="s">
        <v>41</v>
      </c>
      <c r="J84" t="s">
        <v>19</v>
      </c>
      <c r="K84" t="s">
        <v>20</v>
      </c>
      <c r="L84" t="s">
        <v>246</v>
      </c>
      <c r="M84" t="s">
        <v>22</v>
      </c>
      <c r="N84" t="s">
        <v>23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363</v>
      </c>
      <c r="AH84">
        <v>7</v>
      </c>
      <c r="AI84">
        <f t="shared" si="1"/>
        <v>6</v>
      </c>
    </row>
    <row r="85" spans="1:35" x14ac:dyDescent="0.55000000000000004">
      <c r="A85">
        <v>4230115</v>
      </c>
      <c r="B85" t="s">
        <v>247</v>
      </c>
      <c r="C85" t="s">
        <v>247</v>
      </c>
      <c r="D85">
        <v>60000000</v>
      </c>
      <c r="E85">
        <v>2007</v>
      </c>
      <c r="F85">
        <v>0</v>
      </c>
      <c r="G85" t="s">
        <v>34</v>
      </c>
      <c r="H85" t="s">
        <v>31</v>
      </c>
      <c r="I85" t="s">
        <v>18</v>
      </c>
      <c r="J85" t="s">
        <v>116</v>
      </c>
      <c r="K85" t="s">
        <v>20</v>
      </c>
      <c r="L85" t="s">
        <v>182</v>
      </c>
      <c r="M85" t="s">
        <v>46</v>
      </c>
      <c r="N85" t="s">
        <v>23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361</v>
      </c>
      <c r="AH85">
        <v>7</v>
      </c>
      <c r="AI85">
        <f t="shared" si="1"/>
        <v>1</v>
      </c>
    </row>
    <row r="86" spans="1:35" x14ac:dyDescent="0.55000000000000004">
      <c r="A86">
        <v>65360115</v>
      </c>
      <c r="B86" t="s">
        <v>248</v>
      </c>
      <c r="C86" t="s">
        <v>249</v>
      </c>
      <c r="D86">
        <v>8000000</v>
      </c>
      <c r="E86">
        <v>2009</v>
      </c>
      <c r="F86">
        <v>0</v>
      </c>
      <c r="G86" t="s">
        <v>93</v>
      </c>
      <c r="H86" t="s">
        <v>162</v>
      </c>
      <c r="I86" t="s">
        <v>41</v>
      </c>
      <c r="J86" t="s">
        <v>27</v>
      </c>
      <c r="K86" t="s">
        <v>20</v>
      </c>
      <c r="L86" t="s">
        <v>250</v>
      </c>
      <c r="M86" t="s">
        <v>46</v>
      </c>
      <c r="N86" t="s">
        <v>23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359</v>
      </c>
      <c r="AH86">
        <v>7</v>
      </c>
      <c r="AI86">
        <f t="shared" si="1"/>
        <v>3</v>
      </c>
    </row>
    <row r="87" spans="1:35" x14ac:dyDescent="0.55000000000000004">
      <c r="A87">
        <v>140060115</v>
      </c>
      <c r="B87" t="s">
        <v>251</v>
      </c>
      <c r="C87" t="s">
        <v>252</v>
      </c>
      <c r="D87">
        <v>140000000</v>
      </c>
      <c r="E87">
        <v>2011</v>
      </c>
      <c r="F87">
        <v>1</v>
      </c>
      <c r="G87" t="s">
        <v>49</v>
      </c>
      <c r="H87" t="s">
        <v>50</v>
      </c>
      <c r="I87" t="s">
        <v>41</v>
      </c>
      <c r="J87" t="s">
        <v>19</v>
      </c>
      <c r="K87" t="s">
        <v>20</v>
      </c>
      <c r="L87" t="s">
        <v>253</v>
      </c>
      <c r="M87" t="s">
        <v>22</v>
      </c>
      <c r="N87" t="s">
        <v>23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355</v>
      </c>
      <c r="AH87">
        <v>7</v>
      </c>
      <c r="AI87">
        <f t="shared" si="1"/>
        <v>6</v>
      </c>
    </row>
    <row r="88" spans="1:35" x14ac:dyDescent="0.55000000000000004">
      <c r="A88">
        <v>135430115</v>
      </c>
      <c r="B88" t="s">
        <v>254</v>
      </c>
      <c r="C88" t="s">
        <v>255</v>
      </c>
      <c r="D88">
        <v>70000000</v>
      </c>
      <c r="E88">
        <v>2011</v>
      </c>
      <c r="F88">
        <v>0</v>
      </c>
      <c r="G88" t="s">
        <v>34</v>
      </c>
      <c r="H88" t="s">
        <v>26</v>
      </c>
      <c r="I88" t="s">
        <v>35</v>
      </c>
      <c r="J88" t="s">
        <v>27</v>
      </c>
      <c r="K88" t="s">
        <v>20</v>
      </c>
      <c r="L88" t="s">
        <v>256</v>
      </c>
      <c r="M88" t="s">
        <v>46</v>
      </c>
      <c r="N88" t="s">
        <v>23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350</v>
      </c>
      <c r="AH88">
        <v>7</v>
      </c>
      <c r="AI88">
        <f t="shared" si="1"/>
        <v>1</v>
      </c>
    </row>
    <row r="89" spans="1:35" x14ac:dyDescent="0.55000000000000004">
      <c r="A89">
        <v>125690115</v>
      </c>
      <c r="B89" t="s">
        <v>257</v>
      </c>
      <c r="C89" t="s">
        <v>257</v>
      </c>
      <c r="D89">
        <v>75000000</v>
      </c>
      <c r="E89">
        <v>2008</v>
      </c>
      <c r="F89">
        <v>0</v>
      </c>
      <c r="G89" t="s">
        <v>16</v>
      </c>
      <c r="H89" t="s">
        <v>50</v>
      </c>
      <c r="I89" t="s">
        <v>41</v>
      </c>
      <c r="J89" t="s">
        <v>19</v>
      </c>
      <c r="K89" t="s">
        <v>20</v>
      </c>
      <c r="L89" t="s">
        <v>258</v>
      </c>
      <c r="M89" t="s">
        <v>132</v>
      </c>
      <c r="N89" t="s">
        <v>23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343</v>
      </c>
      <c r="AH89">
        <v>7</v>
      </c>
      <c r="AI89">
        <f t="shared" si="1"/>
        <v>5</v>
      </c>
    </row>
    <row r="90" spans="1:35" x14ac:dyDescent="0.55000000000000004">
      <c r="A90">
        <v>35640115</v>
      </c>
      <c r="B90" t="s">
        <v>259</v>
      </c>
      <c r="C90" t="s">
        <v>259</v>
      </c>
      <c r="D90">
        <v>85000000</v>
      </c>
      <c r="E90">
        <v>2007</v>
      </c>
      <c r="F90">
        <v>0</v>
      </c>
      <c r="G90" t="s">
        <v>25</v>
      </c>
      <c r="H90" t="s">
        <v>17</v>
      </c>
      <c r="I90" t="s">
        <v>18</v>
      </c>
      <c r="J90" t="s">
        <v>260</v>
      </c>
      <c r="K90" t="s">
        <v>20</v>
      </c>
      <c r="L90" t="s">
        <v>261</v>
      </c>
      <c r="M90" t="s">
        <v>46</v>
      </c>
      <c r="N90" t="s">
        <v>23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340</v>
      </c>
      <c r="AH90">
        <v>7</v>
      </c>
      <c r="AI90">
        <f t="shared" si="1"/>
        <v>0</v>
      </c>
    </row>
    <row r="91" spans="1:35" x14ac:dyDescent="0.55000000000000004">
      <c r="A91">
        <v>146810115</v>
      </c>
      <c r="B91" t="s">
        <v>262</v>
      </c>
      <c r="C91" t="s">
        <v>263</v>
      </c>
      <c r="D91">
        <v>80000000</v>
      </c>
      <c r="E91">
        <v>2011</v>
      </c>
      <c r="F91">
        <v>1</v>
      </c>
      <c r="G91" t="s">
        <v>34</v>
      </c>
      <c r="H91" t="s">
        <v>31</v>
      </c>
      <c r="I91" t="s">
        <v>18</v>
      </c>
      <c r="J91" t="s">
        <v>116</v>
      </c>
      <c r="K91" t="s">
        <v>20</v>
      </c>
      <c r="L91" t="s">
        <v>36</v>
      </c>
      <c r="M91" t="s">
        <v>37</v>
      </c>
      <c r="N91" t="s">
        <v>23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337</v>
      </c>
      <c r="AH91">
        <v>7</v>
      </c>
      <c r="AI91">
        <f t="shared" si="1"/>
        <v>1</v>
      </c>
    </row>
    <row r="92" spans="1:35" x14ac:dyDescent="0.55000000000000004">
      <c r="A92">
        <v>93880115</v>
      </c>
      <c r="B92" t="s">
        <v>264</v>
      </c>
      <c r="C92" t="s">
        <v>264</v>
      </c>
      <c r="D92">
        <v>185000000</v>
      </c>
      <c r="E92">
        <v>2010</v>
      </c>
      <c r="F92">
        <v>0</v>
      </c>
      <c r="G92" t="s">
        <v>25</v>
      </c>
      <c r="H92" t="s">
        <v>265</v>
      </c>
      <c r="I92" t="s">
        <v>41</v>
      </c>
      <c r="J92" t="s">
        <v>19</v>
      </c>
      <c r="K92" t="s">
        <v>20</v>
      </c>
      <c r="L92" t="s">
        <v>266</v>
      </c>
      <c r="M92" t="s">
        <v>22</v>
      </c>
      <c r="N92" t="s">
        <v>23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335</v>
      </c>
      <c r="AH92">
        <v>7</v>
      </c>
      <c r="AI92">
        <f t="shared" si="1"/>
        <v>3</v>
      </c>
    </row>
    <row r="93" spans="1:35" x14ac:dyDescent="0.55000000000000004">
      <c r="A93">
        <v>26750115</v>
      </c>
      <c r="B93" t="s">
        <v>267</v>
      </c>
      <c r="C93" t="s">
        <v>268</v>
      </c>
      <c r="D93">
        <v>167000000</v>
      </c>
      <c r="E93">
        <v>2008</v>
      </c>
      <c r="F93">
        <v>0</v>
      </c>
      <c r="G93" t="s">
        <v>25</v>
      </c>
      <c r="H93" t="s">
        <v>26</v>
      </c>
      <c r="I93" t="s">
        <v>41</v>
      </c>
      <c r="J93" t="s">
        <v>83</v>
      </c>
      <c r="K93" t="s">
        <v>20</v>
      </c>
      <c r="L93" t="s">
        <v>269</v>
      </c>
      <c r="M93" t="s">
        <v>22</v>
      </c>
      <c r="N93" t="s">
        <v>23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330</v>
      </c>
      <c r="AH93">
        <v>7</v>
      </c>
      <c r="AI93">
        <f t="shared" si="1"/>
        <v>4</v>
      </c>
    </row>
    <row r="94" spans="1:35" x14ac:dyDescent="0.55000000000000004">
      <c r="A94">
        <v>136440115</v>
      </c>
      <c r="B94" t="s">
        <v>270</v>
      </c>
      <c r="C94" t="s">
        <v>270</v>
      </c>
      <c r="D94">
        <v>13000000</v>
      </c>
      <c r="E94">
        <v>2010</v>
      </c>
      <c r="F94">
        <v>0</v>
      </c>
      <c r="G94" t="s">
        <v>93</v>
      </c>
      <c r="H94" t="s">
        <v>17</v>
      </c>
      <c r="I94" t="s">
        <v>41</v>
      </c>
      <c r="J94" t="s">
        <v>69</v>
      </c>
      <c r="K94" t="s">
        <v>20</v>
      </c>
      <c r="L94" t="s">
        <v>271</v>
      </c>
      <c r="M94" t="s">
        <v>132</v>
      </c>
      <c r="N94" t="s">
        <v>194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329</v>
      </c>
      <c r="AH94">
        <v>7</v>
      </c>
      <c r="AI94">
        <f t="shared" si="1"/>
        <v>3</v>
      </c>
    </row>
    <row r="95" spans="1:35" x14ac:dyDescent="0.55000000000000004">
      <c r="A95">
        <v>21810115</v>
      </c>
      <c r="B95" t="s">
        <v>272</v>
      </c>
      <c r="C95" t="s">
        <v>273</v>
      </c>
      <c r="D95">
        <v>175000000</v>
      </c>
      <c r="E95">
        <v>2009</v>
      </c>
      <c r="F95">
        <v>0</v>
      </c>
      <c r="G95" t="s">
        <v>25</v>
      </c>
      <c r="H95" t="s">
        <v>162</v>
      </c>
      <c r="I95" t="s">
        <v>35</v>
      </c>
      <c r="J95" t="s">
        <v>83</v>
      </c>
      <c r="K95" t="s">
        <v>20</v>
      </c>
      <c r="L95" t="s">
        <v>274</v>
      </c>
      <c r="M95" t="s">
        <v>46</v>
      </c>
      <c r="N95" t="s">
        <v>23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324</v>
      </c>
      <c r="AH95">
        <v>7</v>
      </c>
      <c r="AI95">
        <f t="shared" si="1"/>
        <v>0</v>
      </c>
    </row>
    <row r="96" spans="1:35" x14ac:dyDescent="0.55000000000000004">
      <c r="A96">
        <v>144100115</v>
      </c>
      <c r="B96" t="s">
        <v>275</v>
      </c>
      <c r="C96" t="s">
        <v>275</v>
      </c>
      <c r="D96">
        <v>130000000</v>
      </c>
      <c r="E96">
        <v>2010</v>
      </c>
      <c r="F96">
        <v>0</v>
      </c>
      <c r="G96" t="s">
        <v>34</v>
      </c>
      <c r="H96" t="s">
        <v>17</v>
      </c>
      <c r="I96" t="s">
        <v>35</v>
      </c>
      <c r="J96" t="s">
        <v>27</v>
      </c>
      <c r="K96" t="s">
        <v>20</v>
      </c>
      <c r="L96" t="s">
        <v>276</v>
      </c>
      <c r="M96" t="s">
        <v>46</v>
      </c>
      <c r="N96" t="s">
        <v>23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322</v>
      </c>
      <c r="AH96">
        <v>7</v>
      </c>
      <c r="AI96">
        <f t="shared" si="1"/>
        <v>2</v>
      </c>
    </row>
    <row r="97" spans="1:35" x14ac:dyDescent="0.55000000000000004">
      <c r="A97">
        <v>133300115</v>
      </c>
      <c r="B97" t="s">
        <v>277</v>
      </c>
      <c r="C97" t="s">
        <v>278</v>
      </c>
      <c r="D97">
        <v>200000000</v>
      </c>
      <c r="E97">
        <v>2010</v>
      </c>
      <c r="F97">
        <v>0</v>
      </c>
      <c r="G97" t="s">
        <v>54</v>
      </c>
      <c r="H97" t="s">
        <v>127</v>
      </c>
      <c r="I97" t="s">
        <v>41</v>
      </c>
      <c r="J97" t="s">
        <v>19</v>
      </c>
      <c r="K97" t="s">
        <v>20</v>
      </c>
      <c r="L97" t="s">
        <v>279</v>
      </c>
      <c r="M97" t="s">
        <v>22</v>
      </c>
      <c r="N97" t="s">
        <v>23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322</v>
      </c>
      <c r="AH97">
        <v>7</v>
      </c>
      <c r="AI97">
        <f t="shared" si="1"/>
        <v>3</v>
      </c>
    </row>
    <row r="98" spans="1:35" x14ac:dyDescent="0.55000000000000004">
      <c r="A98">
        <v>66270115</v>
      </c>
      <c r="B98" t="s">
        <v>280</v>
      </c>
      <c r="C98" t="s">
        <v>281</v>
      </c>
      <c r="D98">
        <v>150000000</v>
      </c>
      <c r="E98">
        <v>2010</v>
      </c>
      <c r="F98">
        <v>0</v>
      </c>
      <c r="G98" t="s">
        <v>25</v>
      </c>
      <c r="H98" t="s">
        <v>31</v>
      </c>
      <c r="I98" t="s">
        <v>41</v>
      </c>
      <c r="J98" t="s">
        <v>27</v>
      </c>
      <c r="K98" t="s">
        <v>20</v>
      </c>
      <c r="L98" t="s">
        <v>282</v>
      </c>
      <c r="M98" t="s">
        <v>46</v>
      </c>
      <c r="N98" t="s">
        <v>23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320</v>
      </c>
      <c r="AH98">
        <v>7</v>
      </c>
      <c r="AI98">
        <f t="shared" si="1"/>
        <v>2</v>
      </c>
    </row>
    <row r="99" spans="1:35" x14ac:dyDescent="0.55000000000000004">
      <c r="A99">
        <v>54740115</v>
      </c>
      <c r="B99" t="s">
        <v>283</v>
      </c>
      <c r="C99" t="s">
        <v>283</v>
      </c>
      <c r="D99">
        <v>85000000</v>
      </c>
      <c r="E99">
        <v>2011</v>
      </c>
      <c r="F99">
        <v>0</v>
      </c>
      <c r="G99" t="s">
        <v>34</v>
      </c>
      <c r="H99" t="s">
        <v>17</v>
      </c>
      <c r="I99" t="s">
        <v>35</v>
      </c>
      <c r="J99" t="s">
        <v>116</v>
      </c>
      <c r="K99" t="s">
        <v>20</v>
      </c>
      <c r="L99" t="s">
        <v>284</v>
      </c>
      <c r="M99" t="s">
        <v>46</v>
      </c>
      <c r="N99" t="s">
        <v>23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316</v>
      </c>
      <c r="AH99">
        <v>7</v>
      </c>
      <c r="AI99">
        <f t="shared" si="1"/>
        <v>2</v>
      </c>
    </row>
    <row r="100" spans="1:35" x14ac:dyDescent="0.55000000000000004">
      <c r="A100">
        <v>58540115</v>
      </c>
      <c r="B100" t="s">
        <v>285</v>
      </c>
      <c r="C100" t="s">
        <v>286</v>
      </c>
      <c r="D100">
        <v>70000000</v>
      </c>
      <c r="E100">
        <v>2009</v>
      </c>
      <c r="F100">
        <v>0</v>
      </c>
      <c r="G100" t="s">
        <v>54</v>
      </c>
      <c r="H100" t="s">
        <v>17</v>
      </c>
      <c r="I100" t="s">
        <v>41</v>
      </c>
      <c r="J100" t="s">
        <v>19</v>
      </c>
      <c r="K100" t="s">
        <v>20</v>
      </c>
      <c r="L100" t="s">
        <v>287</v>
      </c>
      <c r="M100" t="s">
        <v>132</v>
      </c>
      <c r="N100" t="s">
        <v>23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316</v>
      </c>
      <c r="AH100">
        <v>7</v>
      </c>
      <c r="AI100">
        <f t="shared" si="1"/>
        <v>4</v>
      </c>
    </row>
    <row r="101" spans="1:35" x14ac:dyDescent="0.55000000000000004">
      <c r="A101">
        <v>94550115</v>
      </c>
      <c r="B101" t="s">
        <v>288</v>
      </c>
      <c r="C101" t="s">
        <v>289</v>
      </c>
      <c r="D101">
        <v>40000000</v>
      </c>
      <c r="E101">
        <v>2009</v>
      </c>
      <c r="F101">
        <v>0</v>
      </c>
      <c r="G101" t="s">
        <v>93</v>
      </c>
      <c r="H101" t="s">
        <v>17</v>
      </c>
      <c r="I101" t="s">
        <v>41</v>
      </c>
      <c r="J101" t="s">
        <v>260</v>
      </c>
      <c r="K101" t="s">
        <v>20</v>
      </c>
      <c r="L101" t="s">
        <v>290</v>
      </c>
      <c r="M101" t="s">
        <v>22</v>
      </c>
      <c r="N101" t="s">
        <v>23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315</v>
      </c>
      <c r="AH101">
        <v>7</v>
      </c>
      <c r="AI101">
        <f t="shared" si="1"/>
        <v>3</v>
      </c>
    </row>
    <row r="102" spans="1:35" x14ac:dyDescent="0.55000000000000004">
      <c r="A102">
        <v>14820115</v>
      </c>
      <c r="B102" t="s">
        <v>291</v>
      </c>
      <c r="C102" t="s">
        <v>291</v>
      </c>
      <c r="D102">
        <v>150000000</v>
      </c>
      <c r="E102">
        <v>2008</v>
      </c>
      <c r="F102">
        <v>0</v>
      </c>
      <c r="G102" t="s">
        <v>34</v>
      </c>
      <c r="H102" t="s">
        <v>17</v>
      </c>
      <c r="I102" t="s">
        <v>35</v>
      </c>
      <c r="J102" t="s">
        <v>116</v>
      </c>
      <c r="K102" t="s">
        <v>20</v>
      </c>
      <c r="L102" t="s">
        <v>292</v>
      </c>
      <c r="M102" t="s">
        <v>46</v>
      </c>
      <c r="N102" t="s">
        <v>23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314</v>
      </c>
      <c r="AH102">
        <v>7</v>
      </c>
      <c r="AI102">
        <f t="shared" si="1"/>
        <v>1</v>
      </c>
    </row>
    <row r="103" spans="1:35" x14ac:dyDescent="0.55000000000000004">
      <c r="A103">
        <v>85830115</v>
      </c>
      <c r="B103" t="s">
        <v>293</v>
      </c>
      <c r="C103" t="s">
        <v>294</v>
      </c>
      <c r="D103">
        <v>85000000</v>
      </c>
      <c r="E103">
        <v>2007</v>
      </c>
      <c r="F103">
        <v>1</v>
      </c>
      <c r="G103" t="s">
        <v>93</v>
      </c>
      <c r="H103" t="s">
        <v>162</v>
      </c>
      <c r="I103" t="s">
        <v>41</v>
      </c>
      <c r="J103" t="s">
        <v>27</v>
      </c>
      <c r="K103" t="s">
        <v>20</v>
      </c>
      <c r="L103" t="s">
        <v>295</v>
      </c>
      <c r="M103" t="s">
        <v>22</v>
      </c>
      <c r="N103" t="s">
        <v>23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312</v>
      </c>
      <c r="AH103">
        <v>7</v>
      </c>
      <c r="AI103">
        <f t="shared" si="1"/>
        <v>0</v>
      </c>
    </row>
    <row r="104" spans="1:35" x14ac:dyDescent="0.55000000000000004">
      <c r="A104">
        <v>69440115</v>
      </c>
      <c r="B104" t="s">
        <v>296</v>
      </c>
      <c r="C104" t="s">
        <v>296</v>
      </c>
      <c r="D104">
        <v>100000000</v>
      </c>
      <c r="E104">
        <v>2010</v>
      </c>
      <c r="F104">
        <v>1</v>
      </c>
      <c r="G104" t="s">
        <v>93</v>
      </c>
      <c r="H104" t="s">
        <v>17</v>
      </c>
      <c r="I104" t="s">
        <v>41</v>
      </c>
      <c r="J104" t="s">
        <v>116</v>
      </c>
      <c r="K104" t="s">
        <v>20</v>
      </c>
      <c r="L104" t="s">
        <v>297</v>
      </c>
      <c r="M104" t="s">
        <v>22</v>
      </c>
      <c r="N104" t="s">
        <v>23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311</v>
      </c>
      <c r="AH104">
        <v>7</v>
      </c>
      <c r="AI104">
        <f t="shared" si="1"/>
        <v>5</v>
      </c>
    </row>
    <row r="105" spans="1:35" x14ac:dyDescent="0.55000000000000004">
      <c r="A105">
        <v>13690115</v>
      </c>
      <c r="B105" t="s">
        <v>298</v>
      </c>
      <c r="C105" t="s">
        <v>299</v>
      </c>
      <c r="D105">
        <v>29000000</v>
      </c>
      <c r="E105">
        <v>2009</v>
      </c>
      <c r="F105">
        <v>0</v>
      </c>
      <c r="G105" t="s">
        <v>188</v>
      </c>
      <c r="H105" t="s">
        <v>107</v>
      </c>
      <c r="I105" t="s">
        <v>41</v>
      </c>
      <c r="J105" t="s">
        <v>83</v>
      </c>
      <c r="K105" t="s">
        <v>20</v>
      </c>
      <c r="L105" t="s">
        <v>300</v>
      </c>
      <c r="M105" t="s">
        <v>22</v>
      </c>
      <c r="N105" t="s">
        <v>23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308</v>
      </c>
      <c r="AH105">
        <v>7</v>
      </c>
      <c r="AI105">
        <f t="shared" si="1"/>
        <v>3</v>
      </c>
    </row>
    <row r="106" spans="1:35" x14ac:dyDescent="0.55000000000000004">
      <c r="A106">
        <v>10210115</v>
      </c>
      <c r="B106" t="s">
        <v>301</v>
      </c>
      <c r="C106" t="s">
        <v>301</v>
      </c>
      <c r="D106">
        <v>209000000</v>
      </c>
      <c r="E106">
        <v>2011</v>
      </c>
      <c r="F106">
        <v>0</v>
      </c>
      <c r="G106" t="s">
        <v>93</v>
      </c>
      <c r="H106" t="s">
        <v>265</v>
      </c>
      <c r="I106" t="s">
        <v>41</v>
      </c>
      <c r="J106" t="s">
        <v>19</v>
      </c>
      <c r="K106" t="s">
        <v>20</v>
      </c>
      <c r="L106" t="s">
        <v>302</v>
      </c>
      <c r="M106" t="s">
        <v>22</v>
      </c>
      <c r="N106" t="s">
        <v>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304</v>
      </c>
      <c r="AH106">
        <v>7</v>
      </c>
      <c r="AI106">
        <f t="shared" si="1"/>
        <v>4</v>
      </c>
    </row>
    <row r="107" spans="1:35" x14ac:dyDescent="0.55000000000000004">
      <c r="A107">
        <v>44120115</v>
      </c>
      <c r="B107" t="s">
        <v>303</v>
      </c>
      <c r="C107" t="s">
        <v>304</v>
      </c>
      <c r="D107">
        <v>175000000</v>
      </c>
      <c r="E107">
        <v>2009</v>
      </c>
      <c r="F107">
        <v>0</v>
      </c>
      <c r="G107" t="s">
        <v>93</v>
      </c>
      <c r="H107" t="s">
        <v>305</v>
      </c>
      <c r="I107" t="s">
        <v>18</v>
      </c>
      <c r="J107" t="s">
        <v>19</v>
      </c>
      <c r="K107" t="s">
        <v>20</v>
      </c>
      <c r="L107" t="s">
        <v>306</v>
      </c>
      <c r="M107" t="s">
        <v>22</v>
      </c>
      <c r="N107" t="s">
        <v>23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302</v>
      </c>
      <c r="AH107">
        <v>7</v>
      </c>
      <c r="AI107">
        <f t="shared" si="1"/>
        <v>2</v>
      </c>
    </row>
    <row r="108" spans="1:35" x14ac:dyDescent="0.55000000000000004">
      <c r="A108">
        <v>54500115</v>
      </c>
      <c r="B108" t="s">
        <v>307</v>
      </c>
      <c r="C108" t="s">
        <v>307</v>
      </c>
      <c r="D108">
        <v>85000000</v>
      </c>
      <c r="E108">
        <v>2008</v>
      </c>
      <c r="F108">
        <v>0</v>
      </c>
      <c r="G108" t="s">
        <v>25</v>
      </c>
      <c r="H108" t="s">
        <v>26</v>
      </c>
      <c r="I108" t="s">
        <v>35</v>
      </c>
      <c r="J108" t="s">
        <v>27</v>
      </c>
      <c r="K108" t="s">
        <v>20</v>
      </c>
      <c r="L108" t="s">
        <v>308</v>
      </c>
      <c r="M108" t="s">
        <v>37</v>
      </c>
      <c r="N108" t="s">
        <v>23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297</v>
      </c>
      <c r="AH108">
        <v>7</v>
      </c>
      <c r="AI108">
        <f t="shared" si="1"/>
        <v>1</v>
      </c>
    </row>
    <row r="109" spans="1:35" x14ac:dyDescent="0.55000000000000004">
      <c r="A109">
        <v>105990115</v>
      </c>
      <c r="B109" t="s">
        <v>309</v>
      </c>
      <c r="C109" t="s">
        <v>309</v>
      </c>
      <c r="D109">
        <v>65000000</v>
      </c>
      <c r="E109">
        <v>2009</v>
      </c>
      <c r="F109">
        <v>0</v>
      </c>
      <c r="G109" t="s">
        <v>54</v>
      </c>
      <c r="H109" t="s">
        <v>26</v>
      </c>
      <c r="I109" t="s">
        <v>41</v>
      </c>
      <c r="J109" t="s">
        <v>69</v>
      </c>
      <c r="K109" t="s">
        <v>20</v>
      </c>
      <c r="L109" t="s">
        <v>310</v>
      </c>
      <c r="M109" t="s">
        <v>132</v>
      </c>
      <c r="N109" t="s">
        <v>23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297</v>
      </c>
      <c r="AH109">
        <v>7</v>
      </c>
      <c r="AI109">
        <f t="shared" si="1"/>
        <v>2</v>
      </c>
    </row>
    <row r="110" spans="1:35" x14ac:dyDescent="0.55000000000000004">
      <c r="A110">
        <v>101390115</v>
      </c>
      <c r="B110" t="s">
        <v>311</v>
      </c>
      <c r="C110" t="s">
        <v>311</v>
      </c>
      <c r="D110">
        <v>110000000</v>
      </c>
      <c r="E110">
        <v>2010</v>
      </c>
      <c r="F110">
        <v>0</v>
      </c>
      <c r="G110" t="s">
        <v>93</v>
      </c>
      <c r="H110" t="s">
        <v>17</v>
      </c>
      <c r="I110" t="s">
        <v>41</v>
      </c>
      <c r="J110" t="s">
        <v>69</v>
      </c>
      <c r="K110" t="s">
        <v>20</v>
      </c>
      <c r="L110" t="s">
        <v>312</v>
      </c>
      <c r="M110" t="s">
        <v>22</v>
      </c>
      <c r="N110" t="s">
        <v>23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296</v>
      </c>
      <c r="AH110">
        <v>7</v>
      </c>
      <c r="AI110">
        <f t="shared" si="1"/>
        <v>3</v>
      </c>
    </row>
    <row r="111" spans="1:35" x14ac:dyDescent="0.55000000000000004">
      <c r="A111">
        <v>141330115</v>
      </c>
      <c r="B111" t="s">
        <v>313</v>
      </c>
      <c r="C111" t="s">
        <v>314</v>
      </c>
      <c r="D111">
        <v>60000000</v>
      </c>
      <c r="E111">
        <v>2010</v>
      </c>
      <c r="F111">
        <v>1</v>
      </c>
      <c r="G111" t="s">
        <v>16</v>
      </c>
      <c r="H111" t="s">
        <v>265</v>
      </c>
      <c r="I111" t="s">
        <v>41</v>
      </c>
      <c r="J111" t="s">
        <v>134</v>
      </c>
      <c r="K111" t="s">
        <v>20</v>
      </c>
      <c r="L111" t="s">
        <v>315</v>
      </c>
      <c r="M111" t="s">
        <v>132</v>
      </c>
      <c r="N111" t="s">
        <v>23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296</v>
      </c>
      <c r="AH111">
        <v>7</v>
      </c>
      <c r="AI111">
        <f t="shared" si="1"/>
        <v>2</v>
      </c>
    </row>
    <row r="112" spans="1:35" x14ac:dyDescent="0.55000000000000004">
      <c r="A112">
        <v>104260115</v>
      </c>
      <c r="B112" t="s">
        <v>316</v>
      </c>
      <c r="C112" t="s">
        <v>316</v>
      </c>
      <c r="D112">
        <v>100000000</v>
      </c>
      <c r="E112">
        <v>2010</v>
      </c>
      <c r="F112">
        <v>1</v>
      </c>
      <c r="G112" t="s">
        <v>93</v>
      </c>
      <c r="H112" t="s">
        <v>31</v>
      </c>
      <c r="I112" t="s">
        <v>41</v>
      </c>
      <c r="J112" t="s">
        <v>116</v>
      </c>
      <c r="K112" t="s">
        <v>20</v>
      </c>
      <c r="L112" t="s">
        <v>317</v>
      </c>
      <c r="M112" t="s">
        <v>132</v>
      </c>
      <c r="N112" t="s">
        <v>23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295</v>
      </c>
      <c r="AH112">
        <v>7</v>
      </c>
      <c r="AI112">
        <f t="shared" si="1"/>
        <v>2</v>
      </c>
    </row>
    <row r="113" spans="1:35" x14ac:dyDescent="0.55000000000000004">
      <c r="A113">
        <v>135180115</v>
      </c>
      <c r="B113" t="s">
        <v>318</v>
      </c>
      <c r="C113" t="s">
        <v>318</v>
      </c>
      <c r="D113">
        <v>32500000</v>
      </c>
      <c r="E113">
        <v>2011</v>
      </c>
      <c r="F113">
        <v>0</v>
      </c>
      <c r="G113" t="s">
        <v>93</v>
      </c>
      <c r="H113" t="s">
        <v>17</v>
      </c>
      <c r="I113" t="s">
        <v>41</v>
      </c>
      <c r="J113" t="s">
        <v>116</v>
      </c>
      <c r="K113" t="s">
        <v>20</v>
      </c>
      <c r="L113" t="s">
        <v>319</v>
      </c>
      <c r="M113" t="s">
        <v>132</v>
      </c>
      <c r="N113" t="s">
        <v>23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289</v>
      </c>
      <c r="AH113">
        <v>7</v>
      </c>
      <c r="AI113">
        <f t="shared" si="1"/>
        <v>3</v>
      </c>
    </row>
    <row r="114" spans="1:35" x14ac:dyDescent="0.55000000000000004">
      <c r="A114">
        <v>38510115</v>
      </c>
      <c r="B114" t="s">
        <v>320</v>
      </c>
      <c r="C114" t="s">
        <v>320</v>
      </c>
      <c r="D114">
        <v>130000000</v>
      </c>
      <c r="E114">
        <v>2007</v>
      </c>
      <c r="F114">
        <v>1</v>
      </c>
      <c r="G114" t="s">
        <v>49</v>
      </c>
      <c r="H114" t="s">
        <v>50</v>
      </c>
      <c r="I114" t="s">
        <v>41</v>
      </c>
      <c r="J114" t="s">
        <v>19</v>
      </c>
      <c r="K114" t="s">
        <v>20</v>
      </c>
      <c r="L114" t="s">
        <v>321</v>
      </c>
      <c r="M114" t="s">
        <v>46</v>
      </c>
      <c r="N114" t="s">
        <v>23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288</v>
      </c>
      <c r="AH114">
        <v>7</v>
      </c>
      <c r="AI114">
        <f t="shared" si="1"/>
        <v>3</v>
      </c>
    </row>
    <row r="115" spans="1:35" x14ac:dyDescent="0.55000000000000004">
      <c r="A115">
        <v>10770115</v>
      </c>
      <c r="B115" t="s">
        <v>322</v>
      </c>
      <c r="C115" t="s">
        <v>322</v>
      </c>
      <c r="D115">
        <v>150000000</v>
      </c>
      <c r="E115">
        <v>2007</v>
      </c>
      <c r="F115">
        <v>0</v>
      </c>
      <c r="G115" t="s">
        <v>34</v>
      </c>
      <c r="H115" t="s">
        <v>17</v>
      </c>
      <c r="I115" t="s">
        <v>35</v>
      </c>
      <c r="J115" t="s">
        <v>116</v>
      </c>
      <c r="K115" t="s">
        <v>20</v>
      </c>
      <c r="L115" t="s">
        <v>323</v>
      </c>
      <c r="M115" t="s">
        <v>46</v>
      </c>
      <c r="N115" t="s">
        <v>23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288</v>
      </c>
      <c r="AH115">
        <v>7</v>
      </c>
      <c r="AI115">
        <f t="shared" si="1"/>
        <v>1</v>
      </c>
    </row>
    <row r="116" spans="1:35" x14ac:dyDescent="0.55000000000000004">
      <c r="A116">
        <v>44090115</v>
      </c>
      <c r="B116" t="s">
        <v>324</v>
      </c>
      <c r="C116" t="s">
        <v>324</v>
      </c>
      <c r="D116">
        <v>150000000</v>
      </c>
      <c r="E116">
        <v>2009</v>
      </c>
      <c r="F116">
        <v>0</v>
      </c>
      <c r="G116" t="s">
        <v>34</v>
      </c>
      <c r="H116" t="s">
        <v>17</v>
      </c>
      <c r="I116" t="s">
        <v>18</v>
      </c>
      <c r="J116" t="s">
        <v>27</v>
      </c>
      <c r="K116" t="s">
        <v>20</v>
      </c>
      <c r="L116" t="s">
        <v>325</v>
      </c>
      <c r="M116" t="s">
        <v>46</v>
      </c>
      <c r="N116" t="s">
        <v>23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287</v>
      </c>
      <c r="AH116">
        <v>7</v>
      </c>
      <c r="AI116">
        <f t="shared" si="1"/>
        <v>2</v>
      </c>
    </row>
    <row r="117" spans="1:35" x14ac:dyDescent="0.55000000000000004">
      <c r="A117">
        <v>136670115</v>
      </c>
      <c r="B117" t="s">
        <v>326</v>
      </c>
      <c r="C117" t="s">
        <v>327</v>
      </c>
      <c r="D117">
        <v>250000000</v>
      </c>
      <c r="E117">
        <v>2011</v>
      </c>
      <c r="F117">
        <v>0</v>
      </c>
      <c r="G117" t="s">
        <v>16</v>
      </c>
      <c r="H117" t="s">
        <v>26</v>
      </c>
      <c r="I117" t="s">
        <v>41</v>
      </c>
      <c r="J117" t="s">
        <v>27</v>
      </c>
      <c r="K117" t="s">
        <v>20</v>
      </c>
      <c r="L117" t="s">
        <v>328</v>
      </c>
      <c r="M117" t="s">
        <v>22</v>
      </c>
      <c r="N117" t="s">
        <v>23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281</v>
      </c>
      <c r="AH117">
        <v>7</v>
      </c>
      <c r="AI117">
        <f t="shared" si="1"/>
        <v>3</v>
      </c>
    </row>
    <row r="118" spans="1:35" x14ac:dyDescent="0.55000000000000004">
      <c r="A118">
        <v>138570115</v>
      </c>
      <c r="B118" t="s">
        <v>329</v>
      </c>
      <c r="C118" t="s">
        <v>330</v>
      </c>
      <c r="D118">
        <v>100000000</v>
      </c>
      <c r="E118">
        <v>2010</v>
      </c>
      <c r="F118">
        <v>0</v>
      </c>
      <c r="G118" t="s">
        <v>93</v>
      </c>
      <c r="H118" t="s">
        <v>17</v>
      </c>
      <c r="I118" t="s">
        <v>41</v>
      </c>
      <c r="J118" t="s">
        <v>69</v>
      </c>
      <c r="K118" t="s">
        <v>20</v>
      </c>
      <c r="L118" t="s">
        <v>331</v>
      </c>
      <c r="M118" t="s">
        <v>22</v>
      </c>
      <c r="N118" t="s">
        <v>23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279</v>
      </c>
      <c r="AH118">
        <v>7</v>
      </c>
      <c r="AI118">
        <f t="shared" si="1"/>
        <v>2</v>
      </c>
    </row>
    <row r="119" spans="1:35" x14ac:dyDescent="0.55000000000000004">
      <c r="A119">
        <v>146030115</v>
      </c>
      <c r="B119" t="s">
        <v>332</v>
      </c>
      <c r="C119" t="s">
        <v>333</v>
      </c>
      <c r="D119">
        <v>125000000</v>
      </c>
      <c r="E119">
        <v>2011</v>
      </c>
      <c r="F119">
        <v>1</v>
      </c>
      <c r="G119" t="s">
        <v>93</v>
      </c>
      <c r="H119" t="s">
        <v>26</v>
      </c>
      <c r="I119" t="s">
        <v>41</v>
      </c>
      <c r="J119" t="s">
        <v>69</v>
      </c>
      <c r="K119" t="s">
        <v>20</v>
      </c>
      <c r="L119" t="s">
        <v>334</v>
      </c>
      <c r="M119" t="s">
        <v>22</v>
      </c>
      <c r="N119" t="s">
        <v>23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277</v>
      </c>
      <c r="AH119">
        <v>7</v>
      </c>
      <c r="AI119">
        <f t="shared" si="1"/>
        <v>2</v>
      </c>
    </row>
    <row r="120" spans="1:35" x14ac:dyDescent="0.55000000000000004">
      <c r="A120">
        <v>48940115</v>
      </c>
      <c r="B120" t="s">
        <v>335</v>
      </c>
      <c r="C120" t="s">
        <v>335</v>
      </c>
      <c r="D120">
        <v>80000000</v>
      </c>
      <c r="E120">
        <v>2010</v>
      </c>
      <c r="F120">
        <v>0</v>
      </c>
      <c r="G120" t="s">
        <v>93</v>
      </c>
      <c r="H120" t="s">
        <v>17</v>
      </c>
      <c r="I120" t="s">
        <v>41</v>
      </c>
      <c r="J120" t="s">
        <v>116</v>
      </c>
      <c r="K120" t="s">
        <v>20</v>
      </c>
      <c r="L120" t="s">
        <v>336</v>
      </c>
      <c r="M120" t="s">
        <v>22</v>
      </c>
      <c r="N120" t="s">
        <v>23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272</v>
      </c>
      <c r="AH120">
        <v>6</v>
      </c>
      <c r="AI120">
        <f t="shared" si="1"/>
        <v>2</v>
      </c>
    </row>
    <row r="121" spans="1:35" x14ac:dyDescent="0.55000000000000004">
      <c r="A121">
        <v>139710115</v>
      </c>
      <c r="B121" t="s">
        <v>337</v>
      </c>
      <c r="C121" t="s">
        <v>337</v>
      </c>
      <c r="D121">
        <v>110000000</v>
      </c>
      <c r="E121">
        <v>2010</v>
      </c>
      <c r="F121">
        <v>0</v>
      </c>
      <c r="G121" t="s">
        <v>16</v>
      </c>
      <c r="H121" t="s">
        <v>26</v>
      </c>
      <c r="I121" t="s">
        <v>41</v>
      </c>
      <c r="J121" t="s">
        <v>19</v>
      </c>
      <c r="K121" t="s">
        <v>20</v>
      </c>
      <c r="L121" t="s">
        <v>338</v>
      </c>
      <c r="M121" t="s">
        <v>22</v>
      </c>
      <c r="N121" t="s">
        <v>23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272</v>
      </c>
      <c r="AH121">
        <v>6</v>
      </c>
      <c r="AI121">
        <f t="shared" si="1"/>
        <v>3</v>
      </c>
    </row>
    <row r="122" spans="1:35" x14ac:dyDescent="0.55000000000000004">
      <c r="A122">
        <v>70115</v>
      </c>
      <c r="B122" t="s">
        <v>339</v>
      </c>
      <c r="C122" t="s">
        <v>339</v>
      </c>
      <c r="D122">
        <v>105000000</v>
      </c>
      <c r="E122">
        <v>2008</v>
      </c>
      <c r="F122">
        <v>0</v>
      </c>
      <c r="G122" t="s">
        <v>54</v>
      </c>
      <c r="H122" t="s">
        <v>17</v>
      </c>
      <c r="I122" t="s">
        <v>41</v>
      </c>
      <c r="J122" t="s">
        <v>27</v>
      </c>
      <c r="K122" t="s">
        <v>20</v>
      </c>
      <c r="L122" t="s">
        <v>340</v>
      </c>
      <c r="M122" t="s">
        <v>22</v>
      </c>
      <c r="N122" t="s">
        <v>23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269</v>
      </c>
      <c r="AH122">
        <v>6</v>
      </c>
      <c r="AI122">
        <f t="shared" si="1"/>
        <v>2</v>
      </c>
    </row>
    <row r="123" spans="1:35" x14ac:dyDescent="0.55000000000000004">
      <c r="A123">
        <v>37340115</v>
      </c>
      <c r="B123" t="s">
        <v>341</v>
      </c>
      <c r="C123" t="s">
        <v>342</v>
      </c>
      <c r="D123">
        <v>80000000</v>
      </c>
      <c r="E123">
        <v>2010</v>
      </c>
      <c r="F123">
        <v>0</v>
      </c>
      <c r="G123" t="s">
        <v>93</v>
      </c>
      <c r="H123" t="s">
        <v>17</v>
      </c>
      <c r="I123" t="s">
        <v>41</v>
      </c>
      <c r="J123" t="s">
        <v>19</v>
      </c>
      <c r="K123" t="s">
        <v>20</v>
      </c>
      <c r="L123" t="s">
        <v>343</v>
      </c>
      <c r="M123" t="s">
        <v>132</v>
      </c>
      <c r="N123" t="s">
        <v>23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268</v>
      </c>
      <c r="AH123">
        <v>6</v>
      </c>
      <c r="AI123">
        <f t="shared" si="1"/>
        <v>4</v>
      </c>
    </row>
    <row r="124" spans="1:35" x14ac:dyDescent="0.55000000000000004">
      <c r="A124">
        <v>4710115</v>
      </c>
      <c r="B124" t="s">
        <v>344</v>
      </c>
      <c r="C124" t="s">
        <v>344</v>
      </c>
      <c r="D124">
        <v>100000000</v>
      </c>
      <c r="E124">
        <v>2007</v>
      </c>
      <c r="F124">
        <v>0</v>
      </c>
      <c r="G124" t="s">
        <v>188</v>
      </c>
      <c r="H124" t="s">
        <v>107</v>
      </c>
      <c r="I124" t="s">
        <v>41</v>
      </c>
      <c r="J124" t="s">
        <v>83</v>
      </c>
      <c r="K124" t="s">
        <v>20</v>
      </c>
      <c r="L124" t="s">
        <v>345</v>
      </c>
      <c r="M124" t="s">
        <v>132</v>
      </c>
      <c r="N124" t="s">
        <v>23</v>
      </c>
      <c r="O124">
        <v>1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266</v>
      </c>
      <c r="AH124">
        <v>6</v>
      </c>
      <c r="AI124">
        <f t="shared" si="1"/>
        <v>6</v>
      </c>
    </row>
    <row r="125" spans="1:35" x14ac:dyDescent="0.55000000000000004">
      <c r="A125">
        <v>58220115</v>
      </c>
      <c r="B125" t="s">
        <v>346</v>
      </c>
      <c r="C125" t="s">
        <v>347</v>
      </c>
      <c r="D125">
        <v>150000000</v>
      </c>
      <c r="E125">
        <v>2008</v>
      </c>
      <c r="F125">
        <v>1</v>
      </c>
      <c r="G125" t="s">
        <v>49</v>
      </c>
      <c r="H125" t="s">
        <v>50</v>
      </c>
      <c r="I125" t="s">
        <v>41</v>
      </c>
      <c r="J125" t="s">
        <v>27</v>
      </c>
      <c r="K125" t="s">
        <v>20</v>
      </c>
      <c r="L125" t="s">
        <v>348</v>
      </c>
      <c r="M125" t="s">
        <v>22</v>
      </c>
      <c r="N125" t="s">
        <v>23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263</v>
      </c>
      <c r="AH125">
        <v>6</v>
      </c>
      <c r="AI125">
        <f t="shared" si="1"/>
        <v>3</v>
      </c>
    </row>
    <row r="126" spans="1:35" x14ac:dyDescent="0.55000000000000004">
      <c r="A126">
        <v>93940115</v>
      </c>
      <c r="B126" t="s">
        <v>349</v>
      </c>
      <c r="C126" t="s">
        <v>350</v>
      </c>
      <c r="D126">
        <v>105000000</v>
      </c>
      <c r="E126">
        <v>2009</v>
      </c>
      <c r="F126">
        <v>0</v>
      </c>
      <c r="G126" t="s">
        <v>34</v>
      </c>
      <c r="H126" t="s">
        <v>26</v>
      </c>
      <c r="I126" t="s">
        <v>351</v>
      </c>
      <c r="J126" t="s">
        <v>27</v>
      </c>
      <c r="K126" t="s">
        <v>20</v>
      </c>
      <c r="L126" t="s">
        <v>36</v>
      </c>
      <c r="M126" t="s">
        <v>37</v>
      </c>
      <c r="N126" t="s">
        <v>95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263</v>
      </c>
      <c r="AH126">
        <v>6</v>
      </c>
      <c r="AI126">
        <f t="shared" si="1"/>
        <v>1</v>
      </c>
    </row>
    <row r="127" spans="1:35" x14ac:dyDescent="0.55000000000000004">
      <c r="A127">
        <v>47810115</v>
      </c>
      <c r="B127" t="s">
        <v>352</v>
      </c>
      <c r="C127" t="s">
        <v>352</v>
      </c>
      <c r="D127">
        <v>33000000</v>
      </c>
      <c r="E127">
        <v>2008</v>
      </c>
      <c r="F127">
        <v>0</v>
      </c>
      <c r="G127" t="s">
        <v>93</v>
      </c>
      <c r="H127" t="s">
        <v>17</v>
      </c>
      <c r="I127" t="s">
        <v>41</v>
      </c>
      <c r="J127" t="s">
        <v>83</v>
      </c>
      <c r="K127" t="s">
        <v>20</v>
      </c>
      <c r="L127" t="s">
        <v>353</v>
      </c>
      <c r="M127" t="s">
        <v>132</v>
      </c>
      <c r="N127" t="s">
        <v>95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262</v>
      </c>
      <c r="AH127">
        <v>6</v>
      </c>
      <c r="AI127">
        <f t="shared" si="1"/>
        <v>2</v>
      </c>
    </row>
    <row r="128" spans="1:35" x14ac:dyDescent="0.55000000000000004">
      <c r="A128">
        <v>134900115</v>
      </c>
      <c r="B128" t="s">
        <v>354</v>
      </c>
      <c r="C128" t="s">
        <v>354</v>
      </c>
      <c r="D128">
        <v>117000000</v>
      </c>
      <c r="E128">
        <v>2010</v>
      </c>
      <c r="F128">
        <v>0</v>
      </c>
      <c r="G128" t="s">
        <v>93</v>
      </c>
      <c r="H128" t="s">
        <v>17</v>
      </c>
      <c r="I128" t="s">
        <v>41</v>
      </c>
      <c r="J128" t="s">
        <v>19</v>
      </c>
      <c r="K128" t="s">
        <v>20</v>
      </c>
      <c r="L128" t="s">
        <v>355</v>
      </c>
      <c r="M128" t="s">
        <v>22</v>
      </c>
      <c r="N128" t="s">
        <v>23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262</v>
      </c>
      <c r="AH128">
        <v>6</v>
      </c>
      <c r="AI128">
        <f t="shared" si="1"/>
        <v>2</v>
      </c>
    </row>
    <row r="129" spans="1:35" x14ac:dyDescent="0.55000000000000004">
      <c r="A129">
        <v>144820115</v>
      </c>
      <c r="B129" t="s">
        <v>356</v>
      </c>
      <c r="C129" t="s">
        <v>356</v>
      </c>
      <c r="D129">
        <v>45000000</v>
      </c>
      <c r="E129">
        <v>2010</v>
      </c>
      <c r="F129">
        <v>0</v>
      </c>
      <c r="G129" t="s">
        <v>16</v>
      </c>
      <c r="H129" t="s">
        <v>17</v>
      </c>
      <c r="I129" t="s">
        <v>41</v>
      </c>
      <c r="J129" t="s">
        <v>69</v>
      </c>
      <c r="K129" t="s">
        <v>20</v>
      </c>
      <c r="L129" t="s">
        <v>357</v>
      </c>
      <c r="M129" t="s">
        <v>22</v>
      </c>
      <c r="N129" t="s">
        <v>23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260</v>
      </c>
      <c r="AH129">
        <v>6</v>
      </c>
      <c r="AI129">
        <f t="shared" si="1"/>
        <v>6</v>
      </c>
    </row>
    <row r="130" spans="1:35" x14ac:dyDescent="0.55000000000000004">
      <c r="A130">
        <v>128520115</v>
      </c>
      <c r="B130" t="s">
        <v>358</v>
      </c>
      <c r="C130" t="s">
        <v>358</v>
      </c>
      <c r="D130">
        <v>60000000</v>
      </c>
      <c r="E130">
        <v>2007</v>
      </c>
      <c r="F130">
        <v>0</v>
      </c>
      <c r="G130" t="s">
        <v>93</v>
      </c>
      <c r="H130" t="s">
        <v>17</v>
      </c>
      <c r="I130" t="s">
        <v>41</v>
      </c>
      <c r="J130" t="s">
        <v>116</v>
      </c>
      <c r="K130" t="s">
        <v>20</v>
      </c>
      <c r="L130" t="s">
        <v>359</v>
      </c>
      <c r="M130" t="s">
        <v>22</v>
      </c>
      <c r="N130" t="s">
        <v>23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253</v>
      </c>
      <c r="AH130">
        <v>6</v>
      </c>
      <c r="AI130">
        <f t="shared" si="1"/>
        <v>2</v>
      </c>
    </row>
    <row r="131" spans="1:35" x14ac:dyDescent="0.55000000000000004">
      <c r="A131">
        <v>100890115</v>
      </c>
      <c r="B131" t="s">
        <v>360</v>
      </c>
      <c r="C131" t="s">
        <v>360</v>
      </c>
      <c r="D131">
        <v>140000000</v>
      </c>
      <c r="E131">
        <v>2007</v>
      </c>
      <c r="F131">
        <v>1</v>
      </c>
      <c r="G131" t="s">
        <v>93</v>
      </c>
      <c r="H131" t="s">
        <v>17</v>
      </c>
      <c r="I131" t="s">
        <v>41</v>
      </c>
      <c r="J131" t="s">
        <v>19</v>
      </c>
      <c r="K131" t="s">
        <v>20</v>
      </c>
      <c r="L131" t="s">
        <v>361</v>
      </c>
      <c r="M131" t="s">
        <v>22</v>
      </c>
      <c r="N131" t="s">
        <v>23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253</v>
      </c>
      <c r="AH131">
        <v>6</v>
      </c>
      <c r="AI131">
        <f t="shared" ref="AI131:AI194" si="2">SUM(O131:AF131)</f>
        <v>5</v>
      </c>
    </row>
    <row r="132" spans="1:35" x14ac:dyDescent="0.55000000000000004">
      <c r="A132">
        <v>120870115</v>
      </c>
      <c r="B132" t="s">
        <v>362</v>
      </c>
      <c r="C132" t="s">
        <v>363</v>
      </c>
      <c r="D132">
        <v>38000000</v>
      </c>
      <c r="E132">
        <v>2010</v>
      </c>
      <c r="F132">
        <v>0</v>
      </c>
      <c r="G132" t="s">
        <v>54</v>
      </c>
      <c r="H132" t="s">
        <v>26</v>
      </c>
      <c r="I132" t="s">
        <v>41</v>
      </c>
      <c r="J132" t="s">
        <v>364</v>
      </c>
      <c r="K132" t="s">
        <v>20</v>
      </c>
      <c r="L132" t="s">
        <v>365</v>
      </c>
      <c r="M132" t="s">
        <v>22</v>
      </c>
      <c r="N132" t="s">
        <v>23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252</v>
      </c>
      <c r="AH132">
        <v>6</v>
      </c>
      <c r="AI132">
        <f t="shared" si="2"/>
        <v>3</v>
      </c>
    </row>
    <row r="133" spans="1:35" x14ac:dyDescent="0.55000000000000004">
      <c r="A133">
        <v>76940115</v>
      </c>
      <c r="B133" t="s">
        <v>366</v>
      </c>
      <c r="C133" t="s">
        <v>367</v>
      </c>
      <c r="D133">
        <v>60000000</v>
      </c>
      <c r="E133">
        <v>2009</v>
      </c>
      <c r="F133">
        <v>0</v>
      </c>
      <c r="G133" t="s">
        <v>368</v>
      </c>
      <c r="H133" t="s">
        <v>369</v>
      </c>
      <c r="I133" t="s">
        <v>41</v>
      </c>
      <c r="J133" t="s">
        <v>370</v>
      </c>
      <c r="K133" t="s">
        <v>20</v>
      </c>
      <c r="L133" t="s">
        <v>371</v>
      </c>
      <c r="M133" t="s">
        <v>46</v>
      </c>
      <c r="N133" t="s">
        <v>23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252</v>
      </c>
      <c r="AH133">
        <v>6</v>
      </c>
      <c r="AI133">
        <f t="shared" si="2"/>
        <v>0</v>
      </c>
    </row>
    <row r="134" spans="1:35" x14ac:dyDescent="0.55000000000000004">
      <c r="A134">
        <v>53010115</v>
      </c>
      <c r="B134" t="s">
        <v>372</v>
      </c>
      <c r="C134" t="s">
        <v>372</v>
      </c>
      <c r="D134">
        <v>11000000</v>
      </c>
      <c r="E134">
        <v>2008</v>
      </c>
      <c r="F134">
        <v>1</v>
      </c>
      <c r="G134" t="s">
        <v>93</v>
      </c>
      <c r="H134" t="s">
        <v>31</v>
      </c>
      <c r="I134" t="s">
        <v>41</v>
      </c>
      <c r="J134" t="s">
        <v>120</v>
      </c>
      <c r="K134" t="s">
        <v>20</v>
      </c>
      <c r="L134" t="s">
        <v>36</v>
      </c>
      <c r="M134" t="s">
        <v>37</v>
      </c>
      <c r="N134" t="s">
        <v>23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251</v>
      </c>
      <c r="AH134">
        <v>6</v>
      </c>
      <c r="AI134">
        <f t="shared" si="2"/>
        <v>1</v>
      </c>
    </row>
    <row r="135" spans="1:35" x14ac:dyDescent="0.55000000000000004">
      <c r="A135">
        <v>12100115</v>
      </c>
      <c r="B135" t="s">
        <v>373</v>
      </c>
      <c r="C135" t="s">
        <v>374</v>
      </c>
      <c r="D135">
        <v>11000000</v>
      </c>
      <c r="E135">
        <v>2008</v>
      </c>
      <c r="F135">
        <v>0</v>
      </c>
      <c r="G135" t="s">
        <v>93</v>
      </c>
      <c r="H135" t="s">
        <v>17</v>
      </c>
      <c r="I135" t="s">
        <v>41</v>
      </c>
      <c r="J135" t="s">
        <v>116</v>
      </c>
      <c r="K135" t="s">
        <v>20</v>
      </c>
      <c r="L135" t="s">
        <v>375</v>
      </c>
      <c r="M135" t="s">
        <v>376</v>
      </c>
      <c r="N135" t="s">
        <v>23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247</v>
      </c>
      <c r="AH135">
        <v>6</v>
      </c>
      <c r="AI135">
        <f t="shared" si="2"/>
        <v>1</v>
      </c>
    </row>
    <row r="136" spans="1:35" x14ac:dyDescent="0.55000000000000004">
      <c r="A136">
        <v>96370115</v>
      </c>
      <c r="B136" t="s">
        <v>377</v>
      </c>
      <c r="C136" t="s">
        <v>377</v>
      </c>
      <c r="D136">
        <v>135000000</v>
      </c>
      <c r="E136">
        <v>2011</v>
      </c>
      <c r="F136">
        <v>0</v>
      </c>
      <c r="G136" t="s">
        <v>34</v>
      </c>
      <c r="H136" t="s">
        <v>17</v>
      </c>
      <c r="I136" t="s">
        <v>35</v>
      </c>
      <c r="J136" t="s">
        <v>27</v>
      </c>
      <c r="K136" t="s">
        <v>20</v>
      </c>
      <c r="L136" t="s">
        <v>378</v>
      </c>
      <c r="M136" t="s">
        <v>46</v>
      </c>
      <c r="N136" t="s">
        <v>23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v>246</v>
      </c>
      <c r="AH136">
        <v>6</v>
      </c>
      <c r="AI136">
        <f t="shared" si="2"/>
        <v>4</v>
      </c>
    </row>
    <row r="137" spans="1:35" x14ac:dyDescent="0.55000000000000004">
      <c r="A137">
        <v>74690115</v>
      </c>
      <c r="B137" t="s">
        <v>379</v>
      </c>
      <c r="C137" t="s">
        <v>380</v>
      </c>
      <c r="D137">
        <v>60000000</v>
      </c>
      <c r="E137">
        <v>2008</v>
      </c>
      <c r="F137">
        <v>0</v>
      </c>
      <c r="G137" t="s">
        <v>188</v>
      </c>
      <c r="H137" t="s">
        <v>26</v>
      </c>
      <c r="I137" t="s">
        <v>41</v>
      </c>
      <c r="J137" t="s">
        <v>116</v>
      </c>
      <c r="K137" t="s">
        <v>20</v>
      </c>
      <c r="L137" t="s">
        <v>381</v>
      </c>
      <c r="M137" t="s">
        <v>46</v>
      </c>
      <c r="N137" t="s">
        <v>23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244</v>
      </c>
      <c r="AH137">
        <v>6</v>
      </c>
      <c r="AI137">
        <f t="shared" si="2"/>
        <v>2</v>
      </c>
    </row>
    <row r="138" spans="1:35" x14ac:dyDescent="0.55000000000000004">
      <c r="A138">
        <v>61940115</v>
      </c>
      <c r="B138" t="s">
        <v>382</v>
      </c>
      <c r="C138" t="s">
        <v>383</v>
      </c>
      <c r="D138">
        <v>60000000</v>
      </c>
      <c r="E138">
        <v>2008</v>
      </c>
      <c r="F138">
        <v>0</v>
      </c>
      <c r="G138" t="s">
        <v>16</v>
      </c>
      <c r="H138" t="s">
        <v>26</v>
      </c>
      <c r="I138" t="s">
        <v>41</v>
      </c>
      <c r="J138" t="s">
        <v>27</v>
      </c>
      <c r="K138" t="s">
        <v>20</v>
      </c>
      <c r="L138" t="s">
        <v>384</v>
      </c>
      <c r="M138" t="s">
        <v>46</v>
      </c>
      <c r="N138" t="s">
        <v>23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241</v>
      </c>
      <c r="AH138">
        <v>6</v>
      </c>
      <c r="AI138">
        <f t="shared" si="2"/>
        <v>1</v>
      </c>
    </row>
    <row r="139" spans="1:35" x14ac:dyDescent="0.55000000000000004">
      <c r="A139">
        <v>49210115</v>
      </c>
      <c r="B139" t="s">
        <v>385</v>
      </c>
      <c r="C139" t="s">
        <v>386</v>
      </c>
      <c r="D139">
        <v>112000000</v>
      </c>
      <c r="E139">
        <v>2010</v>
      </c>
      <c r="F139">
        <v>0</v>
      </c>
      <c r="G139" t="s">
        <v>25</v>
      </c>
      <c r="H139" t="s">
        <v>26</v>
      </c>
      <c r="I139" t="s">
        <v>18</v>
      </c>
      <c r="J139" t="s">
        <v>116</v>
      </c>
      <c r="K139" t="s">
        <v>20</v>
      </c>
      <c r="L139" t="s">
        <v>387</v>
      </c>
      <c r="M139" t="s">
        <v>46</v>
      </c>
      <c r="N139" t="s">
        <v>23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239</v>
      </c>
      <c r="AH139">
        <v>6</v>
      </c>
      <c r="AI139">
        <f t="shared" si="2"/>
        <v>3</v>
      </c>
    </row>
    <row r="140" spans="1:35" x14ac:dyDescent="0.55000000000000004">
      <c r="A140">
        <v>45420115</v>
      </c>
      <c r="B140" t="s">
        <v>388</v>
      </c>
      <c r="C140" t="s">
        <v>388</v>
      </c>
      <c r="D140">
        <v>110000000</v>
      </c>
      <c r="E140">
        <v>2007</v>
      </c>
      <c r="F140">
        <v>0</v>
      </c>
      <c r="G140" t="s">
        <v>49</v>
      </c>
      <c r="H140" t="s">
        <v>50</v>
      </c>
      <c r="I140" t="s">
        <v>41</v>
      </c>
      <c r="J140" t="s">
        <v>19</v>
      </c>
      <c r="K140" t="s">
        <v>20</v>
      </c>
      <c r="L140" t="s">
        <v>389</v>
      </c>
      <c r="M140" t="s">
        <v>22</v>
      </c>
      <c r="N140" t="s">
        <v>23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238</v>
      </c>
      <c r="AH140">
        <v>6</v>
      </c>
      <c r="AI140">
        <f t="shared" si="2"/>
        <v>2</v>
      </c>
    </row>
    <row r="141" spans="1:35" x14ac:dyDescent="0.55000000000000004">
      <c r="A141">
        <v>138070115</v>
      </c>
      <c r="B141" t="s">
        <v>390</v>
      </c>
      <c r="C141" t="s">
        <v>390</v>
      </c>
      <c r="D141">
        <v>150000000</v>
      </c>
      <c r="E141">
        <v>2011</v>
      </c>
      <c r="F141">
        <v>0</v>
      </c>
      <c r="G141" t="s">
        <v>25</v>
      </c>
      <c r="H141" t="s">
        <v>31</v>
      </c>
      <c r="I141" t="s">
        <v>41</v>
      </c>
      <c r="J141" t="s">
        <v>391</v>
      </c>
      <c r="K141" t="s">
        <v>20</v>
      </c>
      <c r="L141" t="s">
        <v>392</v>
      </c>
      <c r="M141" t="s">
        <v>22</v>
      </c>
      <c r="N141" t="s">
        <v>23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237</v>
      </c>
      <c r="AH141">
        <v>6</v>
      </c>
      <c r="AI141">
        <f t="shared" si="2"/>
        <v>5</v>
      </c>
    </row>
    <row r="142" spans="1:35" x14ac:dyDescent="0.55000000000000004">
      <c r="A142">
        <v>135720115</v>
      </c>
      <c r="B142" t="s">
        <v>393</v>
      </c>
      <c r="C142" t="s">
        <v>394</v>
      </c>
      <c r="D142">
        <v>90000000</v>
      </c>
      <c r="E142">
        <v>2011</v>
      </c>
      <c r="F142">
        <v>0</v>
      </c>
      <c r="G142" t="s">
        <v>93</v>
      </c>
      <c r="H142" t="s">
        <v>26</v>
      </c>
      <c r="I142" t="s">
        <v>41</v>
      </c>
      <c r="J142" t="s">
        <v>69</v>
      </c>
      <c r="K142" t="s">
        <v>20</v>
      </c>
      <c r="L142" t="s">
        <v>395</v>
      </c>
      <c r="M142" t="s">
        <v>132</v>
      </c>
      <c r="N142" t="s">
        <v>23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233</v>
      </c>
      <c r="AH142">
        <v>6</v>
      </c>
      <c r="AI142">
        <f t="shared" si="2"/>
        <v>4</v>
      </c>
    </row>
    <row r="143" spans="1:35" x14ac:dyDescent="0.55000000000000004">
      <c r="A143">
        <v>28270115</v>
      </c>
      <c r="B143" t="s">
        <v>396</v>
      </c>
      <c r="C143" t="s">
        <v>397</v>
      </c>
      <c r="D143">
        <v>995000</v>
      </c>
      <c r="E143">
        <v>2008</v>
      </c>
      <c r="F143">
        <v>0</v>
      </c>
      <c r="G143" t="s">
        <v>16</v>
      </c>
      <c r="H143" t="s">
        <v>162</v>
      </c>
      <c r="I143" t="s">
        <v>41</v>
      </c>
      <c r="J143" t="s">
        <v>27</v>
      </c>
      <c r="K143" t="s">
        <v>20</v>
      </c>
      <c r="L143" t="s">
        <v>398</v>
      </c>
      <c r="M143" t="s">
        <v>22</v>
      </c>
      <c r="N143" t="s">
        <v>23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233</v>
      </c>
      <c r="AH143">
        <v>6</v>
      </c>
      <c r="AI143">
        <f t="shared" si="2"/>
        <v>2</v>
      </c>
    </row>
    <row r="144" spans="1:35" x14ac:dyDescent="0.55000000000000004">
      <c r="A144">
        <v>62420115</v>
      </c>
      <c r="B144" t="s">
        <v>399</v>
      </c>
      <c r="C144" t="s">
        <v>399</v>
      </c>
      <c r="D144">
        <v>7500000</v>
      </c>
      <c r="E144">
        <v>2007</v>
      </c>
      <c r="F144">
        <v>0</v>
      </c>
      <c r="G144" t="s">
        <v>93</v>
      </c>
      <c r="H144" t="s">
        <v>17</v>
      </c>
      <c r="I144" t="s">
        <v>41</v>
      </c>
      <c r="J144" t="s">
        <v>116</v>
      </c>
      <c r="K144" t="s">
        <v>20</v>
      </c>
      <c r="L144" t="s">
        <v>400</v>
      </c>
      <c r="M144" t="s">
        <v>22</v>
      </c>
      <c r="N144" t="s">
        <v>401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231</v>
      </c>
      <c r="AH144">
        <v>6</v>
      </c>
      <c r="AI144">
        <f t="shared" si="2"/>
        <v>4</v>
      </c>
    </row>
    <row r="145" spans="1:35" x14ac:dyDescent="0.55000000000000004">
      <c r="A145">
        <v>79880115</v>
      </c>
      <c r="B145" t="s">
        <v>402</v>
      </c>
      <c r="C145" t="s">
        <v>403</v>
      </c>
      <c r="D145">
        <v>25000000</v>
      </c>
      <c r="E145">
        <v>2007</v>
      </c>
      <c r="F145">
        <v>1</v>
      </c>
      <c r="G145" t="s">
        <v>93</v>
      </c>
      <c r="H145" t="s">
        <v>31</v>
      </c>
      <c r="I145" t="s">
        <v>41</v>
      </c>
      <c r="J145" t="s">
        <v>116</v>
      </c>
      <c r="K145" t="s">
        <v>20</v>
      </c>
      <c r="L145" t="s">
        <v>404</v>
      </c>
      <c r="M145" t="s">
        <v>37</v>
      </c>
      <c r="N145" t="s">
        <v>23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230</v>
      </c>
      <c r="AH145">
        <v>6</v>
      </c>
      <c r="AI145">
        <f t="shared" si="2"/>
        <v>0</v>
      </c>
    </row>
    <row r="146" spans="1:35" x14ac:dyDescent="0.55000000000000004">
      <c r="A146">
        <v>45210115</v>
      </c>
      <c r="B146" t="s">
        <v>405</v>
      </c>
      <c r="C146" t="s">
        <v>405</v>
      </c>
      <c r="D146">
        <v>80000000</v>
      </c>
      <c r="E146">
        <v>2008</v>
      </c>
      <c r="F146">
        <v>0</v>
      </c>
      <c r="G146" t="s">
        <v>93</v>
      </c>
      <c r="H146" t="s">
        <v>31</v>
      </c>
      <c r="I146" t="s">
        <v>41</v>
      </c>
      <c r="J146" t="s">
        <v>116</v>
      </c>
      <c r="K146" t="s">
        <v>20</v>
      </c>
      <c r="L146" t="s">
        <v>406</v>
      </c>
      <c r="M146" t="s">
        <v>22</v>
      </c>
      <c r="N146" t="s">
        <v>23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229</v>
      </c>
      <c r="AH146">
        <v>6</v>
      </c>
      <c r="AI146">
        <f t="shared" si="2"/>
        <v>4</v>
      </c>
    </row>
    <row r="147" spans="1:35" x14ac:dyDescent="0.55000000000000004">
      <c r="A147">
        <v>48480115</v>
      </c>
      <c r="B147" t="s">
        <v>407</v>
      </c>
      <c r="C147" t="s">
        <v>408</v>
      </c>
      <c r="D147">
        <v>120000000</v>
      </c>
      <c r="E147">
        <v>2010</v>
      </c>
      <c r="F147">
        <v>0</v>
      </c>
      <c r="G147" t="s">
        <v>49</v>
      </c>
      <c r="H147" t="s">
        <v>31</v>
      </c>
      <c r="I147" t="s">
        <v>41</v>
      </c>
      <c r="J147" t="s">
        <v>19</v>
      </c>
      <c r="K147" t="s">
        <v>20</v>
      </c>
      <c r="L147" t="s">
        <v>409</v>
      </c>
      <c r="M147" t="s">
        <v>22</v>
      </c>
      <c r="N147" t="s">
        <v>23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228</v>
      </c>
      <c r="AH147">
        <v>6</v>
      </c>
      <c r="AI147">
        <f t="shared" si="2"/>
        <v>3</v>
      </c>
    </row>
    <row r="148" spans="1:35" x14ac:dyDescent="0.55000000000000004">
      <c r="A148">
        <v>130860115</v>
      </c>
      <c r="B148" t="s">
        <v>410</v>
      </c>
      <c r="C148" t="s">
        <v>410</v>
      </c>
      <c r="D148">
        <v>70000000</v>
      </c>
      <c r="E148">
        <v>2008</v>
      </c>
      <c r="F148">
        <v>0</v>
      </c>
      <c r="G148" t="s">
        <v>93</v>
      </c>
      <c r="H148" t="s">
        <v>26</v>
      </c>
      <c r="I148" t="s">
        <v>41</v>
      </c>
      <c r="J148" t="s">
        <v>116</v>
      </c>
      <c r="K148" t="s">
        <v>20</v>
      </c>
      <c r="L148" t="s">
        <v>411</v>
      </c>
      <c r="M148" t="s">
        <v>22</v>
      </c>
      <c r="N148" t="s">
        <v>23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226</v>
      </c>
      <c r="AH148">
        <v>6</v>
      </c>
      <c r="AI148">
        <f t="shared" si="2"/>
        <v>4</v>
      </c>
    </row>
    <row r="149" spans="1:35" x14ac:dyDescent="0.55000000000000004">
      <c r="A149">
        <v>90310115</v>
      </c>
      <c r="B149" t="s">
        <v>412</v>
      </c>
      <c r="C149" t="s">
        <v>413</v>
      </c>
      <c r="D149">
        <v>95000000</v>
      </c>
      <c r="E149">
        <v>2010</v>
      </c>
      <c r="F149">
        <v>0</v>
      </c>
      <c r="G149" t="s">
        <v>25</v>
      </c>
      <c r="H149" t="s">
        <v>26</v>
      </c>
      <c r="I149" t="s">
        <v>41</v>
      </c>
      <c r="J149" t="s">
        <v>27</v>
      </c>
      <c r="K149" t="s">
        <v>20</v>
      </c>
      <c r="L149" t="s">
        <v>414</v>
      </c>
      <c r="M149" t="s">
        <v>46</v>
      </c>
      <c r="N149" t="s">
        <v>23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226</v>
      </c>
      <c r="AH149">
        <v>6</v>
      </c>
      <c r="AI149">
        <f t="shared" si="2"/>
        <v>3</v>
      </c>
    </row>
    <row r="150" spans="1:35" x14ac:dyDescent="0.55000000000000004">
      <c r="A150">
        <v>114940115</v>
      </c>
      <c r="B150" t="s">
        <v>415</v>
      </c>
      <c r="C150" t="s">
        <v>415</v>
      </c>
      <c r="D150">
        <v>25000000</v>
      </c>
      <c r="E150">
        <v>2009</v>
      </c>
      <c r="F150">
        <v>0</v>
      </c>
      <c r="G150" t="s">
        <v>93</v>
      </c>
      <c r="H150" t="s">
        <v>17</v>
      </c>
      <c r="I150" t="s">
        <v>41</v>
      </c>
      <c r="J150" t="s">
        <v>69</v>
      </c>
      <c r="K150" t="s">
        <v>20</v>
      </c>
      <c r="L150" t="s">
        <v>416</v>
      </c>
      <c r="M150" t="s">
        <v>22</v>
      </c>
      <c r="N150" t="s">
        <v>23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225</v>
      </c>
      <c r="AH150">
        <v>6</v>
      </c>
      <c r="AI150">
        <f t="shared" si="2"/>
        <v>6</v>
      </c>
    </row>
    <row r="151" spans="1:35" x14ac:dyDescent="0.55000000000000004">
      <c r="A151">
        <v>59990115</v>
      </c>
      <c r="B151" t="s">
        <v>417</v>
      </c>
      <c r="C151" t="s">
        <v>418</v>
      </c>
      <c r="D151">
        <v>85000000</v>
      </c>
      <c r="E151">
        <v>2009</v>
      </c>
      <c r="F151">
        <v>0</v>
      </c>
      <c r="G151" t="s">
        <v>93</v>
      </c>
      <c r="H151" t="s">
        <v>17</v>
      </c>
      <c r="I151" t="s">
        <v>41</v>
      </c>
      <c r="J151" t="s">
        <v>260</v>
      </c>
      <c r="K151" t="s">
        <v>20</v>
      </c>
      <c r="L151" t="s">
        <v>419</v>
      </c>
      <c r="M151" t="s">
        <v>132</v>
      </c>
      <c r="N151" t="s">
        <v>23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225</v>
      </c>
      <c r="AH151">
        <v>6</v>
      </c>
      <c r="AI151">
        <f t="shared" si="2"/>
        <v>3</v>
      </c>
    </row>
    <row r="152" spans="1:35" x14ac:dyDescent="0.55000000000000004">
      <c r="A152">
        <v>108340115</v>
      </c>
      <c r="B152" t="s">
        <v>420</v>
      </c>
      <c r="C152" t="s">
        <v>421</v>
      </c>
      <c r="D152">
        <v>40000000</v>
      </c>
      <c r="E152">
        <v>2010</v>
      </c>
      <c r="F152">
        <v>0</v>
      </c>
      <c r="G152" t="s">
        <v>188</v>
      </c>
      <c r="H152" t="s">
        <v>369</v>
      </c>
      <c r="I152" t="s">
        <v>41</v>
      </c>
      <c r="J152" t="s">
        <v>83</v>
      </c>
      <c r="K152" t="s">
        <v>20</v>
      </c>
      <c r="L152" t="s">
        <v>422</v>
      </c>
      <c r="M152" t="s">
        <v>22</v>
      </c>
      <c r="N152" t="s">
        <v>23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225</v>
      </c>
      <c r="AH152">
        <v>6</v>
      </c>
      <c r="AI152">
        <f t="shared" si="2"/>
        <v>3</v>
      </c>
    </row>
    <row r="153" spans="1:35" x14ac:dyDescent="0.55000000000000004">
      <c r="A153">
        <v>62310115</v>
      </c>
      <c r="B153" t="s">
        <v>423</v>
      </c>
      <c r="C153" t="s">
        <v>423</v>
      </c>
      <c r="D153">
        <v>85000000</v>
      </c>
      <c r="E153">
        <v>2008</v>
      </c>
      <c r="F153">
        <v>0</v>
      </c>
      <c r="G153" t="s">
        <v>16</v>
      </c>
      <c r="H153" t="s">
        <v>26</v>
      </c>
      <c r="I153" t="s">
        <v>41</v>
      </c>
      <c r="J153" t="s">
        <v>27</v>
      </c>
      <c r="K153" t="s">
        <v>20</v>
      </c>
      <c r="L153" t="s">
        <v>424</v>
      </c>
      <c r="M153" t="s">
        <v>22</v>
      </c>
      <c r="N153" t="s">
        <v>23</v>
      </c>
      <c r="O153">
        <v>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223</v>
      </c>
      <c r="AH153">
        <v>6</v>
      </c>
      <c r="AI153">
        <f t="shared" si="2"/>
        <v>5</v>
      </c>
    </row>
    <row r="154" spans="1:35" x14ac:dyDescent="0.55000000000000004">
      <c r="A154">
        <v>48490115</v>
      </c>
      <c r="B154" t="s">
        <v>425</v>
      </c>
      <c r="C154" t="s">
        <v>425</v>
      </c>
      <c r="D154">
        <v>200000000</v>
      </c>
      <c r="E154">
        <v>2011</v>
      </c>
      <c r="F154">
        <v>0</v>
      </c>
      <c r="G154" t="s">
        <v>49</v>
      </c>
      <c r="H154" t="s">
        <v>50</v>
      </c>
      <c r="I154" t="s">
        <v>18</v>
      </c>
      <c r="J154" t="s">
        <v>19</v>
      </c>
      <c r="K154" t="s">
        <v>20</v>
      </c>
      <c r="L154" t="s">
        <v>426</v>
      </c>
      <c r="M154" t="s">
        <v>22</v>
      </c>
      <c r="N154" t="s">
        <v>23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222</v>
      </c>
      <c r="AH154">
        <v>6</v>
      </c>
      <c r="AI154">
        <f t="shared" si="2"/>
        <v>3</v>
      </c>
    </row>
    <row r="155" spans="1:35" x14ac:dyDescent="0.55000000000000004">
      <c r="A155">
        <v>64970115</v>
      </c>
      <c r="B155" t="s">
        <v>427</v>
      </c>
      <c r="C155" t="s">
        <v>427</v>
      </c>
      <c r="D155">
        <v>30000000</v>
      </c>
      <c r="E155">
        <v>2007</v>
      </c>
      <c r="F155">
        <v>0</v>
      </c>
      <c r="G155" t="s">
        <v>93</v>
      </c>
      <c r="H155" t="s">
        <v>17</v>
      </c>
      <c r="I155" t="s">
        <v>41</v>
      </c>
      <c r="J155" t="s">
        <v>260</v>
      </c>
      <c r="K155" t="s">
        <v>20</v>
      </c>
      <c r="L155" t="s">
        <v>428</v>
      </c>
      <c r="M155" t="s">
        <v>132</v>
      </c>
      <c r="N155" t="s">
        <v>23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219</v>
      </c>
      <c r="AH155">
        <v>6</v>
      </c>
      <c r="AI155">
        <f t="shared" si="2"/>
        <v>3</v>
      </c>
    </row>
    <row r="156" spans="1:35" x14ac:dyDescent="0.55000000000000004">
      <c r="A156">
        <v>127130115</v>
      </c>
      <c r="B156" t="s">
        <v>429</v>
      </c>
      <c r="C156" t="s">
        <v>430</v>
      </c>
      <c r="D156">
        <v>35000000</v>
      </c>
      <c r="E156">
        <v>2008</v>
      </c>
      <c r="F156">
        <v>0</v>
      </c>
      <c r="G156" t="s">
        <v>93</v>
      </c>
      <c r="H156" t="s">
        <v>17</v>
      </c>
      <c r="I156" t="s">
        <v>41</v>
      </c>
      <c r="J156" t="s">
        <v>260</v>
      </c>
      <c r="K156" t="s">
        <v>20</v>
      </c>
      <c r="L156" t="s">
        <v>431</v>
      </c>
      <c r="M156" t="s">
        <v>22</v>
      </c>
      <c r="N156" t="s">
        <v>23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219</v>
      </c>
      <c r="AH156">
        <v>6</v>
      </c>
      <c r="AI156">
        <f t="shared" si="2"/>
        <v>3</v>
      </c>
    </row>
    <row r="157" spans="1:35" x14ac:dyDescent="0.55000000000000004">
      <c r="A157">
        <v>10760115</v>
      </c>
      <c r="B157" t="s">
        <v>432</v>
      </c>
      <c r="C157" t="s">
        <v>432</v>
      </c>
      <c r="D157">
        <v>80000000</v>
      </c>
      <c r="E157">
        <v>2008</v>
      </c>
      <c r="F157">
        <v>0</v>
      </c>
      <c r="G157" t="s">
        <v>25</v>
      </c>
      <c r="H157" t="s">
        <v>17</v>
      </c>
      <c r="I157" t="s">
        <v>41</v>
      </c>
      <c r="J157" t="s">
        <v>116</v>
      </c>
      <c r="K157" t="s">
        <v>20</v>
      </c>
      <c r="L157" t="s">
        <v>433</v>
      </c>
      <c r="M157" t="s">
        <v>46</v>
      </c>
      <c r="N157" t="s">
        <v>23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218</v>
      </c>
      <c r="AH157">
        <v>6</v>
      </c>
      <c r="AI157">
        <f t="shared" si="2"/>
        <v>2</v>
      </c>
    </row>
    <row r="158" spans="1:35" x14ac:dyDescent="0.55000000000000004">
      <c r="A158">
        <v>123660115</v>
      </c>
      <c r="B158" t="s">
        <v>434</v>
      </c>
      <c r="C158" t="s">
        <v>435</v>
      </c>
      <c r="D158">
        <v>52000000</v>
      </c>
      <c r="E158">
        <v>2009</v>
      </c>
      <c r="F158">
        <v>0</v>
      </c>
      <c r="G158" t="s">
        <v>93</v>
      </c>
      <c r="H158" t="s">
        <v>17</v>
      </c>
      <c r="I158" t="s">
        <v>41</v>
      </c>
      <c r="J158" t="s">
        <v>260</v>
      </c>
      <c r="K158" t="s">
        <v>20</v>
      </c>
      <c r="L158" t="s">
        <v>436</v>
      </c>
      <c r="M158" t="s">
        <v>22</v>
      </c>
      <c r="N158" t="s">
        <v>23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218</v>
      </c>
      <c r="AH158">
        <v>6</v>
      </c>
      <c r="AI158">
        <f t="shared" si="2"/>
        <v>2</v>
      </c>
    </row>
    <row r="159" spans="1:35" x14ac:dyDescent="0.55000000000000004">
      <c r="A159">
        <v>136360115</v>
      </c>
      <c r="B159" t="s">
        <v>437</v>
      </c>
      <c r="C159" t="s">
        <v>437</v>
      </c>
      <c r="D159">
        <v>20000000</v>
      </c>
      <c r="E159">
        <v>2011</v>
      </c>
      <c r="F159">
        <v>0</v>
      </c>
      <c r="G159" t="s">
        <v>93</v>
      </c>
      <c r="H159" t="s">
        <v>17</v>
      </c>
      <c r="I159" t="s">
        <v>41</v>
      </c>
      <c r="J159" t="s">
        <v>116</v>
      </c>
      <c r="K159" t="s">
        <v>20</v>
      </c>
      <c r="L159" t="s">
        <v>438</v>
      </c>
      <c r="M159" t="s">
        <v>132</v>
      </c>
      <c r="N159" t="s">
        <v>23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216</v>
      </c>
      <c r="AH159">
        <v>6</v>
      </c>
      <c r="AI159">
        <f t="shared" si="2"/>
        <v>4</v>
      </c>
    </row>
    <row r="160" spans="1:35" x14ac:dyDescent="0.55000000000000004">
      <c r="A160">
        <v>31550115</v>
      </c>
      <c r="B160" t="s">
        <v>439</v>
      </c>
      <c r="C160" t="s">
        <v>439</v>
      </c>
      <c r="D160">
        <v>30000000</v>
      </c>
      <c r="E160">
        <v>2009</v>
      </c>
      <c r="F160">
        <v>0</v>
      </c>
      <c r="G160" t="s">
        <v>16</v>
      </c>
      <c r="H160" t="s">
        <v>17</v>
      </c>
      <c r="I160" t="s">
        <v>18</v>
      </c>
      <c r="J160" t="s">
        <v>69</v>
      </c>
      <c r="K160" t="s">
        <v>20</v>
      </c>
      <c r="L160" t="s">
        <v>440</v>
      </c>
      <c r="M160" t="s">
        <v>132</v>
      </c>
      <c r="N160" t="s">
        <v>23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215</v>
      </c>
      <c r="AH160">
        <v>6</v>
      </c>
      <c r="AI160">
        <f t="shared" si="2"/>
        <v>3</v>
      </c>
    </row>
    <row r="161" spans="1:35" x14ac:dyDescent="0.55000000000000004">
      <c r="A161">
        <v>139190115</v>
      </c>
      <c r="B161" t="s">
        <v>441</v>
      </c>
      <c r="C161" t="s">
        <v>441</v>
      </c>
      <c r="D161">
        <v>35000000</v>
      </c>
      <c r="E161">
        <v>2010</v>
      </c>
      <c r="F161">
        <v>0</v>
      </c>
      <c r="G161" t="s">
        <v>93</v>
      </c>
      <c r="H161" t="s">
        <v>17</v>
      </c>
      <c r="I161" t="s">
        <v>41</v>
      </c>
      <c r="J161" t="s">
        <v>116</v>
      </c>
      <c r="K161" t="s">
        <v>20</v>
      </c>
      <c r="L161" t="s">
        <v>442</v>
      </c>
      <c r="M161" t="s">
        <v>132</v>
      </c>
      <c r="N161" t="s">
        <v>23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215</v>
      </c>
      <c r="AH161">
        <v>6</v>
      </c>
      <c r="AI161">
        <f t="shared" si="2"/>
        <v>3</v>
      </c>
    </row>
    <row r="162" spans="1:35" x14ac:dyDescent="0.55000000000000004">
      <c r="A162">
        <v>139330115</v>
      </c>
      <c r="B162" t="s">
        <v>443</v>
      </c>
      <c r="C162" t="s">
        <v>443</v>
      </c>
      <c r="D162">
        <v>80000000</v>
      </c>
      <c r="E162">
        <v>2010</v>
      </c>
      <c r="F162">
        <v>0</v>
      </c>
      <c r="G162" t="s">
        <v>93</v>
      </c>
      <c r="H162" t="s">
        <v>17</v>
      </c>
      <c r="I162" t="s">
        <v>41</v>
      </c>
      <c r="J162" t="s">
        <v>260</v>
      </c>
      <c r="K162" t="s">
        <v>20</v>
      </c>
      <c r="L162" t="s">
        <v>444</v>
      </c>
      <c r="M162" t="s">
        <v>22</v>
      </c>
      <c r="N162" t="s">
        <v>23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215</v>
      </c>
      <c r="AH162">
        <v>6</v>
      </c>
      <c r="AI162">
        <f t="shared" si="2"/>
        <v>4</v>
      </c>
    </row>
    <row r="163" spans="1:35" x14ac:dyDescent="0.55000000000000004">
      <c r="A163">
        <v>109130115</v>
      </c>
      <c r="B163" t="s">
        <v>445</v>
      </c>
      <c r="C163" t="s">
        <v>446</v>
      </c>
      <c r="D163">
        <v>150000000</v>
      </c>
      <c r="E163">
        <v>2010</v>
      </c>
      <c r="F163">
        <v>0</v>
      </c>
      <c r="G163" t="s">
        <v>25</v>
      </c>
      <c r="H163" t="s">
        <v>447</v>
      </c>
      <c r="I163" t="s">
        <v>18</v>
      </c>
      <c r="J163" t="s">
        <v>27</v>
      </c>
      <c r="K163" t="s">
        <v>20</v>
      </c>
      <c r="L163" t="s">
        <v>448</v>
      </c>
      <c r="M163" t="s">
        <v>46</v>
      </c>
      <c r="N163" t="s">
        <v>23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215</v>
      </c>
      <c r="AH163">
        <v>6</v>
      </c>
      <c r="AI163">
        <f t="shared" si="2"/>
        <v>4</v>
      </c>
    </row>
    <row r="164" spans="1:35" x14ac:dyDescent="0.55000000000000004">
      <c r="A164">
        <v>33870115</v>
      </c>
      <c r="B164" t="s">
        <v>449</v>
      </c>
      <c r="C164" t="s">
        <v>449</v>
      </c>
      <c r="D164">
        <v>65000000</v>
      </c>
      <c r="E164">
        <v>2010</v>
      </c>
      <c r="F164">
        <v>0</v>
      </c>
      <c r="G164" t="s">
        <v>93</v>
      </c>
      <c r="H164" t="s">
        <v>17</v>
      </c>
      <c r="I164" t="s">
        <v>41</v>
      </c>
      <c r="J164" t="s">
        <v>116</v>
      </c>
      <c r="K164" t="s">
        <v>20</v>
      </c>
      <c r="L164" t="s">
        <v>450</v>
      </c>
      <c r="M164" t="s">
        <v>132</v>
      </c>
      <c r="N164" t="s">
        <v>23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212</v>
      </c>
      <c r="AH164">
        <v>6</v>
      </c>
      <c r="AI164">
        <f t="shared" si="2"/>
        <v>3</v>
      </c>
    </row>
    <row r="165" spans="1:35" x14ac:dyDescent="0.55000000000000004">
      <c r="A165">
        <v>10190115</v>
      </c>
      <c r="B165" t="s">
        <v>451</v>
      </c>
      <c r="C165" t="s">
        <v>451</v>
      </c>
      <c r="D165">
        <v>100000000</v>
      </c>
      <c r="E165">
        <v>2010</v>
      </c>
      <c r="F165">
        <v>0</v>
      </c>
      <c r="G165" t="s">
        <v>16</v>
      </c>
      <c r="H165" t="s">
        <v>17</v>
      </c>
      <c r="I165" t="s">
        <v>41</v>
      </c>
      <c r="J165" t="s">
        <v>19</v>
      </c>
      <c r="K165" t="s">
        <v>20</v>
      </c>
      <c r="L165" t="s">
        <v>452</v>
      </c>
      <c r="M165" t="s">
        <v>22</v>
      </c>
      <c r="N165" t="s">
        <v>23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212</v>
      </c>
      <c r="AH165">
        <v>6</v>
      </c>
      <c r="AI165">
        <f t="shared" si="2"/>
        <v>3</v>
      </c>
    </row>
    <row r="166" spans="1:35" x14ac:dyDescent="0.55000000000000004">
      <c r="A166">
        <v>94750115</v>
      </c>
      <c r="B166" t="s">
        <v>453</v>
      </c>
      <c r="C166" t="s">
        <v>453</v>
      </c>
      <c r="D166">
        <v>100000000</v>
      </c>
      <c r="E166">
        <v>2009</v>
      </c>
      <c r="F166">
        <v>0</v>
      </c>
      <c r="G166" t="s">
        <v>188</v>
      </c>
      <c r="H166" t="s">
        <v>26</v>
      </c>
      <c r="I166" t="s">
        <v>41</v>
      </c>
      <c r="J166" t="s">
        <v>83</v>
      </c>
      <c r="K166" t="s">
        <v>20</v>
      </c>
      <c r="L166" t="s">
        <v>454</v>
      </c>
      <c r="M166" t="s">
        <v>132</v>
      </c>
      <c r="N166" t="s">
        <v>23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210</v>
      </c>
      <c r="AH166">
        <v>6</v>
      </c>
      <c r="AI166">
        <f t="shared" si="2"/>
        <v>2</v>
      </c>
    </row>
    <row r="167" spans="1:35" x14ac:dyDescent="0.55000000000000004">
      <c r="A167">
        <v>135360115</v>
      </c>
      <c r="B167" t="s">
        <v>455</v>
      </c>
      <c r="C167" t="s">
        <v>455</v>
      </c>
      <c r="D167">
        <v>75000000</v>
      </c>
      <c r="E167">
        <v>2011</v>
      </c>
      <c r="F167">
        <v>0</v>
      </c>
      <c r="G167" t="s">
        <v>25</v>
      </c>
      <c r="H167" t="s">
        <v>127</v>
      </c>
      <c r="I167" t="s">
        <v>41</v>
      </c>
      <c r="J167" t="s">
        <v>19</v>
      </c>
      <c r="K167" t="s">
        <v>20</v>
      </c>
      <c r="L167" t="s">
        <v>456</v>
      </c>
      <c r="M167" t="s">
        <v>132</v>
      </c>
      <c r="N167" t="s">
        <v>23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210</v>
      </c>
      <c r="AH167">
        <v>6</v>
      </c>
      <c r="AI167">
        <f t="shared" si="2"/>
        <v>4</v>
      </c>
    </row>
    <row r="168" spans="1:35" x14ac:dyDescent="0.55000000000000004">
      <c r="A168">
        <v>140600115</v>
      </c>
      <c r="B168" t="s">
        <v>457</v>
      </c>
      <c r="C168" t="s">
        <v>458</v>
      </c>
      <c r="D168">
        <v>25000000</v>
      </c>
      <c r="E168">
        <v>2010</v>
      </c>
      <c r="F168">
        <v>0</v>
      </c>
      <c r="G168" t="s">
        <v>54</v>
      </c>
      <c r="H168" t="s">
        <v>26</v>
      </c>
      <c r="I168" t="s">
        <v>41</v>
      </c>
      <c r="J168" t="s">
        <v>83</v>
      </c>
      <c r="K168" t="s">
        <v>20</v>
      </c>
      <c r="L168" t="s">
        <v>459</v>
      </c>
      <c r="M168" t="s">
        <v>22</v>
      </c>
      <c r="N168" t="s">
        <v>23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209</v>
      </c>
      <c r="AH168">
        <v>6</v>
      </c>
      <c r="AI168">
        <f t="shared" si="2"/>
        <v>1</v>
      </c>
    </row>
    <row r="169" spans="1:35" x14ac:dyDescent="0.55000000000000004">
      <c r="A169">
        <v>144570115</v>
      </c>
      <c r="B169" t="s">
        <v>460</v>
      </c>
      <c r="C169" t="s">
        <v>460</v>
      </c>
      <c r="D169">
        <v>85000000</v>
      </c>
      <c r="E169">
        <v>2011</v>
      </c>
      <c r="F169">
        <v>0</v>
      </c>
      <c r="G169" t="s">
        <v>93</v>
      </c>
      <c r="H169" t="s">
        <v>17</v>
      </c>
      <c r="I169" t="s">
        <v>41</v>
      </c>
      <c r="J169" t="s">
        <v>69</v>
      </c>
      <c r="K169" t="s">
        <v>20</v>
      </c>
      <c r="L169" t="s">
        <v>461</v>
      </c>
      <c r="M169" t="s">
        <v>132</v>
      </c>
      <c r="N169" t="s">
        <v>23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209</v>
      </c>
      <c r="AH169">
        <v>6</v>
      </c>
      <c r="AI169">
        <f t="shared" si="2"/>
        <v>2</v>
      </c>
    </row>
    <row r="170" spans="1:35" x14ac:dyDescent="0.55000000000000004">
      <c r="A170">
        <v>149030115</v>
      </c>
      <c r="B170" t="s">
        <v>462</v>
      </c>
      <c r="C170" t="s">
        <v>462</v>
      </c>
      <c r="D170">
        <v>15000</v>
      </c>
      <c r="E170">
        <v>2011</v>
      </c>
      <c r="F170">
        <v>1</v>
      </c>
      <c r="G170" t="s">
        <v>25</v>
      </c>
      <c r="H170" t="s">
        <v>17</v>
      </c>
      <c r="I170" t="s">
        <v>41</v>
      </c>
      <c r="J170" t="s">
        <v>134</v>
      </c>
      <c r="K170" t="s">
        <v>20</v>
      </c>
      <c r="L170" t="s">
        <v>463</v>
      </c>
      <c r="M170" t="s">
        <v>132</v>
      </c>
      <c r="N170" t="s">
        <v>23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207</v>
      </c>
      <c r="AH170">
        <v>6</v>
      </c>
      <c r="AI170">
        <f t="shared" si="2"/>
        <v>5</v>
      </c>
    </row>
    <row r="171" spans="1:35" x14ac:dyDescent="0.55000000000000004">
      <c r="A171">
        <v>7850115</v>
      </c>
      <c r="B171" t="s">
        <v>464</v>
      </c>
      <c r="C171" t="s">
        <v>464</v>
      </c>
      <c r="D171">
        <v>211300000</v>
      </c>
      <c r="E171">
        <v>2008</v>
      </c>
      <c r="F171">
        <v>0</v>
      </c>
      <c r="G171" t="s">
        <v>54</v>
      </c>
      <c r="H171" t="s">
        <v>17</v>
      </c>
      <c r="I171" t="s">
        <v>41</v>
      </c>
      <c r="J171" t="s">
        <v>83</v>
      </c>
      <c r="K171" t="s">
        <v>20</v>
      </c>
      <c r="L171" t="s">
        <v>465</v>
      </c>
      <c r="M171" t="s">
        <v>22</v>
      </c>
      <c r="N171" t="s">
        <v>23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207</v>
      </c>
      <c r="AH171">
        <v>6</v>
      </c>
      <c r="AI171">
        <f t="shared" si="2"/>
        <v>2</v>
      </c>
    </row>
    <row r="172" spans="1:35" x14ac:dyDescent="0.55000000000000004">
      <c r="A172">
        <v>134180115</v>
      </c>
      <c r="B172" t="s">
        <v>466</v>
      </c>
      <c r="C172" t="s">
        <v>466</v>
      </c>
      <c r="D172">
        <v>60000000</v>
      </c>
      <c r="E172">
        <v>2010</v>
      </c>
      <c r="F172">
        <v>0</v>
      </c>
      <c r="G172" t="s">
        <v>93</v>
      </c>
      <c r="H172" t="s">
        <v>107</v>
      </c>
      <c r="I172" t="s">
        <v>41</v>
      </c>
      <c r="J172" t="s">
        <v>83</v>
      </c>
      <c r="K172" t="s">
        <v>20</v>
      </c>
      <c r="L172" t="s">
        <v>467</v>
      </c>
      <c r="M172" t="s">
        <v>132</v>
      </c>
      <c r="N172" t="s">
        <v>23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206</v>
      </c>
      <c r="AH172">
        <v>6</v>
      </c>
      <c r="AI172">
        <f t="shared" si="2"/>
        <v>1</v>
      </c>
    </row>
    <row r="173" spans="1:35" x14ac:dyDescent="0.55000000000000004">
      <c r="A173">
        <v>122050115</v>
      </c>
      <c r="B173" t="s">
        <v>468</v>
      </c>
      <c r="C173" t="s">
        <v>469</v>
      </c>
      <c r="D173">
        <v>38000000</v>
      </c>
      <c r="E173">
        <v>2009</v>
      </c>
      <c r="F173">
        <v>0</v>
      </c>
      <c r="G173" t="s">
        <v>93</v>
      </c>
      <c r="H173" t="s">
        <v>17</v>
      </c>
      <c r="I173" t="s">
        <v>41</v>
      </c>
      <c r="J173" t="s">
        <v>260</v>
      </c>
      <c r="K173" t="s">
        <v>20</v>
      </c>
      <c r="L173" t="s">
        <v>470</v>
      </c>
      <c r="M173" t="s">
        <v>132</v>
      </c>
      <c r="N173" t="s">
        <v>23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205</v>
      </c>
      <c r="AH173">
        <v>6</v>
      </c>
      <c r="AI173">
        <f t="shared" si="2"/>
        <v>2</v>
      </c>
    </row>
    <row r="174" spans="1:35" x14ac:dyDescent="0.55000000000000004">
      <c r="A174">
        <v>49680115</v>
      </c>
      <c r="B174" t="s">
        <v>471</v>
      </c>
      <c r="C174" t="s">
        <v>472</v>
      </c>
      <c r="D174">
        <v>75000000</v>
      </c>
      <c r="E174">
        <v>2007</v>
      </c>
      <c r="F174">
        <v>0</v>
      </c>
      <c r="G174" t="s">
        <v>54</v>
      </c>
      <c r="H174" t="s">
        <v>162</v>
      </c>
      <c r="I174" t="s">
        <v>41</v>
      </c>
      <c r="J174" t="s">
        <v>120</v>
      </c>
      <c r="K174" t="s">
        <v>20</v>
      </c>
      <c r="L174" t="s">
        <v>473</v>
      </c>
      <c r="M174" t="s">
        <v>46</v>
      </c>
      <c r="N174" t="s">
        <v>23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203</v>
      </c>
      <c r="AH174">
        <v>6</v>
      </c>
      <c r="AI174">
        <f t="shared" si="2"/>
        <v>3</v>
      </c>
    </row>
    <row r="175" spans="1:35" x14ac:dyDescent="0.55000000000000004">
      <c r="A175">
        <v>136150115</v>
      </c>
      <c r="B175" t="s">
        <v>474</v>
      </c>
      <c r="C175" t="s">
        <v>474</v>
      </c>
      <c r="D175">
        <v>55000000</v>
      </c>
      <c r="E175">
        <v>2011</v>
      </c>
      <c r="F175">
        <v>0</v>
      </c>
      <c r="G175" t="s">
        <v>93</v>
      </c>
      <c r="H175" t="s">
        <v>31</v>
      </c>
      <c r="I175" t="s">
        <v>41</v>
      </c>
      <c r="J175" t="s">
        <v>116</v>
      </c>
      <c r="K175" t="s">
        <v>20</v>
      </c>
      <c r="L175" t="s">
        <v>475</v>
      </c>
      <c r="M175" t="s">
        <v>132</v>
      </c>
      <c r="N175" t="s">
        <v>23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202</v>
      </c>
      <c r="AH175">
        <v>6</v>
      </c>
      <c r="AI175">
        <f t="shared" si="2"/>
        <v>5</v>
      </c>
    </row>
    <row r="176" spans="1:35" x14ac:dyDescent="0.55000000000000004">
      <c r="A176">
        <v>131090115</v>
      </c>
      <c r="B176" t="s">
        <v>476</v>
      </c>
      <c r="C176" t="s">
        <v>477</v>
      </c>
      <c r="D176">
        <v>90000000</v>
      </c>
      <c r="E176">
        <v>2008</v>
      </c>
      <c r="F176">
        <v>0</v>
      </c>
      <c r="G176" t="s">
        <v>93</v>
      </c>
      <c r="H176" t="s">
        <v>17</v>
      </c>
      <c r="I176" t="s">
        <v>41</v>
      </c>
      <c r="J176" t="s">
        <v>116</v>
      </c>
      <c r="K176" t="s">
        <v>20</v>
      </c>
      <c r="L176" t="s">
        <v>478</v>
      </c>
      <c r="M176" t="s">
        <v>22</v>
      </c>
      <c r="N176" t="s">
        <v>23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202</v>
      </c>
      <c r="AH176">
        <v>6</v>
      </c>
      <c r="AI176">
        <f t="shared" si="2"/>
        <v>3</v>
      </c>
    </row>
    <row r="177" spans="1:35" x14ac:dyDescent="0.55000000000000004">
      <c r="A177">
        <v>130970115</v>
      </c>
      <c r="B177" t="s">
        <v>479</v>
      </c>
      <c r="C177" t="s">
        <v>479</v>
      </c>
      <c r="D177">
        <v>80000000</v>
      </c>
      <c r="E177">
        <v>2010</v>
      </c>
      <c r="F177">
        <v>0</v>
      </c>
      <c r="G177" t="s">
        <v>34</v>
      </c>
      <c r="H177" t="s">
        <v>31</v>
      </c>
      <c r="I177" t="s">
        <v>18</v>
      </c>
      <c r="J177" t="s">
        <v>27</v>
      </c>
      <c r="K177" t="s">
        <v>20</v>
      </c>
      <c r="L177" t="s">
        <v>480</v>
      </c>
      <c r="M177" t="s">
        <v>46</v>
      </c>
      <c r="N177" t="s">
        <v>23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202</v>
      </c>
      <c r="AH177">
        <v>6</v>
      </c>
      <c r="AI177">
        <f t="shared" si="2"/>
        <v>1</v>
      </c>
    </row>
    <row r="178" spans="1:35" x14ac:dyDescent="0.55000000000000004">
      <c r="A178">
        <v>123690115</v>
      </c>
      <c r="B178" t="s">
        <v>481</v>
      </c>
      <c r="C178" t="s">
        <v>481</v>
      </c>
      <c r="D178">
        <v>75000000</v>
      </c>
      <c r="E178">
        <v>2008</v>
      </c>
      <c r="F178">
        <v>0</v>
      </c>
      <c r="G178" t="s">
        <v>188</v>
      </c>
      <c r="H178" t="s">
        <v>369</v>
      </c>
      <c r="I178" t="s">
        <v>41</v>
      </c>
      <c r="J178" t="s">
        <v>69</v>
      </c>
      <c r="K178" t="s">
        <v>20</v>
      </c>
      <c r="L178" t="s">
        <v>482</v>
      </c>
      <c r="M178" t="s">
        <v>22</v>
      </c>
      <c r="N178" t="s">
        <v>23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199</v>
      </c>
      <c r="AH178">
        <v>6</v>
      </c>
      <c r="AI178">
        <f t="shared" si="2"/>
        <v>2</v>
      </c>
    </row>
    <row r="179" spans="1:35" x14ac:dyDescent="0.55000000000000004">
      <c r="A179">
        <v>44230115</v>
      </c>
      <c r="B179" t="s">
        <v>483</v>
      </c>
      <c r="C179" t="s">
        <v>483</v>
      </c>
      <c r="D179">
        <v>34000000</v>
      </c>
      <c r="E179">
        <v>2009</v>
      </c>
      <c r="F179">
        <v>0</v>
      </c>
      <c r="G179" t="s">
        <v>34</v>
      </c>
      <c r="H179" t="s">
        <v>17</v>
      </c>
      <c r="I179" t="s">
        <v>351</v>
      </c>
      <c r="J179" t="s">
        <v>27</v>
      </c>
      <c r="K179" t="s">
        <v>484</v>
      </c>
      <c r="L179" t="s">
        <v>36</v>
      </c>
      <c r="M179" t="s">
        <v>37</v>
      </c>
      <c r="N179" t="s">
        <v>23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199</v>
      </c>
      <c r="AH179">
        <v>6</v>
      </c>
      <c r="AI179">
        <f t="shared" si="2"/>
        <v>1</v>
      </c>
    </row>
    <row r="180" spans="1:35" x14ac:dyDescent="0.55000000000000004">
      <c r="A180">
        <v>145710115</v>
      </c>
      <c r="B180" t="s">
        <v>485</v>
      </c>
      <c r="C180" t="s">
        <v>486</v>
      </c>
      <c r="D180">
        <v>30000000</v>
      </c>
      <c r="E180">
        <v>2011</v>
      </c>
      <c r="F180">
        <v>0</v>
      </c>
      <c r="G180" t="s">
        <v>54</v>
      </c>
      <c r="H180" t="s">
        <v>369</v>
      </c>
      <c r="I180" t="s">
        <v>41</v>
      </c>
      <c r="J180" t="s">
        <v>83</v>
      </c>
      <c r="K180" t="s">
        <v>20</v>
      </c>
      <c r="L180" t="s">
        <v>487</v>
      </c>
      <c r="M180" t="s">
        <v>22</v>
      </c>
      <c r="N180" t="s">
        <v>23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197</v>
      </c>
      <c r="AH180">
        <v>6</v>
      </c>
      <c r="AI180">
        <f t="shared" si="2"/>
        <v>3</v>
      </c>
    </row>
    <row r="181" spans="1:35" x14ac:dyDescent="0.55000000000000004">
      <c r="A181">
        <v>136730115</v>
      </c>
      <c r="B181" t="s">
        <v>488</v>
      </c>
      <c r="C181" t="s">
        <v>489</v>
      </c>
      <c r="D181">
        <v>58000000</v>
      </c>
      <c r="E181">
        <v>2010</v>
      </c>
      <c r="F181">
        <v>0</v>
      </c>
      <c r="G181" t="s">
        <v>93</v>
      </c>
      <c r="H181" t="s">
        <v>50</v>
      </c>
      <c r="I181" t="s">
        <v>41</v>
      </c>
      <c r="J181" t="s">
        <v>19</v>
      </c>
      <c r="K181" t="s">
        <v>20</v>
      </c>
      <c r="L181" t="s">
        <v>490</v>
      </c>
      <c r="M181" t="s">
        <v>22</v>
      </c>
      <c r="N181" t="s">
        <v>23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196</v>
      </c>
      <c r="AH181">
        <v>6</v>
      </c>
      <c r="AI181">
        <f t="shared" si="2"/>
        <v>4</v>
      </c>
    </row>
    <row r="182" spans="1:35" x14ac:dyDescent="0.55000000000000004">
      <c r="A182">
        <v>11370115</v>
      </c>
      <c r="B182" t="s">
        <v>491</v>
      </c>
      <c r="C182" t="s">
        <v>491</v>
      </c>
      <c r="D182">
        <v>150000000</v>
      </c>
      <c r="E182">
        <v>2007</v>
      </c>
      <c r="F182">
        <v>0</v>
      </c>
      <c r="G182" t="s">
        <v>25</v>
      </c>
      <c r="H182" t="s">
        <v>26</v>
      </c>
      <c r="I182" t="s">
        <v>35</v>
      </c>
      <c r="J182" t="s">
        <v>27</v>
      </c>
      <c r="K182" t="s">
        <v>20</v>
      </c>
      <c r="L182" t="s">
        <v>492</v>
      </c>
      <c r="M182" t="s">
        <v>22</v>
      </c>
      <c r="N182" t="s">
        <v>23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195</v>
      </c>
      <c r="AH182">
        <v>6</v>
      </c>
      <c r="AI182">
        <f t="shared" si="2"/>
        <v>5</v>
      </c>
    </row>
    <row r="183" spans="1:35" x14ac:dyDescent="0.55000000000000004">
      <c r="A183">
        <v>89340115</v>
      </c>
      <c r="B183" t="s">
        <v>493</v>
      </c>
      <c r="C183" t="s">
        <v>493</v>
      </c>
      <c r="D183">
        <v>15000</v>
      </c>
      <c r="E183">
        <v>2009</v>
      </c>
      <c r="F183">
        <v>0</v>
      </c>
      <c r="G183" t="s">
        <v>25</v>
      </c>
      <c r="H183" t="s">
        <v>17</v>
      </c>
      <c r="I183" t="s">
        <v>41</v>
      </c>
      <c r="J183" t="s">
        <v>134</v>
      </c>
      <c r="K183" t="s">
        <v>20</v>
      </c>
      <c r="L183" t="s">
        <v>494</v>
      </c>
      <c r="M183" t="s">
        <v>132</v>
      </c>
      <c r="N183" t="s">
        <v>194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194</v>
      </c>
      <c r="AH183">
        <v>6</v>
      </c>
      <c r="AI183">
        <f t="shared" si="2"/>
        <v>1</v>
      </c>
    </row>
    <row r="184" spans="1:35" x14ac:dyDescent="0.55000000000000004">
      <c r="A184">
        <v>46310115</v>
      </c>
      <c r="B184" t="s">
        <v>495</v>
      </c>
      <c r="C184" t="s">
        <v>495</v>
      </c>
      <c r="D184">
        <v>36000000</v>
      </c>
      <c r="E184">
        <v>2010</v>
      </c>
      <c r="F184">
        <v>0</v>
      </c>
      <c r="G184" t="s">
        <v>25</v>
      </c>
      <c r="H184" t="s">
        <v>496</v>
      </c>
      <c r="I184" t="s">
        <v>35</v>
      </c>
      <c r="J184" t="s">
        <v>116</v>
      </c>
      <c r="K184" t="s">
        <v>20</v>
      </c>
      <c r="L184" t="s">
        <v>36</v>
      </c>
      <c r="M184" t="s">
        <v>37</v>
      </c>
      <c r="N184" t="s">
        <v>23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191</v>
      </c>
      <c r="AH184">
        <v>6</v>
      </c>
      <c r="AI184">
        <f t="shared" si="2"/>
        <v>1</v>
      </c>
    </row>
    <row r="185" spans="1:35" x14ac:dyDescent="0.55000000000000004">
      <c r="A185">
        <v>146260115</v>
      </c>
      <c r="B185" t="s">
        <v>497</v>
      </c>
      <c r="C185" t="s">
        <v>498</v>
      </c>
      <c r="D185">
        <v>55000000</v>
      </c>
      <c r="E185">
        <v>2010</v>
      </c>
      <c r="F185">
        <v>0</v>
      </c>
      <c r="G185" t="s">
        <v>34</v>
      </c>
      <c r="H185" t="s">
        <v>26</v>
      </c>
      <c r="I185" t="s">
        <v>41</v>
      </c>
      <c r="J185" t="s">
        <v>27</v>
      </c>
      <c r="K185" t="s">
        <v>20</v>
      </c>
      <c r="L185" t="s">
        <v>499</v>
      </c>
      <c r="M185" t="s">
        <v>46</v>
      </c>
      <c r="N185" t="s">
        <v>23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190</v>
      </c>
      <c r="AH185">
        <v>6</v>
      </c>
      <c r="AI185">
        <f t="shared" si="2"/>
        <v>2</v>
      </c>
    </row>
    <row r="186" spans="1:35" x14ac:dyDescent="0.55000000000000004">
      <c r="A186">
        <v>163420115</v>
      </c>
      <c r="B186" t="s">
        <v>500</v>
      </c>
      <c r="C186" t="s">
        <v>501</v>
      </c>
      <c r="D186">
        <v>61000000</v>
      </c>
      <c r="E186">
        <v>2011</v>
      </c>
      <c r="F186">
        <v>0</v>
      </c>
      <c r="G186" t="s">
        <v>54</v>
      </c>
      <c r="H186" t="s">
        <v>26</v>
      </c>
      <c r="I186" t="s">
        <v>41</v>
      </c>
      <c r="J186" t="s">
        <v>120</v>
      </c>
      <c r="K186" t="s">
        <v>20</v>
      </c>
      <c r="L186" t="s">
        <v>502</v>
      </c>
      <c r="M186" t="s">
        <v>22</v>
      </c>
      <c r="N186" t="s">
        <v>23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189</v>
      </c>
      <c r="AH186">
        <v>6</v>
      </c>
      <c r="AI186">
        <f t="shared" si="2"/>
        <v>3</v>
      </c>
    </row>
    <row r="187" spans="1:35" x14ac:dyDescent="0.55000000000000004">
      <c r="A187">
        <v>120650115</v>
      </c>
      <c r="B187" t="s">
        <v>503</v>
      </c>
      <c r="C187" t="s">
        <v>503</v>
      </c>
      <c r="D187">
        <v>92000000</v>
      </c>
      <c r="E187">
        <v>2008</v>
      </c>
      <c r="F187">
        <v>0</v>
      </c>
      <c r="G187" t="s">
        <v>93</v>
      </c>
      <c r="H187" t="s">
        <v>17</v>
      </c>
      <c r="I187" t="s">
        <v>41</v>
      </c>
      <c r="J187" t="s">
        <v>116</v>
      </c>
      <c r="K187" t="s">
        <v>20</v>
      </c>
      <c r="L187" t="s">
        <v>504</v>
      </c>
      <c r="M187" t="s">
        <v>132</v>
      </c>
      <c r="N187" t="s">
        <v>23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188</v>
      </c>
      <c r="AH187">
        <v>6</v>
      </c>
      <c r="AI187">
        <f t="shared" si="2"/>
        <v>3</v>
      </c>
    </row>
    <row r="188" spans="1:35" x14ac:dyDescent="0.55000000000000004">
      <c r="A188">
        <v>154360115</v>
      </c>
      <c r="B188" t="s">
        <v>505</v>
      </c>
      <c r="C188" t="s">
        <v>505</v>
      </c>
      <c r="D188">
        <v>63000000</v>
      </c>
      <c r="E188">
        <v>2011</v>
      </c>
      <c r="F188">
        <v>0</v>
      </c>
      <c r="G188" t="s">
        <v>34</v>
      </c>
      <c r="H188" t="s">
        <v>127</v>
      </c>
      <c r="I188" t="s">
        <v>18</v>
      </c>
      <c r="J188" t="s">
        <v>116</v>
      </c>
      <c r="K188" t="s">
        <v>20</v>
      </c>
      <c r="L188" t="s">
        <v>480</v>
      </c>
      <c r="M188" t="s">
        <v>46</v>
      </c>
      <c r="N188" t="s">
        <v>23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188</v>
      </c>
      <c r="AH188">
        <v>6</v>
      </c>
      <c r="AI188">
        <f t="shared" si="2"/>
        <v>1</v>
      </c>
    </row>
    <row r="189" spans="1:35" x14ac:dyDescent="0.55000000000000004">
      <c r="A189">
        <v>65000115</v>
      </c>
      <c r="B189" t="s">
        <v>506</v>
      </c>
      <c r="C189" t="s">
        <v>506</v>
      </c>
      <c r="D189">
        <v>50000000</v>
      </c>
      <c r="E189">
        <v>2009</v>
      </c>
      <c r="F189">
        <v>0</v>
      </c>
      <c r="G189" t="s">
        <v>93</v>
      </c>
      <c r="H189" t="s">
        <v>26</v>
      </c>
      <c r="I189" t="s">
        <v>41</v>
      </c>
      <c r="J189" t="s">
        <v>69</v>
      </c>
      <c r="K189" t="s">
        <v>20</v>
      </c>
      <c r="L189" t="s">
        <v>507</v>
      </c>
      <c r="M189" t="s">
        <v>22</v>
      </c>
      <c r="N189" t="s">
        <v>23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188</v>
      </c>
      <c r="AH189">
        <v>6</v>
      </c>
      <c r="AI189">
        <f t="shared" si="2"/>
        <v>2</v>
      </c>
    </row>
    <row r="190" spans="1:35" x14ac:dyDescent="0.55000000000000004">
      <c r="A190">
        <v>40050115</v>
      </c>
      <c r="B190" t="s">
        <v>508</v>
      </c>
      <c r="C190" t="s">
        <v>509</v>
      </c>
      <c r="D190">
        <v>154000000</v>
      </c>
      <c r="E190">
        <v>2009</v>
      </c>
      <c r="F190">
        <v>1</v>
      </c>
      <c r="G190" t="s">
        <v>25</v>
      </c>
      <c r="H190" t="s">
        <v>17</v>
      </c>
      <c r="I190" t="s">
        <v>41</v>
      </c>
      <c r="J190" t="s">
        <v>134</v>
      </c>
      <c r="K190" t="s">
        <v>20</v>
      </c>
      <c r="L190" t="s">
        <v>510</v>
      </c>
      <c r="M190" t="s">
        <v>132</v>
      </c>
      <c r="N190" t="s">
        <v>23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187</v>
      </c>
      <c r="AH190">
        <v>6</v>
      </c>
      <c r="AI190">
        <f t="shared" si="2"/>
        <v>3</v>
      </c>
    </row>
    <row r="191" spans="1:35" x14ac:dyDescent="0.55000000000000004">
      <c r="A191">
        <v>56560115</v>
      </c>
      <c r="B191" t="s">
        <v>511</v>
      </c>
      <c r="C191" t="s">
        <v>511</v>
      </c>
      <c r="D191">
        <v>85000000</v>
      </c>
      <c r="E191">
        <v>2007</v>
      </c>
      <c r="F191">
        <v>0</v>
      </c>
      <c r="G191" t="s">
        <v>93</v>
      </c>
      <c r="H191" t="s">
        <v>17</v>
      </c>
      <c r="I191" t="s">
        <v>41</v>
      </c>
      <c r="J191" t="s">
        <v>116</v>
      </c>
      <c r="K191" t="s">
        <v>20</v>
      </c>
      <c r="L191" t="s">
        <v>512</v>
      </c>
      <c r="M191" t="s">
        <v>22</v>
      </c>
      <c r="N191" t="s">
        <v>23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186</v>
      </c>
      <c r="AH191">
        <v>6</v>
      </c>
      <c r="AI191">
        <f t="shared" si="2"/>
        <v>4</v>
      </c>
    </row>
    <row r="192" spans="1:35" x14ac:dyDescent="0.55000000000000004">
      <c r="A192">
        <v>126150115</v>
      </c>
      <c r="B192" t="s">
        <v>513</v>
      </c>
      <c r="C192" t="s">
        <v>513</v>
      </c>
      <c r="D192">
        <v>130000000</v>
      </c>
      <c r="E192">
        <v>2009</v>
      </c>
      <c r="F192">
        <v>0</v>
      </c>
      <c r="G192" t="s">
        <v>49</v>
      </c>
      <c r="H192" t="s">
        <v>50</v>
      </c>
      <c r="I192" t="s">
        <v>41</v>
      </c>
      <c r="J192" t="s">
        <v>19</v>
      </c>
      <c r="K192" t="s">
        <v>20</v>
      </c>
      <c r="L192" t="s">
        <v>514</v>
      </c>
      <c r="M192" t="s">
        <v>132</v>
      </c>
      <c r="N192" t="s">
        <v>23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184</v>
      </c>
      <c r="AH192">
        <v>6</v>
      </c>
      <c r="AI192">
        <f t="shared" si="2"/>
        <v>5</v>
      </c>
    </row>
    <row r="193" spans="1:35" x14ac:dyDescent="0.55000000000000004">
      <c r="A193">
        <v>89910115</v>
      </c>
      <c r="B193" t="s">
        <v>515</v>
      </c>
      <c r="C193" t="s">
        <v>515</v>
      </c>
      <c r="D193">
        <v>26000000</v>
      </c>
      <c r="E193">
        <v>2009</v>
      </c>
      <c r="F193">
        <v>0</v>
      </c>
      <c r="G193" t="s">
        <v>93</v>
      </c>
      <c r="H193" t="s">
        <v>17</v>
      </c>
      <c r="I193" t="s">
        <v>41</v>
      </c>
      <c r="J193" t="s">
        <v>116</v>
      </c>
      <c r="K193" t="s">
        <v>20</v>
      </c>
      <c r="L193" t="s">
        <v>516</v>
      </c>
      <c r="M193" t="s">
        <v>46</v>
      </c>
      <c r="N193" t="s">
        <v>23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182</v>
      </c>
      <c r="AH193">
        <v>6</v>
      </c>
      <c r="AI193">
        <f t="shared" si="2"/>
        <v>3</v>
      </c>
    </row>
    <row r="194" spans="1:35" x14ac:dyDescent="0.55000000000000004">
      <c r="A194">
        <v>145020115</v>
      </c>
      <c r="B194" t="s">
        <v>517</v>
      </c>
      <c r="C194" t="s">
        <v>518</v>
      </c>
      <c r="D194">
        <v>65000000</v>
      </c>
      <c r="E194">
        <v>2011</v>
      </c>
      <c r="F194">
        <v>0</v>
      </c>
      <c r="G194" t="s">
        <v>93</v>
      </c>
      <c r="H194" t="s">
        <v>17</v>
      </c>
      <c r="I194" t="s">
        <v>41</v>
      </c>
      <c r="J194" t="s">
        <v>116</v>
      </c>
      <c r="K194" t="s">
        <v>20</v>
      </c>
      <c r="L194" t="s">
        <v>519</v>
      </c>
      <c r="M194" t="s">
        <v>132</v>
      </c>
      <c r="N194" t="s">
        <v>23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179</v>
      </c>
      <c r="AH194">
        <v>6</v>
      </c>
      <c r="AI194">
        <f t="shared" si="2"/>
        <v>3</v>
      </c>
    </row>
    <row r="195" spans="1:35" x14ac:dyDescent="0.55000000000000004">
      <c r="A195">
        <v>34180115</v>
      </c>
      <c r="B195" t="s">
        <v>520</v>
      </c>
      <c r="C195" t="s">
        <v>520</v>
      </c>
      <c r="D195">
        <v>80000000</v>
      </c>
      <c r="E195">
        <v>2008</v>
      </c>
      <c r="F195">
        <v>0</v>
      </c>
      <c r="G195" t="s">
        <v>93</v>
      </c>
      <c r="H195" t="s">
        <v>17</v>
      </c>
      <c r="I195" t="s">
        <v>41</v>
      </c>
      <c r="J195" t="s">
        <v>69</v>
      </c>
      <c r="K195" t="s">
        <v>20</v>
      </c>
      <c r="L195" t="s">
        <v>521</v>
      </c>
      <c r="M195" t="s">
        <v>22</v>
      </c>
      <c r="N195" t="s">
        <v>23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178</v>
      </c>
      <c r="AH195">
        <v>6</v>
      </c>
      <c r="AI195">
        <f t="shared" ref="AI195:AI258" si="3">SUM(O195:AF195)</f>
        <v>4</v>
      </c>
    </row>
    <row r="196" spans="1:35" x14ac:dyDescent="0.55000000000000004">
      <c r="A196">
        <v>52640115</v>
      </c>
      <c r="B196" t="s">
        <v>522</v>
      </c>
      <c r="C196" t="s">
        <v>523</v>
      </c>
      <c r="D196">
        <v>40000000</v>
      </c>
      <c r="E196">
        <v>2009</v>
      </c>
      <c r="F196">
        <v>0</v>
      </c>
      <c r="G196" t="s">
        <v>93</v>
      </c>
      <c r="H196" t="s">
        <v>26</v>
      </c>
      <c r="I196" t="s">
        <v>41</v>
      </c>
      <c r="J196" t="s">
        <v>260</v>
      </c>
      <c r="K196" t="s">
        <v>20</v>
      </c>
      <c r="L196" t="s">
        <v>524</v>
      </c>
      <c r="M196" t="s">
        <v>22</v>
      </c>
      <c r="N196" t="s">
        <v>23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178</v>
      </c>
      <c r="AH196">
        <v>6</v>
      </c>
      <c r="AI196">
        <f t="shared" si="3"/>
        <v>2</v>
      </c>
    </row>
    <row r="197" spans="1:35" x14ac:dyDescent="0.55000000000000004">
      <c r="A197">
        <v>89350115</v>
      </c>
      <c r="B197" t="s">
        <v>525</v>
      </c>
      <c r="C197" t="s">
        <v>525</v>
      </c>
      <c r="D197">
        <v>3000000</v>
      </c>
      <c r="E197">
        <v>2010</v>
      </c>
      <c r="F197">
        <v>1</v>
      </c>
      <c r="G197" t="s">
        <v>25</v>
      </c>
      <c r="H197" t="s">
        <v>17</v>
      </c>
      <c r="I197" t="s">
        <v>41</v>
      </c>
      <c r="J197" t="s">
        <v>134</v>
      </c>
      <c r="K197" t="s">
        <v>20</v>
      </c>
      <c r="L197" t="s">
        <v>526</v>
      </c>
      <c r="M197" t="s">
        <v>132</v>
      </c>
      <c r="N197" t="s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178</v>
      </c>
      <c r="AH197">
        <v>6</v>
      </c>
      <c r="AI197">
        <f t="shared" si="3"/>
        <v>1</v>
      </c>
    </row>
    <row r="198" spans="1:35" x14ac:dyDescent="0.55000000000000004">
      <c r="A198">
        <v>1570115</v>
      </c>
      <c r="B198" t="s">
        <v>527</v>
      </c>
      <c r="C198" t="s">
        <v>528</v>
      </c>
      <c r="D198">
        <v>110000000</v>
      </c>
      <c r="E198">
        <v>2010</v>
      </c>
      <c r="F198">
        <v>0</v>
      </c>
      <c r="G198" t="s">
        <v>93</v>
      </c>
      <c r="H198" t="s">
        <v>31</v>
      </c>
      <c r="I198" t="s">
        <v>41</v>
      </c>
      <c r="J198" t="s">
        <v>19</v>
      </c>
      <c r="K198" t="s">
        <v>20</v>
      </c>
      <c r="L198" t="s">
        <v>529</v>
      </c>
      <c r="M198" t="s">
        <v>22</v>
      </c>
      <c r="N198" t="s">
        <v>23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1</v>
      </c>
      <c r="AG198">
        <v>177</v>
      </c>
      <c r="AH198">
        <v>6</v>
      </c>
      <c r="AI198">
        <f t="shared" si="3"/>
        <v>5</v>
      </c>
    </row>
    <row r="199" spans="1:35" x14ac:dyDescent="0.55000000000000004">
      <c r="A199">
        <v>25440115</v>
      </c>
      <c r="B199" t="s">
        <v>530</v>
      </c>
      <c r="C199" t="s">
        <v>530</v>
      </c>
      <c r="D199">
        <v>163000000</v>
      </c>
      <c r="E199">
        <v>2011</v>
      </c>
      <c r="F199">
        <v>0</v>
      </c>
      <c r="G199" t="s">
        <v>16</v>
      </c>
      <c r="H199" t="s">
        <v>50</v>
      </c>
      <c r="I199" t="s">
        <v>41</v>
      </c>
      <c r="J199" t="s">
        <v>19</v>
      </c>
      <c r="K199" t="s">
        <v>20</v>
      </c>
      <c r="L199" t="s">
        <v>531</v>
      </c>
      <c r="M199" t="s">
        <v>22</v>
      </c>
      <c r="N199" t="s">
        <v>23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176</v>
      </c>
      <c r="AH199">
        <v>6</v>
      </c>
      <c r="AI199">
        <f t="shared" si="3"/>
        <v>5</v>
      </c>
    </row>
    <row r="200" spans="1:35" x14ac:dyDescent="0.55000000000000004">
      <c r="A200">
        <v>17390115</v>
      </c>
      <c r="B200" t="s">
        <v>532</v>
      </c>
      <c r="C200" t="s">
        <v>533</v>
      </c>
      <c r="D200">
        <v>45000000</v>
      </c>
      <c r="E200">
        <v>2007</v>
      </c>
      <c r="F200">
        <v>0</v>
      </c>
      <c r="G200" t="s">
        <v>93</v>
      </c>
      <c r="H200" t="s">
        <v>17</v>
      </c>
      <c r="I200" t="s">
        <v>41</v>
      </c>
      <c r="J200" t="s">
        <v>116</v>
      </c>
      <c r="K200" t="s">
        <v>20</v>
      </c>
      <c r="L200" t="s">
        <v>534</v>
      </c>
      <c r="M200" t="s">
        <v>22</v>
      </c>
      <c r="N200" t="s">
        <v>95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174</v>
      </c>
      <c r="AH200">
        <v>5</v>
      </c>
      <c r="AI200">
        <f t="shared" si="3"/>
        <v>2</v>
      </c>
    </row>
    <row r="201" spans="1:35" x14ac:dyDescent="0.55000000000000004">
      <c r="A201">
        <v>36660115</v>
      </c>
      <c r="B201" t="s">
        <v>535</v>
      </c>
      <c r="C201" t="s">
        <v>535</v>
      </c>
      <c r="D201">
        <v>175000000</v>
      </c>
      <c r="E201">
        <v>2007</v>
      </c>
      <c r="F201">
        <v>1</v>
      </c>
      <c r="G201" t="s">
        <v>25</v>
      </c>
      <c r="H201" t="s">
        <v>17</v>
      </c>
      <c r="I201" t="s">
        <v>41</v>
      </c>
      <c r="J201" t="s">
        <v>116</v>
      </c>
      <c r="K201" t="s">
        <v>20</v>
      </c>
      <c r="L201" t="s">
        <v>536</v>
      </c>
      <c r="M201" t="s">
        <v>46</v>
      </c>
      <c r="N201" t="s">
        <v>23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173</v>
      </c>
      <c r="AH201">
        <v>5</v>
      </c>
      <c r="AI201">
        <f t="shared" si="3"/>
        <v>1</v>
      </c>
    </row>
    <row r="202" spans="1:35" x14ac:dyDescent="0.55000000000000004">
      <c r="A202">
        <v>140740115</v>
      </c>
      <c r="B202" t="s">
        <v>537</v>
      </c>
      <c r="C202" t="s">
        <v>537</v>
      </c>
      <c r="D202">
        <v>20000000</v>
      </c>
      <c r="E202">
        <v>2010</v>
      </c>
      <c r="F202">
        <v>1</v>
      </c>
      <c r="G202" t="s">
        <v>368</v>
      </c>
      <c r="H202" t="s">
        <v>31</v>
      </c>
      <c r="I202" t="s">
        <v>41</v>
      </c>
      <c r="J202" t="s">
        <v>116</v>
      </c>
      <c r="K202" t="s">
        <v>20</v>
      </c>
      <c r="L202" t="s">
        <v>538</v>
      </c>
      <c r="M202" t="s">
        <v>132</v>
      </c>
      <c r="N202" t="s">
        <v>23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172</v>
      </c>
      <c r="AH202">
        <v>5</v>
      </c>
      <c r="AI202">
        <f t="shared" si="3"/>
        <v>2</v>
      </c>
    </row>
    <row r="203" spans="1:35" x14ac:dyDescent="0.55000000000000004">
      <c r="A203">
        <v>25280115</v>
      </c>
      <c r="B203" t="s">
        <v>539</v>
      </c>
      <c r="C203" t="s">
        <v>539</v>
      </c>
      <c r="D203">
        <v>60000000</v>
      </c>
      <c r="E203">
        <v>2009</v>
      </c>
      <c r="F203">
        <v>0</v>
      </c>
      <c r="G203" t="s">
        <v>93</v>
      </c>
      <c r="H203" t="s">
        <v>17</v>
      </c>
      <c r="I203" t="s">
        <v>41</v>
      </c>
      <c r="J203" t="s">
        <v>116</v>
      </c>
      <c r="K203" t="s">
        <v>20</v>
      </c>
      <c r="L203" t="s">
        <v>540</v>
      </c>
      <c r="M203" t="s">
        <v>22</v>
      </c>
      <c r="N203" t="s">
        <v>23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172</v>
      </c>
      <c r="AH203">
        <v>5</v>
      </c>
      <c r="AI203">
        <f t="shared" si="3"/>
        <v>2</v>
      </c>
    </row>
    <row r="204" spans="1:35" x14ac:dyDescent="0.55000000000000004">
      <c r="A204">
        <v>138120115</v>
      </c>
      <c r="B204" t="s">
        <v>541</v>
      </c>
      <c r="C204" t="s">
        <v>542</v>
      </c>
      <c r="D204">
        <v>20000000</v>
      </c>
      <c r="E204">
        <v>2010</v>
      </c>
      <c r="F204">
        <v>0</v>
      </c>
      <c r="G204" t="s">
        <v>93</v>
      </c>
      <c r="H204" t="s">
        <v>26</v>
      </c>
      <c r="I204" t="s">
        <v>41</v>
      </c>
      <c r="J204" t="s">
        <v>83</v>
      </c>
      <c r="K204" t="s">
        <v>20</v>
      </c>
      <c r="L204" t="s">
        <v>543</v>
      </c>
      <c r="M204" t="s">
        <v>132</v>
      </c>
      <c r="N204" t="s">
        <v>194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172</v>
      </c>
      <c r="AH204">
        <v>5</v>
      </c>
      <c r="AI204">
        <f t="shared" si="3"/>
        <v>2</v>
      </c>
    </row>
    <row r="205" spans="1:35" x14ac:dyDescent="0.55000000000000004">
      <c r="A205">
        <v>88000115</v>
      </c>
      <c r="B205" t="s">
        <v>544</v>
      </c>
      <c r="C205" t="s">
        <v>545</v>
      </c>
      <c r="D205">
        <v>100000000</v>
      </c>
      <c r="E205">
        <v>2010</v>
      </c>
      <c r="F205">
        <v>0</v>
      </c>
      <c r="G205" t="s">
        <v>93</v>
      </c>
      <c r="H205" t="s">
        <v>17</v>
      </c>
      <c r="I205" t="s">
        <v>41</v>
      </c>
      <c r="J205" t="s">
        <v>116</v>
      </c>
      <c r="K205" t="s">
        <v>20</v>
      </c>
      <c r="L205" t="s">
        <v>546</v>
      </c>
      <c r="M205" t="s">
        <v>22</v>
      </c>
      <c r="N205" t="s">
        <v>23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171</v>
      </c>
      <c r="AH205">
        <v>5</v>
      </c>
      <c r="AI205">
        <f t="shared" si="3"/>
        <v>4</v>
      </c>
    </row>
    <row r="206" spans="1:35" x14ac:dyDescent="0.55000000000000004">
      <c r="A206">
        <v>23130115</v>
      </c>
      <c r="B206" t="s">
        <v>547</v>
      </c>
      <c r="C206" t="s">
        <v>547</v>
      </c>
      <c r="D206">
        <v>25000000</v>
      </c>
      <c r="E206">
        <v>2008</v>
      </c>
      <c r="F206">
        <v>0</v>
      </c>
      <c r="G206" t="s">
        <v>16</v>
      </c>
      <c r="H206" t="s">
        <v>17</v>
      </c>
      <c r="I206" t="s">
        <v>41</v>
      </c>
      <c r="J206" t="s">
        <v>19</v>
      </c>
      <c r="K206" t="s">
        <v>20</v>
      </c>
      <c r="L206" t="s">
        <v>548</v>
      </c>
      <c r="M206" t="s">
        <v>22</v>
      </c>
      <c r="N206" t="s">
        <v>23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171</v>
      </c>
      <c r="AH206">
        <v>5</v>
      </c>
      <c r="AI206">
        <f t="shared" si="3"/>
        <v>2</v>
      </c>
    </row>
    <row r="207" spans="1:35" x14ac:dyDescent="0.55000000000000004">
      <c r="A207">
        <v>113710115</v>
      </c>
      <c r="B207" t="s">
        <v>549</v>
      </c>
      <c r="C207" t="s">
        <v>549</v>
      </c>
      <c r="D207">
        <v>20000000</v>
      </c>
      <c r="E207">
        <v>2007</v>
      </c>
      <c r="F207">
        <v>0</v>
      </c>
      <c r="G207" t="s">
        <v>93</v>
      </c>
      <c r="H207" t="s">
        <v>17</v>
      </c>
      <c r="I207" t="s">
        <v>41</v>
      </c>
      <c r="J207" t="s">
        <v>116</v>
      </c>
      <c r="K207" t="s">
        <v>20</v>
      </c>
      <c r="L207" t="s">
        <v>550</v>
      </c>
      <c r="M207" t="s">
        <v>132</v>
      </c>
      <c r="N207" t="s">
        <v>23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170</v>
      </c>
      <c r="AH207">
        <v>5</v>
      </c>
      <c r="AI207">
        <f t="shared" si="3"/>
        <v>4</v>
      </c>
    </row>
    <row r="208" spans="1:35" x14ac:dyDescent="0.55000000000000004">
      <c r="A208">
        <v>123100115</v>
      </c>
      <c r="B208" t="s">
        <v>551</v>
      </c>
      <c r="C208" t="s">
        <v>551</v>
      </c>
      <c r="D208">
        <v>85000000</v>
      </c>
      <c r="E208">
        <v>2010</v>
      </c>
      <c r="F208">
        <v>0</v>
      </c>
      <c r="G208" t="s">
        <v>188</v>
      </c>
      <c r="H208" t="s">
        <v>369</v>
      </c>
      <c r="I208" t="s">
        <v>41</v>
      </c>
      <c r="J208" t="s">
        <v>19</v>
      </c>
      <c r="K208" t="s">
        <v>20</v>
      </c>
      <c r="L208" t="s">
        <v>552</v>
      </c>
      <c r="M208" t="s">
        <v>22</v>
      </c>
      <c r="N208" t="s">
        <v>23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170</v>
      </c>
      <c r="AH208">
        <v>5</v>
      </c>
      <c r="AI208">
        <f t="shared" si="3"/>
        <v>2</v>
      </c>
    </row>
    <row r="209" spans="1:35" x14ac:dyDescent="0.55000000000000004">
      <c r="A209">
        <v>131900115</v>
      </c>
      <c r="B209" t="s">
        <v>553</v>
      </c>
      <c r="C209" t="s">
        <v>554</v>
      </c>
      <c r="D209">
        <v>80000000</v>
      </c>
      <c r="E209">
        <v>2011</v>
      </c>
      <c r="F209">
        <v>0</v>
      </c>
      <c r="G209" t="s">
        <v>25</v>
      </c>
      <c r="H209" t="s">
        <v>17</v>
      </c>
      <c r="I209" t="s">
        <v>18</v>
      </c>
      <c r="J209" t="s">
        <v>260</v>
      </c>
      <c r="K209" t="s">
        <v>20</v>
      </c>
      <c r="L209" t="s">
        <v>555</v>
      </c>
      <c r="M209" t="s">
        <v>46</v>
      </c>
      <c r="N209" t="s">
        <v>23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170</v>
      </c>
      <c r="AH209">
        <v>5</v>
      </c>
      <c r="AI209">
        <f t="shared" si="3"/>
        <v>2</v>
      </c>
    </row>
    <row r="210" spans="1:35" x14ac:dyDescent="0.55000000000000004">
      <c r="A210">
        <v>76020115</v>
      </c>
      <c r="B210" t="s">
        <v>556</v>
      </c>
      <c r="C210" t="s">
        <v>556</v>
      </c>
      <c r="D210">
        <v>198000000</v>
      </c>
      <c r="E210">
        <v>2007</v>
      </c>
      <c r="F210">
        <v>0</v>
      </c>
      <c r="G210" t="s">
        <v>16</v>
      </c>
      <c r="H210" t="s">
        <v>26</v>
      </c>
      <c r="I210" t="s">
        <v>35</v>
      </c>
      <c r="J210" t="s">
        <v>27</v>
      </c>
      <c r="K210" t="s">
        <v>20</v>
      </c>
      <c r="L210" t="s">
        <v>36</v>
      </c>
      <c r="M210" t="s">
        <v>37</v>
      </c>
      <c r="N210" t="s">
        <v>23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169</v>
      </c>
      <c r="AH210">
        <v>5</v>
      </c>
      <c r="AI210">
        <f t="shared" si="3"/>
        <v>1</v>
      </c>
    </row>
    <row r="211" spans="1:35" x14ac:dyDescent="0.55000000000000004">
      <c r="A211">
        <v>123340115</v>
      </c>
      <c r="B211" t="s">
        <v>557</v>
      </c>
      <c r="C211" t="s">
        <v>557</v>
      </c>
      <c r="D211">
        <v>25000000</v>
      </c>
      <c r="E211">
        <v>2009</v>
      </c>
      <c r="F211">
        <v>0</v>
      </c>
      <c r="G211" t="s">
        <v>93</v>
      </c>
      <c r="H211" t="s">
        <v>26</v>
      </c>
      <c r="I211" t="s">
        <v>41</v>
      </c>
      <c r="J211" t="s">
        <v>83</v>
      </c>
      <c r="K211" t="s">
        <v>20</v>
      </c>
      <c r="L211" t="s">
        <v>558</v>
      </c>
      <c r="M211" t="s">
        <v>132</v>
      </c>
      <c r="N211" t="s">
        <v>194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167</v>
      </c>
      <c r="AH211">
        <v>5</v>
      </c>
      <c r="AI211">
        <f t="shared" si="3"/>
        <v>2</v>
      </c>
    </row>
    <row r="212" spans="1:35" x14ac:dyDescent="0.55000000000000004">
      <c r="A212">
        <v>104140115</v>
      </c>
      <c r="B212" t="s">
        <v>559</v>
      </c>
      <c r="C212" t="s">
        <v>559</v>
      </c>
      <c r="D212">
        <v>54000000</v>
      </c>
      <c r="E212">
        <v>2008</v>
      </c>
      <c r="F212">
        <v>0</v>
      </c>
      <c r="G212" t="s">
        <v>93</v>
      </c>
      <c r="H212" t="s">
        <v>17</v>
      </c>
      <c r="I212" t="s">
        <v>41</v>
      </c>
      <c r="J212" t="s">
        <v>83</v>
      </c>
      <c r="K212" t="s">
        <v>20</v>
      </c>
      <c r="L212" t="s">
        <v>560</v>
      </c>
      <c r="M212" t="s">
        <v>22</v>
      </c>
      <c r="N212" t="s">
        <v>23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167</v>
      </c>
      <c r="AH212">
        <v>5</v>
      </c>
      <c r="AI212">
        <f t="shared" si="3"/>
        <v>1</v>
      </c>
    </row>
    <row r="213" spans="1:35" x14ac:dyDescent="0.55000000000000004">
      <c r="A213">
        <v>140900115</v>
      </c>
      <c r="B213" t="s">
        <v>561</v>
      </c>
      <c r="C213" t="s">
        <v>561</v>
      </c>
      <c r="D213">
        <v>30000000</v>
      </c>
      <c r="E213">
        <v>2011</v>
      </c>
      <c r="F213">
        <v>0</v>
      </c>
      <c r="G213" t="s">
        <v>16</v>
      </c>
      <c r="H213" t="s">
        <v>17</v>
      </c>
      <c r="I213" t="s">
        <v>41</v>
      </c>
      <c r="J213" t="s">
        <v>19</v>
      </c>
      <c r="K213" t="s">
        <v>20</v>
      </c>
      <c r="L213" t="s">
        <v>562</v>
      </c>
      <c r="M213" t="s">
        <v>132</v>
      </c>
      <c r="N213" t="s">
        <v>23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167</v>
      </c>
      <c r="AH213">
        <v>5</v>
      </c>
      <c r="AI213">
        <f t="shared" si="3"/>
        <v>6</v>
      </c>
    </row>
    <row r="214" spans="1:35" x14ac:dyDescent="0.55000000000000004">
      <c r="A214">
        <v>111500115</v>
      </c>
      <c r="B214" t="s">
        <v>563</v>
      </c>
      <c r="C214" t="s">
        <v>563</v>
      </c>
      <c r="D214">
        <v>30000000</v>
      </c>
      <c r="E214">
        <v>2010</v>
      </c>
      <c r="F214">
        <v>1</v>
      </c>
      <c r="G214" t="s">
        <v>93</v>
      </c>
      <c r="H214" t="s">
        <v>17</v>
      </c>
      <c r="I214" t="s">
        <v>41</v>
      </c>
      <c r="J214" t="s">
        <v>83</v>
      </c>
      <c r="K214" t="s">
        <v>20</v>
      </c>
      <c r="L214" t="s">
        <v>564</v>
      </c>
      <c r="M214" t="s">
        <v>22</v>
      </c>
      <c r="N214" t="s">
        <v>23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166</v>
      </c>
      <c r="AH214">
        <v>5</v>
      </c>
      <c r="AI214">
        <f t="shared" si="3"/>
        <v>1</v>
      </c>
    </row>
    <row r="215" spans="1:35" x14ac:dyDescent="0.55000000000000004">
      <c r="A215">
        <v>163920115</v>
      </c>
      <c r="B215" t="s">
        <v>565</v>
      </c>
      <c r="C215" t="s">
        <v>566</v>
      </c>
      <c r="D215">
        <v>33000000</v>
      </c>
      <c r="E215">
        <v>2011</v>
      </c>
      <c r="F215">
        <v>1</v>
      </c>
      <c r="G215" t="s">
        <v>93</v>
      </c>
      <c r="H215" t="s">
        <v>17</v>
      </c>
      <c r="I215" t="s">
        <v>41</v>
      </c>
      <c r="J215" t="s">
        <v>83</v>
      </c>
      <c r="K215" t="s">
        <v>20</v>
      </c>
      <c r="L215" t="s">
        <v>567</v>
      </c>
      <c r="M215" t="s">
        <v>22</v>
      </c>
      <c r="N215" t="s">
        <v>23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166</v>
      </c>
      <c r="AH215">
        <v>5</v>
      </c>
      <c r="AI215">
        <f t="shared" si="3"/>
        <v>1</v>
      </c>
    </row>
    <row r="216" spans="1:35" x14ac:dyDescent="0.55000000000000004">
      <c r="A216">
        <v>143130115</v>
      </c>
      <c r="B216" t="s">
        <v>568</v>
      </c>
      <c r="C216" t="s">
        <v>568</v>
      </c>
      <c r="D216">
        <v>45000000</v>
      </c>
      <c r="E216">
        <v>2011</v>
      </c>
      <c r="F216">
        <v>1</v>
      </c>
      <c r="G216" t="s">
        <v>93</v>
      </c>
      <c r="H216" t="s">
        <v>17</v>
      </c>
      <c r="I216" t="s">
        <v>41</v>
      </c>
      <c r="J216" t="s">
        <v>116</v>
      </c>
      <c r="K216" t="s">
        <v>20</v>
      </c>
      <c r="L216" t="s">
        <v>569</v>
      </c>
      <c r="M216" t="s">
        <v>46</v>
      </c>
      <c r="N216" t="s">
        <v>23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165</v>
      </c>
      <c r="AH216">
        <v>5</v>
      </c>
      <c r="AI216">
        <f t="shared" si="3"/>
        <v>4</v>
      </c>
    </row>
    <row r="217" spans="1:35" x14ac:dyDescent="0.55000000000000004">
      <c r="A217">
        <v>42390115</v>
      </c>
      <c r="B217" t="s">
        <v>570</v>
      </c>
      <c r="C217" t="s">
        <v>570</v>
      </c>
      <c r="D217">
        <v>80000000</v>
      </c>
      <c r="E217">
        <v>2008</v>
      </c>
      <c r="F217">
        <v>0</v>
      </c>
      <c r="G217" t="s">
        <v>93</v>
      </c>
      <c r="H217" t="s">
        <v>17</v>
      </c>
      <c r="I217" t="s">
        <v>41</v>
      </c>
      <c r="J217" t="s">
        <v>116</v>
      </c>
      <c r="K217" t="s">
        <v>20</v>
      </c>
      <c r="L217" t="s">
        <v>571</v>
      </c>
      <c r="M217" t="s">
        <v>22</v>
      </c>
      <c r="N217" t="s">
        <v>23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164</v>
      </c>
      <c r="AH217">
        <v>5</v>
      </c>
      <c r="AI217">
        <f t="shared" si="3"/>
        <v>3</v>
      </c>
    </row>
    <row r="218" spans="1:35" x14ac:dyDescent="0.55000000000000004">
      <c r="A218">
        <v>84380115</v>
      </c>
      <c r="B218" t="s">
        <v>572</v>
      </c>
      <c r="C218" t="s">
        <v>572</v>
      </c>
      <c r="D218">
        <v>25000000</v>
      </c>
      <c r="E218">
        <v>2007</v>
      </c>
      <c r="F218">
        <v>0</v>
      </c>
      <c r="G218" t="s">
        <v>54</v>
      </c>
      <c r="H218" t="s">
        <v>26</v>
      </c>
      <c r="I218" t="s">
        <v>41</v>
      </c>
      <c r="J218" t="s">
        <v>19</v>
      </c>
      <c r="K218" t="s">
        <v>20</v>
      </c>
      <c r="L218" t="s">
        <v>573</v>
      </c>
      <c r="M218" t="s">
        <v>132</v>
      </c>
      <c r="N218" t="s">
        <v>95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163</v>
      </c>
      <c r="AH218">
        <v>5</v>
      </c>
      <c r="AI218">
        <f t="shared" si="3"/>
        <v>2</v>
      </c>
    </row>
    <row r="219" spans="1:35" x14ac:dyDescent="0.55000000000000004">
      <c r="A219">
        <v>109900115</v>
      </c>
      <c r="B219" t="s">
        <v>574</v>
      </c>
      <c r="C219" t="s">
        <v>575</v>
      </c>
      <c r="D219">
        <v>90000000</v>
      </c>
      <c r="E219">
        <v>2008</v>
      </c>
      <c r="F219">
        <v>0</v>
      </c>
      <c r="G219" t="s">
        <v>25</v>
      </c>
      <c r="H219" t="s">
        <v>26</v>
      </c>
      <c r="I219" t="s">
        <v>41</v>
      </c>
      <c r="J219" t="s">
        <v>27</v>
      </c>
      <c r="K219" t="s">
        <v>20</v>
      </c>
      <c r="L219" t="s">
        <v>576</v>
      </c>
      <c r="M219" t="s">
        <v>46</v>
      </c>
      <c r="N219" t="s">
        <v>23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163</v>
      </c>
      <c r="AH219">
        <v>5</v>
      </c>
      <c r="AI219">
        <f t="shared" si="3"/>
        <v>3</v>
      </c>
    </row>
    <row r="220" spans="1:35" x14ac:dyDescent="0.55000000000000004">
      <c r="A220">
        <v>50330115</v>
      </c>
      <c r="B220" t="s">
        <v>577</v>
      </c>
      <c r="C220" t="s">
        <v>578</v>
      </c>
      <c r="D220">
        <v>48000000</v>
      </c>
      <c r="E220">
        <v>2008</v>
      </c>
      <c r="F220">
        <v>0</v>
      </c>
      <c r="G220" t="s">
        <v>16</v>
      </c>
      <c r="H220" t="s">
        <v>17</v>
      </c>
      <c r="I220" t="s">
        <v>41</v>
      </c>
      <c r="J220" t="s">
        <v>69</v>
      </c>
      <c r="K220" t="s">
        <v>20</v>
      </c>
      <c r="L220" t="s">
        <v>579</v>
      </c>
      <c r="M220" t="s">
        <v>132</v>
      </c>
      <c r="N220" t="s">
        <v>23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163</v>
      </c>
      <c r="AH220">
        <v>5</v>
      </c>
      <c r="AI220">
        <f t="shared" si="3"/>
        <v>1</v>
      </c>
    </row>
    <row r="221" spans="1:35" x14ac:dyDescent="0.55000000000000004">
      <c r="A221">
        <v>17830115</v>
      </c>
      <c r="B221" t="s">
        <v>580</v>
      </c>
      <c r="C221" t="s">
        <v>580</v>
      </c>
      <c r="D221">
        <v>37000000</v>
      </c>
      <c r="E221">
        <v>2008</v>
      </c>
      <c r="F221">
        <v>0</v>
      </c>
      <c r="G221" t="s">
        <v>93</v>
      </c>
      <c r="H221" t="s">
        <v>17</v>
      </c>
      <c r="I221" t="s">
        <v>41</v>
      </c>
      <c r="J221" t="s">
        <v>391</v>
      </c>
      <c r="K221" t="s">
        <v>20</v>
      </c>
      <c r="L221" t="s">
        <v>581</v>
      </c>
      <c r="M221" t="s">
        <v>132</v>
      </c>
      <c r="N221" t="s">
        <v>23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163</v>
      </c>
      <c r="AH221">
        <v>5</v>
      </c>
      <c r="AI221">
        <f t="shared" si="3"/>
        <v>3</v>
      </c>
    </row>
    <row r="222" spans="1:35" x14ac:dyDescent="0.55000000000000004">
      <c r="A222">
        <v>162570115</v>
      </c>
      <c r="B222" t="s">
        <v>582</v>
      </c>
      <c r="C222" t="s">
        <v>582</v>
      </c>
      <c r="D222">
        <v>45000000</v>
      </c>
      <c r="E222">
        <v>2011</v>
      </c>
      <c r="F222">
        <v>0</v>
      </c>
      <c r="G222" t="s">
        <v>16</v>
      </c>
      <c r="H222" t="s">
        <v>17</v>
      </c>
      <c r="I222" t="s">
        <v>41</v>
      </c>
      <c r="J222" t="s">
        <v>69</v>
      </c>
      <c r="K222" t="s">
        <v>20</v>
      </c>
      <c r="L222" t="s">
        <v>583</v>
      </c>
      <c r="M222" t="s">
        <v>22</v>
      </c>
      <c r="N222" t="s">
        <v>23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161</v>
      </c>
      <c r="AH222">
        <v>5</v>
      </c>
      <c r="AI222">
        <f t="shared" si="3"/>
        <v>5</v>
      </c>
    </row>
    <row r="223" spans="1:35" x14ac:dyDescent="0.55000000000000004">
      <c r="A223">
        <v>760115</v>
      </c>
      <c r="B223" t="s">
        <v>584</v>
      </c>
      <c r="C223" t="s">
        <v>584</v>
      </c>
      <c r="D223">
        <v>30000000</v>
      </c>
      <c r="E223">
        <v>2008</v>
      </c>
      <c r="F223">
        <v>0</v>
      </c>
      <c r="G223" t="s">
        <v>93</v>
      </c>
      <c r="H223" t="s">
        <v>17</v>
      </c>
      <c r="I223" t="s">
        <v>41</v>
      </c>
      <c r="J223" t="s">
        <v>260</v>
      </c>
      <c r="K223" t="s">
        <v>20</v>
      </c>
      <c r="L223" t="s">
        <v>585</v>
      </c>
      <c r="M223" t="s">
        <v>22</v>
      </c>
      <c r="N223" t="s">
        <v>23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160</v>
      </c>
      <c r="AH223">
        <v>5</v>
      </c>
      <c r="AI223">
        <f t="shared" si="3"/>
        <v>3</v>
      </c>
    </row>
    <row r="224" spans="1:35" x14ac:dyDescent="0.55000000000000004">
      <c r="A224">
        <v>52110115</v>
      </c>
      <c r="B224" t="s">
        <v>586</v>
      </c>
      <c r="C224" t="s">
        <v>586</v>
      </c>
      <c r="D224">
        <v>85000000</v>
      </c>
      <c r="E224">
        <v>2008</v>
      </c>
      <c r="F224">
        <v>1</v>
      </c>
      <c r="G224" t="s">
        <v>49</v>
      </c>
      <c r="H224" t="s">
        <v>50</v>
      </c>
      <c r="I224" t="s">
        <v>41</v>
      </c>
      <c r="J224" t="s">
        <v>19</v>
      </c>
      <c r="K224" t="s">
        <v>20</v>
      </c>
      <c r="L224" t="s">
        <v>587</v>
      </c>
      <c r="M224" t="s">
        <v>22</v>
      </c>
      <c r="N224" t="s">
        <v>23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160</v>
      </c>
      <c r="AH224">
        <v>5</v>
      </c>
      <c r="AI224">
        <f t="shared" si="3"/>
        <v>4</v>
      </c>
    </row>
    <row r="225" spans="1:35" x14ac:dyDescent="0.55000000000000004">
      <c r="A225">
        <v>122670115</v>
      </c>
      <c r="B225" t="s">
        <v>588</v>
      </c>
      <c r="C225" t="s">
        <v>589</v>
      </c>
      <c r="D225">
        <v>70000000</v>
      </c>
      <c r="E225">
        <v>2011</v>
      </c>
      <c r="F225">
        <v>1</v>
      </c>
      <c r="G225" t="s">
        <v>25</v>
      </c>
      <c r="H225" t="s">
        <v>17</v>
      </c>
      <c r="I225" t="s">
        <v>41</v>
      </c>
      <c r="J225" t="s">
        <v>19</v>
      </c>
      <c r="K225" t="s">
        <v>20</v>
      </c>
      <c r="L225" t="s">
        <v>590</v>
      </c>
      <c r="M225" t="s">
        <v>132</v>
      </c>
      <c r="N225" t="s">
        <v>23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160</v>
      </c>
      <c r="AH225">
        <v>5</v>
      </c>
      <c r="AI225">
        <f t="shared" si="3"/>
        <v>2</v>
      </c>
    </row>
    <row r="226" spans="1:35" x14ac:dyDescent="0.55000000000000004">
      <c r="A226">
        <v>84880115</v>
      </c>
      <c r="B226" t="s">
        <v>591</v>
      </c>
      <c r="C226" t="s">
        <v>591</v>
      </c>
      <c r="D226">
        <v>60000000</v>
      </c>
      <c r="E226">
        <v>2007</v>
      </c>
      <c r="F226">
        <v>0</v>
      </c>
      <c r="G226" t="s">
        <v>93</v>
      </c>
      <c r="H226" t="s">
        <v>17</v>
      </c>
      <c r="I226" t="s">
        <v>41</v>
      </c>
      <c r="J226" t="s">
        <v>116</v>
      </c>
      <c r="K226" t="s">
        <v>20</v>
      </c>
      <c r="L226" t="s">
        <v>592</v>
      </c>
      <c r="M226" t="s">
        <v>22</v>
      </c>
      <c r="N226" t="s">
        <v>23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159</v>
      </c>
      <c r="AH226">
        <v>5</v>
      </c>
      <c r="AI226">
        <f t="shared" si="3"/>
        <v>4</v>
      </c>
    </row>
    <row r="227" spans="1:35" x14ac:dyDescent="0.55000000000000004">
      <c r="A227">
        <v>15060115</v>
      </c>
      <c r="B227" t="s">
        <v>593</v>
      </c>
      <c r="C227" t="s">
        <v>594</v>
      </c>
      <c r="D227">
        <v>80000000</v>
      </c>
      <c r="E227">
        <v>2010</v>
      </c>
      <c r="F227">
        <v>0</v>
      </c>
      <c r="G227" t="s">
        <v>16</v>
      </c>
      <c r="H227" t="s">
        <v>17</v>
      </c>
      <c r="I227" t="s">
        <v>41</v>
      </c>
      <c r="J227" t="s">
        <v>19</v>
      </c>
      <c r="K227" t="s">
        <v>20</v>
      </c>
      <c r="L227" t="s">
        <v>595</v>
      </c>
      <c r="M227" t="s">
        <v>132</v>
      </c>
      <c r="N227" t="s">
        <v>23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159</v>
      </c>
      <c r="AH227">
        <v>5</v>
      </c>
      <c r="AI227">
        <f t="shared" si="3"/>
        <v>2</v>
      </c>
    </row>
    <row r="228" spans="1:35" x14ac:dyDescent="0.55000000000000004">
      <c r="A228">
        <v>660115</v>
      </c>
      <c r="B228">
        <v>21</v>
      </c>
      <c r="C228">
        <v>21</v>
      </c>
      <c r="D228">
        <v>35000000</v>
      </c>
      <c r="E228">
        <v>2008</v>
      </c>
      <c r="F228">
        <v>0</v>
      </c>
      <c r="G228" t="s">
        <v>93</v>
      </c>
      <c r="H228" t="s">
        <v>26</v>
      </c>
      <c r="I228" t="s">
        <v>41</v>
      </c>
      <c r="J228" t="s">
        <v>69</v>
      </c>
      <c r="K228" t="s">
        <v>20</v>
      </c>
      <c r="L228" t="s">
        <v>596</v>
      </c>
      <c r="M228" t="s">
        <v>22</v>
      </c>
      <c r="N228" t="s">
        <v>23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158</v>
      </c>
      <c r="AH228">
        <v>5</v>
      </c>
      <c r="AI228">
        <f t="shared" si="3"/>
        <v>3</v>
      </c>
    </row>
    <row r="229" spans="1:35" x14ac:dyDescent="0.55000000000000004">
      <c r="A229">
        <v>141570115</v>
      </c>
      <c r="B229" t="s">
        <v>597</v>
      </c>
      <c r="C229" t="s">
        <v>598</v>
      </c>
      <c r="D229">
        <v>37000000</v>
      </c>
      <c r="E229">
        <v>2010</v>
      </c>
      <c r="F229">
        <v>0</v>
      </c>
      <c r="G229" t="s">
        <v>93</v>
      </c>
      <c r="H229" t="s">
        <v>26</v>
      </c>
      <c r="I229" t="s">
        <v>41</v>
      </c>
      <c r="J229" t="s">
        <v>83</v>
      </c>
      <c r="K229" t="s">
        <v>20</v>
      </c>
      <c r="L229" t="s">
        <v>599</v>
      </c>
      <c r="M229" t="s">
        <v>132</v>
      </c>
      <c r="N229" t="s">
        <v>23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157</v>
      </c>
      <c r="AH229">
        <v>5</v>
      </c>
      <c r="AI229">
        <f t="shared" si="3"/>
        <v>5</v>
      </c>
    </row>
    <row r="230" spans="1:35" x14ac:dyDescent="0.55000000000000004">
      <c r="A230">
        <v>145560115</v>
      </c>
      <c r="B230" t="s">
        <v>600</v>
      </c>
      <c r="C230" t="s">
        <v>600</v>
      </c>
      <c r="D230">
        <v>0</v>
      </c>
      <c r="E230">
        <v>2011</v>
      </c>
      <c r="F230">
        <v>0</v>
      </c>
      <c r="G230" t="s">
        <v>93</v>
      </c>
      <c r="H230" t="s">
        <v>17</v>
      </c>
      <c r="I230" t="s">
        <v>41</v>
      </c>
      <c r="J230" t="s">
        <v>260</v>
      </c>
      <c r="K230" t="s">
        <v>20</v>
      </c>
      <c r="L230" t="s">
        <v>601</v>
      </c>
      <c r="M230" t="s">
        <v>22</v>
      </c>
      <c r="N230" t="s">
        <v>23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157</v>
      </c>
      <c r="AH230">
        <v>5</v>
      </c>
      <c r="AI230">
        <f t="shared" si="3"/>
        <v>4</v>
      </c>
    </row>
    <row r="231" spans="1:35" x14ac:dyDescent="0.55000000000000004">
      <c r="A231">
        <v>59250115</v>
      </c>
      <c r="B231" t="s">
        <v>602</v>
      </c>
      <c r="C231" t="s">
        <v>603</v>
      </c>
      <c r="D231">
        <v>150000000</v>
      </c>
      <c r="E231">
        <v>2011</v>
      </c>
      <c r="F231">
        <v>0</v>
      </c>
      <c r="G231" t="s">
        <v>25</v>
      </c>
      <c r="H231" t="s">
        <v>26</v>
      </c>
      <c r="I231" t="s">
        <v>18</v>
      </c>
      <c r="J231" t="s">
        <v>27</v>
      </c>
      <c r="K231" t="s">
        <v>20</v>
      </c>
      <c r="L231" t="s">
        <v>604</v>
      </c>
      <c r="M231" t="s">
        <v>46</v>
      </c>
      <c r="N231" t="s">
        <v>23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1</v>
      </c>
      <c r="AG231">
        <v>156</v>
      </c>
      <c r="AH231">
        <v>5</v>
      </c>
      <c r="AI231">
        <f t="shared" si="3"/>
        <v>3</v>
      </c>
    </row>
    <row r="232" spans="1:35" x14ac:dyDescent="0.55000000000000004">
      <c r="A232">
        <v>171990115</v>
      </c>
      <c r="B232" t="s">
        <v>605</v>
      </c>
      <c r="C232" t="s">
        <v>605</v>
      </c>
      <c r="D232">
        <v>27000000</v>
      </c>
      <c r="E232">
        <v>2010</v>
      </c>
      <c r="F232">
        <v>0</v>
      </c>
      <c r="G232" t="s">
        <v>16</v>
      </c>
      <c r="H232" t="s">
        <v>26</v>
      </c>
      <c r="I232" t="s">
        <v>41</v>
      </c>
      <c r="J232" t="s">
        <v>69</v>
      </c>
      <c r="K232" t="s">
        <v>20</v>
      </c>
      <c r="L232" t="s">
        <v>606</v>
      </c>
      <c r="M232" t="s">
        <v>46</v>
      </c>
      <c r="N232" t="s">
        <v>23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155</v>
      </c>
      <c r="AH232">
        <v>5</v>
      </c>
      <c r="AI232">
        <f t="shared" si="3"/>
        <v>7</v>
      </c>
    </row>
    <row r="233" spans="1:35" x14ac:dyDescent="0.55000000000000004">
      <c r="A233">
        <v>138400115</v>
      </c>
      <c r="B233" t="s">
        <v>607</v>
      </c>
      <c r="C233" t="s">
        <v>607</v>
      </c>
      <c r="D233">
        <v>17000000</v>
      </c>
      <c r="E233">
        <v>2010</v>
      </c>
      <c r="F233">
        <v>0</v>
      </c>
      <c r="G233" t="s">
        <v>25</v>
      </c>
      <c r="H233" t="s">
        <v>17</v>
      </c>
      <c r="I233" t="s">
        <v>41</v>
      </c>
      <c r="J233" t="s">
        <v>260</v>
      </c>
      <c r="K233" t="s">
        <v>20</v>
      </c>
      <c r="L233" t="s">
        <v>608</v>
      </c>
      <c r="M233" t="s">
        <v>22</v>
      </c>
      <c r="N233" t="s">
        <v>194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155</v>
      </c>
      <c r="AH233">
        <v>5</v>
      </c>
      <c r="AI233">
        <f t="shared" si="3"/>
        <v>2</v>
      </c>
    </row>
    <row r="234" spans="1:35" x14ac:dyDescent="0.55000000000000004">
      <c r="A234">
        <v>140390115</v>
      </c>
      <c r="B234" t="s">
        <v>609</v>
      </c>
      <c r="C234" t="s">
        <v>609</v>
      </c>
      <c r="D234">
        <v>40000000</v>
      </c>
      <c r="E234">
        <v>2011</v>
      </c>
      <c r="F234">
        <v>1</v>
      </c>
      <c r="G234" t="s">
        <v>25</v>
      </c>
      <c r="H234" t="s">
        <v>17</v>
      </c>
      <c r="I234" t="s">
        <v>41</v>
      </c>
      <c r="J234" t="s">
        <v>134</v>
      </c>
      <c r="K234" t="s">
        <v>20</v>
      </c>
      <c r="L234" t="s">
        <v>610</v>
      </c>
      <c r="M234" t="s">
        <v>132</v>
      </c>
      <c r="N234" t="s">
        <v>23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154</v>
      </c>
      <c r="AH234">
        <v>5</v>
      </c>
      <c r="AI234">
        <f t="shared" si="3"/>
        <v>1</v>
      </c>
    </row>
    <row r="235" spans="1:35" x14ac:dyDescent="0.55000000000000004">
      <c r="A235">
        <v>145650115</v>
      </c>
      <c r="B235" t="s">
        <v>611</v>
      </c>
      <c r="C235" t="s">
        <v>611</v>
      </c>
      <c r="D235">
        <v>75000000</v>
      </c>
      <c r="E235">
        <v>2011</v>
      </c>
      <c r="F235">
        <v>0</v>
      </c>
      <c r="G235" t="s">
        <v>93</v>
      </c>
      <c r="H235" t="s">
        <v>17</v>
      </c>
      <c r="I235" t="s">
        <v>41</v>
      </c>
      <c r="J235" t="s">
        <v>116</v>
      </c>
      <c r="K235" t="s">
        <v>20</v>
      </c>
      <c r="L235" t="s">
        <v>612</v>
      </c>
      <c r="M235" t="s">
        <v>22</v>
      </c>
      <c r="N235" t="s">
        <v>23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153</v>
      </c>
      <c r="AH235">
        <v>5</v>
      </c>
      <c r="AI235">
        <f t="shared" si="3"/>
        <v>2</v>
      </c>
    </row>
    <row r="236" spans="1:35" x14ac:dyDescent="0.55000000000000004">
      <c r="A236">
        <v>114210115</v>
      </c>
      <c r="B236" t="s">
        <v>613</v>
      </c>
      <c r="C236" t="s">
        <v>613</v>
      </c>
      <c r="D236">
        <v>50000000</v>
      </c>
      <c r="E236">
        <v>2007</v>
      </c>
      <c r="F236">
        <v>0</v>
      </c>
      <c r="G236" t="s">
        <v>54</v>
      </c>
      <c r="H236" t="s">
        <v>119</v>
      </c>
      <c r="I236" t="s">
        <v>41</v>
      </c>
      <c r="J236" t="s">
        <v>120</v>
      </c>
      <c r="K236" t="s">
        <v>20</v>
      </c>
      <c r="L236" t="s">
        <v>614</v>
      </c>
      <c r="M236" t="s">
        <v>132</v>
      </c>
      <c r="N236" t="s">
        <v>23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153</v>
      </c>
      <c r="AH236">
        <v>5</v>
      </c>
      <c r="AI236">
        <f t="shared" si="3"/>
        <v>2</v>
      </c>
    </row>
    <row r="237" spans="1:35" x14ac:dyDescent="0.55000000000000004">
      <c r="A237">
        <v>28050115</v>
      </c>
      <c r="B237" t="s">
        <v>615</v>
      </c>
      <c r="C237" t="s">
        <v>615</v>
      </c>
      <c r="D237">
        <v>55000000</v>
      </c>
      <c r="E237">
        <v>2010</v>
      </c>
      <c r="F237">
        <v>0</v>
      </c>
      <c r="G237" t="s">
        <v>93</v>
      </c>
      <c r="H237" t="s">
        <v>17</v>
      </c>
      <c r="I237" t="s">
        <v>41</v>
      </c>
      <c r="J237" t="s">
        <v>116</v>
      </c>
      <c r="K237" t="s">
        <v>20</v>
      </c>
      <c r="L237" t="s">
        <v>616</v>
      </c>
      <c r="M237" t="s">
        <v>22</v>
      </c>
      <c r="N237" t="s">
        <v>23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152</v>
      </c>
      <c r="AH237">
        <v>5</v>
      </c>
      <c r="AI237">
        <f t="shared" si="3"/>
        <v>4</v>
      </c>
    </row>
    <row r="238" spans="1:35" x14ac:dyDescent="0.55000000000000004">
      <c r="A238">
        <v>115020115</v>
      </c>
      <c r="B238" t="s">
        <v>617</v>
      </c>
      <c r="C238" t="s">
        <v>618</v>
      </c>
      <c r="D238">
        <v>100000000</v>
      </c>
      <c r="E238">
        <v>2009</v>
      </c>
      <c r="F238">
        <v>0</v>
      </c>
      <c r="G238" t="s">
        <v>93</v>
      </c>
      <c r="H238" t="s">
        <v>162</v>
      </c>
      <c r="I238" t="s">
        <v>41</v>
      </c>
      <c r="J238" t="s">
        <v>19</v>
      </c>
      <c r="K238" t="s">
        <v>20</v>
      </c>
      <c r="L238" t="s">
        <v>619</v>
      </c>
      <c r="M238" t="s">
        <v>132</v>
      </c>
      <c r="N238" t="s">
        <v>23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152</v>
      </c>
      <c r="AH238">
        <v>5</v>
      </c>
      <c r="AI238">
        <f t="shared" si="3"/>
        <v>2</v>
      </c>
    </row>
    <row r="239" spans="1:35" x14ac:dyDescent="0.55000000000000004">
      <c r="A239">
        <v>123910115</v>
      </c>
      <c r="B239" t="s">
        <v>620</v>
      </c>
      <c r="C239" t="s">
        <v>620</v>
      </c>
      <c r="D239">
        <v>40000000</v>
      </c>
      <c r="E239">
        <v>2008</v>
      </c>
      <c r="F239">
        <v>0</v>
      </c>
      <c r="G239" t="s">
        <v>93</v>
      </c>
      <c r="H239" t="s">
        <v>17</v>
      </c>
      <c r="I239" t="s">
        <v>41</v>
      </c>
      <c r="J239" t="s">
        <v>69</v>
      </c>
      <c r="K239" t="s">
        <v>20</v>
      </c>
      <c r="L239" t="s">
        <v>621</v>
      </c>
      <c r="M239" t="s">
        <v>22</v>
      </c>
      <c r="N239" t="s">
        <v>23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151</v>
      </c>
      <c r="AH239">
        <v>5</v>
      </c>
      <c r="AI239">
        <f t="shared" si="3"/>
        <v>4</v>
      </c>
    </row>
    <row r="240" spans="1:35" x14ac:dyDescent="0.55000000000000004">
      <c r="A240">
        <v>139290115</v>
      </c>
      <c r="B240" t="s">
        <v>622</v>
      </c>
      <c r="C240" t="s">
        <v>622</v>
      </c>
      <c r="D240">
        <v>79000000</v>
      </c>
      <c r="E240">
        <v>2011</v>
      </c>
      <c r="F240">
        <v>0</v>
      </c>
      <c r="G240" t="s">
        <v>93</v>
      </c>
      <c r="H240" t="s">
        <v>17</v>
      </c>
      <c r="I240" t="s">
        <v>41</v>
      </c>
      <c r="J240" t="s">
        <v>116</v>
      </c>
      <c r="K240" t="s">
        <v>20</v>
      </c>
      <c r="L240" t="s">
        <v>623</v>
      </c>
      <c r="M240" t="s">
        <v>46</v>
      </c>
      <c r="N240" t="s">
        <v>23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1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151</v>
      </c>
      <c r="AH240">
        <v>5</v>
      </c>
      <c r="AI240">
        <f t="shared" si="3"/>
        <v>5</v>
      </c>
    </row>
    <row r="241" spans="1:35" x14ac:dyDescent="0.55000000000000004">
      <c r="A241">
        <v>50220115</v>
      </c>
      <c r="B241" t="s">
        <v>624</v>
      </c>
      <c r="C241" t="s">
        <v>625</v>
      </c>
      <c r="D241">
        <v>30000000</v>
      </c>
      <c r="E241">
        <v>2009</v>
      </c>
      <c r="F241">
        <v>0</v>
      </c>
      <c r="G241" t="s">
        <v>93</v>
      </c>
      <c r="H241" t="s">
        <v>31</v>
      </c>
      <c r="I241" t="s">
        <v>41</v>
      </c>
      <c r="J241" t="s">
        <v>83</v>
      </c>
      <c r="K241" t="s">
        <v>20</v>
      </c>
      <c r="L241" t="s">
        <v>36</v>
      </c>
      <c r="M241" t="s">
        <v>37</v>
      </c>
      <c r="N241" t="s">
        <v>23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150</v>
      </c>
      <c r="AH241">
        <v>5</v>
      </c>
      <c r="AI241">
        <f t="shared" si="3"/>
        <v>1</v>
      </c>
    </row>
    <row r="242" spans="1:35" x14ac:dyDescent="0.55000000000000004">
      <c r="A242">
        <v>111490115</v>
      </c>
      <c r="B242" t="s">
        <v>626</v>
      </c>
      <c r="C242" t="s">
        <v>626</v>
      </c>
      <c r="D242">
        <v>17500000</v>
      </c>
      <c r="E242">
        <v>2008</v>
      </c>
      <c r="F242">
        <v>1</v>
      </c>
      <c r="G242" t="s">
        <v>93</v>
      </c>
      <c r="H242" t="s">
        <v>17</v>
      </c>
      <c r="I242" t="s">
        <v>41</v>
      </c>
      <c r="J242" t="s">
        <v>83</v>
      </c>
      <c r="K242" t="s">
        <v>20</v>
      </c>
      <c r="L242" t="s">
        <v>627</v>
      </c>
      <c r="M242" t="s">
        <v>22</v>
      </c>
      <c r="N242" t="s">
        <v>23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150</v>
      </c>
      <c r="AH242">
        <v>5</v>
      </c>
      <c r="AI242">
        <f t="shared" si="3"/>
        <v>2</v>
      </c>
    </row>
    <row r="243" spans="1:35" x14ac:dyDescent="0.55000000000000004">
      <c r="A243">
        <v>139080115</v>
      </c>
      <c r="B243" t="s">
        <v>628</v>
      </c>
      <c r="C243" t="s">
        <v>628</v>
      </c>
      <c r="D243">
        <v>35000000</v>
      </c>
      <c r="E243">
        <v>2011</v>
      </c>
      <c r="F243">
        <v>0</v>
      </c>
      <c r="G243" t="s">
        <v>93</v>
      </c>
      <c r="H243" t="s">
        <v>17</v>
      </c>
      <c r="I243" t="s">
        <v>41</v>
      </c>
      <c r="J243" t="s">
        <v>260</v>
      </c>
      <c r="K243" t="s">
        <v>20</v>
      </c>
      <c r="L243" t="s">
        <v>629</v>
      </c>
      <c r="M243" t="s">
        <v>132</v>
      </c>
      <c r="N243" t="s">
        <v>23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150</v>
      </c>
      <c r="AH243">
        <v>5</v>
      </c>
      <c r="AI243">
        <f t="shared" si="3"/>
        <v>2</v>
      </c>
    </row>
    <row r="244" spans="1:35" x14ac:dyDescent="0.55000000000000004">
      <c r="A244">
        <v>143760115</v>
      </c>
      <c r="B244" t="s">
        <v>630</v>
      </c>
      <c r="C244" t="s">
        <v>631</v>
      </c>
      <c r="D244">
        <v>25000000</v>
      </c>
      <c r="E244">
        <v>2010</v>
      </c>
      <c r="F244">
        <v>0</v>
      </c>
      <c r="G244" t="s">
        <v>93</v>
      </c>
      <c r="H244" t="s">
        <v>17</v>
      </c>
      <c r="I244" t="s">
        <v>41</v>
      </c>
      <c r="J244" t="s">
        <v>260</v>
      </c>
      <c r="K244" t="s">
        <v>20</v>
      </c>
      <c r="L244" t="s">
        <v>632</v>
      </c>
      <c r="M244" t="s">
        <v>132</v>
      </c>
      <c r="N244" t="s">
        <v>23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149</v>
      </c>
      <c r="AH244">
        <v>5</v>
      </c>
      <c r="AI244">
        <f t="shared" si="3"/>
        <v>3</v>
      </c>
    </row>
    <row r="245" spans="1:35" x14ac:dyDescent="0.55000000000000004">
      <c r="A245">
        <v>44330115</v>
      </c>
      <c r="B245" t="s">
        <v>633</v>
      </c>
      <c r="C245" t="s">
        <v>634</v>
      </c>
      <c r="D245">
        <v>22000000</v>
      </c>
      <c r="E245">
        <v>2007</v>
      </c>
      <c r="F245">
        <v>0</v>
      </c>
      <c r="G245" t="s">
        <v>93</v>
      </c>
      <c r="H245" t="s">
        <v>17</v>
      </c>
      <c r="I245" t="s">
        <v>41</v>
      </c>
      <c r="J245" t="s">
        <v>116</v>
      </c>
      <c r="K245" t="s">
        <v>20</v>
      </c>
      <c r="L245" t="s">
        <v>635</v>
      </c>
      <c r="M245" t="s">
        <v>46</v>
      </c>
      <c r="N245" t="s">
        <v>23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148</v>
      </c>
      <c r="AH245">
        <v>5</v>
      </c>
      <c r="AI245">
        <f t="shared" si="3"/>
        <v>1</v>
      </c>
    </row>
    <row r="246" spans="1:35" x14ac:dyDescent="0.55000000000000004">
      <c r="A246">
        <v>146960115</v>
      </c>
      <c r="B246" t="s">
        <v>636</v>
      </c>
      <c r="C246" t="s">
        <v>637</v>
      </c>
      <c r="D246">
        <v>45000000</v>
      </c>
      <c r="E246">
        <v>2011</v>
      </c>
      <c r="F246">
        <v>0</v>
      </c>
      <c r="G246" t="s">
        <v>34</v>
      </c>
      <c r="H246" t="s">
        <v>31</v>
      </c>
      <c r="I246" t="s">
        <v>41</v>
      </c>
      <c r="J246" t="s">
        <v>116</v>
      </c>
      <c r="K246" t="s">
        <v>20</v>
      </c>
      <c r="L246" t="s">
        <v>480</v>
      </c>
      <c r="M246" t="s">
        <v>46</v>
      </c>
      <c r="N246" t="s">
        <v>23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148</v>
      </c>
      <c r="AH246">
        <v>5</v>
      </c>
      <c r="AI246">
        <f t="shared" si="3"/>
        <v>1</v>
      </c>
    </row>
    <row r="247" spans="1:35" x14ac:dyDescent="0.55000000000000004">
      <c r="A247">
        <v>137950115</v>
      </c>
      <c r="B247" t="s">
        <v>638</v>
      </c>
      <c r="C247" t="s">
        <v>639</v>
      </c>
      <c r="D247">
        <v>50000000</v>
      </c>
      <c r="E247">
        <v>2010</v>
      </c>
      <c r="F247">
        <v>0</v>
      </c>
      <c r="G247" t="s">
        <v>93</v>
      </c>
      <c r="H247" t="s">
        <v>17</v>
      </c>
      <c r="I247" t="s">
        <v>41</v>
      </c>
      <c r="J247" t="s">
        <v>116</v>
      </c>
      <c r="K247" t="s">
        <v>20</v>
      </c>
      <c r="L247" t="s">
        <v>640</v>
      </c>
      <c r="M247" t="s">
        <v>22</v>
      </c>
      <c r="N247" t="s">
        <v>23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148</v>
      </c>
      <c r="AH247">
        <v>5</v>
      </c>
      <c r="AI247">
        <f t="shared" si="3"/>
        <v>3</v>
      </c>
    </row>
    <row r="248" spans="1:35" x14ac:dyDescent="0.55000000000000004">
      <c r="A248">
        <v>7140115</v>
      </c>
      <c r="B248" t="s">
        <v>641</v>
      </c>
      <c r="C248" t="s">
        <v>641</v>
      </c>
      <c r="D248">
        <v>100000000</v>
      </c>
      <c r="E248">
        <v>2011</v>
      </c>
      <c r="F248">
        <v>0</v>
      </c>
      <c r="G248" t="s">
        <v>34</v>
      </c>
      <c r="H248" t="s">
        <v>17</v>
      </c>
      <c r="I248" t="s">
        <v>35</v>
      </c>
      <c r="J248" t="s">
        <v>27</v>
      </c>
      <c r="K248" t="s">
        <v>20</v>
      </c>
      <c r="L248" t="s">
        <v>480</v>
      </c>
      <c r="M248" t="s">
        <v>46</v>
      </c>
      <c r="N248" t="s">
        <v>23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148</v>
      </c>
      <c r="AH248">
        <v>5</v>
      </c>
      <c r="AI248">
        <f t="shared" si="3"/>
        <v>1</v>
      </c>
    </row>
    <row r="249" spans="1:35" x14ac:dyDescent="0.55000000000000004">
      <c r="A249">
        <v>13480115</v>
      </c>
      <c r="B249" t="s">
        <v>642</v>
      </c>
      <c r="C249" t="s">
        <v>642</v>
      </c>
      <c r="D249">
        <v>61000000</v>
      </c>
      <c r="E249">
        <v>2007</v>
      </c>
      <c r="F249">
        <v>0</v>
      </c>
      <c r="G249" t="s">
        <v>93</v>
      </c>
      <c r="H249" t="s">
        <v>17</v>
      </c>
      <c r="I249" t="s">
        <v>41</v>
      </c>
      <c r="J249" t="s">
        <v>116</v>
      </c>
      <c r="K249" t="s">
        <v>20</v>
      </c>
      <c r="L249" t="s">
        <v>643</v>
      </c>
      <c r="M249" t="s">
        <v>22</v>
      </c>
      <c r="N249" t="s">
        <v>23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146</v>
      </c>
      <c r="AH249">
        <v>5</v>
      </c>
      <c r="AI249">
        <f t="shared" si="3"/>
        <v>4</v>
      </c>
    </row>
    <row r="250" spans="1:35" x14ac:dyDescent="0.55000000000000004">
      <c r="A250">
        <v>88770115</v>
      </c>
      <c r="B250" t="s">
        <v>644</v>
      </c>
      <c r="C250" t="s">
        <v>644</v>
      </c>
      <c r="D250">
        <v>0</v>
      </c>
      <c r="E250">
        <v>2007</v>
      </c>
      <c r="F250">
        <v>0</v>
      </c>
      <c r="G250" t="s">
        <v>93</v>
      </c>
      <c r="H250" t="s">
        <v>26</v>
      </c>
      <c r="I250" t="s">
        <v>41</v>
      </c>
      <c r="J250" t="s">
        <v>260</v>
      </c>
      <c r="K250" t="s">
        <v>20</v>
      </c>
      <c r="L250" t="s">
        <v>645</v>
      </c>
      <c r="M250" t="s">
        <v>22</v>
      </c>
      <c r="N250" t="s">
        <v>23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146</v>
      </c>
      <c r="AH250">
        <v>5</v>
      </c>
      <c r="AI250">
        <f t="shared" si="3"/>
        <v>2</v>
      </c>
    </row>
    <row r="251" spans="1:35" x14ac:dyDescent="0.55000000000000004">
      <c r="A251">
        <v>97920115</v>
      </c>
      <c r="B251" t="s">
        <v>646</v>
      </c>
      <c r="C251" t="s">
        <v>646</v>
      </c>
      <c r="D251">
        <v>45000000</v>
      </c>
      <c r="E251">
        <v>2007</v>
      </c>
      <c r="F251">
        <v>1</v>
      </c>
      <c r="G251" t="s">
        <v>16</v>
      </c>
      <c r="H251" t="s">
        <v>265</v>
      </c>
      <c r="I251" t="s">
        <v>41</v>
      </c>
      <c r="J251" t="s">
        <v>19</v>
      </c>
      <c r="K251" t="s">
        <v>20</v>
      </c>
      <c r="L251" t="s">
        <v>647</v>
      </c>
      <c r="M251" t="s">
        <v>132</v>
      </c>
      <c r="N251" t="s">
        <v>23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146</v>
      </c>
      <c r="AH251">
        <v>5</v>
      </c>
      <c r="AI251">
        <f t="shared" si="3"/>
        <v>2</v>
      </c>
    </row>
    <row r="252" spans="1:35" x14ac:dyDescent="0.55000000000000004">
      <c r="A252">
        <v>139230115</v>
      </c>
      <c r="B252" t="s">
        <v>648</v>
      </c>
      <c r="C252" t="s">
        <v>648</v>
      </c>
      <c r="D252">
        <v>0</v>
      </c>
      <c r="E252">
        <v>2010</v>
      </c>
      <c r="F252">
        <v>0</v>
      </c>
      <c r="G252" t="s">
        <v>16</v>
      </c>
      <c r="H252" t="s">
        <v>26</v>
      </c>
      <c r="I252" t="s">
        <v>41</v>
      </c>
      <c r="J252" t="s">
        <v>27</v>
      </c>
      <c r="K252" t="s">
        <v>20</v>
      </c>
      <c r="L252" t="s">
        <v>649</v>
      </c>
      <c r="M252" t="s">
        <v>22</v>
      </c>
      <c r="N252" t="s">
        <v>23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146</v>
      </c>
      <c r="AH252">
        <v>5</v>
      </c>
      <c r="AI252">
        <f t="shared" si="3"/>
        <v>4</v>
      </c>
    </row>
    <row r="253" spans="1:35" x14ac:dyDescent="0.55000000000000004">
      <c r="A253">
        <v>69060115</v>
      </c>
      <c r="B253" t="s">
        <v>650</v>
      </c>
      <c r="C253" t="s">
        <v>650</v>
      </c>
      <c r="D253">
        <v>65000000</v>
      </c>
      <c r="E253">
        <v>2011</v>
      </c>
      <c r="F253">
        <v>0</v>
      </c>
      <c r="G253" t="s">
        <v>188</v>
      </c>
      <c r="H253" t="s">
        <v>26</v>
      </c>
      <c r="I253" t="s">
        <v>41</v>
      </c>
      <c r="J253" t="s">
        <v>83</v>
      </c>
      <c r="K253" t="s">
        <v>20</v>
      </c>
      <c r="L253" t="s">
        <v>651</v>
      </c>
      <c r="M253" t="s">
        <v>22</v>
      </c>
      <c r="N253" t="s">
        <v>194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145</v>
      </c>
      <c r="AH253">
        <v>5</v>
      </c>
      <c r="AI253">
        <f t="shared" si="3"/>
        <v>2</v>
      </c>
    </row>
    <row r="254" spans="1:35" x14ac:dyDescent="0.55000000000000004">
      <c r="A254">
        <v>11770115</v>
      </c>
      <c r="B254" t="s">
        <v>652</v>
      </c>
      <c r="C254" t="s">
        <v>652</v>
      </c>
      <c r="D254">
        <v>20000000</v>
      </c>
      <c r="E254">
        <v>2008</v>
      </c>
      <c r="F254">
        <v>0</v>
      </c>
      <c r="G254" t="s">
        <v>25</v>
      </c>
      <c r="H254" t="s">
        <v>17</v>
      </c>
      <c r="I254" t="s">
        <v>41</v>
      </c>
      <c r="J254" t="s">
        <v>116</v>
      </c>
      <c r="K254" t="s">
        <v>20</v>
      </c>
      <c r="L254" t="s">
        <v>653</v>
      </c>
      <c r="M254" t="s">
        <v>46</v>
      </c>
      <c r="N254" t="s">
        <v>23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145</v>
      </c>
      <c r="AH254">
        <v>5</v>
      </c>
      <c r="AI254">
        <f t="shared" si="3"/>
        <v>1</v>
      </c>
    </row>
    <row r="255" spans="1:35" x14ac:dyDescent="0.55000000000000004">
      <c r="A255">
        <v>113970115</v>
      </c>
      <c r="B255" t="s">
        <v>654</v>
      </c>
      <c r="C255" t="s">
        <v>655</v>
      </c>
      <c r="D255">
        <v>100000000</v>
      </c>
      <c r="E255">
        <v>2007</v>
      </c>
      <c r="F255">
        <v>0</v>
      </c>
      <c r="G255" t="s">
        <v>34</v>
      </c>
      <c r="H255" t="s">
        <v>17</v>
      </c>
      <c r="I255" t="s">
        <v>35</v>
      </c>
      <c r="J255" t="s">
        <v>27</v>
      </c>
      <c r="K255" t="s">
        <v>20</v>
      </c>
      <c r="L255" t="s">
        <v>656</v>
      </c>
      <c r="M255" t="s">
        <v>46</v>
      </c>
      <c r="N255" t="s">
        <v>23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145</v>
      </c>
      <c r="AH255">
        <v>5</v>
      </c>
      <c r="AI255">
        <f t="shared" si="3"/>
        <v>2</v>
      </c>
    </row>
    <row r="256" spans="1:35" x14ac:dyDescent="0.55000000000000004">
      <c r="A256">
        <v>80720115</v>
      </c>
      <c r="B256" t="s">
        <v>657</v>
      </c>
      <c r="C256" t="s">
        <v>657</v>
      </c>
      <c r="D256">
        <v>40000000</v>
      </c>
      <c r="E256">
        <v>2007</v>
      </c>
      <c r="F256">
        <v>0</v>
      </c>
      <c r="G256" t="s">
        <v>93</v>
      </c>
      <c r="H256" t="s">
        <v>17</v>
      </c>
      <c r="I256" t="s">
        <v>41</v>
      </c>
      <c r="J256" t="s">
        <v>260</v>
      </c>
      <c r="K256" t="s">
        <v>20</v>
      </c>
      <c r="L256" t="s">
        <v>658</v>
      </c>
      <c r="M256" t="s">
        <v>22</v>
      </c>
      <c r="N256" t="s">
        <v>23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145</v>
      </c>
      <c r="AH256">
        <v>5</v>
      </c>
      <c r="AI256">
        <f t="shared" si="3"/>
        <v>1</v>
      </c>
    </row>
    <row r="257" spans="1:35" x14ac:dyDescent="0.55000000000000004">
      <c r="A257">
        <v>129590115</v>
      </c>
      <c r="B257" t="s">
        <v>659</v>
      </c>
      <c r="C257" t="s">
        <v>660</v>
      </c>
      <c r="D257">
        <v>150000000</v>
      </c>
      <c r="E257">
        <v>2010</v>
      </c>
      <c r="F257">
        <v>0</v>
      </c>
      <c r="G257" t="s">
        <v>25</v>
      </c>
      <c r="H257" t="s">
        <v>162</v>
      </c>
      <c r="I257" t="s">
        <v>41</v>
      </c>
      <c r="J257" t="s">
        <v>134</v>
      </c>
      <c r="K257" t="s">
        <v>20</v>
      </c>
      <c r="L257" t="s">
        <v>661</v>
      </c>
      <c r="M257" t="s">
        <v>132</v>
      </c>
      <c r="N257" t="s">
        <v>23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143</v>
      </c>
      <c r="AH257">
        <v>5</v>
      </c>
      <c r="AI257">
        <f t="shared" si="3"/>
        <v>2</v>
      </c>
    </row>
    <row r="258" spans="1:35" x14ac:dyDescent="0.55000000000000004">
      <c r="A258">
        <v>139630115</v>
      </c>
      <c r="B258" t="s">
        <v>662</v>
      </c>
      <c r="C258" t="s">
        <v>663</v>
      </c>
      <c r="D258">
        <v>56000000</v>
      </c>
      <c r="E258">
        <v>2011</v>
      </c>
      <c r="F258">
        <v>0</v>
      </c>
      <c r="G258" t="s">
        <v>93</v>
      </c>
      <c r="H258" t="s">
        <v>17</v>
      </c>
      <c r="I258" t="s">
        <v>41</v>
      </c>
      <c r="J258" t="s">
        <v>260</v>
      </c>
      <c r="K258" t="s">
        <v>20</v>
      </c>
      <c r="L258" t="s">
        <v>543</v>
      </c>
      <c r="M258" t="s">
        <v>22</v>
      </c>
      <c r="N258" t="s">
        <v>23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142</v>
      </c>
      <c r="AH258">
        <v>5</v>
      </c>
      <c r="AI258">
        <f t="shared" si="3"/>
        <v>2</v>
      </c>
    </row>
    <row r="259" spans="1:35" x14ac:dyDescent="0.55000000000000004">
      <c r="A259">
        <v>137840115</v>
      </c>
      <c r="B259" t="s">
        <v>664</v>
      </c>
      <c r="C259" t="s">
        <v>664</v>
      </c>
      <c r="D259">
        <v>60000000</v>
      </c>
      <c r="E259">
        <v>2011</v>
      </c>
      <c r="F259">
        <v>0</v>
      </c>
      <c r="G259" t="s">
        <v>16</v>
      </c>
      <c r="H259" t="s">
        <v>17</v>
      </c>
      <c r="I259" t="s">
        <v>41</v>
      </c>
      <c r="J259" t="s">
        <v>69</v>
      </c>
      <c r="K259" t="s">
        <v>20</v>
      </c>
      <c r="L259" t="s">
        <v>665</v>
      </c>
      <c r="M259" t="s">
        <v>22</v>
      </c>
      <c r="N259" t="s">
        <v>23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141</v>
      </c>
      <c r="AH259">
        <v>5</v>
      </c>
      <c r="AI259">
        <f t="shared" ref="AI259:AI322" si="4">SUM(O259:AF259)</f>
        <v>1</v>
      </c>
    </row>
    <row r="260" spans="1:35" x14ac:dyDescent="0.55000000000000004">
      <c r="A260">
        <v>142450115</v>
      </c>
      <c r="B260" t="s">
        <v>666</v>
      </c>
      <c r="C260" t="s">
        <v>666</v>
      </c>
      <c r="D260">
        <v>32000000</v>
      </c>
      <c r="E260">
        <v>2010</v>
      </c>
      <c r="F260">
        <v>0</v>
      </c>
      <c r="G260" t="s">
        <v>16</v>
      </c>
      <c r="H260" t="s">
        <v>17</v>
      </c>
      <c r="I260" t="s">
        <v>41</v>
      </c>
      <c r="J260" t="s">
        <v>69</v>
      </c>
      <c r="K260" t="s">
        <v>20</v>
      </c>
      <c r="L260" t="s">
        <v>667</v>
      </c>
      <c r="M260" t="s">
        <v>22</v>
      </c>
      <c r="N260" t="s">
        <v>23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141</v>
      </c>
      <c r="AH260">
        <v>5</v>
      </c>
      <c r="AI260">
        <f t="shared" si="4"/>
        <v>3</v>
      </c>
    </row>
    <row r="261" spans="1:35" x14ac:dyDescent="0.55000000000000004">
      <c r="A261">
        <v>23120115</v>
      </c>
      <c r="B261" t="s">
        <v>668</v>
      </c>
      <c r="C261" t="s">
        <v>668</v>
      </c>
      <c r="D261">
        <v>78000000</v>
      </c>
      <c r="E261">
        <v>2009</v>
      </c>
      <c r="F261">
        <v>0</v>
      </c>
      <c r="G261" t="s">
        <v>34</v>
      </c>
      <c r="H261" t="s">
        <v>26</v>
      </c>
      <c r="I261" t="s">
        <v>35</v>
      </c>
      <c r="J261" t="s">
        <v>116</v>
      </c>
      <c r="K261" t="s">
        <v>20</v>
      </c>
      <c r="L261" t="s">
        <v>669</v>
      </c>
      <c r="M261" t="s">
        <v>46</v>
      </c>
      <c r="N261" t="s">
        <v>23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140</v>
      </c>
      <c r="AH261">
        <v>5</v>
      </c>
      <c r="AI261">
        <f t="shared" si="4"/>
        <v>1</v>
      </c>
    </row>
    <row r="262" spans="1:35" x14ac:dyDescent="0.55000000000000004">
      <c r="A262">
        <v>49050115</v>
      </c>
      <c r="B262" t="s">
        <v>670</v>
      </c>
      <c r="C262" t="s">
        <v>671</v>
      </c>
      <c r="D262">
        <v>80000000</v>
      </c>
      <c r="E262">
        <v>2010</v>
      </c>
      <c r="F262">
        <v>0</v>
      </c>
      <c r="G262" t="s">
        <v>34</v>
      </c>
      <c r="H262" t="s">
        <v>26</v>
      </c>
      <c r="I262" t="s">
        <v>35</v>
      </c>
      <c r="J262" t="s">
        <v>27</v>
      </c>
      <c r="K262" t="s">
        <v>20</v>
      </c>
      <c r="L262" t="s">
        <v>672</v>
      </c>
      <c r="M262" t="s">
        <v>46</v>
      </c>
      <c r="N262" t="s">
        <v>23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140</v>
      </c>
      <c r="AH262">
        <v>5</v>
      </c>
      <c r="AI262">
        <f t="shared" si="4"/>
        <v>1</v>
      </c>
    </row>
    <row r="263" spans="1:35" x14ac:dyDescent="0.55000000000000004">
      <c r="A263">
        <v>136790115</v>
      </c>
      <c r="B263" t="s">
        <v>673</v>
      </c>
      <c r="C263" t="s">
        <v>674</v>
      </c>
      <c r="D263">
        <v>30000000</v>
      </c>
      <c r="E263">
        <v>2010</v>
      </c>
      <c r="F263">
        <v>0</v>
      </c>
      <c r="G263" t="s">
        <v>54</v>
      </c>
      <c r="H263" t="s">
        <v>26</v>
      </c>
      <c r="I263" t="s">
        <v>41</v>
      </c>
      <c r="J263" t="s">
        <v>27</v>
      </c>
      <c r="K263" t="s">
        <v>20</v>
      </c>
      <c r="L263" t="s">
        <v>675</v>
      </c>
      <c r="M263" t="s">
        <v>22</v>
      </c>
      <c r="N263" t="s">
        <v>23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140</v>
      </c>
      <c r="AH263">
        <v>5</v>
      </c>
      <c r="AI263">
        <f t="shared" si="4"/>
        <v>2</v>
      </c>
    </row>
    <row r="264" spans="1:35" x14ac:dyDescent="0.55000000000000004">
      <c r="A264">
        <v>16540115</v>
      </c>
      <c r="B264" t="s">
        <v>676</v>
      </c>
      <c r="C264" t="s">
        <v>676</v>
      </c>
      <c r="D264">
        <v>20000000</v>
      </c>
      <c r="E264">
        <v>2007</v>
      </c>
      <c r="F264">
        <v>0</v>
      </c>
      <c r="G264" t="s">
        <v>25</v>
      </c>
      <c r="H264" t="s">
        <v>26</v>
      </c>
      <c r="I264" t="s">
        <v>41</v>
      </c>
      <c r="J264" t="s">
        <v>83</v>
      </c>
      <c r="K264" t="s">
        <v>20</v>
      </c>
      <c r="L264" t="s">
        <v>677</v>
      </c>
      <c r="M264" t="s">
        <v>46</v>
      </c>
      <c r="N264" t="s">
        <v>23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137</v>
      </c>
      <c r="AH264">
        <v>5</v>
      </c>
      <c r="AI264">
        <f t="shared" si="4"/>
        <v>2</v>
      </c>
    </row>
    <row r="265" spans="1:35" x14ac:dyDescent="0.55000000000000004">
      <c r="A265">
        <v>125540115</v>
      </c>
      <c r="B265" t="s">
        <v>678</v>
      </c>
      <c r="C265" t="s">
        <v>678</v>
      </c>
      <c r="D265">
        <v>70000000</v>
      </c>
      <c r="E265">
        <v>2010</v>
      </c>
      <c r="F265">
        <v>1</v>
      </c>
      <c r="G265" t="s">
        <v>93</v>
      </c>
      <c r="H265" t="s">
        <v>17</v>
      </c>
      <c r="I265" t="s">
        <v>41</v>
      </c>
      <c r="J265" t="s">
        <v>83</v>
      </c>
      <c r="K265" t="s">
        <v>20</v>
      </c>
      <c r="L265" t="s">
        <v>679</v>
      </c>
      <c r="M265" t="s">
        <v>22</v>
      </c>
      <c r="N265" t="s">
        <v>23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137</v>
      </c>
      <c r="AH265">
        <v>5</v>
      </c>
      <c r="AI265">
        <f t="shared" si="4"/>
        <v>2</v>
      </c>
    </row>
    <row r="266" spans="1:35" x14ac:dyDescent="0.55000000000000004">
      <c r="A266">
        <v>104170115</v>
      </c>
      <c r="B266" t="s">
        <v>680</v>
      </c>
      <c r="C266" t="s">
        <v>681</v>
      </c>
      <c r="D266">
        <v>40000000</v>
      </c>
      <c r="E266">
        <v>2009</v>
      </c>
      <c r="F266">
        <v>0</v>
      </c>
      <c r="G266" t="s">
        <v>25</v>
      </c>
      <c r="H266" t="s">
        <v>17</v>
      </c>
      <c r="I266" t="s">
        <v>41</v>
      </c>
      <c r="J266" t="s">
        <v>116</v>
      </c>
      <c r="K266" t="s">
        <v>20</v>
      </c>
      <c r="L266" t="s">
        <v>682</v>
      </c>
      <c r="M266" t="s">
        <v>22</v>
      </c>
      <c r="N266" t="s">
        <v>23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136</v>
      </c>
      <c r="AH266">
        <v>5</v>
      </c>
      <c r="AI266">
        <f t="shared" si="4"/>
        <v>3</v>
      </c>
    </row>
    <row r="267" spans="1:35" x14ac:dyDescent="0.55000000000000004">
      <c r="A267">
        <v>139940115</v>
      </c>
      <c r="B267" t="s">
        <v>683</v>
      </c>
      <c r="C267" t="s">
        <v>684</v>
      </c>
      <c r="D267">
        <v>0</v>
      </c>
      <c r="E267">
        <v>2010</v>
      </c>
      <c r="F267">
        <v>0</v>
      </c>
      <c r="G267" t="s">
        <v>93</v>
      </c>
      <c r="H267" t="s">
        <v>17</v>
      </c>
      <c r="I267" t="s">
        <v>41</v>
      </c>
      <c r="J267" t="s">
        <v>69</v>
      </c>
      <c r="K267" t="s">
        <v>20</v>
      </c>
      <c r="L267" t="s">
        <v>685</v>
      </c>
      <c r="M267" t="s">
        <v>22</v>
      </c>
      <c r="N267" t="s">
        <v>23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136</v>
      </c>
      <c r="AH267">
        <v>5</v>
      </c>
      <c r="AI267">
        <f t="shared" si="4"/>
        <v>4</v>
      </c>
    </row>
    <row r="268" spans="1:35" x14ac:dyDescent="0.55000000000000004">
      <c r="A268">
        <v>110840115</v>
      </c>
      <c r="B268" t="s">
        <v>686</v>
      </c>
      <c r="C268" t="s">
        <v>686</v>
      </c>
      <c r="D268">
        <v>70000000</v>
      </c>
      <c r="E268">
        <v>2007</v>
      </c>
      <c r="F268">
        <v>0</v>
      </c>
      <c r="G268" t="s">
        <v>25</v>
      </c>
      <c r="H268" t="s">
        <v>26</v>
      </c>
      <c r="I268" t="s">
        <v>41</v>
      </c>
      <c r="J268" t="s">
        <v>27</v>
      </c>
      <c r="K268" t="s">
        <v>20</v>
      </c>
      <c r="L268" t="s">
        <v>687</v>
      </c>
      <c r="M268" t="s">
        <v>22</v>
      </c>
      <c r="N268" t="s">
        <v>23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136</v>
      </c>
      <c r="AH268">
        <v>5</v>
      </c>
      <c r="AI268">
        <f t="shared" si="4"/>
        <v>2</v>
      </c>
    </row>
    <row r="269" spans="1:35" x14ac:dyDescent="0.55000000000000004">
      <c r="A269">
        <v>139960115</v>
      </c>
      <c r="B269" t="s">
        <v>688</v>
      </c>
      <c r="C269" t="s">
        <v>688</v>
      </c>
      <c r="D269">
        <v>66000000</v>
      </c>
      <c r="E269">
        <v>2011</v>
      </c>
      <c r="F269">
        <v>0</v>
      </c>
      <c r="G269" t="s">
        <v>93</v>
      </c>
      <c r="H269" t="s">
        <v>26</v>
      </c>
      <c r="I269" t="s">
        <v>41</v>
      </c>
      <c r="J269" t="s">
        <v>83</v>
      </c>
      <c r="K269" t="s">
        <v>20</v>
      </c>
      <c r="L269" t="s">
        <v>689</v>
      </c>
      <c r="M269" t="s">
        <v>22</v>
      </c>
      <c r="N269" t="s">
        <v>23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135</v>
      </c>
      <c r="AH269">
        <v>5</v>
      </c>
      <c r="AI269">
        <f t="shared" si="4"/>
        <v>2</v>
      </c>
    </row>
    <row r="270" spans="1:35" x14ac:dyDescent="0.55000000000000004">
      <c r="A270">
        <v>102160115</v>
      </c>
      <c r="B270" t="s">
        <v>690</v>
      </c>
      <c r="C270" t="s">
        <v>690</v>
      </c>
      <c r="D270">
        <v>10000000</v>
      </c>
      <c r="E270">
        <v>2007</v>
      </c>
      <c r="F270">
        <v>1</v>
      </c>
      <c r="G270" t="s">
        <v>93</v>
      </c>
      <c r="H270" t="s">
        <v>17</v>
      </c>
      <c r="I270" t="s">
        <v>41</v>
      </c>
      <c r="J270" t="s">
        <v>134</v>
      </c>
      <c r="K270" t="s">
        <v>20</v>
      </c>
      <c r="L270" t="s">
        <v>691</v>
      </c>
      <c r="M270" t="s">
        <v>132</v>
      </c>
      <c r="N270" t="s">
        <v>23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135</v>
      </c>
      <c r="AH270">
        <v>5</v>
      </c>
      <c r="AI270">
        <f t="shared" si="4"/>
        <v>3</v>
      </c>
    </row>
    <row r="271" spans="1:35" x14ac:dyDescent="0.55000000000000004">
      <c r="A271">
        <v>15510115</v>
      </c>
      <c r="B271" t="s">
        <v>692</v>
      </c>
      <c r="C271" t="s">
        <v>693</v>
      </c>
      <c r="D271">
        <v>40000000</v>
      </c>
      <c r="E271">
        <v>2010</v>
      </c>
      <c r="F271">
        <v>0</v>
      </c>
      <c r="G271" t="s">
        <v>93</v>
      </c>
      <c r="H271" t="s">
        <v>17</v>
      </c>
      <c r="I271" t="s">
        <v>41</v>
      </c>
      <c r="J271" t="s">
        <v>260</v>
      </c>
      <c r="K271" t="s">
        <v>20</v>
      </c>
      <c r="L271" t="s">
        <v>694</v>
      </c>
      <c r="M271" t="s">
        <v>22</v>
      </c>
      <c r="N271" t="s">
        <v>23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134</v>
      </c>
      <c r="AH271">
        <v>5</v>
      </c>
      <c r="AI271">
        <f t="shared" si="4"/>
        <v>3</v>
      </c>
    </row>
    <row r="272" spans="1:35" x14ac:dyDescent="0.55000000000000004">
      <c r="A272">
        <v>102190115</v>
      </c>
      <c r="B272" t="s">
        <v>695</v>
      </c>
      <c r="C272" t="s">
        <v>696</v>
      </c>
      <c r="D272">
        <v>17000000</v>
      </c>
      <c r="E272">
        <v>2010</v>
      </c>
      <c r="F272">
        <v>1</v>
      </c>
      <c r="G272" t="s">
        <v>93</v>
      </c>
      <c r="H272" t="s">
        <v>17</v>
      </c>
      <c r="I272" t="s">
        <v>41</v>
      </c>
      <c r="J272" t="s">
        <v>134</v>
      </c>
      <c r="K272" t="s">
        <v>20</v>
      </c>
      <c r="L272" t="s">
        <v>697</v>
      </c>
      <c r="M272" t="s">
        <v>132</v>
      </c>
      <c r="N272" t="s">
        <v>23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134</v>
      </c>
      <c r="AH272">
        <v>5</v>
      </c>
      <c r="AI272">
        <f t="shared" si="4"/>
        <v>3</v>
      </c>
    </row>
    <row r="273" spans="1:35" x14ac:dyDescent="0.55000000000000004">
      <c r="A273">
        <v>270115</v>
      </c>
      <c r="B273">
        <v>1408</v>
      </c>
      <c r="C273">
        <v>1408</v>
      </c>
      <c r="D273">
        <v>25000000</v>
      </c>
      <c r="E273">
        <v>2007</v>
      </c>
      <c r="F273">
        <v>0</v>
      </c>
      <c r="G273" t="s">
        <v>93</v>
      </c>
      <c r="H273" t="s">
        <v>26</v>
      </c>
      <c r="I273" t="s">
        <v>41</v>
      </c>
      <c r="J273" t="s">
        <v>134</v>
      </c>
      <c r="K273" t="s">
        <v>20</v>
      </c>
      <c r="L273" t="s">
        <v>698</v>
      </c>
      <c r="M273" t="s">
        <v>22</v>
      </c>
      <c r="N273" t="s">
        <v>23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131</v>
      </c>
      <c r="AH273">
        <v>5</v>
      </c>
      <c r="AI273">
        <f t="shared" si="4"/>
        <v>3</v>
      </c>
    </row>
    <row r="274" spans="1:35" x14ac:dyDescent="0.55000000000000004">
      <c r="A274">
        <v>17280115</v>
      </c>
      <c r="B274" t="s">
        <v>699</v>
      </c>
      <c r="C274" t="s">
        <v>700</v>
      </c>
      <c r="D274">
        <v>42000000</v>
      </c>
      <c r="E274">
        <v>2009</v>
      </c>
      <c r="F274">
        <v>0</v>
      </c>
      <c r="G274" t="s">
        <v>93</v>
      </c>
      <c r="H274" t="s">
        <v>31</v>
      </c>
      <c r="I274" t="s">
        <v>41</v>
      </c>
      <c r="J274" t="s">
        <v>116</v>
      </c>
      <c r="K274" t="s">
        <v>20</v>
      </c>
      <c r="L274" t="s">
        <v>701</v>
      </c>
      <c r="M274" t="s">
        <v>132</v>
      </c>
      <c r="N274" t="s">
        <v>23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131</v>
      </c>
      <c r="AH274">
        <v>5</v>
      </c>
      <c r="AI274">
        <f t="shared" si="4"/>
        <v>3</v>
      </c>
    </row>
    <row r="275" spans="1:35" x14ac:dyDescent="0.55000000000000004">
      <c r="A275">
        <v>7650115</v>
      </c>
      <c r="B275" t="s">
        <v>702</v>
      </c>
      <c r="C275" t="s">
        <v>702</v>
      </c>
      <c r="D275">
        <v>30000000</v>
      </c>
      <c r="E275">
        <v>2007</v>
      </c>
      <c r="F275">
        <v>0</v>
      </c>
      <c r="G275" t="s">
        <v>93</v>
      </c>
      <c r="H275" t="s">
        <v>26</v>
      </c>
      <c r="I275" t="s">
        <v>41</v>
      </c>
      <c r="J275" t="s">
        <v>83</v>
      </c>
      <c r="K275" t="s">
        <v>20</v>
      </c>
      <c r="L275" t="s">
        <v>703</v>
      </c>
      <c r="M275" t="s">
        <v>132</v>
      </c>
      <c r="N275" t="s">
        <v>194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130</v>
      </c>
      <c r="AH275">
        <v>5</v>
      </c>
      <c r="AI275">
        <f t="shared" si="4"/>
        <v>3</v>
      </c>
    </row>
    <row r="276" spans="1:35" x14ac:dyDescent="0.55000000000000004">
      <c r="A276">
        <v>39830115</v>
      </c>
      <c r="B276" t="s">
        <v>704</v>
      </c>
      <c r="C276" t="s">
        <v>705</v>
      </c>
      <c r="D276">
        <v>25000000</v>
      </c>
      <c r="E276">
        <v>2010</v>
      </c>
      <c r="F276">
        <v>0</v>
      </c>
      <c r="G276" t="s">
        <v>188</v>
      </c>
      <c r="H276" t="s">
        <v>369</v>
      </c>
      <c r="I276" t="s">
        <v>41</v>
      </c>
      <c r="J276" t="s">
        <v>83</v>
      </c>
      <c r="K276" t="s">
        <v>20</v>
      </c>
      <c r="L276" t="s">
        <v>706</v>
      </c>
      <c r="M276" t="s">
        <v>132</v>
      </c>
      <c r="N276" t="s">
        <v>194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129</v>
      </c>
      <c r="AH276">
        <v>5</v>
      </c>
      <c r="AI276">
        <f t="shared" si="4"/>
        <v>5</v>
      </c>
    </row>
    <row r="277" spans="1:35" x14ac:dyDescent="0.55000000000000004">
      <c r="A277">
        <v>41990115</v>
      </c>
      <c r="B277" t="s">
        <v>707</v>
      </c>
      <c r="C277" t="s">
        <v>708</v>
      </c>
      <c r="D277">
        <v>55000000</v>
      </c>
      <c r="E277">
        <v>2008</v>
      </c>
      <c r="F277">
        <v>0</v>
      </c>
      <c r="G277" t="s">
        <v>25</v>
      </c>
      <c r="H277" t="s">
        <v>26</v>
      </c>
      <c r="I277" t="s">
        <v>41</v>
      </c>
      <c r="J277" t="s">
        <v>19</v>
      </c>
      <c r="K277" t="s">
        <v>20</v>
      </c>
      <c r="L277" t="s">
        <v>709</v>
      </c>
      <c r="M277" t="s">
        <v>22</v>
      </c>
      <c r="N277" t="s">
        <v>23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129</v>
      </c>
      <c r="AH277">
        <v>5</v>
      </c>
      <c r="AI277">
        <f t="shared" si="4"/>
        <v>2</v>
      </c>
    </row>
    <row r="278" spans="1:35" x14ac:dyDescent="0.55000000000000004">
      <c r="A278">
        <v>3610115</v>
      </c>
      <c r="B278" t="s">
        <v>710</v>
      </c>
      <c r="C278" t="s">
        <v>711</v>
      </c>
      <c r="D278">
        <v>40000000</v>
      </c>
      <c r="E278">
        <v>2007</v>
      </c>
      <c r="F278">
        <v>1</v>
      </c>
      <c r="G278" t="s">
        <v>16</v>
      </c>
      <c r="H278" t="s">
        <v>17</v>
      </c>
      <c r="I278" t="s">
        <v>41</v>
      </c>
      <c r="J278" t="s">
        <v>19</v>
      </c>
      <c r="K278" t="s">
        <v>20</v>
      </c>
      <c r="L278" t="s">
        <v>712</v>
      </c>
      <c r="M278" t="s">
        <v>132</v>
      </c>
      <c r="N278" t="s">
        <v>23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129</v>
      </c>
      <c r="AH278">
        <v>5</v>
      </c>
      <c r="AI278">
        <f t="shared" si="4"/>
        <v>2</v>
      </c>
    </row>
    <row r="279" spans="1:35" x14ac:dyDescent="0.55000000000000004">
      <c r="A279">
        <v>111460115</v>
      </c>
      <c r="B279" t="s">
        <v>713</v>
      </c>
      <c r="C279" t="s">
        <v>713</v>
      </c>
      <c r="D279">
        <v>65000000</v>
      </c>
      <c r="E279">
        <v>2008</v>
      </c>
      <c r="F279">
        <v>0</v>
      </c>
      <c r="G279" t="s">
        <v>93</v>
      </c>
      <c r="H279" t="s">
        <v>17</v>
      </c>
      <c r="I279" t="s">
        <v>41</v>
      </c>
      <c r="J279" t="s">
        <v>116</v>
      </c>
      <c r="K279" t="s">
        <v>20</v>
      </c>
      <c r="L279" t="s">
        <v>714</v>
      </c>
      <c r="M279" t="s">
        <v>132</v>
      </c>
      <c r="N279" t="s">
        <v>23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128</v>
      </c>
      <c r="AH279">
        <v>5</v>
      </c>
      <c r="AI279">
        <f t="shared" si="4"/>
        <v>2</v>
      </c>
    </row>
    <row r="280" spans="1:35" x14ac:dyDescent="0.55000000000000004">
      <c r="A280">
        <v>140050115</v>
      </c>
      <c r="B280" t="s">
        <v>715</v>
      </c>
      <c r="C280" t="s">
        <v>716</v>
      </c>
      <c r="D280">
        <v>15000000</v>
      </c>
      <c r="E280">
        <v>2011</v>
      </c>
      <c r="F280">
        <v>0</v>
      </c>
      <c r="G280" t="s">
        <v>25</v>
      </c>
      <c r="H280" t="s">
        <v>26</v>
      </c>
      <c r="I280" t="s">
        <v>41</v>
      </c>
      <c r="J280" t="s">
        <v>69</v>
      </c>
      <c r="K280" t="s">
        <v>20</v>
      </c>
      <c r="L280" t="s">
        <v>717</v>
      </c>
      <c r="M280" t="s">
        <v>22</v>
      </c>
      <c r="N280" t="s">
        <v>23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128</v>
      </c>
      <c r="AH280">
        <v>5</v>
      </c>
      <c r="AI280">
        <f t="shared" si="4"/>
        <v>3</v>
      </c>
    </row>
    <row r="281" spans="1:35" x14ac:dyDescent="0.55000000000000004">
      <c r="A281">
        <v>51660115</v>
      </c>
      <c r="B281" t="s">
        <v>718</v>
      </c>
      <c r="C281" t="s">
        <v>719</v>
      </c>
      <c r="D281">
        <v>60000000</v>
      </c>
      <c r="E281">
        <v>2007</v>
      </c>
      <c r="F281">
        <v>0</v>
      </c>
      <c r="G281" t="s">
        <v>93</v>
      </c>
      <c r="H281" t="s">
        <v>162</v>
      </c>
      <c r="I281" t="s">
        <v>41</v>
      </c>
      <c r="J281" t="s">
        <v>260</v>
      </c>
      <c r="K281" t="s">
        <v>20</v>
      </c>
      <c r="L281" t="s">
        <v>720</v>
      </c>
      <c r="M281" t="s">
        <v>132</v>
      </c>
      <c r="N281" t="s">
        <v>23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128</v>
      </c>
      <c r="AH281">
        <v>5</v>
      </c>
      <c r="AI281">
        <f t="shared" si="4"/>
        <v>4</v>
      </c>
    </row>
    <row r="282" spans="1:35" x14ac:dyDescent="0.55000000000000004">
      <c r="A282">
        <v>62250115</v>
      </c>
      <c r="B282" t="s">
        <v>721</v>
      </c>
      <c r="C282" t="s">
        <v>722</v>
      </c>
      <c r="D282">
        <v>40000000</v>
      </c>
      <c r="E282">
        <v>2009</v>
      </c>
      <c r="F282">
        <v>0</v>
      </c>
      <c r="G282" t="s">
        <v>93</v>
      </c>
      <c r="H282" t="s">
        <v>26</v>
      </c>
      <c r="I282" t="s">
        <v>41</v>
      </c>
      <c r="J282" t="s">
        <v>116</v>
      </c>
      <c r="K282" t="s">
        <v>20</v>
      </c>
      <c r="L282" t="s">
        <v>723</v>
      </c>
      <c r="M282" t="s">
        <v>22</v>
      </c>
      <c r="N282" t="s">
        <v>23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127</v>
      </c>
      <c r="AH282">
        <v>5</v>
      </c>
      <c r="AI282">
        <f t="shared" si="4"/>
        <v>1</v>
      </c>
    </row>
    <row r="283" spans="1:35" x14ac:dyDescent="0.55000000000000004">
      <c r="A283">
        <v>99310115</v>
      </c>
      <c r="B283" t="s">
        <v>724</v>
      </c>
      <c r="C283" t="s">
        <v>725</v>
      </c>
      <c r="D283">
        <v>40000000</v>
      </c>
      <c r="E283">
        <v>2010</v>
      </c>
      <c r="F283">
        <v>1</v>
      </c>
      <c r="G283" t="s">
        <v>16</v>
      </c>
      <c r="H283" t="s">
        <v>17</v>
      </c>
      <c r="I283" t="s">
        <v>41</v>
      </c>
      <c r="J283" t="s">
        <v>19</v>
      </c>
      <c r="K283" t="s">
        <v>20</v>
      </c>
      <c r="L283" t="s">
        <v>726</v>
      </c>
      <c r="M283" t="s">
        <v>132</v>
      </c>
      <c r="N283" t="s">
        <v>23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127</v>
      </c>
      <c r="AH283">
        <v>5</v>
      </c>
      <c r="AI283">
        <f t="shared" si="4"/>
        <v>2</v>
      </c>
    </row>
    <row r="284" spans="1:35" x14ac:dyDescent="0.55000000000000004">
      <c r="A284">
        <v>67150115</v>
      </c>
      <c r="B284" t="s">
        <v>727</v>
      </c>
      <c r="C284" t="s">
        <v>727</v>
      </c>
      <c r="D284">
        <v>53000000</v>
      </c>
      <c r="E284">
        <v>2009</v>
      </c>
      <c r="F284">
        <v>0</v>
      </c>
      <c r="G284" t="s">
        <v>93</v>
      </c>
      <c r="H284" t="s">
        <v>17</v>
      </c>
      <c r="I284" t="s">
        <v>41</v>
      </c>
      <c r="J284" t="s">
        <v>69</v>
      </c>
      <c r="K284" t="s">
        <v>20</v>
      </c>
      <c r="L284" t="s">
        <v>728</v>
      </c>
      <c r="M284" t="s">
        <v>132</v>
      </c>
      <c r="N284" t="s">
        <v>23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126</v>
      </c>
      <c r="AH284">
        <v>5</v>
      </c>
      <c r="AI284">
        <f t="shared" si="4"/>
        <v>3</v>
      </c>
    </row>
    <row r="285" spans="1:35" x14ac:dyDescent="0.55000000000000004">
      <c r="A285">
        <v>25040115</v>
      </c>
      <c r="B285" t="s">
        <v>729</v>
      </c>
      <c r="C285" t="s">
        <v>729</v>
      </c>
      <c r="D285">
        <v>60000000</v>
      </c>
      <c r="E285">
        <v>2009</v>
      </c>
      <c r="F285">
        <v>0</v>
      </c>
      <c r="G285" t="s">
        <v>34</v>
      </c>
      <c r="H285" t="s">
        <v>26</v>
      </c>
      <c r="I285" t="s">
        <v>730</v>
      </c>
      <c r="J285" t="s">
        <v>27</v>
      </c>
      <c r="K285" t="s">
        <v>20</v>
      </c>
      <c r="L285" t="s">
        <v>731</v>
      </c>
      <c r="M285" t="s">
        <v>46</v>
      </c>
      <c r="N285" t="s">
        <v>23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124</v>
      </c>
      <c r="AH285">
        <v>5</v>
      </c>
      <c r="AI285">
        <f t="shared" si="4"/>
        <v>3</v>
      </c>
    </row>
    <row r="286" spans="1:35" x14ac:dyDescent="0.55000000000000004">
      <c r="A286">
        <v>59270115</v>
      </c>
      <c r="B286" t="s">
        <v>732</v>
      </c>
      <c r="C286" t="s">
        <v>732</v>
      </c>
      <c r="D286">
        <v>0</v>
      </c>
      <c r="E286">
        <v>2009</v>
      </c>
      <c r="F286">
        <v>0</v>
      </c>
      <c r="G286" t="s">
        <v>188</v>
      </c>
      <c r="H286" t="s">
        <v>107</v>
      </c>
      <c r="I286" t="s">
        <v>41</v>
      </c>
      <c r="J286" t="s">
        <v>83</v>
      </c>
      <c r="K286" t="s">
        <v>20</v>
      </c>
      <c r="L286" t="s">
        <v>733</v>
      </c>
      <c r="M286" t="s">
        <v>22</v>
      </c>
      <c r="N286" t="s">
        <v>23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124</v>
      </c>
      <c r="AH286">
        <v>5</v>
      </c>
      <c r="AI286">
        <f t="shared" si="4"/>
        <v>1</v>
      </c>
    </row>
    <row r="287" spans="1:35" x14ac:dyDescent="0.55000000000000004">
      <c r="A287">
        <v>134940115</v>
      </c>
      <c r="B287" t="s">
        <v>734</v>
      </c>
      <c r="C287" t="s">
        <v>735</v>
      </c>
      <c r="D287">
        <v>50200000</v>
      </c>
      <c r="E287">
        <v>2010</v>
      </c>
      <c r="F287">
        <v>0</v>
      </c>
      <c r="G287" t="s">
        <v>16</v>
      </c>
      <c r="H287" t="s">
        <v>26</v>
      </c>
      <c r="I287" t="s">
        <v>41</v>
      </c>
      <c r="J287" t="s">
        <v>69</v>
      </c>
      <c r="K287" t="s">
        <v>20</v>
      </c>
      <c r="L287" t="s">
        <v>736</v>
      </c>
      <c r="M287" t="s">
        <v>22</v>
      </c>
      <c r="N287" t="s">
        <v>23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123</v>
      </c>
      <c r="AH287">
        <v>5</v>
      </c>
      <c r="AI287">
        <f t="shared" si="4"/>
        <v>3</v>
      </c>
    </row>
    <row r="288" spans="1:35" x14ac:dyDescent="0.55000000000000004">
      <c r="A288">
        <v>146980115</v>
      </c>
      <c r="B288" t="s">
        <v>737</v>
      </c>
      <c r="C288" t="s">
        <v>738</v>
      </c>
      <c r="D288">
        <v>55000000</v>
      </c>
      <c r="E288">
        <v>2011</v>
      </c>
      <c r="F288">
        <v>0</v>
      </c>
      <c r="G288" t="s">
        <v>34</v>
      </c>
      <c r="H288" t="s">
        <v>26</v>
      </c>
      <c r="I288" t="s">
        <v>730</v>
      </c>
      <c r="J288" t="s">
        <v>27</v>
      </c>
      <c r="K288" t="s">
        <v>20</v>
      </c>
      <c r="L288" t="s">
        <v>739</v>
      </c>
      <c r="M288" t="s">
        <v>46</v>
      </c>
      <c r="N288" t="s">
        <v>23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123</v>
      </c>
      <c r="AH288">
        <v>5</v>
      </c>
      <c r="AI288">
        <f t="shared" si="4"/>
        <v>3</v>
      </c>
    </row>
    <row r="289" spans="1:35" x14ac:dyDescent="0.55000000000000004">
      <c r="A289">
        <v>156180115</v>
      </c>
      <c r="B289" t="s">
        <v>740</v>
      </c>
      <c r="C289" t="s">
        <v>740</v>
      </c>
      <c r="D289">
        <v>12000000</v>
      </c>
      <c r="E289">
        <v>2011</v>
      </c>
      <c r="F289">
        <v>0</v>
      </c>
      <c r="G289" t="s">
        <v>16</v>
      </c>
      <c r="H289" t="s">
        <v>17</v>
      </c>
      <c r="I289" t="s">
        <v>41</v>
      </c>
      <c r="J289" t="s">
        <v>69</v>
      </c>
      <c r="K289" t="s">
        <v>20</v>
      </c>
      <c r="L289" t="s">
        <v>741</v>
      </c>
      <c r="M289" t="s">
        <v>22</v>
      </c>
      <c r="N289" t="s">
        <v>23</v>
      </c>
      <c r="O289">
        <v>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122</v>
      </c>
      <c r="AH289">
        <v>5</v>
      </c>
      <c r="AI289">
        <f t="shared" si="4"/>
        <v>6</v>
      </c>
    </row>
    <row r="290" spans="1:35" x14ac:dyDescent="0.55000000000000004">
      <c r="A290">
        <v>20750115</v>
      </c>
      <c r="B290" t="s">
        <v>742</v>
      </c>
      <c r="C290" t="s">
        <v>743</v>
      </c>
      <c r="D290">
        <v>75000000</v>
      </c>
      <c r="E290">
        <v>2007</v>
      </c>
      <c r="F290">
        <v>0</v>
      </c>
      <c r="G290" t="s">
        <v>188</v>
      </c>
      <c r="H290" t="s">
        <v>107</v>
      </c>
      <c r="I290" t="s">
        <v>41</v>
      </c>
      <c r="J290" t="s">
        <v>83</v>
      </c>
      <c r="K290" t="s">
        <v>20</v>
      </c>
      <c r="L290" t="s">
        <v>744</v>
      </c>
      <c r="M290" t="s">
        <v>132</v>
      </c>
      <c r="N290" t="s">
        <v>23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120</v>
      </c>
      <c r="AH290">
        <v>5</v>
      </c>
      <c r="AI290">
        <f t="shared" si="4"/>
        <v>4</v>
      </c>
    </row>
    <row r="291" spans="1:35" x14ac:dyDescent="0.55000000000000004">
      <c r="A291">
        <v>50450115</v>
      </c>
      <c r="B291" t="s">
        <v>745</v>
      </c>
      <c r="C291" t="s">
        <v>746</v>
      </c>
      <c r="D291">
        <v>135000000</v>
      </c>
      <c r="E291">
        <v>2011</v>
      </c>
      <c r="F291">
        <v>1</v>
      </c>
      <c r="G291" t="s">
        <v>34</v>
      </c>
      <c r="H291" t="s">
        <v>17</v>
      </c>
      <c r="I291" t="s">
        <v>35</v>
      </c>
      <c r="J291" t="s">
        <v>27</v>
      </c>
      <c r="K291" t="s">
        <v>20</v>
      </c>
      <c r="L291" t="s">
        <v>747</v>
      </c>
      <c r="M291" t="s">
        <v>46</v>
      </c>
      <c r="N291" t="s">
        <v>23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120</v>
      </c>
      <c r="AH291">
        <v>5</v>
      </c>
      <c r="AI291">
        <f t="shared" si="4"/>
        <v>1</v>
      </c>
    </row>
    <row r="292" spans="1:35" x14ac:dyDescent="0.55000000000000004">
      <c r="A292">
        <v>114010115</v>
      </c>
      <c r="B292" t="s">
        <v>748</v>
      </c>
      <c r="C292" t="s">
        <v>749</v>
      </c>
      <c r="D292">
        <v>80000000</v>
      </c>
      <c r="E292">
        <v>2009</v>
      </c>
      <c r="F292">
        <v>0</v>
      </c>
      <c r="G292" t="s">
        <v>16</v>
      </c>
      <c r="H292" t="s">
        <v>50</v>
      </c>
      <c r="I292" t="s">
        <v>41</v>
      </c>
      <c r="J292" t="s">
        <v>19</v>
      </c>
      <c r="K292" t="s">
        <v>20</v>
      </c>
      <c r="L292" t="s">
        <v>750</v>
      </c>
      <c r="M292" t="s">
        <v>22</v>
      </c>
      <c r="N292" t="s">
        <v>23</v>
      </c>
      <c r="O292">
        <v>1</v>
      </c>
      <c r="P292">
        <v>1</v>
      </c>
      <c r="Q292">
        <v>0</v>
      </c>
      <c r="R292">
        <v>1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120</v>
      </c>
      <c r="AH292">
        <v>5</v>
      </c>
      <c r="AI292">
        <f t="shared" si="4"/>
        <v>7</v>
      </c>
    </row>
    <row r="293" spans="1:35" x14ac:dyDescent="0.55000000000000004">
      <c r="A293">
        <v>141690115</v>
      </c>
      <c r="B293" t="s">
        <v>751</v>
      </c>
      <c r="C293" t="s">
        <v>751</v>
      </c>
      <c r="D293">
        <v>50000000</v>
      </c>
      <c r="E293">
        <v>2011</v>
      </c>
      <c r="F293">
        <v>0</v>
      </c>
      <c r="G293" t="s">
        <v>188</v>
      </c>
      <c r="H293" t="s">
        <v>107</v>
      </c>
      <c r="I293" t="s">
        <v>41</v>
      </c>
      <c r="J293" t="s">
        <v>83</v>
      </c>
      <c r="K293" t="s">
        <v>20</v>
      </c>
      <c r="L293" t="s">
        <v>752</v>
      </c>
      <c r="M293" t="s">
        <v>46</v>
      </c>
      <c r="N293" t="s">
        <v>23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119</v>
      </c>
      <c r="AH293">
        <v>5</v>
      </c>
      <c r="AI293">
        <f t="shared" si="4"/>
        <v>2</v>
      </c>
    </row>
    <row r="294" spans="1:35" x14ac:dyDescent="0.55000000000000004">
      <c r="A294">
        <v>31560115</v>
      </c>
      <c r="B294" t="s">
        <v>753</v>
      </c>
      <c r="C294" t="s">
        <v>753</v>
      </c>
      <c r="D294">
        <v>20000000</v>
      </c>
      <c r="E294">
        <v>2007</v>
      </c>
      <c r="F294">
        <v>0</v>
      </c>
      <c r="G294" t="s">
        <v>93</v>
      </c>
      <c r="H294" t="s">
        <v>17</v>
      </c>
      <c r="I294" t="s">
        <v>41</v>
      </c>
      <c r="J294" t="s">
        <v>69</v>
      </c>
      <c r="K294" t="s">
        <v>20</v>
      </c>
      <c r="L294" t="s">
        <v>754</v>
      </c>
      <c r="M294" t="s">
        <v>22</v>
      </c>
      <c r="N294" t="s">
        <v>23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118</v>
      </c>
      <c r="AH294">
        <v>5</v>
      </c>
      <c r="AI294">
        <f t="shared" si="4"/>
        <v>1</v>
      </c>
    </row>
    <row r="295" spans="1:35" x14ac:dyDescent="0.55000000000000004">
      <c r="A295">
        <v>54710115</v>
      </c>
      <c r="B295" t="s">
        <v>755</v>
      </c>
      <c r="C295" t="s">
        <v>755</v>
      </c>
      <c r="D295">
        <v>0</v>
      </c>
      <c r="E295">
        <v>2009</v>
      </c>
      <c r="F295">
        <v>0</v>
      </c>
      <c r="G295" t="s">
        <v>34</v>
      </c>
      <c r="H295" t="s">
        <v>26</v>
      </c>
      <c r="I295" t="s">
        <v>41</v>
      </c>
      <c r="J295" t="s">
        <v>116</v>
      </c>
      <c r="K295" t="s">
        <v>20</v>
      </c>
      <c r="L295" t="s">
        <v>756</v>
      </c>
      <c r="M295" t="s">
        <v>46</v>
      </c>
      <c r="N295" t="s">
        <v>23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118</v>
      </c>
      <c r="AH295">
        <v>5</v>
      </c>
      <c r="AI295">
        <f t="shared" si="4"/>
        <v>3</v>
      </c>
    </row>
    <row r="296" spans="1:35" x14ac:dyDescent="0.55000000000000004">
      <c r="A296">
        <v>83960115</v>
      </c>
      <c r="B296" t="s">
        <v>757</v>
      </c>
      <c r="C296" t="s">
        <v>758</v>
      </c>
      <c r="D296">
        <v>35000000</v>
      </c>
      <c r="E296">
        <v>2010</v>
      </c>
      <c r="F296">
        <v>0</v>
      </c>
      <c r="G296" t="s">
        <v>25</v>
      </c>
      <c r="H296" t="s">
        <v>162</v>
      </c>
      <c r="I296" t="s">
        <v>41</v>
      </c>
      <c r="J296" t="s">
        <v>134</v>
      </c>
      <c r="K296" t="s">
        <v>20</v>
      </c>
      <c r="L296" t="s">
        <v>759</v>
      </c>
      <c r="M296" t="s">
        <v>132</v>
      </c>
      <c r="N296" t="s">
        <v>23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118</v>
      </c>
      <c r="AH296">
        <v>5</v>
      </c>
      <c r="AI296">
        <f t="shared" si="4"/>
        <v>4</v>
      </c>
    </row>
    <row r="297" spans="1:35" x14ac:dyDescent="0.55000000000000004">
      <c r="A297">
        <v>139980115</v>
      </c>
      <c r="B297" t="s">
        <v>760</v>
      </c>
      <c r="C297" t="s">
        <v>760</v>
      </c>
      <c r="D297">
        <v>0</v>
      </c>
      <c r="E297">
        <v>2010</v>
      </c>
      <c r="F297">
        <v>0</v>
      </c>
      <c r="G297" t="s">
        <v>54</v>
      </c>
      <c r="H297" t="s">
        <v>26</v>
      </c>
      <c r="I297" t="s">
        <v>41</v>
      </c>
      <c r="J297" t="s">
        <v>83</v>
      </c>
      <c r="K297" t="s">
        <v>20</v>
      </c>
      <c r="L297" t="s">
        <v>761</v>
      </c>
      <c r="M297" t="s">
        <v>22</v>
      </c>
      <c r="N297" t="s">
        <v>23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117</v>
      </c>
      <c r="AH297">
        <v>5</v>
      </c>
      <c r="AI297">
        <f t="shared" si="4"/>
        <v>2</v>
      </c>
    </row>
    <row r="298" spans="1:35" x14ac:dyDescent="0.55000000000000004">
      <c r="A298">
        <v>16480115</v>
      </c>
      <c r="B298" t="s">
        <v>762</v>
      </c>
      <c r="C298" t="s">
        <v>762</v>
      </c>
      <c r="D298">
        <v>30000000</v>
      </c>
      <c r="E298">
        <v>2009</v>
      </c>
      <c r="F298">
        <v>0</v>
      </c>
      <c r="G298" t="s">
        <v>93</v>
      </c>
      <c r="H298" t="s">
        <v>17</v>
      </c>
      <c r="I298" t="s">
        <v>41</v>
      </c>
      <c r="J298" t="s">
        <v>116</v>
      </c>
      <c r="K298" t="s">
        <v>20</v>
      </c>
      <c r="L298" t="s">
        <v>763</v>
      </c>
      <c r="M298" t="s">
        <v>46</v>
      </c>
      <c r="N298" t="s">
        <v>23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115</v>
      </c>
      <c r="AH298">
        <v>5</v>
      </c>
      <c r="AI298">
        <f t="shared" si="4"/>
        <v>1</v>
      </c>
    </row>
    <row r="299" spans="1:35" x14ac:dyDescent="0.55000000000000004">
      <c r="A299">
        <v>19910115</v>
      </c>
      <c r="B299" t="s">
        <v>764</v>
      </c>
      <c r="C299" t="s">
        <v>765</v>
      </c>
      <c r="D299">
        <v>85000000</v>
      </c>
      <c r="E299">
        <v>2010</v>
      </c>
      <c r="F299">
        <v>1</v>
      </c>
      <c r="G299" t="s">
        <v>34</v>
      </c>
      <c r="H299" t="s">
        <v>17</v>
      </c>
      <c r="I299" t="s">
        <v>41</v>
      </c>
      <c r="J299" t="s">
        <v>116</v>
      </c>
      <c r="K299" t="s">
        <v>20</v>
      </c>
      <c r="L299" t="s">
        <v>766</v>
      </c>
      <c r="M299" t="s">
        <v>46</v>
      </c>
      <c r="N299" t="s">
        <v>23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115</v>
      </c>
      <c r="AH299">
        <v>5</v>
      </c>
      <c r="AI299">
        <f t="shared" si="4"/>
        <v>2</v>
      </c>
    </row>
    <row r="300" spans="1:35" x14ac:dyDescent="0.55000000000000004">
      <c r="A300">
        <v>136860115</v>
      </c>
      <c r="B300" t="s">
        <v>767</v>
      </c>
      <c r="C300" t="s">
        <v>768</v>
      </c>
      <c r="D300">
        <v>99500000</v>
      </c>
      <c r="E300">
        <v>2011</v>
      </c>
      <c r="F300">
        <v>0</v>
      </c>
      <c r="G300" t="s">
        <v>25</v>
      </c>
      <c r="H300" t="s">
        <v>26</v>
      </c>
      <c r="I300" t="s">
        <v>41</v>
      </c>
      <c r="J300" t="s">
        <v>134</v>
      </c>
      <c r="K300" t="s">
        <v>20</v>
      </c>
      <c r="L300" t="s">
        <v>769</v>
      </c>
      <c r="M300" t="s">
        <v>132</v>
      </c>
      <c r="N300" t="s">
        <v>23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115</v>
      </c>
      <c r="AH300">
        <v>5</v>
      </c>
      <c r="AI300">
        <f t="shared" si="4"/>
        <v>3</v>
      </c>
    </row>
    <row r="301" spans="1:35" x14ac:dyDescent="0.55000000000000004">
      <c r="A301">
        <v>20550115</v>
      </c>
      <c r="B301" t="s">
        <v>770</v>
      </c>
      <c r="C301" t="s">
        <v>771</v>
      </c>
      <c r="D301">
        <v>55000000</v>
      </c>
      <c r="E301">
        <v>2008</v>
      </c>
      <c r="F301">
        <v>0</v>
      </c>
      <c r="G301" t="s">
        <v>93</v>
      </c>
      <c r="H301" t="s">
        <v>17</v>
      </c>
      <c r="I301" t="s">
        <v>41</v>
      </c>
      <c r="J301" t="s">
        <v>69</v>
      </c>
      <c r="K301" t="s">
        <v>20</v>
      </c>
      <c r="L301" t="s">
        <v>772</v>
      </c>
      <c r="M301" t="s">
        <v>132</v>
      </c>
      <c r="N301" t="s">
        <v>194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114</v>
      </c>
      <c r="AH301">
        <v>5</v>
      </c>
      <c r="AI301">
        <f t="shared" si="4"/>
        <v>1</v>
      </c>
    </row>
    <row r="302" spans="1:35" x14ac:dyDescent="0.55000000000000004">
      <c r="A302">
        <v>102170115</v>
      </c>
      <c r="B302" t="s">
        <v>773</v>
      </c>
      <c r="C302" t="s">
        <v>773</v>
      </c>
      <c r="D302">
        <v>10800000</v>
      </c>
      <c r="E302">
        <v>2008</v>
      </c>
      <c r="F302">
        <v>1</v>
      </c>
      <c r="G302" t="s">
        <v>93</v>
      </c>
      <c r="H302" t="s">
        <v>17</v>
      </c>
      <c r="I302" t="s">
        <v>41</v>
      </c>
      <c r="J302" t="s">
        <v>134</v>
      </c>
      <c r="K302" t="s">
        <v>20</v>
      </c>
      <c r="L302" t="s">
        <v>774</v>
      </c>
      <c r="M302" t="s">
        <v>132</v>
      </c>
      <c r="N302" t="s">
        <v>23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113</v>
      </c>
      <c r="AH302">
        <v>5</v>
      </c>
      <c r="AI302">
        <f t="shared" si="4"/>
        <v>4</v>
      </c>
    </row>
    <row r="303" spans="1:35" x14ac:dyDescent="0.55000000000000004">
      <c r="A303">
        <v>119040115</v>
      </c>
      <c r="B303" t="s">
        <v>775</v>
      </c>
      <c r="C303" t="s">
        <v>776</v>
      </c>
      <c r="D303">
        <v>48000000</v>
      </c>
      <c r="E303">
        <v>2010</v>
      </c>
      <c r="F303">
        <v>0</v>
      </c>
      <c r="G303" t="s">
        <v>25</v>
      </c>
      <c r="H303" t="s">
        <v>17</v>
      </c>
      <c r="I303" t="s">
        <v>41</v>
      </c>
      <c r="J303" t="s">
        <v>116</v>
      </c>
      <c r="K303" t="s">
        <v>20</v>
      </c>
      <c r="L303" t="s">
        <v>777</v>
      </c>
      <c r="M303" t="s">
        <v>46</v>
      </c>
      <c r="N303" t="s">
        <v>23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113</v>
      </c>
      <c r="AH303">
        <v>5</v>
      </c>
      <c r="AI303">
        <f t="shared" si="4"/>
        <v>3</v>
      </c>
    </row>
    <row r="304" spans="1:35" x14ac:dyDescent="0.55000000000000004">
      <c r="A304">
        <v>96240115</v>
      </c>
      <c r="B304" t="s">
        <v>778</v>
      </c>
      <c r="C304" t="s">
        <v>778</v>
      </c>
      <c r="D304">
        <v>50000000</v>
      </c>
      <c r="E304">
        <v>2008</v>
      </c>
      <c r="F304">
        <v>1</v>
      </c>
      <c r="G304" t="s">
        <v>93</v>
      </c>
      <c r="H304" t="s">
        <v>26</v>
      </c>
      <c r="I304" t="s">
        <v>41</v>
      </c>
      <c r="J304" t="s">
        <v>19</v>
      </c>
      <c r="K304" t="s">
        <v>20</v>
      </c>
      <c r="L304" t="s">
        <v>779</v>
      </c>
      <c r="M304" t="s">
        <v>132</v>
      </c>
      <c r="N304" t="s">
        <v>23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112</v>
      </c>
      <c r="AH304">
        <v>5</v>
      </c>
      <c r="AI304">
        <f t="shared" si="4"/>
        <v>4</v>
      </c>
    </row>
    <row r="305" spans="1:35" x14ac:dyDescent="0.55000000000000004">
      <c r="A305">
        <v>159130115</v>
      </c>
      <c r="B305" t="s">
        <v>780</v>
      </c>
      <c r="C305" t="s">
        <v>780</v>
      </c>
      <c r="D305">
        <v>100000000</v>
      </c>
      <c r="E305">
        <v>2011</v>
      </c>
      <c r="F305">
        <v>0</v>
      </c>
      <c r="G305" t="s">
        <v>54</v>
      </c>
      <c r="H305" t="s">
        <v>17</v>
      </c>
      <c r="I305" t="s">
        <v>41</v>
      </c>
      <c r="J305" t="s">
        <v>364</v>
      </c>
      <c r="K305" t="s">
        <v>20</v>
      </c>
      <c r="L305" t="s">
        <v>781</v>
      </c>
      <c r="M305" t="s">
        <v>132</v>
      </c>
      <c r="N305" t="s">
        <v>23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111</v>
      </c>
      <c r="AH305">
        <v>5</v>
      </c>
      <c r="AI305">
        <f t="shared" si="4"/>
        <v>3</v>
      </c>
    </row>
    <row r="306" spans="1:35" x14ac:dyDescent="0.55000000000000004">
      <c r="A306">
        <v>28950115</v>
      </c>
      <c r="B306" t="s">
        <v>782</v>
      </c>
      <c r="C306" t="s">
        <v>782</v>
      </c>
      <c r="D306">
        <v>25000000</v>
      </c>
      <c r="E306">
        <v>2010</v>
      </c>
      <c r="F306">
        <v>0</v>
      </c>
      <c r="G306" t="s">
        <v>93</v>
      </c>
      <c r="H306" t="s">
        <v>26</v>
      </c>
      <c r="I306" t="s">
        <v>41</v>
      </c>
      <c r="J306" t="s">
        <v>83</v>
      </c>
      <c r="K306" t="s">
        <v>20</v>
      </c>
      <c r="L306" t="s">
        <v>783</v>
      </c>
      <c r="M306" t="s">
        <v>22</v>
      </c>
      <c r="N306" t="s">
        <v>23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111</v>
      </c>
      <c r="AH306">
        <v>5</v>
      </c>
      <c r="AI306">
        <f t="shared" si="4"/>
        <v>1</v>
      </c>
    </row>
    <row r="307" spans="1:35" x14ac:dyDescent="0.55000000000000004">
      <c r="A307">
        <v>141050115</v>
      </c>
      <c r="B307" t="s">
        <v>784</v>
      </c>
      <c r="C307" t="s">
        <v>784</v>
      </c>
      <c r="D307">
        <v>0</v>
      </c>
      <c r="E307">
        <v>2010</v>
      </c>
      <c r="F307">
        <v>0</v>
      </c>
      <c r="G307" t="s">
        <v>188</v>
      </c>
      <c r="H307" t="s">
        <v>107</v>
      </c>
      <c r="I307" t="s">
        <v>41</v>
      </c>
      <c r="J307" t="s">
        <v>83</v>
      </c>
      <c r="K307" t="s">
        <v>20</v>
      </c>
      <c r="L307" t="s">
        <v>785</v>
      </c>
      <c r="M307" t="s">
        <v>22</v>
      </c>
      <c r="N307" t="s">
        <v>23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111</v>
      </c>
      <c r="AH307">
        <v>5</v>
      </c>
      <c r="AI307">
        <f t="shared" si="4"/>
        <v>1</v>
      </c>
    </row>
    <row r="308" spans="1:35" x14ac:dyDescent="0.55000000000000004">
      <c r="A308">
        <v>142200115</v>
      </c>
      <c r="B308" t="s">
        <v>786</v>
      </c>
      <c r="C308" t="s">
        <v>787</v>
      </c>
      <c r="D308">
        <v>57000000</v>
      </c>
      <c r="E308">
        <v>2010</v>
      </c>
      <c r="F308">
        <v>1</v>
      </c>
      <c r="G308" t="s">
        <v>93</v>
      </c>
      <c r="H308" t="s">
        <v>17</v>
      </c>
      <c r="I308" t="s">
        <v>41</v>
      </c>
      <c r="J308" t="s">
        <v>19</v>
      </c>
      <c r="K308" t="s">
        <v>20</v>
      </c>
      <c r="L308" t="s">
        <v>788</v>
      </c>
      <c r="M308" t="s">
        <v>22</v>
      </c>
      <c r="N308" t="s">
        <v>23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0</v>
      </c>
      <c r="AF308">
        <v>0</v>
      </c>
      <c r="AG308">
        <v>110</v>
      </c>
      <c r="AH308">
        <v>5</v>
      </c>
      <c r="AI308">
        <f t="shared" si="4"/>
        <v>5</v>
      </c>
    </row>
    <row r="309" spans="1:35" x14ac:dyDescent="0.55000000000000004">
      <c r="A309">
        <v>41740115</v>
      </c>
      <c r="B309" t="s">
        <v>789</v>
      </c>
      <c r="C309" t="s">
        <v>790</v>
      </c>
      <c r="D309">
        <v>70000000</v>
      </c>
      <c r="E309">
        <v>2008</v>
      </c>
      <c r="F309">
        <v>0</v>
      </c>
      <c r="G309" t="s">
        <v>93</v>
      </c>
      <c r="H309" t="s">
        <v>17</v>
      </c>
      <c r="I309" t="s">
        <v>41</v>
      </c>
      <c r="J309" t="s">
        <v>27</v>
      </c>
      <c r="K309" t="s">
        <v>20</v>
      </c>
      <c r="L309" t="s">
        <v>791</v>
      </c>
      <c r="M309" t="s">
        <v>22</v>
      </c>
      <c r="N309" t="s">
        <v>23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109</v>
      </c>
      <c r="AH309">
        <v>5</v>
      </c>
      <c r="AI309">
        <f t="shared" si="4"/>
        <v>5</v>
      </c>
    </row>
    <row r="310" spans="1:35" x14ac:dyDescent="0.55000000000000004">
      <c r="A310">
        <v>34230115</v>
      </c>
      <c r="B310" t="s">
        <v>792</v>
      </c>
      <c r="C310" t="s">
        <v>793</v>
      </c>
      <c r="D310">
        <v>73000000</v>
      </c>
      <c r="E310">
        <v>2009</v>
      </c>
      <c r="F310">
        <v>0</v>
      </c>
      <c r="G310" t="s">
        <v>368</v>
      </c>
      <c r="H310" t="s">
        <v>31</v>
      </c>
      <c r="I310" t="s">
        <v>41</v>
      </c>
      <c r="J310" t="s">
        <v>370</v>
      </c>
      <c r="K310" t="s">
        <v>20</v>
      </c>
      <c r="L310" t="s">
        <v>36</v>
      </c>
      <c r="M310" t="s">
        <v>37</v>
      </c>
      <c r="N310" t="s">
        <v>23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109</v>
      </c>
      <c r="AH310">
        <v>5</v>
      </c>
      <c r="AI310">
        <f t="shared" si="4"/>
        <v>1</v>
      </c>
    </row>
    <row r="311" spans="1:35" x14ac:dyDescent="0.55000000000000004">
      <c r="A311">
        <v>24370115</v>
      </c>
      <c r="B311" t="s">
        <v>794</v>
      </c>
      <c r="C311" t="s">
        <v>794</v>
      </c>
      <c r="D311">
        <v>55000000</v>
      </c>
      <c r="E311">
        <v>2009</v>
      </c>
      <c r="F311">
        <v>0</v>
      </c>
      <c r="G311" t="s">
        <v>93</v>
      </c>
      <c r="H311" t="s">
        <v>26</v>
      </c>
      <c r="I311" t="s">
        <v>41</v>
      </c>
      <c r="J311" t="s">
        <v>260</v>
      </c>
      <c r="K311" t="s">
        <v>20</v>
      </c>
      <c r="L311" t="s">
        <v>795</v>
      </c>
      <c r="M311" t="s">
        <v>46</v>
      </c>
      <c r="N311" t="s">
        <v>23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108</v>
      </c>
      <c r="AH311">
        <v>5</v>
      </c>
      <c r="AI311">
        <f t="shared" si="4"/>
        <v>2</v>
      </c>
    </row>
    <row r="312" spans="1:35" x14ac:dyDescent="0.55000000000000004">
      <c r="A312">
        <v>91880115</v>
      </c>
      <c r="B312" t="s">
        <v>796</v>
      </c>
      <c r="C312" t="s">
        <v>796</v>
      </c>
      <c r="D312">
        <v>70000000</v>
      </c>
      <c r="E312">
        <v>2009</v>
      </c>
      <c r="F312">
        <v>0</v>
      </c>
      <c r="G312" t="s">
        <v>16</v>
      </c>
      <c r="H312" t="s">
        <v>17</v>
      </c>
      <c r="I312" t="s">
        <v>35</v>
      </c>
      <c r="J312" t="s">
        <v>27</v>
      </c>
      <c r="K312" t="s">
        <v>20</v>
      </c>
      <c r="L312" t="s">
        <v>797</v>
      </c>
      <c r="M312" t="s">
        <v>46</v>
      </c>
      <c r="N312" t="s">
        <v>23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108</v>
      </c>
      <c r="AH312">
        <v>5</v>
      </c>
      <c r="AI312">
        <f t="shared" si="4"/>
        <v>3</v>
      </c>
    </row>
    <row r="313" spans="1:35" x14ac:dyDescent="0.55000000000000004">
      <c r="A313">
        <v>14600115</v>
      </c>
      <c r="B313" t="s">
        <v>798</v>
      </c>
      <c r="C313" t="s">
        <v>798</v>
      </c>
      <c r="D313">
        <v>70000000</v>
      </c>
      <c r="E313">
        <v>2008</v>
      </c>
      <c r="F313">
        <v>0</v>
      </c>
      <c r="G313" t="s">
        <v>93</v>
      </c>
      <c r="H313" t="s">
        <v>26</v>
      </c>
      <c r="I313" t="s">
        <v>41</v>
      </c>
      <c r="J313" t="s">
        <v>69</v>
      </c>
      <c r="K313" t="s">
        <v>20</v>
      </c>
      <c r="L313" t="s">
        <v>799</v>
      </c>
      <c r="M313" t="s">
        <v>132</v>
      </c>
      <c r="N313" t="s">
        <v>23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108</v>
      </c>
      <c r="AH313">
        <v>5</v>
      </c>
      <c r="AI313">
        <f t="shared" si="4"/>
        <v>2</v>
      </c>
    </row>
    <row r="314" spans="1:35" x14ac:dyDescent="0.55000000000000004">
      <c r="A314">
        <v>72740115</v>
      </c>
      <c r="B314" t="s">
        <v>800</v>
      </c>
      <c r="C314" t="s">
        <v>800</v>
      </c>
      <c r="D314">
        <v>40000000</v>
      </c>
      <c r="E314">
        <v>2008</v>
      </c>
      <c r="F314">
        <v>0</v>
      </c>
      <c r="G314" t="s">
        <v>93</v>
      </c>
      <c r="H314" t="s">
        <v>17</v>
      </c>
      <c r="I314" t="s">
        <v>41</v>
      </c>
      <c r="J314" t="s">
        <v>260</v>
      </c>
      <c r="K314" t="s">
        <v>20</v>
      </c>
      <c r="L314" t="s">
        <v>470</v>
      </c>
      <c r="M314" t="s">
        <v>22</v>
      </c>
      <c r="N314" t="s">
        <v>23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107</v>
      </c>
      <c r="AH314">
        <v>5</v>
      </c>
      <c r="AI314">
        <f t="shared" si="4"/>
        <v>2</v>
      </c>
    </row>
    <row r="315" spans="1:35" x14ac:dyDescent="0.55000000000000004">
      <c r="A315">
        <v>119930115</v>
      </c>
      <c r="B315" t="s">
        <v>801</v>
      </c>
      <c r="C315" t="s">
        <v>801</v>
      </c>
      <c r="D315">
        <v>0</v>
      </c>
      <c r="E315">
        <v>2008</v>
      </c>
      <c r="F315">
        <v>1</v>
      </c>
      <c r="G315" t="s">
        <v>93</v>
      </c>
      <c r="H315" t="s">
        <v>17</v>
      </c>
      <c r="I315" t="s">
        <v>41</v>
      </c>
      <c r="J315" t="s">
        <v>19</v>
      </c>
      <c r="K315" t="s">
        <v>20</v>
      </c>
      <c r="L315" t="s">
        <v>802</v>
      </c>
      <c r="M315" t="s">
        <v>22</v>
      </c>
      <c r="N315" t="s">
        <v>23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107</v>
      </c>
      <c r="AH315">
        <v>5</v>
      </c>
      <c r="AI315">
        <f t="shared" si="4"/>
        <v>4</v>
      </c>
    </row>
    <row r="316" spans="1:35" x14ac:dyDescent="0.55000000000000004">
      <c r="A316">
        <v>73760115</v>
      </c>
      <c r="B316" t="s">
        <v>803</v>
      </c>
      <c r="C316" t="s">
        <v>804</v>
      </c>
      <c r="D316">
        <v>0</v>
      </c>
      <c r="E316">
        <v>2008</v>
      </c>
      <c r="F316">
        <v>0</v>
      </c>
      <c r="G316" t="s">
        <v>93</v>
      </c>
      <c r="H316" t="s">
        <v>26</v>
      </c>
      <c r="I316" t="s">
        <v>41</v>
      </c>
      <c r="J316" t="s">
        <v>69</v>
      </c>
      <c r="K316" t="s">
        <v>20</v>
      </c>
      <c r="L316" t="s">
        <v>805</v>
      </c>
      <c r="M316" t="s">
        <v>132</v>
      </c>
      <c r="N316" t="s">
        <v>23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107</v>
      </c>
      <c r="AH316">
        <v>5</v>
      </c>
      <c r="AI316">
        <f t="shared" si="4"/>
        <v>2</v>
      </c>
    </row>
    <row r="317" spans="1:35" x14ac:dyDescent="0.55000000000000004">
      <c r="A317">
        <v>68590115</v>
      </c>
      <c r="B317" t="s">
        <v>806</v>
      </c>
      <c r="C317" t="s">
        <v>806</v>
      </c>
      <c r="D317">
        <v>38000000</v>
      </c>
      <c r="E317">
        <v>2010</v>
      </c>
      <c r="F317">
        <v>0</v>
      </c>
      <c r="G317" t="s">
        <v>93</v>
      </c>
      <c r="H317" t="s">
        <v>17</v>
      </c>
      <c r="I317" t="s">
        <v>41</v>
      </c>
      <c r="J317" t="s">
        <v>260</v>
      </c>
      <c r="K317" t="s">
        <v>20</v>
      </c>
      <c r="L317" t="s">
        <v>807</v>
      </c>
      <c r="M317" t="s">
        <v>22</v>
      </c>
      <c r="N317" t="s">
        <v>23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106</v>
      </c>
      <c r="AH317">
        <v>5</v>
      </c>
      <c r="AI317">
        <f t="shared" si="4"/>
        <v>3</v>
      </c>
    </row>
    <row r="318" spans="1:35" x14ac:dyDescent="0.55000000000000004">
      <c r="A318">
        <v>96640115</v>
      </c>
      <c r="B318" t="s">
        <v>808</v>
      </c>
      <c r="C318" t="s">
        <v>809</v>
      </c>
      <c r="D318">
        <v>32000000</v>
      </c>
      <c r="E318">
        <v>2008</v>
      </c>
      <c r="F318">
        <v>0</v>
      </c>
      <c r="G318" t="s">
        <v>93</v>
      </c>
      <c r="H318" t="s">
        <v>26</v>
      </c>
      <c r="I318" t="s">
        <v>41</v>
      </c>
      <c r="J318" t="s">
        <v>83</v>
      </c>
      <c r="K318" t="s">
        <v>20</v>
      </c>
      <c r="L318" t="s">
        <v>810</v>
      </c>
      <c r="M318" t="s">
        <v>132</v>
      </c>
      <c r="N318" t="s">
        <v>194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106</v>
      </c>
      <c r="AH318">
        <v>5</v>
      </c>
      <c r="AI318">
        <f t="shared" si="4"/>
        <v>3</v>
      </c>
    </row>
    <row r="319" spans="1:35" x14ac:dyDescent="0.55000000000000004">
      <c r="A319">
        <v>95750115</v>
      </c>
      <c r="B319" t="s">
        <v>811</v>
      </c>
      <c r="C319" t="s">
        <v>811</v>
      </c>
      <c r="D319">
        <v>50000000</v>
      </c>
      <c r="E319">
        <v>2009</v>
      </c>
      <c r="F319">
        <v>0</v>
      </c>
      <c r="G319" t="s">
        <v>16</v>
      </c>
      <c r="H319" t="s">
        <v>26</v>
      </c>
      <c r="I319" t="s">
        <v>41</v>
      </c>
      <c r="J319" t="s">
        <v>27</v>
      </c>
      <c r="K319" t="s">
        <v>20</v>
      </c>
      <c r="L319" t="s">
        <v>812</v>
      </c>
      <c r="M319" t="s">
        <v>46</v>
      </c>
      <c r="N319" t="s">
        <v>23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105</v>
      </c>
      <c r="AH319">
        <v>5</v>
      </c>
      <c r="AI319">
        <f t="shared" si="4"/>
        <v>3</v>
      </c>
    </row>
    <row r="320" spans="1:35" x14ac:dyDescent="0.55000000000000004">
      <c r="A320">
        <v>42160115</v>
      </c>
      <c r="B320" t="s">
        <v>813</v>
      </c>
      <c r="C320" t="s">
        <v>813</v>
      </c>
      <c r="D320">
        <v>30000000</v>
      </c>
      <c r="E320">
        <v>2008</v>
      </c>
      <c r="F320">
        <v>0</v>
      </c>
      <c r="G320" t="s">
        <v>93</v>
      </c>
      <c r="H320" t="s">
        <v>17</v>
      </c>
      <c r="I320" t="s">
        <v>41</v>
      </c>
      <c r="J320" t="s">
        <v>116</v>
      </c>
      <c r="K320" t="s">
        <v>20</v>
      </c>
      <c r="L320" t="s">
        <v>814</v>
      </c>
      <c r="M320" t="s">
        <v>132</v>
      </c>
      <c r="N320" t="s">
        <v>23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105</v>
      </c>
      <c r="AH320">
        <v>5</v>
      </c>
      <c r="AI320">
        <f t="shared" si="4"/>
        <v>3</v>
      </c>
    </row>
    <row r="321" spans="1:35" x14ac:dyDescent="0.55000000000000004">
      <c r="A321">
        <v>142300115</v>
      </c>
      <c r="B321" t="s">
        <v>815</v>
      </c>
      <c r="C321" t="s">
        <v>816</v>
      </c>
      <c r="D321">
        <v>30000000</v>
      </c>
      <c r="E321">
        <v>2011</v>
      </c>
      <c r="F321">
        <v>0</v>
      </c>
      <c r="G321" t="s">
        <v>93</v>
      </c>
      <c r="H321" t="s">
        <v>17</v>
      </c>
      <c r="I321" t="s">
        <v>41</v>
      </c>
      <c r="J321" t="s">
        <v>83</v>
      </c>
      <c r="K321" t="s">
        <v>20</v>
      </c>
      <c r="L321" t="s">
        <v>817</v>
      </c>
      <c r="M321" t="s">
        <v>22</v>
      </c>
      <c r="N321" t="s">
        <v>23</v>
      </c>
      <c r="O321">
        <v>1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105</v>
      </c>
      <c r="AH321">
        <v>5</v>
      </c>
      <c r="AI321">
        <f t="shared" si="4"/>
        <v>4</v>
      </c>
    </row>
    <row r="322" spans="1:35" x14ac:dyDescent="0.55000000000000004">
      <c r="A322">
        <v>139180115</v>
      </c>
      <c r="B322" t="s">
        <v>818</v>
      </c>
      <c r="C322" t="s">
        <v>818</v>
      </c>
      <c r="D322">
        <v>50000000</v>
      </c>
      <c r="E322">
        <v>2010</v>
      </c>
      <c r="F322">
        <v>0</v>
      </c>
      <c r="G322" t="s">
        <v>93</v>
      </c>
      <c r="H322" t="s">
        <v>17</v>
      </c>
      <c r="I322" t="s">
        <v>41</v>
      </c>
      <c r="J322" t="s">
        <v>69</v>
      </c>
      <c r="K322" t="s">
        <v>20</v>
      </c>
      <c r="L322" t="s">
        <v>819</v>
      </c>
      <c r="M322" t="s">
        <v>22</v>
      </c>
      <c r="N322" t="s">
        <v>95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105</v>
      </c>
      <c r="AH322">
        <v>5</v>
      </c>
      <c r="AI322">
        <f t="shared" si="4"/>
        <v>3</v>
      </c>
    </row>
    <row r="323" spans="1:35" x14ac:dyDescent="0.55000000000000004">
      <c r="A323">
        <v>131850115</v>
      </c>
      <c r="B323" t="s">
        <v>820</v>
      </c>
      <c r="C323" t="s">
        <v>820</v>
      </c>
      <c r="D323">
        <v>23600000</v>
      </c>
      <c r="E323">
        <v>2009</v>
      </c>
      <c r="F323">
        <v>0</v>
      </c>
      <c r="G323" t="s">
        <v>25</v>
      </c>
      <c r="H323" t="s">
        <v>17</v>
      </c>
      <c r="I323" t="s">
        <v>41</v>
      </c>
      <c r="J323" t="s">
        <v>116</v>
      </c>
      <c r="K323" t="s">
        <v>20</v>
      </c>
      <c r="L323" t="s">
        <v>821</v>
      </c>
      <c r="M323" t="s">
        <v>132</v>
      </c>
      <c r="N323" t="s">
        <v>23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103</v>
      </c>
      <c r="AH323">
        <v>5</v>
      </c>
      <c r="AI323">
        <f t="shared" ref="AI323:AI386" si="5">SUM(O323:AF323)</f>
        <v>2</v>
      </c>
    </row>
    <row r="324" spans="1:35" x14ac:dyDescent="0.55000000000000004">
      <c r="A324">
        <v>45510115</v>
      </c>
      <c r="B324" t="s">
        <v>822</v>
      </c>
      <c r="C324" t="s">
        <v>822</v>
      </c>
      <c r="D324">
        <v>37500000</v>
      </c>
      <c r="E324">
        <v>2009</v>
      </c>
      <c r="F324">
        <v>0</v>
      </c>
      <c r="G324" t="s">
        <v>25</v>
      </c>
      <c r="H324" t="s">
        <v>17</v>
      </c>
      <c r="I324" t="s">
        <v>41</v>
      </c>
      <c r="J324" t="s">
        <v>260</v>
      </c>
      <c r="K324" t="s">
        <v>20</v>
      </c>
      <c r="L324" t="s">
        <v>823</v>
      </c>
      <c r="M324" t="s">
        <v>22</v>
      </c>
      <c r="N324" t="s">
        <v>23</v>
      </c>
      <c r="O324">
        <v>1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103</v>
      </c>
      <c r="AH324">
        <v>5</v>
      </c>
      <c r="AI324">
        <f t="shared" si="5"/>
        <v>3</v>
      </c>
    </row>
    <row r="325" spans="1:35" x14ac:dyDescent="0.55000000000000004">
      <c r="A325">
        <v>80980115</v>
      </c>
      <c r="B325" t="s">
        <v>824</v>
      </c>
      <c r="C325" t="s">
        <v>824</v>
      </c>
      <c r="D325">
        <v>14000000</v>
      </c>
      <c r="E325">
        <v>2009</v>
      </c>
      <c r="F325">
        <v>0</v>
      </c>
      <c r="G325" t="s">
        <v>93</v>
      </c>
      <c r="H325" t="s">
        <v>162</v>
      </c>
      <c r="I325" t="s">
        <v>41</v>
      </c>
      <c r="J325" t="s">
        <v>134</v>
      </c>
      <c r="K325" t="s">
        <v>20</v>
      </c>
      <c r="L325" t="s">
        <v>825</v>
      </c>
      <c r="M325" t="s">
        <v>132</v>
      </c>
      <c r="N325" t="s">
        <v>23</v>
      </c>
      <c r="O325">
        <v>1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103</v>
      </c>
      <c r="AH325">
        <v>5</v>
      </c>
      <c r="AI325">
        <f t="shared" si="5"/>
        <v>5</v>
      </c>
    </row>
    <row r="326" spans="1:35" x14ac:dyDescent="0.55000000000000004">
      <c r="A326">
        <v>126200115</v>
      </c>
      <c r="B326" t="s">
        <v>826</v>
      </c>
      <c r="C326" t="s">
        <v>827</v>
      </c>
      <c r="D326">
        <v>40000000</v>
      </c>
      <c r="E326">
        <v>2007</v>
      </c>
      <c r="F326">
        <v>0</v>
      </c>
      <c r="G326" t="s">
        <v>25</v>
      </c>
      <c r="H326" t="s">
        <v>127</v>
      </c>
      <c r="I326" t="s">
        <v>41</v>
      </c>
      <c r="J326" t="s">
        <v>83</v>
      </c>
      <c r="K326" t="s">
        <v>20</v>
      </c>
      <c r="L326" t="s">
        <v>828</v>
      </c>
      <c r="M326" t="s">
        <v>46</v>
      </c>
      <c r="N326" t="s">
        <v>23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1</v>
      </c>
      <c r="AG326">
        <v>103</v>
      </c>
      <c r="AH326">
        <v>5</v>
      </c>
      <c r="AI326">
        <f t="shared" si="5"/>
        <v>3</v>
      </c>
    </row>
    <row r="327" spans="1:35" x14ac:dyDescent="0.55000000000000004">
      <c r="A327">
        <v>71240115</v>
      </c>
      <c r="B327" t="s">
        <v>829</v>
      </c>
      <c r="C327" t="s">
        <v>829</v>
      </c>
      <c r="D327">
        <v>30000000</v>
      </c>
      <c r="E327">
        <v>2010</v>
      </c>
      <c r="F327">
        <v>0</v>
      </c>
      <c r="G327" t="s">
        <v>93</v>
      </c>
      <c r="H327" t="s">
        <v>107</v>
      </c>
      <c r="I327" t="s">
        <v>41</v>
      </c>
      <c r="J327" t="s">
        <v>83</v>
      </c>
      <c r="K327" t="s">
        <v>20</v>
      </c>
      <c r="L327" t="s">
        <v>830</v>
      </c>
      <c r="M327" t="s">
        <v>132</v>
      </c>
      <c r="N327" t="s">
        <v>23</v>
      </c>
      <c r="O327">
        <v>1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103</v>
      </c>
      <c r="AH327">
        <v>5</v>
      </c>
      <c r="AI327">
        <f t="shared" si="5"/>
        <v>4</v>
      </c>
    </row>
    <row r="328" spans="1:35" x14ac:dyDescent="0.55000000000000004">
      <c r="A328">
        <v>91420115</v>
      </c>
      <c r="B328" t="s">
        <v>831</v>
      </c>
      <c r="C328" t="s">
        <v>832</v>
      </c>
      <c r="D328">
        <v>27000000</v>
      </c>
      <c r="E328">
        <v>2008</v>
      </c>
      <c r="F328">
        <v>0</v>
      </c>
      <c r="G328" t="s">
        <v>93</v>
      </c>
      <c r="H328" t="s">
        <v>17</v>
      </c>
      <c r="I328" t="s">
        <v>41</v>
      </c>
      <c r="J328" t="s">
        <v>116</v>
      </c>
      <c r="K328" t="s">
        <v>20</v>
      </c>
      <c r="L328" t="s">
        <v>833</v>
      </c>
      <c r="M328" t="s">
        <v>132</v>
      </c>
      <c r="N328" t="s">
        <v>23</v>
      </c>
      <c r="O328">
        <v>1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102</v>
      </c>
      <c r="AH328">
        <v>5</v>
      </c>
      <c r="AI328">
        <f t="shared" si="5"/>
        <v>4</v>
      </c>
    </row>
    <row r="329" spans="1:35" x14ac:dyDescent="0.55000000000000004">
      <c r="A329">
        <v>157320115</v>
      </c>
      <c r="B329" t="s">
        <v>834</v>
      </c>
      <c r="C329" t="s">
        <v>834</v>
      </c>
      <c r="D329">
        <v>60000000</v>
      </c>
      <c r="E329">
        <v>2011</v>
      </c>
      <c r="F329">
        <v>0</v>
      </c>
      <c r="G329" t="s">
        <v>34</v>
      </c>
      <c r="H329" t="s">
        <v>17</v>
      </c>
      <c r="I329" t="s">
        <v>730</v>
      </c>
      <c r="J329" t="s">
        <v>116</v>
      </c>
      <c r="K329" t="s">
        <v>20</v>
      </c>
      <c r="L329" t="s">
        <v>835</v>
      </c>
      <c r="M329" t="s">
        <v>46</v>
      </c>
      <c r="N329" t="s">
        <v>23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102</v>
      </c>
      <c r="AH329">
        <v>5</v>
      </c>
      <c r="AI329">
        <f t="shared" si="5"/>
        <v>4</v>
      </c>
    </row>
    <row r="330" spans="1:35" x14ac:dyDescent="0.55000000000000004">
      <c r="A330">
        <v>166700115</v>
      </c>
      <c r="B330" t="s">
        <v>836</v>
      </c>
      <c r="C330" t="s">
        <v>837</v>
      </c>
      <c r="D330">
        <v>1000000</v>
      </c>
      <c r="E330">
        <v>2011</v>
      </c>
      <c r="F330">
        <v>0</v>
      </c>
      <c r="G330" t="s">
        <v>25</v>
      </c>
      <c r="H330" t="s">
        <v>17</v>
      </c>
      <c r="I330" t="s">
        <v>41</v>
      </c>
      <c r="J330" t="s">
        <v>134</v>
      </c>
      <c r="K330" t="s">
        <v>20</v>
      </c>
      <c r="L330" t="s">
        <v>838</v>
      </c>
      <c r="M330" t="s">
        <v>132</v>
      </c>
      <c r="N330" t="s">
        <v>23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102</v>
      </c>
      <c r="AH330">
        <v>5</v>
      </c>
      <c r="AI330">
        <f t="shared" si="5"/>
        <v>2</v>
      </c>
    </row>
    <row r="331" spans="1:35" x14ac:dyDescent="0.55000000000000004">
      <c r="A331">
        <v>158460115</v>
      </c>
      <c r="B331" t="s">
        <v>839</v>
      </c>
      <c r="C331" t="s">
        <v>840</v>
      </c>
      <c r="D331">
        <v>95000000</v>
      </c>
      <c r="E331">
        <v>2011</v>
      </c>
      <c r="F331">
        <v>0</v>
      </c>
      <c r="G331" t="s">
        <v>93</v>
      </c>
      <c r="H331" t="s">
        <v>17</v>
      </c>
      <c r="I331" t="s">
        <v>41</v>
      </c>
      <c r="J331" t="s">
        <v>116</v>
      </c>
      <c r="K331" t="s">
        <v>20</v>
      </c>
      <c r="L331" t="s">
        <v>841</v>
      </c>
      <c r="M331" t="s">
        <v>132</v>
      </c>
      <c r="N331" t="s">
        <v>23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100</v>
      </c>
      <c r="AH331">
        <v>4</v>
      </c>
      <c r="AI331">
        <f t="shared" si="5"/>
        <v>3</v>
      </c>
    </row>
    <row r="332" spans="1:35" x14ac:dyDescent="0.55000000000000004">
      <c r="A332">
        <v>53450115</v>
      </c>
      <c r="B332" t="s">
        <v>842</v>
      </c>
      <c r="C332" t="s">
        <v>842</v>
      </c>
      <c r="D332">
        <v>24000000</v>
      </c>
      <c r="E332">
        <v>2007</v>
      </c>
      <c r="F332">
        <v>0</v>
      </c>
      <c r="G332" t="s">
        <v>93</v>
      </c>
      <c r="H332" t="s">
        <v>17</v>
      </c>
      <c r="I332" t="s">
        <v>41</v>
      </c>
      <c r="J332" t="s">
        <v>19</v>
      </c>
      <c r="K332" t="s">
        <v>20</v>
      </c>
      <c r="L332" t="s">
        <v>843</v>
      </c>
      <c r="M332" t="s">
        <v>132</v>
      </c>
      <c r="N332" t="s">
        <v>23</v>
      </c>
      <c r="O332">
        <v>1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1</v>
      </c>
      <c r="Y332">
        <v>1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100</v>
      </c>
      <c r="AH332">
        <v>4</v>
      </c>
      <c r="AI332">
        <f t="shared" si="5"/>
        <v>6</v>
      </c>
    </row>
    <row r="333" spans="1:35" x14ac:dyDescent="0.55000000000000004">
      <c r="A333">
        <v>135020115</v>
      </c>
      <c r="B333" t="s">
        <v>844</v>
      </c>
      <c r="C333" t="s">
        <v>844</v>
      </c>
      <c r="D333">
        <v>40700000</v>
      </c>
      <c r="E333">
        <v>2010</v>
      </c>
      <c r="F333">
        <v>0</v>
      </c>
      <c r="G333" t="s">
        <v>16</v>
      </c>
      <c r="H333" t="s">
        <v>17</v>
      </c>
      <c r="I333" t="s">
        <v>41</v>
      </c>
      <c r="J333" t="s">
        <v>116</v>
      </c>
      <c r="K333" t="s">
        <v>20</v>
      </c>
      <c r="L333" t="s">
        <v>845</v>
      </c>
      <c r="M333" t="s">
        <v>132</v>
      </c>
      <c r="N333" t="s">
        <v>23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100</v>
      </c>
      <c r="AH333">
        <v>5</v>
      </c>
      <c r="AI333">
        <f t="shared" si="5"/>
        <v>3</v>
      </c>
    </row>
    <row r="334" spans="1:35" x14ac:dyDescent="0.55000000000000004">
      <c r="A334">
        <v>127690115</v>
      </c>
      <c r="B334" t="s">
        <v>846</v>
      </c>
      <c r="C334" t="s">
        <v>846</v>
      </c>
      <c r="D334">
        <v>100000000</v>
      </c>
      <c r="E334">
        <v>2009</v>
      </c>
      <c r="F334">
        <v>0</v>
      </c>
      <c r="G334" t="s">
        <v>25</v>
      </c>
      <c r="H334" t="s">
        <v>26</v>
      </c>
      <c r="I334" t="s">
        <v>41</v>
      </c>
      <c r="J334" t="s">
        <v>27</v>
      </c>
      <c r="K334" t="s">
        <v>20</v>
      </c>
      <c r="L334" t="s">
        <v>847</v>
      </c>
      <c r="M334" t="s">
        <v>46</v>
      </c>
      <c r="N334" t="s">
        <v>23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99</v>
      </c>
      <c r="AH334">
        <v>4</v>
      </c>
      <c r="AI334">
        <f t="shared" si="5"/>
        <v>3</v>
      </c>
    </row>
    <row r="335" spans="1:35" x14ac:dyDescent="0.55000000000000004">
      <c r="A335">
        <v>146930115</v>
      </c>
      <c r="B335" t="s">
        <v>848</v>
      </c>
      <c r="C335" t="s">
        <v>849</v>
      </c>
      <c r="D335">
        <v>13000000</v>
      </c>
      <c r="E335">
        <v>2010</v>
      </c>
      <c r="F335">
        <v>0</v>
      </c>
      <c r="G335" t="s">
        <v>368</v>
      </c>
      <c r="H335" t="s">
        <v>369</v>
      </c>
      <c r="I335" t="s">
        <v>41</v>
      </c>
      <c r="J335" t="s">
        <v>850</v>
      </c>
      <c r="K335" t="s">
        <v>20</v>
      </c>
      <c r="L335" t="s">
        <v>36</v>
      </c>
      <c r="M335" t="s">
        <v>37</v>
      </c>
      <c r="N335" t="s">
        <v>23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99</v>
      </c>
      <c r="AH335">
        <v>4</v>
      </c>
      <c r="AI335">
        <f t="shared" si="5"/>
        <v>1</v>
      </c>
    </row>
    <row r="336" spans="1:35" x14ac:dyDescent="0.55000000000000004">
      <c r="A336">
        <v>118320115</v>
      </c>
      <c r="B336" t="s">
        <v>851</v>
      </c>
      <c r="C336" t="s">
        <v>852</v>
      </c>
      <c r="D336">
        <v>0</v>
      </c>
      <c r="E336">
        <v>2009</v>
      </c>
      <c r="F336">
        <v>0</v>
      </c>
      <c r="G336" t="s">
        <v>16</v>
      </c>
      <c r="H336" t="s">
        <v>26</v>
      </c>
      <c r="I336" t="s">
        <v>41</v>
      </c>
      <c r="J336" t="s">
        <v>83</v>
      </c>
      <c r="K336" t="s">
        <v>20</v>
      </c>
      <c r="L336" t="s">
        <v>853</v>
      </c>
      <c r="M336" t="s">
        <v>22</v>
      </c>
      <c r="N336" t="s">
        <v>23</v>
      </c>
      <c r="O336">
        <v>1</v>
      </c>
      <c r="P336">
        <v>0</v>
      </c>
      <c r="Q336">
        <v>1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99</v>
      </c>
      <c r="AH336">
        <v>4</v>
      </c>
      <c r="AI336">
        <f t="shared" si="5"/>
        <v>5</v>
      </c>
    </row>
    <row r="337" spans="1:35" x14ac:dyDescent="0.55000000000000004">
      <c r="A337">
        <v>139280115</v>
      </c>
      <c r="B337" t="s">
        <v>854</v>
      </c>
      <c r="C337" t="s">
        <v>855</v>
      </c>
      <c r="D337">
        <v>1500000</v>
      </c>
      <c r="E337">
        <v>2010</v>
      </c>
      <c r="F337">
        <v>0</v>
      </c>
      <c r="G337" t="s">
        <v>25</v>
      </c>
      <c r="H337" t="s">
        <v>17</v>
      </c>
      <c r="I337" t="s">
        <v>41</v>
      </c>
      <c r="J337" t="s">
        <v>134</v>
      </c>
      <c r="K337" t="s">
        <v>20</v>
      </c>
      <c r="L337" t="s">
        <v>856</v>
      </c>
      <c r="M337" t="s">
        <v>132</v>
      </c>
      <c r="N337" t="s">
        <v>23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99</v>
      </c>
      <c r="AH337">
        <v>4</v>
      </c>
      <c r="AI337">
        <f t="shared" si="5"/>
        <v>3</v>
      </c>
    </row>
    <row r="338" spans="1:35" x14ac:dyDescent="0.55000000000000004">
      <c r="A338">
        <v>42860115</v>
      </c>
      <c r="B338" t="s">
        <v>857</v>
      </c>
      <c r="C338" t="s">
        <v>857</v>
      </c>
      <c r="D338">
        <v>100000000</v>
      </c>
      <c r="E338">
        <v>2007</v>
      </c>
      <c r="F338">
        <v>0</v>
      </c>
      <c r="G338" t="s">
        <v>93</v>
      </c>
      <c r="H338" t="s">
        <v>17</v>
      </c>
      <c r="I338" t="s">
        <v>41</v>
      </c>
      <c r="J338" t="s">
        <v>116</v>
      </c>
      <c r="K338" t="s">
        <v>20</v>
      </c>
      <c r="L338" t="s">
        <v>656</v>
      </c>
      <c r="M338" t="s">
        <v>46</v>
      </c>
      <c r="N338" t="s">
        <v>23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98</v>
      </c>
      <c r="AH338">
        <v>4</v>
      </c>
      <c r="AI338">
        <f t="shared" si="5"/>
        <v>2</v>
      </c>
    </row>
    <row r="339" spans="1:35" x14ac:dyDescent="0.55000000000000004">
      <c r="A339">
        <v>147620115</v>
      </c>
      <c r="B339" t="s">
        <v>858</v>
      </c>
      <c r="C339" t="s">
        <v>858</v>
      </c>
      <c r="D339">
        <v>0</v>
      </c>
      <c r="E339">
        <v>2011</v>
      </c>
      <c r="F339">
        <v>0</v>
      </c>
      <c r="G339" t="s">
        <v>93</v>
      </c>
      <c r="H339" t="s">
        <v>162</v>
      </c>
      <c r="I339" t="s">
        <v>41</v>
      </c>
      <c r="J339" t="s">
        <v>19</v>
      </c>
      <c r="K339" t="s">
        <v>20</v>
      </c>
      <c r="L339" t="s">
        <v>859</v>
      </c>
      <c r="M339" t="s">
        <v>132</v>
      </c>
      <c r="N339" t="s">
        <v>23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98</v>
      </c>
      <c r="AH339">
        <v>4</v>
      </c>
      <c r="AI339">
        <f t="shared" si="5"/>
        <v>3</v>
      </c>
    </row>
    <row r="340" spans="1:35" x14ac:dyDescent="0.55000000000000004">
      <c r="A340">
        <v>63640115</v>
      </c>
      <c r="B340" t="s">
        <v>860</v>
      </c>
      <c r="C340" t="s">
        <v>860</v>
      </c>
      <c r="D340">
        <v>28000000</v>
      </c>
      <c r="E340">
        <v>2010</v>
      </c>
      <c r="F340">
        <v>0</v>
      </c>
      <c r="G340" t="s">
        <v>93</v>
      </c>
      <c r="H340" t="s">
        <v>50</v>
      </c>
      <c r="I340" t="s">
        <v>41</v>
      </c>
      <c r="J340" t="s">
        <v>391</v>
      </c>
      <c r="K340" t="s">
        <v>20</v>
      </c>
      <c r="L340" t="s">
        <v>861</v>
      </c>
      <c r="M340" t="s">
        <v>132</v>
      </c>
      <c r="N340" t="s">
        <v>23</v>
      </c>
      <c r="O340">
        <v>1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98</v>
      </c>
      <c r="AH340">
        <v>4</v>
      </c>
      <c r="AI340">
        <f t="shared" si="5"/>
        <v>5</v>
      </c>
    </row>
    <row r="341" spans="1:35" x14ac:dyDescent="0.55000000000000004">
      <c r="A341">
        <v>48530115</v>
      </c>
      <c r="B341" t="s">
        <v>862</v>
      </c>
      <c r="C341" t="s">
        <v>862</v>
      </c>
      <c r="D341">
        <v>10000000</v>
      </c>
      <c r="E341">
        <v>2010</v>
      </c>
      <c r="F341">
        <v>0</v>
      </c>
      <c r="G341" t="s">
        <v>54</v>
      </c>
      <c r="H341" t="s">
        <v>107</v>
      </c>
      <c r="I341" t="s">
        <v>41</v>
      </c>
      <c r="J341" t="s">
        <v>83</v>
      </c>
      <c r="K341" t="s">
        <v>20</v>
      </c>
      <c r="L341" t="s">
        <v>863</v>
      </c>
      <c r="M341" t="s">
        <v>132</v>
      </c>
      <c r="N341" t="s">
        <v>23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98</v>
      </c>
      <c r="AH341">
        <v>4</v>
      </c>
      <c r="AI341">
        <f t="shared" si="5"/>
        <v>2</v>
      </c>
    </row>
    <row r="342" spans="1:35" x14ac:dyDescent="0.55000000000000004">
      <c r="A342">
        <v>86200115</v>
      </c>
      <c r="B342" t="s">
        <v>864</v>
      </c>
      <c r="C342" t="s">
        <v>864</v>
      </c>
      <c r="D342">
        <v>35000000</v>
      </c>
      <c r="E342">
        <v>2009</v>
      </c>
      <c r="F342">
        <v>0</v>
      </c>
      <c r="G342" t="s">
        <v>93</v>
      </c>
      <c r="H342" t="s">
        <v>17</v>
      </c>
      <c r="I342" t="s">
        <v>41</v>
      </c>
      <c r="J342" t="s">
        <v>116</v>
      </c>
      <c r="K342" t="s">
        <v>20</v>
      </c>
      <c r="L342" t="s">
        <v>182</v>
      </c>
      <c r="M342" t="s">
        <v>46</v>
      </c>
      <c r="N342" t="s">
        <v>23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97</v>
      </c>
      <c r="AH342">
        <v>4</v>
      </c>
      <c r="AI342">
        <f t="shared" si="5"/>
        <v>1</v>
      </c>
    </row>
    <row r="343" spans="1:35" x14ac:dyDescent="0.55000000000000004">
      <c r="A343">
        <v>105570115</v>
      </c>
      <c r="B343" t="s">
        <v>865</v>
      </c>
      <c r="C343" t="s">
        <v>865</v>
      </c>
      <c r="D343">
        <v>61000000</v>
      </c>
      <c r="E343">
        <v>2007</v>
      </c>
      <c r="F343">
        <v>0</v>
      </c>
      <c r="G343" t="s">
        <v>93</v>
      </c>
      <c r="H343" t="s">
        <v>26</v>
      </c>
      <c r="I343" t="s">
        <v>41</v>
      </c>
      <c r="J343" t="s">
        <v>69</v>
      </c>
      <c r="K343" t="s">
        <v>20</v>
      </c>
      <c r="L343" t="s">
        <v>866</v>
      </c>
      <c r="M343" t="s">
        <v>132</v>
      </c>
      <c r="N343" t="s">
        <v>23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96</v>
      </c>
      <c r="AH343">
        <v>4</v>
      </c>
      <c r="AI343">
        <f t="shared" si="5"/>
        <v>2</v>
      </c>
    </row>
    <row r="344" spans="1:35" x14ac:dyDescent="0.55000000000000004">
      <c r="A344">
        <v>64050115</v>
      </c>
      <c r="B344" t="s">
        <v>867</v>
      </c>
      <c r="C344" t="s">
        <v>867</v>
      </c>
      <c r="D344">
        <v>0</v>
      </c>
      <c r="E344">
        <v>2009</v>
      </c>
      <c r="F344">
        <v>0</v>
      </c>
      <c r="G344" t="s">
        <v>93</v>
      </c>
      <c r="H344" t="s">
        <v>17</v>
      </c>
      <c r="I344" t="s">
        <v>41</v>
      </c>
      <c r="J344" t="s">
        <v>19</v>
      </c>
      <c r="K344" t="s">
        <v>20</v>
      </c>
      <c r="L344" t="s">
        <v>868</v>
      </c>
      <c r="M344" t="s">
        <v>22</v>
      </c>
      <c r="N344" t="s">
        <v>23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96</v>
      </c>
      <c r="AH344">
        <v>4</v>
      </c>
      <c r="AI344">
        <f t="shared" si="5"/>
        <v>3</v>
      </c>
    </row>
    <row r="345" spans="1:35" x14ac:dyDescent="0.55000000000000004">
      <c r="A345">
        <v>159040115</v>
      </c>
      <c r="B345" t="s">
        <v>869</v>
      </c>
      <c r="C345" t="s">
        <v>870</v>
      </c>
      <c r="D345">
        <v>0</v>
      </c>
      <c r="E345">
        <v>2011</v>
      </c>
      <c r="F345">
        <v>0</v>
      </c>
      <c r="G345" t="s">
        <v>54</v>
      </c>
      <c r="H345" t="s">
        <v>17</v>
      </c>
      <c r="I345" t="s">
        <v>41</v>
      </c>
      <c r="J345" t="s">
        <v>83</v>
      </c>
      <c r="K345" t="s">
        <v>871</v>
      </c>
      <c r="L345" t="s">
        <v>872</v>
      </c>
      <c r="M345" t="s">
        <v>22</v>
      </c>
      <c r="N345" t="s">
        <v>194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96</v>
      </c>
      <c r="AH345">
        <v>4</v>
      </c>
      <c r="AI345">
        <f t="shared" si="5"/>
        <v>0</v>
      </c>
    </row>
    <row r="346" spans="1:35" x14ac:dyDescent="0.55000000000000004">
      <c r="A346">
        <v>138470115</v>
      </c>
      <c r="B346" t="s">
        <v>873</v>
      </c>
      <c r="C346" t="s">
        <v>873</v>
      </c>
      <c r="D346">
        <v>40000000</v>
      </c>
      <c r="E346">
        <v>2010</v>
      </c>
      <c r="F346">
        <v>1</v>
      </c>
      <c r="G346" t="s">
        <v>93</v>
      </c>
      <c r="H346" t="s">
        <v>17</v>
      </c>
      <c r="I346" t="s">
        <v>41</v>
      </c>
      <c r="J346" t="s">
        <v>134</v>
      </c>
      <c r="K346" t="s">
        <v>20</v>
      </c>
      <c r="L346" t="s">
        <v>874</v>
      </c>
      <c r="M346" t="s">
        <v>132</v>
      </c>
      <c r="N346" t="s">
        <v>23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96</v>
      </c>
      <c r="AH346">
        <v>4</v>
      </c>
      <c r="AI346">
        <f t="shared" si="5"/>
        <v>4</v>
      </c>
    </row>
    <row r="347" spans="1:35" x14ac:dyDescent="0.55000000000000004">
      <c r="A347">
        <v>138450115</v>
      </c>
      <c r="B347" t="s">
        <v>875</v>
      </c>
      <c r="C347" t="s">
        <v>876</v>
      </c>
      <c r="D347">
        <v>37000000</v>
      </c>
      <c r="E347">
        <v>2010</v>
      </c>
      <c r="F347">
        <v>0</v>
      </c>
      <c r="G347" t="s">
        <v>188</v>
      </c>
      <c r="H347" t="s">
        <v>107</v>
      </c>
      <c r="I347" t="s">
        <v>41</v>
      </c>
      <c r="J347" t="s">
        <v>134</v>
      </c>
      <c r="K347" t="s">
        <v>20</v>
      </c>
      <c r="L347" t="s">
        <v>877</v>
      </c>
      <c r="M347" t="s">
        <v>22</v>
      </c>
      <c r="N347" t="s">
        <v>23</v>
      </c>
      <c r="O347">
        <v>1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96</v>
      </c>
      <c r="AH347">
        <v>4</v>
      </c>
      <c r="AI347">
        <f t="shared" si="5"/>
        <v>4</v>
      </c>
    </row>
    <row r="348" spans="1:35" x14ac:dyDescent="0.55000000000000004">
      <c r="A348">
        <v>115800115</v>
      </c>
      <c r="B348" t="s">
        <v>878</v>
      </c>
      <c r="C348" t="s">
        <v>879</v>
      </c>
      <c r="D348">
        <v>34000000</v>
      </c>
      <c r="E348">
        <v>2007</v>
      </c>
      <c r="F348">
        <v>0</v>
      </c>
      <c r="G348" t="s">
        <v>16</v>
      </c>
      <c r="H348" t="s">
        <v>50</v>
      </c>
      <c r="I348" t="s">
        <v>35</v>
      </c>
      <c r="J348" t="s">
        <v>19</v>
      </c>
      <c r="K348" t="s">
        <v>20</v>
      </c>
      <c r="L348" t="s">
        <v>880</v>
      </c>
      <c r="M348" t="s">
        <v>46</v>
      </c>
      <c r="N348" t="s">
        <v>23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95</v>
      </c>
      <c r="AH348">
        <v>4</v>
      </c>
      <c r="AI348">
        <f t="shared" si="5"/>
        <v>3</v>
      </c>
    </row>
    <row r="349" spans="1:35" x14ac:dyDescent="0.55000000000000004">
      <c r="A349">
        <v>71770115</v>
      </c>
      <c r="B349" t="s">
        <v>881</v>
      </c>
      <c r="C349" t="s">
        <v>882</v>
      </c>
      <c r="D349">
        <v>65000000</v>
      </c>
      <c r="E349">
        <v>2009</v>
      </c>
      <c r="F349">
        <v>0</v>
      </c>
      <c r="G349" t="s">
        <v>25</v>
      </c>
      <c r="H349" t="s">
        <v>26</v>
      </c>
      <c r="I349" t="s">
        <v>41</v>
      </c>
      <c r="J349" t="s">
        <v>83</v>
      </c>
      <c r="K349" t="s">
        <v>20</v>
      </c>
      <c r="L349" t="s">
        <v>883</v>
      </c>
      <c r="M349" t="s">
        <v>22</v>
      </c>
      <c r="N349" t="s">
        <v>194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95</v>
      </c>
      <c r="AH349">
        <v>4</v>
      </c>
      <c r="AI349">
        <f t="shared" si="5"/>
        <v>3</v>
      </c>
    </row>
    <row r="350" spans="1:35" x14ac:dyDescent="0.55000000000000004">
      <c r="A350">
        <v>84080115</v>
      </c>
      <c r="B350" t="s">
        <v>884</v>
      </c>
      <c r="C350" t="s">
        <v>885</v>
      </c>
      <c r="D350">
        <v>37000000</v>
      </c>
      <c r="E350">
        <v>2008</v>
      </c>
      <c r="F350">
        <v>0</v>
      </c>
      <c r="G350" t="s">
        <v>25</v>
      </c>
      <c r="H350" t="s">
        <v>26</v>
      </c>
      <c r="I350" t="s">
        <v>41</v>
      </c>
      <c r="J350" t="s">
        <v>27</v>
      </c>
      <c r="K350" t="s">
        <v>20</v>
      </c>
      <c r="L350" t="s">
        <v>886</v>
      </c>
      <c r="M350" t="s">
        <v>46</v>
      </c>
      <c r="N350" t="s">
        <v>23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94</v>
      </c>
      <c r="AH350">
        <v>4</v>
      </c>
      <c r="AI350">
        <f t="shared" si="5"/>
        <v>2</v>
      </c>
    </row>
    <row r="351" spans="1:35" x14ac:dyDescent="0.55000000000000004">
      <c r="A351">
        <v>103030115</v>
      </c>
      <c r="B351" t="s">
        <v>887</v>
      </c>
      <c r="C351" t="s">
        <v>887</v>
      </c>
      <c r="D351">
        <v>0</v>
      </c>
      <c r="E351">
        <v>2010</v>
      </c>
      <c r="F351">
        <v>0</v>
      </c>
      <c r="G351" t="s">
        <v>25</v>
      </c>
      <c r="H351" t="s">
        <v>17</v>
      </c>
      <c r="I351" t="s">
        <v>41</v>
      </c>
      <c r="J351" t="s">
        <v>69</v>
      </c>
      <c r="K351" t="s">
        <v>20</v>
      </c>
      <c r="L351" t="s">
        <v>888</v>
      </c>
      <c r="M351" t="s">
        <v>22</v>
      </c>
      <c r="N351" t="s">
        <v>23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94</v>
      </c>
      <c r="AH351">
        <v>4</v>
      </c>
      <c r="AI351">
        <f t="shared" si="5"/>
        <v>2</v>
      </c>
    </row>
    <row r="352" spans="1:35" x14ac:dyDescent="0.55000000000000004">
      <c r="A352">
        <v>99740115</v>
      </c>
      <c r="B352" t="s">
        <v>889</v>
      </c>
      <c r="C352" t="s">
        <v>889</v>
      </c>
      <c r="D352">
        <v>28000000</v>
      </c>
      <c r="E352">
        <v>2008</v>
      </c>
      <c r="F352">
        <v>0</v>
      </c>
      <c r="G352" t="s">
        <v>93</v>
      </c>
      <c r="H352" t="s">
        <v>17</v>
      </c>
      <c r="I352" t="s">
        <v>41</v>
      </c>
      <c r="J352" t="s">
        <v>116</v>
      </c>
      <c r="K352" t="s">
        <v>20</v>
      </c>
      <c r="L352" t="s">
        <v>890</v>
      </c>
      <c r="M352" t="s">
        <v>132</v>
      </c>
      <c r="N352" t="s">
        <v>23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93</v>
      </c>
      <c r="AH352">
        <v>4</v>
      </c>
      <c r="AI352">
        <f t="shared" si="5"/>
        <v>3</v>
      </c>
    </row>
    <row r="353" spans="1:35" x14ac:dyDescent="0.55000000000000004">
      <c r="A353">
        <v>76910115</v>
      </c>
      <c r="B353" t="s">
        <v>891</v>
      </c>
      <c r="C353" t="s">
        <v>891</v>
      </c>
      <c r="D353">
        <v>25000000</v>
      </c>
      <c r="E353">
        <v>2007</v>
      </c>
      <c r="F353">
        <v>0</v>
      </c>
      <c r="G353" t="s">
        <v>93</v>
      </c>
      <c r="H353" t="s">
        <v>17</v>
      </c>
      <c r="I353" t="s">
        <v>41</v>
      </c>
      <c r="J353" t="s">
        <v>83</v>
      </c>
      <c r="K353" t="s">
        <v>20</v>
      </c>
      <c r="L353" t="s">
        <v>892</v>
      </c>
      <c r="M353" t="s">
        <v>132</v>
      </c>
      <c r="N353" t="s">
        <v>95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93</v>
      </c>
      <c r="AH353">
        <v>4</v>
      </c>
      <c r="AI353">
        <f t="shared" si="5"/>
        <v>2</v>
      </c>
    </row>
    <row r="354" spans="1:35" x14ac:dyDescent="0.55000000000000004">
      <c r="A354">
        <v>109730115</v>
      </c>
      <c r="B354" t="s">
        <v>893</v>
      </c>
      <c r="C354" t="s">
        <v>893</v>
      </c>
      <c r="D354">
        <v>120000000</v>
      </c>
      <c r="E354">
        <v>2008</v>
      </c>
      <c r="F354">
        <v>0</v>
      </c>
      <c r="G354" t="s">
        <v>16</v>
      </c>
      <c r="H354" t="s">
        <v>31</v>
      </c>
      <c r="I354" t="s">
        <v>41</v>
      </c>
      <c r="J354" t="s">
        <v>19</v>
      </c>
      <c r="K354" t="s">
        <v>20</v>
      </c>
      <c r="L354" t="s">
        <v>894</v>
      </c>
      <c r="M354" t="s">
        <v>46</v>
      </c>
      <c r="N354" t="s">
        <v>23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1</v>
      </c>
      <c r="AG354">
        <v>93</v>
      </c>
      <c r="AH354">
        <v>4</v>
      </c>
      <c r="AI354">
        <f t="shared" si="5"/>
        <v>4</v>
      </c>
    </row>
    <row r="355" spans="1:35" x14ac:dyDescent="0.55000000000000004">
      <c r="A355">
        <v>49440115</v>
      </c>
      <c r="B355" t="s">
        <v>895</v>
      </c>
      <c r="C355" t="s">
        <v>895</v>
      </c>
      <c r="D355">
        <v>11000000</v>
      </c>
      <c r="E355">
        <v>2007</v>
      </c>
      <c r="F355">
        <v>0</v>
      </c>
      <c r="G355" t="s">
        <v>16</v>
      </c>
      <c r="H355" t="s">
        <v>17</v>
      </c>
      <c r="I355" t="s">
        <v>41</v>
      </c>
      <c r="J355" t="s">
        <v>19</v>
      </c>
      <c r="K355" t="s">
        <v>20</v>
      </c>
      <c r="L355" t="s">
        <v>896</v>
      </c>
      <c r="M355" t="s">
        <v>132</v>
      </c>
      <c r="N355" t="s">
        <v>194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93</v>
      </c>
      <c r="AH355">
        <v>4</v>
      </c>
      <c r="AI355">
        <f t="shared" si="5"/>
        <v>2</v>
      </c>
    </row>
    <row r="356" spans="1:35" x14ac:dyDescent="0.55000000000000004">
      <c r="A356">
        <v>56470115</v>
      </c>
      <c r="B356" t="s">
        <v>897</v>
      </c>
      <c r="C356" t="s">
        <v>897</v>
      </c>
      <c r="D356">
        <v>40000000</v>
      </c>
      <c r="E356">
        <v>2009</v>
      </c>
      <c r="F356">
        <v>0</v>
      </c>
      <c r="G356" t="s">
        <v>93</v>
      </c>
      <c r="H356" t="s">
        <v>17</v>
      </c>
      <c r="I356" t="s">
        <v>41</v>
      </c>
      <c r="J356" t="s">
        <v>116</v>
      </c>
      <c r="K356" t="s">
        <v>20</v>
      </c>
      <c r="L356" t="s">
        <v>898</v>
      </c>
      <c r="M356" t="s">
        <v>132</v>
      </c>
      <c r="N356" t="s">
        <v>23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92</v>
      </c>
      <c r="AH356">
        <v>4</v>
      </c>
      <c r="AI356">
        <f t="shared" si="5"/>
        <v>2</v>
      </c>
    </row>
    <row r="357" spans="1:35" x14ac:dyDescent="0.55000000000000004">
      <c r="A357">
        <v>43270115</v>
      </c>
      <c r="B357" t="s">
        <v>899</v>
      </c>
      <c r="C357" t="s">
        <v>900</v>
      </c>
      <c r="D357">
        <v>19000000</v>
      </c>
      <c r="E357">
        <v>2009</v>
      </c>
      <c r="F357">
        <v>1</v>
      </c>
      <c r="G357" t="s">
        <v>25</v>
      </c>
      <c r="H357" t="s">
        <v>143</v>
      </c>
      <c r="I357" t="s">
        <v>41</v>
      </c>
      <c r="J357" t="s">
        <v>134</v>
      </c>
      <c r="K357" t="s">
        <v>20</v>
      </c>
      <c r="L357" t="s">
        <v>901</v>
      </c>
      <c r="M357" t="s">
        <v>132</v>
      </c>
      <c r="N357" t="s">
        <v>23</v>
      </c>
      <c r="O357">
        <v>1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1</v>
      </c>
      <c r="Y357">
        <v>1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92</v>
      </c>
      <c r="AH357">
        <v>4</v>
      </c>
      <c r="AI357">
        <f t="shared" si="5"/>
        <v>6</v>
      </c>
    </row>
    <row r="358" spans="1:35" x14ac:dyDescent="0.55000000000000004">
      <c r="A358">
        <v>84560115</v>
      </c>
      <c r="B358" t="s">
        <v>902</v>
      </c>
      <c r="C358" t="s">
        <v>902</v>
      </c>
      <c r="D358">
        <v>28000000</v>
      </c>
      <c r="E358">
        <v>2007</v>
      </c>
      <c r="F358">
        <v>0</v>
      </c>
      <c r="G358" t="s">
        <v>93</v>
      </c>
      <c r="H358" t="s">
        <v>162</v>
      </c>
      <c r="I358" t="s">
        <v>41</v>
      </c>
      <c r="J358" t="s">
        <v>260</v>
      </c>
      <c r="K358" t="s">
        <v>20</v>
      </c>
      <c r="L358" t="s">
        <v>903</v>
      </c>
      <c r="M358" t="s">
        <v>46</v>
      </c>
      <c r="N358" t="s">
        <v>23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92</v>
      </c>
      <c r="AH358">
        <v>4</v>
      </c>
      <c r="AI358">
        <f t="shared" si="5"/>
        <v>1</v>
      </c>
    </row>
    <row r="359" spans="1:35" x14ac:dyDescent="0.55000000000000004">
      <c r="A359">
        <v>82200115</v>
      </c>
      <c r="B359" t="s">
        <v>904</v>
      </c>
      <c r="C359" t="s">
        <v>904</v>
      </c>
      <c r="D359">
        <v>35000000</v>
      </c>
      <c r="E359">
        <v>2010</v>
      </c>
      <c r="F359">
        <v>1</v>
      </c>
      <c r="G359" t="s">
        <v>34</v>
      </c>
      <c r="H359" t="s">
        <v>26</v>
      </c>
      <c r="I359" t="s">
        <v>41</v>
      </c>
      <c r="J359" t="s">
        <v>27</v>
      </c>
      <c r="K359" t="s">
        <v>20</v>
      </c>
      <c r="L359" t="s">
        <v>905</v>
      </c>
      <c r="M359" t="s">
        <v>46</v>
      </c>
      <c r="N359" t="s">
        <v>23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92</v>
      </c>
      <c r="AH359">
        <v>4</v>
      </c>
      <c r="AI359">
        <f t="shared" si="5"/>
        <v>3</v>
      </c>
    </row>
    <row r="360" spans="1:35" x14ac:dyDescent="0.55000000000000004">
      <c r="A360">
        <v>72770115</v>
      </c>
      <c r="B360" t="s">
        <v>906</v>
      </c>
      <c r="C360" t="s">
        <v>907</v>
      </c>
      <c r="D360">
        <v>17500000</v>
      </c>
      <c r="E360">
        <v>2009</v>
      </c>
      <c r="F360">
        <v>0</v>
      </c>
      <c r="G360" t="s">
        <v>93</v>
      </c>
      <c r="H360" t="s">
        <v>496</v>
      </c>
      <c r="I360" t="s">
        <v>41</v>
      </c>
      <c r="J360" t="s">
        <v>116</v>
      </c>
      <c r="K360" t="s">
        <v>20</v>
      </c>
      <c r="L360" t="s">
        <v>908</v>
      </c>
      <c r="M360" t="s">
        <v>22</v>
      </c>
      <c r="N360" t="s">
        <v>23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91</v>
      </c>
      <c r="AH360">
        <v>4</v>
      </c>
      <c r="AI360">
        <f t="shared" si="5"/>
        <v>4</v>
      </c>
    </row>
    <row r="361" spans="1:35" x14ac:dyDescent="0.55000000000000004">
      <c r="A361">
        <v>45140115</v>
      </c>
      <c r="B361" t="s">
        <v>909</v>
      </c>
      <c r="C361" t="s">
        <v>909</v>
      </c>
      <c r="D361">
        <v>40000000</v>
      </c>
      <c r="E361">
        <v>2010</v>
      </c>
      <c r="F361">
        <v>0</v>
      </c>
      <c r="G361" t="s">
        <v>93</v>
      </c>
      <c r="H361" t="s">
        <v>143</v>
      </c>
      <c r="I361" t="s">
        <v>41</v>
      </c>
      <c r="J361" t="s">
        <v>116</v>
      </c>
      <c r="K361" t="s">
        <v>20</v>
      </c>
      <c r="L361" t="s">
        <v>910</v>
      </c>
      <c r="M361" t="s">
        <v>132</v>
      </c>
      <c r="N361" t="s">
        <v>23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91</v>
      </c>
      <c r="AH361">
        <v>4</v>
      </c>
      <c r="AI361">
        <f t="shared" si="5"/>
        <v>3</v>
      </c>
    </row>
    <row r="362" spans="1:35" x14ac:dyDescent="0.55000000000000004">
      <c r="A362">
        <v>33150115</v>
      </c>
      <c r="B362" t="s">
        <v>911</v>
      </c>
      <c r="C362" t="s">
        <v>911</v>
      </c>
      <c r="D362">
        <v>30000000</v>
      </c>
      <c r="E362">
        <v>2009</v>
      </c>
      <c r="F362">
        <v>0</v>
      </c>
      <c r="G362" t="s">
        <v>25</v>
      </c>
      <c r="H362" t="s">
        <v>17</v>
      </c>
      <c r="I362" t="s">
        <v>41</v>
      </c>
      <c r="J362" t="s">
        <v>134</v>
      </c>
      <c r="K362" t="s">
        <v>20</v>
      </c>
      <c r="L362" t="s">
        <v>912</v>
      </c>
      <c r="M362" t="s">
        <v>22</v>
      </c>
      <c r="N362" t="s">
        <v>23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91</v>
      </c>
      <c r="AH362">
        <v>4</v>
      </c>
      <c r="AI362">
        <f t="shared" si="5"/>
        <v>3</v>
      </c>
    </row>
    <row r="363" spans="1:35" x14ac:dyDescent="0.55000000000000004">
      <c r="A363">
        <v>111060115</v>
      </c>
      <c r="B363" t="s">
        <v>913</v>
      </c>
      <c r="C363" t="s">
        <v>913</v>
      </c>
      <c r="D363">
        <v>60000000</v>
      </c>
      <c r="E363">
        <v>2009</v>
      </c>
      <c r="F363">
        <v>0</v>
      </c>
      <c r="G363" t="s">
        <v>93</v>
      </c>
      <c r="H363" t="s">
        <v>31</v>
      </c>
      <c r="I363" t="s">
        <v>41</v>
      </c>
      <c r="J363" t="s">
        <v>69</v>
      </c>
      <c r="K363" t="s">
        <v>20</v>
      </c>
      <c r="L363" t="s">
        <v>914</v>
      </c>
      <c r="M363" t="s">
        <v>22</v>
      </c>
      <c r="N363" t="s">
        <v>23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91</v>
      </c>
      <c r="AH363">
        <v>4</v>
      </c>
      <c r="AI363">
        <f t="shared" si="5"/>
        <v>4</v>
      </c>
    </row>
    <row r="364" spans="1:35" x14ac:dyDescent="0.55000000000000004">
      <c r="A364">
        <v>17810115</v>
      </c>
      <c r="B364" t="s">
        <v>915</v>
      </c>
      <c r="C364" t="s">
        <v>915</v>
      </c>
      <c r="D364">
        <v>130900000</v>
      </c>
      <c r="E364">
        <v>2010</v>
      </c>
      <c r="F364">
        <v>0</v>
      </c>
      <c r="G364" t="s">
        <v>93</v>
      </c>
      <c r="H364" t="s">
        <v>17</v>
      </c>
      <c r="I364" t="s">
        <v>41</v>
      </c>
      <c r="J364" t="s">
        <v>83</v>
      </c>
      <c r="K364" t="s">
        <v>20</v>
      </c>
      <c r="L364" t="s">
        <v>916</v>
      </c>
      <c r="M364" t="s">
        <v>22</v>
      </c>
      <c r="N364" t="s">
        <v>23</v>
      </c>
      <c r="O364">
        <v>1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90</v>
      </c>
      <c r="AH364">
        <v>4</v>
      </c>
      <c r="AI364">
        <f t="shared" si="5"/>
        <v>4</v>
      </c>
    </row>
    <row r="365" spans="1:35" x14ac:dyDescent="0.55000000000000004">
      <c r="A365">
        <v>139720115</v>
      </c>
      <c r="B365" t="s">
        <v>917</v>
      </c>
      <c r="C365" t="s">
        <v>917</v>
      </c>
      <c r="D365">
        <v>0</v>
      </c>
      <c r="E365">
        <v>2010</v>
      </c>
      <c r="F365">
        <v>0</v>
      </c>
      <c r="G365" t="s">
        <v>25</v>
      </c>
      <c r="H365" t="s">
        <v>127</v>
      </c>
      <c r="I365" t="s">
        <v>41</v>
      </c>
      <c r="J365" t="s">
        <v>69</v>
      </c>
      <c r="K365" t="s">
        <v>20</v>
      </c>
      <c r="L365" t="s">
        <v>918</v>
      </c>
      <c r="M365" t="s">
        <v>22</v>
      </c>
      <c r="N365" t="s">
        <v>23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90</v>
      </c>
      <c r="AH365">
        <v>4</v>
      </c>
      <c r="AI365">
        <f t="shared" si="5"/>
        <v>1</v>
      </c>
    </row>
    <row r="366" spans="1:35" x14ac:dyDescent="0.55000000000000004">
      <c r="A366">
        <v>113060115</v>
      </c>
      <c r="B366" t="s">
        <v>919</v>
      </c>
      <c r="C366" t="s">
        <v>920</v>
      </c>
      <c r="D366">
        <v>82000000</v>
      </c>
      <c r="E366">
        <v>2011</v>
      </c>
      <c r="F366">
        <v>0</v>
      </c>
      <c r="G366" t="s">
        <v>25</v>
      </c>
      <c r="H366" t="s">
        <v>17</v>
      </c>
      <c r="I366" t="s">
        <v>41</v>
      </c>
      <c r="J366" t="s">
        <v>19</v>
      </c>
      <c r="K366" t="s">
        <v>20</v>
      </c>
      <c r="L366" t="s">
        <v>921</v>
      </c>
      <c r="M366" t="s">
        <v>132</v>
      </c>
      <c r="N366" t="s">
        <v>23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90</v>
      </c>
      <c r="AH366">
        <v>4</v>
      </c>
      <c r="AI366">
        <f t="shared" si="5"/>
        <v>3</v>
      </c>
    </row>
    <row r="367" spans="1:35" x14ac:dyDescent="0.55000000000000004">
      <c r="A367">
        <v>115050115</v>
      </c>
      <c r="B367" t="s">
        <v>922</v>
      </c>
      <c r="C367" t="s">
        <v>923</v>
      </c>
      <c r="D367">
        <v>60000000</v>
      </c>
      <c r="E367">
        <v>2008</v>
      </c>
      <c r="F367">
        <v>0</v>
      </c>
      <c r="G367" t="s">
        <v>34</v>
      </c>
      <c r="H367" t="s">
        <v>26</v>
      </c>
      <c r="I367" t="s">
        <v>35</v>
      </c>
      <c r="J367" t="s">
        <v>27</v>
      </c>
      <c r="K367" t="s">
        <v>20</v>
      </c>
      <c r="L367" t="s">
        <v>36</v>
      </c>
      <c r="M367" t="s">
        <v>37</v>
      </c>
      <c r="N367" t="s">
        <v>23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89</v>
      </c>
      <c r="AH367">
        <v>4</v>
      </c>
      <c r="AI367">
        <f t="shared" si="5"/>
        <v>1</v>
      </c>
    </row>
    <row r="368" spans="1:35" x14ac:dyDescent="0.55000000000000004">
      <c r="A368">
        <v>81610115</v>
      </c>
      <c r="B368" t="s">
        <v>924</v>
      </c>
      <c r="C368" t="s">
        <v>925</v>
      </c>
      <c r="D368">
        <v>30000000</v>
      </c>
      <c r="E368">
        <v>2009</v>
      </c>
      <c r="F368">
        <v>0</v>
      </c>
      <c r="G368" t="s">
        <v>93</v>
      </c>
      <c r="H368" t="s">
        <v>26</v>
      </c>
      <c r="I368" t="s">
        <v>41</v>
      </c>
      <c r="J368" t="s">
        <v>83</v>
      </c>
      <c r="K368" t="s">
        <v>20</v>
      </c>
      <c r="L368" t="s">
        <v>926</v>
      </c>
      <c r="M368" t="s">
        <v>22</v>
      </c>
      <c r="N368" t="s">
        <v>23</v>
      </c>
      <c r="O368">
        <v>0</v>
      </c>
      <c r="P368">
        <v>0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1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89</v>
      </c>
      <c r="AH368">
        <v>4</v>
      </c>
      <c r="AI368">
        <f t="shared" si="5"/>
        <v>5</v>
      </c>
    </row>
    <row r="369" spans="1:35" x14ac:dyDescent="0.55000000000000004">
      <c r="A369">
        <v>122660115</v>
      </c>
      <c r="B369" t="s">
        <v>927</v>
      </c>
      <c r="C369" t="s">
        <v>927</v>
      </c>
      <c r="D369">
        <v>35000000</v>
      </c>
      <c r="E369">
        <v>2009</v>
      </c>
      <c r="F369">
        <v>1</v>
      </c>
      <c r="G369" t="s">
        <v>25</v>
      </c>
      <c r="H369" t="s">
        <v>17</v>
      </c>
      <c r="I369" t="s">
        <v>41</v>
      </c>
      <c r="J369" t="s">
        <v>19</v>
      </c>
      <c r="K369" t="s">
        <v>20</v>
      </c>
      <c r="L369" t="s">
        <v>928</v>
      </c>
      <c r="M369" t="s">
        <v>132</v>
      </c>
      <c r="N369" t="s">
        <v>23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89</v>
      </c>
      <c r="AH369">
        <v>4</v>
      </c>
      <c r="AI369">
        <f t="shared" si="5"/>
        <v>4</v>
      </c>
    </row>
    <row r="370" spans="1:35" x14ac:dyDescent="0.55000000000000004">
      <c r="A370">
        <v>42600115</v>
      </c>
      <c r="B370" t="s">
        <v>929</v>
      </c>
      <c r="C370" t="s">
        <v>929</v>
      </c>
      <c r="D370">
        <v>0</v>
      </c>
      <c r="E370">
        <v>2007</v>
      </c>
      <c r="F370">
        <v>0</v>
      </c>
      <c r="G370" t="s">
        <v>93</v>
      </c>
      <c r="H370" t="s">
        <v>17</v>
      </c>
      <c r="I370" t="s">
        <v>41</v>
      </c>
      <c r="J370" t="s">
        <v>69</v>
      </c>
      <c r="K370" t="s">
        <v>20</v>
      </c>
      <c r="L370" t="s">
        <v>930</v>
      </c>
      <c r="M370" t="s">
        <v>132</v>
      </c>
      <c r="N370" t="s">
        <v>23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89</v>
      </c>
      <c r="AH370">
        <v>4</v>
      </c>
      <c r="AI370">
        <f t="shared" si="5"/>
        <v>1</v>
      </c>
    </row>
    <row r="371" spans="1:35" x14ac:dyDescent="0.55000000000000004">
      <c r="A371">
        <v>66880115</v>
      </c>
      <c r="B371" t="s">
        <v>931</v>
      </c>
      <c r="C371" t="s">
        <v>932</v>
      </c>
      <c r="D371">
        <v>20000000</v>
      </c>
      <c r="E371">
        <v>2009</v>
      </c>
      <c r="F371">
        <v>0</v>
      </c>
      <c r="G371" t="s">
        <v>93</v>
      </c>
      <c r="H371" t="s">
        <v>26</v>
      </c>
      <c r="I371" t="s">
        <v>41</v>
      </c>
      <c r="J371" t="s">
        <v>83</v>
      </c>
      <c r="K371" t="s">
        <v>20</v>
      </c>
      <c r="L371" t="s">
        <v>933</v>
      </c>
      <c r="M371" t="s">
        <v>46</v>
      </c>
      <c r="N371" t="s">
        <v>23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88</v>
      </c>
      <c r="AH371">
        <v>4</v>
      </c>
      <c r="AI371">
        <f t="shared" si="5"/>
        <v>3</v>
      </c>
    </row>
    <row r="372" spans="1:35" x14ac:dyDescent="0.55000000000000004">
      <c r="A372">
        <v>31100115</v>
      </c>
      <c r="B372" t="s">
        <v>934</v>
      </c>
      <c r="C372" t="s">
        <v>934</v>
      </c>
      <c r="D372">
        <v>69000000</v>
      </c>
      <c r="E372">
        <v>2010</v>
      </c>
      <c r="F372">
        <v>0</v>
      </c>
      <c r="G372" t="s">
        <v>93</v>
      </c>
      <c r="H372" t="s">
        <v>162</v>
      </c>
      <c r="I372" t="s">
        <v>41</v>
      </c>
      <c r="J372" t="s">
        <v>116</v>
      </c>
      <c r="K372" t="s">
        <v>20</v>
      </c>
      <c r="L372" t="s">
        <v>935</v>
      </c>
      <c r="M372" t="s">
        <v>22</v>
      </c>
      <c r="N372" t="s">
        <v>23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87</v>
      </c>
      <c r="AH372">
        <v>4</v>
      </c>
      <c r="AI372">
        <f t="shared" si="5"/>
        <v>3</v>
      </c>
    </row>
    <row r="373" spans="1:35" x14ac:dyDescent="0.55000000000000004">
      <c r="A373">
        <v>136560115</v>
      </c>
      <c r="B373" t="s">
        <v>936</v>
      </c>
      <c r="C373" t="s">
        <v>936</v>
      </c>
      <c r="D373">
        <v>37000000</v>
      </c>
      <c r="E373">
        <v>2011</v>
      </c>
      <c r="F373">
        <v>0</v>
      </c>
      <c r="G373" t="s">
        <v>188</v>
      </c>
      <c r="H373" t="s">
        <v>369</v>
      </c>
      <c r="I373" t="s">
        <v>41</v>
      </c>
      <c r="J373" t="s">
        <v>83</v>
      </c>
      <c r="K373" t="s">
        <v>20</v>
      </c>
      <c r="L373" t="s">
        <v>653</v>
      </c>
      <c r="M373" t="s">
        <v>46</v>
      </c>
      <c r="N373" t="s">
        <v>23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87</v>
      </c>
      <c r="AH373">
        <v>4</v>
      </c>
      <c r="AI373">
        <f t="shared" si="5"/>
        <v>1</v>
      </c>
    </row>
    <row r="374" spans="1:35" x14ac:dyDescent="0.55000000000000004">
      <c r="A374">
        <v>64480115</v>
      </c>
      <c r="B374" t="s">
        <v>937</v>
      </c>
      <c r="C374" t="s">
        <v>938</v>
      </c>
      <c r="D374">
        <v>70000000</v>
      </c>
      <c r="E374">
        <v>2007</v>
      </c>
      <c r="F374">
        <v>0</v>
      </c>
      <c r="G374" t="s">
        <v>93</v>
      </c>
      <c r="H374" t="s">
        <v>17</v>
      </c>
      <c r="I374" t="s">
        <v>41</v>
      </c>
      <c r="J374" t="s">
        <v>19</v>
      </c>
      <c r="K374" t="s">
        <v>20</v>
      </c>
      <c r="L374" t="s">
        <v>939</v>
      </c>
      <c r="M374" t="s">
        <v>132</v>
      </c>
      <c r="N374" t="s">
        <v>23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87</v>
      </c>
      <c r="AH374">
        <v>4</v>
      </c>
      <c r="AI374">
        <f t="shared" si="5"/>
        <v>3</v>
      </c>
    </row>
    <row r="375" spans="1:35" x14ac:dyDescent="0.55000000000000004">
      <c r="A375">
        <v>36180115</v>
      </c>
      <c r="B375" t="s">
        <v>940</v>
      </c>
      <c r="C375" t="s">
        <v>940</v>
      </c>
      <c r="D375">
        <v>20000000</v>
      </c>
      <c r="E375">
        <v>2007</v>
      </c>
      <c r="F375">
        <v>0</v>
      </c>
      <c r="G375" t="s">
        <v>93</v>
      </c>
      <c r="H375" t="s">
        <v>17</v>
      </c>
      <c r="I375" t="s">
        <v>41</v>
      </c>
      <c r="J375" t="s">
        <v>116</v>
      </c>
      <c r="K375" t="s">
        <v>20</v>
      </c>
      <c r="L375" t="s">
        <v>941</v>
      </c>
      <c r="M375" t="s">
        <v>22</v>
      </c>
      <c r="N375" t="s">
        <v>23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1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87</v>
      </c>
      <c r="AH375">
        <v>4</v>
      </c>
      <c r="AI375">
        <f t="shared" si="5"/>
        <v>4</v>
      </c>
    </row>
    <row r="376" spans="1:35" x14ac:dyDescent="0.55000000000000004">
      <c r="A376">
        <v>140850115</v>
      </c>
      <c r="B376" t="s">
        <v>942</v>
      </c>
      <c r="C376" t="s">
        <v>943</v>
      </c>
      <c r="D376">
        <v>40000000</v>
      </c>
      <c r="E376">
        <v>2010</v>
      </c>
      <c r="F376">
        <v>0</v>
      </c>
      <c r="G376" t="s">
        <v>93</v>
      </c>
      <c r="H376" t="s">
        <v>26</v>
      </c>
      <c r="I376" t="s">
        <v>41</v>
      </c>
      <c r="J376" t="s">
        <v>69</v>
      </c>
      <c r="K376" t="s">
        <v>20</v>
      </c>
      <c r="L376" t="s">
        <v>944</v>
      </c>
      <c r="M376" t="s">
        <v>132</v>
      </c>
      <c r="N376" t="s">
        <v>23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86</v>
      </c>
      <c r="AH376">
        <v>4</v>
      </c>
      <c r="AI376">
        <f t="shared" si="5"/>
        <v>3</v>
      </c>
    </row>
    <row r="377" spans="1:35" x14ac:dyDescent="0.55000000000000004">
      <c r="A377">
        <v>75480115</v>
      </c>
      <c r="B377" t="s">
        <v>945</v>
      </c>
      <c r="C377" t="s">
        <v>945</v>
      </c>
      <c r="D377">
        <v>35000000</v>
      </c>
      <c r="E377">
        <v>2008</v>
      </c>
      <c r="F377">
        <v>0</v>
      </c>
      <c r="G377" t="s">
        <v>93</v>
      </c>
      <c r="H377" t="s">
        <v>265</v>
      </c>
      <c r="I377" t="s">
        <v>41</v>
      </c>
      <c r="J377" t="s">
        <v>19</v>
      </c>
      <c r="K377" t="s">
        <v>20</v>
      </c>
      <c r="L377" t="s">
        <v>946</v>
      </c>
      <c r="M377" t="s">
        <v>22</v>
      </c>
      <c r="N377" t="s">
        <v>23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86</v>
      </c>
      <c r="AH377">
        <v>4</v>
      </c>
      <c r="AI377">
        <f t="shared" si="5"/>
        <v>5</v>
      </c>
    </row>
    <row r="378" spans="1:35" x14ac:dyDescent="0.55000000000000004">
      <c r="A378">
        <v>78540115</v>
      </c>
      <c r="B378" t="s">
        <v>947</v>
      </c>
      <c r="C378" t="s">
        <v>948</v>
      </c>
      <c r="D378">
        <v>25000000</v>
      </c>
      <c r="E378">
        <v>2007</v>
      </c>
      <c r="F378">
        <v>0</v>
      </c>
      <c r="G378" t="s">
        <v>188</v>
      </c>
      <c r="H378" t="s">
        <v>369</v>
      </c>
      <c r="I378" t="s">
        <v>41</v>
      </c>
      <c r="J378" t="s">
        <v>83</v>
      </c>
      <c r="K378" t="s">
        <v>20</v>
      </c>
      <c r="L378" t="s">
        <v>949</v>
      </c>
      <c r="M378" t="s">
        <v>22</v>
      </c>
      <c r="N378" t="s">
        <v>194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86</v>
      </c>
      <c r="AH378">
        <v>4</v>
      </c>
      <c r="AI378">
        <f t="shared" si="5"/>
        <v>4</v>
      </c>
    </row>
    <row r="379" spans="1:35" x14ac:dyDescent="0.55000000000000004">
      <c r="A379">
        <v>142930115</v>
      </c>
      <c r="B379" t="s">
        <v>950</v>
      </c>
      <c r="C379" t="s">
        <v>951</v>
      </c>
      <c r="D379">
        <v>45000000</v>
      </c>
      <c r="E379">
        <v>2011</v>
      </c>
      <c r="F379">
        <v>0</v>
      </c>
      <c r="G379" t="s">
        <v>188</v>
      </c>
      <c r="H379" t="s">
        <v>369</v>
      </c>
      <c r="I379" t="s">
        <v>41</v>
      </c>
      <c r="J379" t="s">
        <v>83</v>
      </c>
      <c r="K379" t="s">
        <v>20</v>
      </c>
      <c r="L379" t="s">
        <v>952</v>
      </c>
      <c r="M379" t="s">
        <v>22</v>
      </c>
      <c r="N379" t="s">
        <v>194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86</v>
      </c>
      <c r="AH379">
        <v>4</v>
      </c>
      <c r="AI379">
        <f t="shared" si="5"/>
        <v>1</v>
      </c>
    </row>
    <row r="380" spans="1:35" x14ac:dyDescent="0.55000000000000004">
      <c r="A380">
        <v>76030115</v>
      </c>
      <c r="B380" t="s">
        <v>953</v>
      </c>
      <c r="C380" t="s">
        <v>953</v>
      </c>
      <c r="D380">
        <v>30000000</v>
      </c>
      <c r="E380">
        <v>2008</v>
      </c>
      <c r="F380">
        <v>0</v>
      </c>
      <c r="G380" t="s">
        <v>54</v>
      </c>
      <c r="H380" t="s">
        <v>17</v>
      </c>
      <c r="I380" t="s">
        <v>41</v>
      </c>
      <c r="J380" t="s">
        <v>116</v>
      </c>
      <c r="K380" t="s">
        <v>20</v>
      </c>
      <c r="L380" t="s">
        <v>954</v>
      </c>
      <c r="M380" t="s">
        <v>22</v>
      </c>
      <c r="N380" t="s">
        <v>23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85</v>
      </c>
      <c r="AH380">
        <v>4</v>
      </c>
      <c r="AI380">
        <f t="shared" si="5"/>
        <v>3</v>
      </c>
    </row>
    <row r="381" spans="1:35" x14ac:dyDescent="0.55000000000000004">
      <c r="A381">
        <v>140560115</v>
      </c>
      <c r="B381" t="s">
        <v>955</v>
      </c>
      <c r="C381" t="s">
        <v>955</v>
      </c>
      <c r="D381">
        <v>36000000</v>
      </c>
      <c r="E381">
        <v>2010</v>
      </c>
      <c r="F381">
        <v>0</v>
      </c>
      <c r="G381" t="s">
        <v>93</v>
      </c>
      <c r="H381" t="s">
        <v>17</v>
      </c>
      <c r="I381" t="s">
        <v>41</v>
      </c>
      <c r="J381" t="s">
        <v>116</v>
      </c>
      <c r="K381" t="s">
        <v>20</v>
      </c>
      <c r="L381" t="s">
        <v>956</v>
      </c>
      <c r="M381" t="s">
        <v>132</v>
      </c>
      <c r="N381" t="s">
        <v>23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1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84</v>
      </c>
      <c r="AH381">
        <v>4</v>
      </c>
      <c r="AI381">
        <f t="shared" si="5"/>
        <v>5</v>
      </c>
    </row>
    <row r="382" spans="1:35" x14ac:dyDescent="0.55000000000000004">
      <c r="A382">
        <v>137280115</v>
      </c>
      <c r="B382" t="s">
        <v>957</v>
      </c>
      <c r="C382" t="s">
        <v>958</v>
      </c>
      <c r="D382">
        <v>32000000</v>
      </c>
      <c r="E382">
        <v>2010</v>
      </c>
      <c r="F382">
        <v>1</v>
      </c>
      <c r="G382" t="s">
        <v>93</v>
      </c>
      <c r="H382" t="s">
        <v>17</v>
      </c>
      <c r="I382" t="s">
        <v>41</v>
      </c>
      <c r="J382" t="s">
        <v>116</v>
      </c>
      <c r="K382" t="s">
        <v>20</v>
      </c>
      <c r="L382" t="s">
        <v>959</v>
      </c>
      <c r="M382" t="s">
        <v>22</v>
      </c>
      <c r="N382" t="s">
        <v>23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84</v>
      </c>
      <c r="AH382">
        <v>4</v>
      </c>
      <c r="AI382">
        <f t="shared" si="5"/>
        <v>3</v>
      </c>
    </row>
    <row r="383" spans="1:35" x14ac:dyDescent="0.55000000000000004">
      <c r="A383">
        <v>74700115</v>
      </c>
      <c r="B383" t="s">
        <v>960</v>
      </c>
      <c r="C383" t="s">
        <v>960</v>
      </c>
      <c r="D383">
        <v>0</v>
      </c>
      <c r="E383">
        <v>2010</v>
      </c>
      <c r="F383">
        <v>0</v>
      </c>
      <c r="G383" t="s">
        <v>34</v>
      </c>
      <c r="H383" t="s">
        <v>50</v>
      </c>
      <c r="I383" t="s">
        <v>41</v>
      </c>
      <c r="J383" t="s">
        <v>116</v>
      </c>
      <c r="K383" t="s">
        <v>20</v>
      </c>
      <c r="L383" t="s">
        <v>961</v>
      </c>
      <c r="M383" t="s">
        <v>46</v>
      </c>
      <c r="N383" t="s">
        <v>23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84</v>
      </c>
      <c r="AH383">
        <v>4</v>
      </c>
      <c r="AI383">
        <f t="shared" si="5"/>
        <v>2</v>
      </c>
    </row>
    <row r="384" spans="1:35" x14ac:dyDescent="0.55000000000000004">
      <c r="A384">
        <v>93740115</v>
      </c>
      <c r="B384" t="s">
        <v>962</v>
      </c>
      <c r="C384" t="s">
        <v>963</v>
      </c>
      <c r="D384">
        <v>60000000</v>
      </c>
      <c r="E384">
        <v>2010</v>
      </c>
      <c r="F384">
        <v>0</v>
      </c>
      <c r="G384" t="s">
        <v>25</v>
      </c>
      <c r="H384" t="s">
        <v>50</v>
      </c>
      <c r="I384" t="s">
        <v>41</v>
      </c>
      <c r="J384" t="s">
        <v>134</v>
      </c>
      <c r="K384" t="s">
        <v>20</v>
      </c>
      <c r="L384" t="s">
        <v>964</v>
      </c>
      <c r="M384" t="s">
        <v>22</v>
      </c>
      <c r="N384" t="s">
        <v>23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1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84</v>
      </c>
      <c r="AH384">
        <v>4</v>
      </c>
      <c r="AI384">
        <f t="shared" si="5"/>
        <v>5</v>
      </c>
    </row>
    <row r="385" spans="1:35" x14ac:dyDescent="0.55000000000000004">
      <c r="A385">
        <v>131810115</v>
      </c>
      <c r="B385" t="s">
        <v>965</v>
      </c>
      <c r="C385" t="s">
        <v>965</v>
      </c>
      <c r="D385">
        <v>65000000</v>
      </c>
      <c r="E385">
        <v>2007</v>
      </c>
      <c r="F385">
        <v>0</v>
      </c>
      <c r="G385" t="s">
        <v>188</v>
      </c>
      <c r="H385" t="s">
        <v>26</v>
      </c>
      <c r="I385" t="s">
        <v>41</v>
      </c>
      <c r="J385" t="s">
        <v>69</v>
      </c>
      <c r="K385" t="s">
        <v>20</v>
      </c>
      <c r="L385" t="s">
        <v>966</v>
      </c>
      <c r="M385" t="s">
        <v>132</v>
      </c>
      <c r="N385" t="s">
        <v>23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83</v>
      </c>
      <c r="AH385">
        <v>4</v>
      </c>
      <c r="AI385">
        <f t="shared" si="5"/>
        <v>3</v>
      </c>
    </row>
    <row r="386" spans="1:35" x14ac:dyDescent="0.55000000000000004">
      <c r="A386">
        <v>141180115</v>
      </c>
      <c r="B386" t="s">
        <v>967</v>
      </c>
      <c r="C386" t="s">
        <v>967</v>
      </c>
      <c r="D386">
        <v>24000000</v>
      </c>
      <c r="E386">
        <v>2010</v>
      </c>
      <c r="F386">
        <v>0</v>
      </c>
      <c r="G386" t="s">
        <v>16</v>
      </c>
      <c r="H386" t="s">
        <v>162</v>
      </c>
      <c r="I386" t="s">
        <v>41</v>
      </c>
      <c r="J386" t="s">
        <v>134</v>
      </c>
      <c r="K386" t="s">
        <v>20</v>
      </c>
      <c r="L386" t="s">
        <v>968</v>
      </c>
      <c r="M386" t="s">
        <v>132</v>
      </c>
      <c r="N386" t="s">
        <v>23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83</v>
      </c>
      <c r="AH386">
        <v>4</v>
      </c>
      <c r="AI386">
        <f t="shared" si="5"/>
        <v>6</v>
      </c>
    </row>
    <row r="387" spans="1:35" x14ac:dyDescent="0.55000000000000004">
      <c r="A387">
        <v>85810115</v>
      </c>
      <c r="B387" t="s">
        <v>969</v>
      </c>
      <c r="C387" t="s">
        <v>969</v>
      </c>
      <c r="D387">
        <v>80000000</v>
      </c>
      <c r="E387">
        <v>2010</v>
      </c>
      <c r="F387">
        <v>0</v>
      </c>
      <c r="G387" t="s">
        <v>368</v>
      </c>
      <c r="H387" t="s">
        <v>369</v>
      </c>
      <c r="I387" t="s">
        <v>41</v>
      </c>
      <c r="J387" t="s">
        <v>370</v>
      </c>
      <c r="K387" t="s">
        <v>20</v>
      </c>
      <c r="L387" t="s">
        <v>36</v>
      </c>
      <c r="M387" t="s">
        <v>37</v>
      </c>
      <c r="N387" t="s">
        <v>194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83</v>
      </c>
      <c r="AH387">
        <v>4</v>
      </c>
      <c r="AI387">
        <f t="shared" ref="AI387:AI450" si="6">SUM(O387:AF387)</f>
        <v>1</v>
      </c>
    </row>
    <row r="388" spans="1:35" x14ac:dyDescent="0.55000000000000004">
      <c r="A388">
        <v>136240115</v>
      </c>
      <c r="B388" t="s">
        <v>970</v>
      </c>
      <c r="C388" t="s">
        <v>970</v>
      </c>
      <c r="D388">
        <v>35000000</v>
      </c>
      <c r="E388">
        <v>2010</v>
      </c>
      <c r="F388">
        <v>0</v>
      </c>
      <c r="G388" t="s">
        <v>93</v>
      </c>
      <c r="H388" t="s">
        <v>17</v>
      </c>
      <c r="I388" t="s">
        <v>41</v>
      </c>
      <c r="J388" t="s">
        <v>69</v>
      </c>
      <c r="K388" t="s">
        <v>20</v>
      </c>
      <c r="L388" t="s">
        <v>971</v>
      </c>
      <c r="M388" t="s">
        <v>22</v>
      </c>
      <c r="N388" t="s">
        <v>23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82</v>
      </c>
      <c r="AH388">
        <v>4</v>
      </c>
      <c r="AI388">
        <f t="shared" si="6"/>
        <v>5</v>
      </c>
    </row>
    <row r="389" spans="1:35" x14ac:dyDescent="0.55000000000000004">
      <c r="A389">
        <v>112440115</v>
      </c>
      <c r="B389" t="s">
        <v>972</v>
      </c>
      <c r="C389" t="s">
        <v>973</v>
      </c>
      <c r="D389">
        <v>9000000</v>
      </c>
      <c r="E389">
        <v>2008</v>
      </c>
      <c r="F389">
        <v>0</v>
      </c>
      <c r="G389" t="s">
        <v>93</v>
      </c>
      <c r="H389" t="s">
        <v>17</v>
      </c>
      <c r="I389" t="s">
        <v>41</v>
      </c>
      <c r="J389" t="s">
        <v>69</v>
      </c>
      <c r="K389" t="s">
        <v>20</v>
      </c>
      <c r="L389" t="s">
        <v>974</v>
      </c>
      <c r="M389" t="s">
        <v>132</v>
      </c>
      <c r="N389" t="s">
        <v>23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81</v>
      </c>
      <c r="AH389">
        <v>4</v>
      </c>
      <c r="AI389">
        <f t="shared" si="6"/>
        <v>2</v>
      </c>
    </row>
    <row r="390" spans="1:35" x14ac:dyDescent="0.55000000000000004">
      <c r="A390">
        <v>93430115</v>
      </c>
      <c r="B390" t="s">
        <v>975</v>
      </c>
      <c r="C390" t="s">
        <v>975</v>
      </c>
      <c r="D390">
        <v>20000000</v>
      </c>
      <c r="E390">
        <v>2007</v>
      </c>
      <c r="F390">
        <v>0</v>
      </c>
      <c r="G390" t="s">
        <v>93</v>
      </c>
      <c r="H390" t="s">
        <v>17</v>
      </c>
      <c r="I390" t="s">
        <v>41</v>
      </c>
      <c r="J390" t="s">
        <v>69</v>
      </c>
      <c r="K390" t="s">
        <v>20</v>
      </c>
      <c r="L390" t="s">
        <v>976</v>
      </c>
      <c r="M390" t="s">
        <v>22</v>
      </c>
      <c r="N390" t="s">
        <v>23</v>
      </c>
      <c r="O390">
        <v>0</v>
      </c>
      <c r="P390">
        <v>0</v>
      </c>
      <c r="Q390">
        <v>1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81</v>
      </c>
      <c r="AH390">
        <v>4</v>
      </c>
      <c r="AI390">
        <f t="shared" si="6"/>
        <v>3</v>
      </c>
    </row>
    <row r="391" spans="1:35" x14ac:dyDescent="0.55000000000000004">
      <c r="A391">
        <v>34700115</v>
      </c>
      <c r="B391" t="s">
        <v>977</v>
      </c>
      <c r="C391" t="s">
        <v>977</v>
      </c>
      <c r="D391">
        <v>80000000</v>
      </c>
      <c r="E391">
        <v>2010</v>
      </c>
      <c r="F391">
        <v>0</v>
      </c>
      <c r="G391" t="s">
        <v>93</v>
      </c>
      <c r="H391" t="s">
        <v>31</v>
      </c>
      <c r="I391" t="s">
        <v>41</v>
      </c>
      <c r="J391" t="s">
        <v>83</v>
      </c>
      <c r="K391" t="s">
        <v>20</v>
      </c>
      <c r="L391" t="s">
        <v>978</v>
      </c>
      <c r="M391" t="s">
        <v>132</v>
      </c>
      <c r="N391" t="s">
        <v>23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81</v>
      </c>
      <c r="AH391">
        <v>4</v>
      </c>
      <c r="AI391">
        <f t="shared" si="6"/>
        <v>3</v>
      </c>
    </row>
    <row r="392" spans="1:35" x14ac:dyDescent="0.55000000000000004">
      <c r="A392">
        <v>34070115</v>
      </c>
      <c r="B392" t="s">
        <v>979</v>
      </c>
      <c r="C392" t="s">
        <v>979</v>
      </c>
      <c r="D392">
        <v>60000000</v>
      </c>
      <c r="E392">
        <v>2009</v>
      </c>
      <c r="F392">
        <v>0</v>
      </c>
      <c r="G392" t="s">
        <v>93</v>
      </c>
      <c r="H392" t="s">
        <v>17</v>
      </c>
      <c r="I392" t="s">
        <v>41</v>
      </c>
      <c r="J392" t="s">
        <v>69</v>
      </c>
      <c r="K392" t="s">
        <v>20</v>
      </c>
      <c r="L392" t="s">
        <v>980</v>
      </c>
      <c r="M392" t="s">
        <v>22</v>
      </c>
      <c r="N392" t="s">
        <v>23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81</v>
      </c>
      <c r="AH392">
        <v>4</v>
      </c>
      <c r="AI392">
        <f t="shared" si="6"/>
        <v>2</v>
      </c>
    </row>
    <row r="393" spans="1:35" x14ac:dyDescent="0.55000000000000004">
      <c r="A393">
        <v>135800115</v>
      </c>
      <c r="B393" t="s">
        <v>981</v>
      </c>
      <c r="C393" t="s">
        <v>981</v>
      </c>
      <c r="D393">
        <v>20000000</v>
      </c>
      <c r="E393">
        <v>2010</v>
      </c>
      <c r="F393">
        <v>0</v>
      </c>
      <c r="G393" t="s">
        <v>93</v>
      </c>
      <c r="H393" t="s">
        <v>17</v>
      </c>
      <c r="I393" t="s">
        <v>41</v>
      </c>
      <c r="J393" t="s">
        <v>116</v>
      </c>
      <c r="K393" t="s">
        <v>20</v>
      </c>
      <c r="L393" t="s">
        <v>982</v>
      </c>
      <c r="M393" t="s">
        <v>22</v>
      </c>
      <c r="N393" t="s">
        <v>23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81</v>
      </c>
      <c r="AH393">
        <v>4</v>
      </c>
      <c r="AI393">
        <f t="shared" si="6"/>
        <v>4</v>
      </c>
    </row>
    <row r="394" spans="1:35" x14ac:dyDescent="0.55000000000000004">
      <c r="A394">
        <v>50280115</v>
      </c>
      <c r="B394" t="s">
        <v>983</v>
      </c>
      <c r="C394" t="s">
        <v>983</v>
      </c>
      <c r="D394">
        <v>50000000</v>
      </c>
      <c r="E394">
        <v>2007</v>
      </c>
      <c r="F394">
        <v>0</v>
      </c>
      <c r="G394" t="s">
        <v>54</v>
      </c>
      <c r="H394" t="s">
        <v>26</v>
      </c>
      <c r="I394" t="s">
        <v>41</v>
      </c>
      <c r="J394" t="s">
        <v>69</v>
      </c>
      <c r="K394" t="s">
        <v>20</v>
      </c>
      <c r="L394" t="s">
        <v>984</v>
      </c>
      <c r="M394" t="s">
        <v>132</v>
      </c>
      <c r="N394" t="s">
        <v>23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81</v>
      </c>
      <c r="AH394">
        <v>4</v>
      </c>
      <c r="AI394">
        <f t="shared" si="6"/>
        <v>2</v>
      </c>
    </row>
    <row r="395" spans="1:35" x14ac:dyDescent="0.55000000000000004">
      <c r="A395">
        <v>176970115</v>
      </c>
      <c r="B395" t="s">
        <v>985</v>
      </c>
      <c r="C395" t="s">
        <v>986</v>
      </c>
      <c r="D395">
        <v>14000000</v>
      </c>
      <c r="E395">
        <v>2011</v>
      </c>
      <c r="F395">
        <v>0</v>
      </c>
      <c r="G395" t="s">
        <v>25</v>
      </c>
      <c r="H395" t="s">
        <v>17</v>
      </c>
      <c r="I395" t="s">
        <v>41</v>
      </c>
      <c r="J395" t="s">
        <v>134</v>
      </c>
      <c r="K395" t="s">
        <v>20</v>
      </c>
      <c r="L395" t="s">
        <v>987</v>
      </c>
      <c r="M395" t="s">
        <v>22</v>
      </c>
      <c r="N395" t="s">
        <v>23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80</v>
      </c>
      <c r="AH395">
        <v>4</v>
      </c>
      <c r="AI395">
        <f t="shared" si="6"/>
        <v>3</v>
      </c>
    </row>
    <row r="396" spans="1:35" x14ac:dyDescent="0.55000000000000004">
      <c r="A396">
        <v>960115</v>
      </c>
      <c r="B396" t="s">
        <v>988</v>
      </c>
      <c r="C396" t="s">
        <v>988</v>
      </c>
      <c r="D396">
        <v>0</v>
      </c>
      <c r="E396">
        <v>2007</v>
      </c>
      <c r="F396">
        <v>0</v>
      </c>
      <c r="G396" t="s">
        <v>25</v>
      </c>
      <c r="H396" t="s">
        <v>50</v>
      </c>
      <c r="I396" t="s">
        <v>41</v>
      </c>
      <c r="J396" t="s">
        <v>134</v>
      </c>
      <c r="K396" t="s">
        <v>20</v>
      </c>
      <c r="L396" t="s">
        <v>989</v>
      </c>
      <c r="M396" t="s">
        <v>132</v>
      </c>
      <c r="N396" t="s">
        <v>23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80</v>
      </c>
      <c r="AH396">
        <v>4</v>
      </c>
      <c r="AI396">
        <f t="shared" si="6"/>
        <v>2</v>
      </c>
    </row>
    <row r="397" spans="1:35" x14ac:dyDescent="0.55000000000000004">
      <c r="A397">
        <v>30840115</v>
      </c>
      <c r="B397" t="s">
        <v>990</v>
      </c>
      <c r="C397" t="s">
        <v>991</v>
      </c>
      <c r="D397">
        <v>58000000</v>
      </c>
      <c r="E397">
        <v>2009</v>
      </c>
      <c r="F397">
        <v>0</v>
      </c>
      <c r="G397" t="s">
        <v>93</v>
      </c>
      <c r="H397" t="s">
        <v>17</v>
      </c>
      <c r="I397" t="s">
        <v>41</v>
      </c>
      <c r="J397" t="s">
        <v>260</v>
      </c>
      <c r="K397" t="s">
        <v>20</v>
      </c>
      <c r="L397" t="s">
        <v>992</v>
      </c>
      <c r="M397" t="s">
        <v>22</v>
      </c>
      <c r="N397" t="s">
        <v>23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80</v>
      </c>
      <c r="AH397">
        <v>4</v>
      </c>
      <c r="AI397">
        <f t="shared" si="6"/>
        <v>2</v>
      </c>
    </row>
    <row r="398" spans="1:35" x14ac:dyDescent="0.55000000000000004">
      <c r="A398">
        <v>26960115</v>
      </c>
      <c r="B398" t="s">
        <v>993</v>
      </c>
      <c r="C398" t="s">
        <v>993</v>
      </c>
      <c r="D398">
        <v>35000000</v>
      </c>
      <c r="E398">
        <v>2007</v>
      </c>
      <c r="F398">
        <v>0</v>
      </c>
      <c r="G398" t="s">
        <v>25</v>
      </c>
      <c r="H398" t="s">
        <v>127</v>
      </c>
      <c r="I398" t="s">
        <v>41</v>
      </c>
      <c r="J398" t="s">
        <v>19</v>
      </c>
      <c r="K398" t="s">
        <v>20</v>
      </c>
      <c r="L398" t="s">
        <v>994</v>
      </c>
      <c r="M398" t="s">
        <v>22</v>
      </c>
      <c r="N398" t="s">
        <v>23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80</v>
      </c>
      <c r="AH398">
        <v>4</v>
      </c>
      <c r="AI398">
        <f t="shared" si="6"/>
        <v>3</v>
      </c>
    </row>
    <row r="399" spans="1:35" x14ac:dyDescent="0.55000000000000004">
      <c r="A399">
        <v>87770115</v>
      </c>
      <c r="B399" t="s">
        <v>995</v>
      </c>
      <c r="C399" t="s">
        <v>996</v>
      </c>
      <c r="D399">
        <v>4000000</v>
      </c>
      <c r="E399">
        <v>2007</v>
      </c>
      <c r="F399">
        <v>0</v>
      </c>
      <c r="G399" t="s">
        <v>93</v>
      </c>
      <c r="H399" t="s">
        <v>17</v>
      </c>
      <c r="I399" t="s">
        <v>41</v>
      </c>
      <c r="J399" t="s">
        <v>134</v>
      </c>
      <c r="K399" t="s">
        <v>20</v>
      </c>
      <c r="L399" t="s">
        <v>997</v>
      </c>
      <c r="M399" t="s">
        <v>132</v>
      </c>
      <c r="N399" t="s">
        <v>95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80</v>
      </c>
      <c r="AH399">
        <v>4</v>
      </c>
      <c r="AI399">
        <f t="shared" si="6"/>
        <v>0</v>
      </c>
    </row>
    <row r="400" spans="1:35" x14ac:dyDescent="0.55000000000000004">
      <c r="A400">
        <v>149040115</v>
      </c>
      <c r="B400" t="s">
        <v>998</v>
      </c>
      <c r="C400" t="s">
        <v>999</v>
      </c>
      <c r="D400">
        <v>12000000</v>
      </c>
      <c r="E400">
        <v>2011</v>
      </c>
      <c r="F400">
        <v>0</v>
      </c>
      <c r="G400" t="s">
        <v>93</v>
      </c>
      <c r="H400" t="s">
        <v>17</v>
      </c>
      <c r="I400" t="s">
        <v>41</v>
      </c>
      <c r="J400" t="s">
        <v>116</v>
      </c>
      <c r="K400" t="s">
        <v>20</v>
      </c>
      <c r="L400" t="s">
        <v>1000</v>
      </c>
      <c r="M400" t="s">
        <v>132</v>
      </c>
      <c r="N400" t="s">
        <v>23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79</v>
      </c>
      <c r="AH400">
        <v>4</v>
      </c>
      <c r="AI400">
        <f t="shared" si="6"/>
        <v>5</v>
      </c>
    </row>
    <row r="401" spans="1:35" x14ac:dyDescent="0.55000000000000004">
      <c r="A401">
        <v>68220115</v>
      </c>
      <c r="B401" t="s">
        <v>1001</v>
      </c>
      <c r="C401" t="s">
        <v>1001</v>
      </c>
      <c r="D401">
        <v>30000000</v>
      </c>
      <c r="E401">
        <v>2010</v>
      </c>
      <c r="F401">
        <v>0</v>
      </c>
      <c r="G401" t="s">
        <v>93</v>
      </c>
      <c r="H401" t="s">
        <v>107</v>
      </c>
      <c r="I401" t="s">
        <v>41</v>
      </c>
      <c r="J401" t="s">
        <v>83</v>
      </c>
      <c r="K401" t="s">
        <v>20</v>
      </c>
      <c r="L401" t="s">
        <v>1002</v>
      </c>
      <c r="M401" t="s">
        <v>46</v>
      </c>
      <c r="N401" t="s">
        <v>23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79</v>
      </c>
      <c r="AH401">
        <v>4</v>
      </c>
      <c r="AI401">
        <f t="shared" si="6"/>
        <v>2</v>
      </c>
    </row>
    <row r="402" spans="1:35" x14ac:dyDescent="0.55000000000000004">
      <c r="A402">
        <v>84000115</v>
      </c>
      <c r="B402" t="s">
        <v>1003</v>
      </c>
      <c r="C402" t="s">
        <v>1003</v>
      </c>
      <c r="D402">
        <v>0</v>
      </c>
      <c r="E402">
        <v>2008</v>
      </c>
      <c r="F402">
        <v>0</v>
      </c>
      <c r="G402" t="s">
        <v>93</v>
      </c>
      <c r="H402" t="s">
        <v>26</v>
      </c>
      <c r="I402" t="s">
        <v>41</v>
      </c>
      <c r="J402" t="s">
        <v>83</v>
      </c>
      <c r="K402" t="s">
        <v>20</v>
      </c>
      <c r="L402" t="s">
        <v>1004</v>
      </c>
      <c r="M402" t="s">
        <v>22</v>
      </c>
      <c r="N402" t="s">
        <v>23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79</v>
      </c>
      <c r="AH402">
        <v>4</v>
      </c>
      <c r="AI402">
        <f t="shared" si="6"/>
        <v>0</v>
      </c>
    </row>
    <row r="403" spans="1:35" x14ac:dyDescent="0.55000000000000004">
      <c r="A403">
        <v>160310115</v>
      </c>
      <c r="B403" t="s">
        <v>1005</v>
      </c>
      <c r="C403" t="s">
        <v>1006</v>
      </c>
      <c r="D403">
        <v>35000000</v>
      </c>
      <c r="E403">
        <v>2011</v>
      </c>
      <c r="F403">
        <v>0</v>
      </c>
      <c r="G403" t="s">
        <v>188</v>
      </c>
      <c r="H403" t="s">
        <v>369</v>
      </c>
      <c r="I403" t="s">
        <v>41</v>
      </c>
      <c r="J403" t="s">
        <v>83</v>
      </c>
      <c r="K403" t="s">
        <v>20</v>
      </c>
      <c r="L403" t="s">
        <v>1007</v>
      </c>
      <c r="M403" t="s">
        <v>132</v>
      </c>
      <c r="N403" t="s">
        <v>194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79</v>
      </c>
      <c r="AH403">
        <v>4</v>
      </c>
      <c r="AI403">
        <f t="shared" si="6"/>
        <v>1</v>
      </c>
    </row>
    <row r="404" spans="1:35" x14ac:dyDescent="0.55000000000000004">
      <c r="A404">
        <v>54580115</v>
      </c>
      <c r="B404" t="s">
        <v>1008</v>
      </c>
      <c r="C404" t="s">
        <v>1008</v>
      </c>
      <c r="D404">
        <v>12000000</v>
      </c>
      <c r="E404">
        <v>2007</v>
      </c>
      <c r="F404">
        <v>0</v>
      </c>
      <c r="G404" t="s">
        <v>93</v>
      </c>
      <c r="H404" t="s">
        <v>17</v>
      </c>
      <c r="I404" t="s">
        <v>41</v>
      </c>
      <c r="J404" t="s">
        <v>116</v>
      </c>
      <c r="K404" t="s">
        <v>20</v>
      </c>
      <c r="L404" t="s">
        <v>1009</v>
      </c>
      <c r="M404" t="s">
        <v>132</v>
      </c>
      <c r="N404" t="s">
        <v>23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79</v>
      </c>
      <c r="AH404">
        <v>4</v>
      </c>
      <c r="AI404">
        <f t="shared" si="6"/>
        <v>1</v>
      </c>
    </row>
    <row r="405" spans="1:35" x14ac:dyDescent="0.55000000000000004">
      <c r="A405">
        <v>135050115</v>
      </c>
      <c r="B405" t="s">
        <v>1010</v>
      </c>
      <c r="C405" t="s">
        <v>1010</v>
      </c>
      <c r="D405">
        <v>10000000</v>
      </c>
      <c r="E405">
        <v>2010</v>
      </c>
      <c r="F405">
        <v>0</v>
      </c>
      <c r="G405" t="s">
        <v>16</v>
      </c>
      <c r="H405" t="s">
        <v>17</v>
      </c>
      <c r="I405" t="s">
        <v>41</v>
      </c>
      <c r="J405" t="s">
        <v>69</v>
      </c>
      <c r="K405" t="s">
        <v>20</v>
      </c>
      <c r="L405" t="s">
        <v>1011</v>
      </c>
      <c r="M405" t="s">
        <v>22</v>
      </c>
      <c r="N405" t="s">
        <v>23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79</v>
      </c>
      <c r="AH405">
        <v>4</v>
      </c>
      <c r="AI405">
        <f t="shared" si="6"/>
        <v>5</v>
      </c>
    </row>
    <row r="406" spans="1:35" x14ac:dyDescent="0.55000000000000004">
      <c r="A406">
        <v>49790115</v>
      </c>
      <c r="B406" t="s">
        <v>1012</v>
      </c>
      <c r="C406" t="s">
        <v>1013</v>
      </c>
      <c r="D406">
        <v>15000000</v>
      </c>
      <c r="E406">
        <v>2007</v>
      </c>
      <c r="F406">
        <v>1</v>
      </c>
      <c r="G406" t="s">
        <v>25</v>
      </c>
      <c r="H406" t="s">
        <v>17</v>
      </c>
      <c r="I406" t="s">
        <v>41</v>
      </c>
      <c r="J406" t="s">
        <v>134</v>
      </c>
      <c r="K406" t="s">
        <v>20</v>
      </c>
      <c r="L406" t="s">
        <v>1014</v>
      </c>
      <c r="M406" t="s">
        <v>132</v>
      </c>
      <c r="N406" t="s">
        <v>23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1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78</v>
      </c>
      <c r="AH406">
        <v>4</v>
      </c>
      <c r="AI406">
        <f t="shared" si="6"/>
        <v>5</v>
      </c>
    </row>
    <row r="407" spans="1:35" x14ac:dyDescent="0.55000000000000004">
      <c r="A407">
        <v>98750115</v>
      </c>
      <c r="B407" t="s">
        <v>1015</v>
      </c>
      <c r="C407" t="s">
        <v>1015</v>
      </c>
      <c r="D407">
        <v>60000000</v>
      </c>
      <c r="E407">
        <v>2008</v>
      </c>
      <c r="F407">
        <v>0</v>
      </c>
      <c r="G407" t="s">
        <v>93</v>
      </c>
      <c r="H407" t="s">
        <v>17</v>
      </c>
      <c r="I407" t="s">
        <v>41</v>
      </c>
      <c r="J407" t="s">
        <v>69</v>
      </c>
      <c r="K407" t="s">
        <v>20</v>
      </c>
      <c r="L407" t="s">
        <v>1016</v>
      </c>
      <c r="M407" t="s">
        <v>132</v>
      </c>
      <c r="N407" t="s">
        <v>23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78</v>
      </c>
      <c r="AH407">
        <v>4</v>
      </c>
      <c r="AI407">
        <f t="shared" si="6"/>
        <v>5</v>
      </c>
    </row>
    <row r="408" spans="1:35" x14ac:dyDescent="0.55000000000000004">
      <c r="A408">
        <v>87840115</v>
      </c>
      <c r="B408" t="s">
        <v>1017</v>
      </c>
      <c r="C408" t="s">
        <v>1017</v>
      </c>
      <c r="D408">
        <v>20000000</v>
      </c>
      <c r="E408">
        <v>2009</v>
      </c>
      <c r="F408">
        <v>0</v>
      </c>
      <c r="G408" t="s">
        <v>93</v>
      </c>
      <c r="H408" t="s">
        <v>17</v>
      </c>
      <c r="I408" t="s">
        <v>41</v>
      </c>
      <c r="J408" t="s">
        <v>83</v>
      </c>
      <c r="K408" t="s">
        <v>20</v>
      </c>
      <c r="L408" t="s">
        <v>1018</v>
      </c>
      <c r="M408" t="s">
        <v>132</v>
      </c>
      <c r="N408" t="s">
        <v>23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78</v>
      </c>
      <c r="AH408">
        <v>4</v>
      </c>
      <c r="AI408">
        <f t="shared" si="6"/>
        <v>3</v>
      </c>
    </row>
    <row r="409" spans="1:35" x14ac:dyDescent="0.55000000000000004">
      <c r="A409">
        <v>85470115</v>
      </c>
      <c r="B409" t="s">
        <v>1019</v>
      </c>
      <c r="C409" t="s">
        <v>1020</v>
      </c>
      <c r="D409">
        <v>30000000</v>
      </c>
      <c r="E409">
        <v>2007</v>
      </c>
      <c r="F409">
        <v>0</v>
      </c>
      <c r="G409" t="s">
        <v>93</v>
      </c>
      <c r="H409" t="s">
        <v>17</v>
      </c>
      <c r="I409" t="s">
        <v>41</v>
      </c>
      <c r="J409" t="s">
        <v>69</v>
      </c>
      <c r="K409" t="s">
        <v>20</v>
      </c>
      <c r="L409" t="s">
        <v>1021</v>
      </c>
      <c r="M409" t="s">
        <v>132</v>
      </c>
      <c r="N409" t="s">
        <v>23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78</v>
      </c>
      <c r="AH409">
        <v>4</v>
      </c>
      <c r="AI409">
        <f t="shared" si="6"/>
        <v>5</v>
      </c>
    </row>
    <row r="410" spans="1:35" x14ac:dyDescent="0.55000000000000004">
      <c r="A410">
        <v>87980115</v>
      </c>
      <c r="B410" t="s">
        <v>1022</v>
      </c>
      <c r="C410" t="s">
        <v>1023</v>
      </c>
      <c r="D410">
        <v>35000000</v>
      </c>
      <c r="E410">
        <v>2008</v>
      </c>
      <c r="F410">
        <v>0</v>
      </c>
      <c r="G410" t="s">
        <v>54</v>
      </c>
      <c r="H410" t="s">
        <v>26</v>
      </c>
      <c r="I410" t="s">
        <v>41</v>
      </c>
      <c r="J410" t="s">
        <v>83</v>
      </c>
      <c r="K410" t="s">
        <v>20</v>
      </c>
      <c r="L410" t="s">
        <v>1024</v>
      </c>
      <c r="M410" t="s">
        <v>22</v>
      </c>
      <c r="N410" t="s">
        <v>23</v>
      </c>
      <c r="O410">
        <v>1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78</v>
      </c>
      <c r="AH410">
        <v>4</v>
      </c>
      <c r="AI410">
        <f t="shared" si="6"/>
        <v>3</v>
      </c>
    </row>
    <row r="411" spans="1:35" x14ac:dyDescent="0.55000000000000004">
      <c r="A411">
        <v>38250115</v>
      </c>
      <c r="B411" t="s">
        <v>1025</v>
      </c>
      <c r="C411" t="s">
        <v>1026</v>
      </c>
      <c r="D411">
        <v>18000000</v>
      </c>
      <c r="E411">
        <v>2009</v>
      </c>
      <c r="F411">
        <v>0</v>
      </c>
      <c r="G411" t="s">
        <v>93</v>
      </c>
      <c r="H411" t="s">
        <v>162</v>
      </c>
      <c r="I411" t="s">
        <v>41</v>
      </c>
      <c r="J411" t="s">
        <v>120</v>
      </c>
      <c r="K411" t="s">
        <v>20</v>
      </c>
      <c r="L411" t="s">
        <v>1027</v>
      </c>
      <c r="M411" t="s">
        <v>46</v>
      </c>
      <c r="N411" t="s">
        <v>23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78</v>
      </c>
      <c r="AH411">
        <v>4</v>
      </c>
      <c r="AI411">
        <f t="shared" si="6"/>
        <v>4</v>
      </c>
    </row>
    <row r="412" spans="1:35" x14ac:dyDescent="0.55000000000000004">
      <c r="A412">
        <v>122260115</v>
      </c>
      <c r="B412" t="s">
        <v>1028</v>
      </c>
      <c r="C412" t="s">
        <v>1029</v>
      </c>
      <c r="D412">
        <v>0</v>
      </c>
      <c r="E412">
        <v>2009</v>
      </c>
      <c r="F412">
        <v>0</v>
      </c>
      <c r="G412" t="s">
        <v>25</v>
      </c>
      <c r="H412" t="s">
        <v>17</v>
      </c>
      <c r="I412" t="s">
        <v>41</v>
      </c>
      <c r="J412" t="s">
        <v>134</v>
      </c>
      <c r="K412" t="s">
        <v>20</v>
      </c>
      <c r="L412" t="s">
        <v>1030</v>
      </c>
      <c r="M412" t="s">
        <v>22</v>
      </c>
      <c r="N412" t="s">
        <v>23</v>
      </c>
      <c r="O412">
        <v>1</v>
      </c>
      <c r="P412">
        <v>0</v>
      </c>
      <c r="Q412">
        <v>1</v>
      </c>
      <c r="R412">
        <v>0</v>
      </c>
      <c r="S412">
        <v>1</v>
      </c>
      <c r="T412">
        <v>1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77</v>
      </c>
      <c r="AH412">
        <v>4</v>
      </c>
      <c r="AI412">
        <f t="shared" si="6"/>
        <v>6</v>
      </c>
    </row>
    <row r="413" spans="1:35" x14ac:dyDescent="0.55000000000000004">
      <c r="A413">
        <v>77830115</v>
      </c>
      <c r="B413" t="s">
        <v>1031</v>
      </c>
      <c r="C413" t="s">
        <v>1031</v>
      </c>
      <c r="D413">
        <v>35000000</v>
      </c>
      <c r="E413">
        <v>2008</v>
      </c>
      <c r="F413">
        <v>0</v>
      </c>
      <c r="G413" t="s">
        <v>93</v>
      </c>
      <c r="H413" t="s">
        <v>162</v>
      </c>
      <c r="I413" t="s">
        <v>41</v>
      </c>
      <c r="J413" t="s">
        <v>134</v>
      </c>
      <c r="K413" t="s">
        <v>20</v>
      </c>
      <c r="L413" t="s">
        <v>1032</v>
      </c>
      <c r="M413" t="s">
        <v>132</v>
      </c>
      <c r="N413" t="s">
        <v>23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  <c r="W413">
        <v>0</v>
      </c>
      <c r="X413">
        <v>1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77</v>
      </c>
      <c r="AH413">
        <v>4</v>
      </c>
      <c r="AI413">
        <f t="shared" si="6"/>
        <v>4</v>
      </c>
    </row>
    <row r="414" spans="1:35" x14ac:dyDescent="0.55000000000000004">
      <c r="A414">
        <v>98440115</v>
      </c>
      <c r="B414" t="s">
        <v>1033</v>
      </c>
      <c r="C414" t="s">
        <v>1033</v>
      </c>
      <c r="D414">
        <v>35000000</v>
      </c>
      <c r="E414">
        <v>2008</v>
      </c>
      <c r="F414">
        <v>0</v>
      </c>
      <c r="G414" t="s">
        <v>54</v>
      </c>
      <c r="H414" t="s">
        <v>26</v>
      </c>
      <c r="I414" t="s">
        <v>41</v>
      </c>
      <c r="J414" t="s">
        <v>83</v>
      </c>
      <c r="K414" t="s">
        <v>20</v>
      </c>
      <c r="L414" t="s">
        <v>1034</v>
      </c>
      <c r="M414" t="s">
        <v>132</v>
      </c>
      <c r="N414" t="s">
        <v>23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77</v>
      </c>
      <c r="AH414">
        <v>4</v>
      </c>
      <c r="AI414">
        <f t="shared" si="6"/>
        <v>3</v>
      </c>
    </row>
    <row r="415" spans="1:35" x14ac:dyDescent="0.55000000000000004">
      <c r="A415">
        <v>124380115</v>
      </c>
      <c r="B415" t="s">
        <v>1035</v>
      </c>
      <c r="C415" t="s">
        <v>1035</v>
      </c>
      <c r="D415">
        <v>15000000</v>
      </c>
      <c r="E415">
        <v>2008</v>
      </c>
      <c r="F415">
        <v>0</v>
      </c>
      <c r="G415" t="s">
        <v>93</v>
      </c>
      <c r="H415" t="s">
        <v>17</v>
      </c>
      <c r="I415" t="s">
        <v>41</v>
      </c>
      <c r="J415" t="s">
        <v>116</v>
      </c>
      <c r="K415" t="s">
        <v>20</v>
      </c>
      <c r="L415" t="s">
        <v>1036</v>
      </c>
      <c r="M415" t="s">
        <v>22</v>
      </c>
      <c r="N415" t="s">
        <v>194</v>
      </c>
      <c r="O415">
        <v>1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77</v>
      </c>
      <c r="AH415">
        <v>4</v>
      </c>
      <c r="AI415">
        <f t="shared" si="6"/>
        <v>5</v>
      </c>
    </row>
    <row r="416" spans="1:35" x14ac:dyDescent="0.55000000000000004">
      <c r="A416">
        <v>111920115</v>
      </c>
      <c r="B416" t="s">
        <v>1037</v>
      </c>
      <c r="C416" t="s">
        <v>1037</v>
      </c>
      <c r="D416">
        <v>13000000</v>
      </c>
      <c r="E416">
        <v>2007</v>
      </c>
      <c r="F416">
        <v>0</v>
      </c>
      <c r="G416" t="s">
        <v>93</v>
      </c>
      <c r="H416" t="s">
        <v>17</v>
      </c>
      <c r="I416" t="s">
        <v>41</v>
      </c>
      <c r="J416" t="s">
        <v>83</v>
      </c>
      <c r="K416" t="s">
        <v>20</v>
      </c>
      <c r="L416" t="s">
        <v>1038</v>
      </c>
      <c r="M416" t="s">
        <v>22</v>
      </c>
      <c r="N416" t="s">
        <v>23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76</v>
      </c>
      <c r="AH416">
        <v>4</v>
      </c>
      <c r="AI416">
        <f t="shared" si="6"/>
        <v>3</v>
      </c>
    </row>
    <row r="417" spans="1:35" x14ac:dyDescent="0.55000000000000004">
      <c r="A417">
        <v>30770115</v>
      </c>
      <c r="B417" t="s">
        <v>1039</v>
      </c>
      <c r="C417" t="s">
        <v>1039</v>
      </c>
      <c r="D417">
        <v>15000000</v>
      </c>
      <c r="E417">
        <v>2010</v>
      </c>
      <c r="F417">
        <v>0</v>
      </c>
      <c r="G417" t="s">
        <v>93</v>
      </c>
      <c r="H417" t="s">
        <v>26</v>
      </c>
      <c r="I417" t="s">
        <v>41</v>
      </c>
      <c r="J417" t="s">
        <v>116</v>
      </c>
      <c r="K417" t="s">
        <v>20</v>
      </c>
      <c r="L417" t="s">
        <v>961</v>
      </c>
      <c r="M417" t="s">
        <v>46</v>
      </c>
      <c r="N417" t="s">
        <v>23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76</v>
      </c>
      <c r="AH417">
        <v>4</v>
      </c>
      <c r="AI417">
        <f t="shared" si="6"/>
        <v>2</v>
      </c>
    </row>
    <row r="418" spans="1:35" x14ac:dyDescent="0.55000000000000004">
      <c r="A418">
        <v>116790115</v>
      </c>
      <c r="B418" t="s">
        <v>1040</v>
      </c>
      <c r="C418" t="s">
        <v>1040</v>
      </c>
      <c r="D418">
        <v>25000000</v>
      </c>
      <c r="E418">
        <v>2007</v>
      </c>
      <c r="F418">
        <v>0</v>
      </c>
      <c r="G418" t="s">
        <v>54</v>
      </c>
      <c r="H418" t="s">
        <v>26</v>
      </c>
      <c r="I418" t="s">
        <v>41</v>
      </c>
      <c r="J418" t="s">
        <v>83</v>
      </c>
      <c r="K418" t="s">
        <v>20</v>
      </c>
      <c r="L418" t="s">
        <v>1041</v>
      </c>
      <c r="M418" t="s">
        <v>132</v>
      </c>
      <c r="N418" t="s">
        <v>401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76</v>
      </c>
      <c r="AH418">
        <v>4</v>
      </c>
      <c r="AI418">
        <f t="shared" si="6"/>
        <v>1</v>
      </c>
    </row>
    <row r="419" spans="1:35" x14ac:dyDescent="0.55000000000000004">
      <c r="A419">
        <v>135200115</v>
      </c>
      <c r="B419" t="s">
        <v>1042</v>
      </c>
      <c r="C419" t="s">
        <v>1043</v>
      </c>
      <c r="D419">
        <v>52000000</v>
      </c>
      <c r="E419">
        <v>2011</v>
      </c>
      <c r="F419">
        <v>0</v>
      </c>
      <c r="G419" t="s">
        <v>93</v>
      </c>
      <c r="H419" t="s">
        <v>17</v>
      </c>
      <c r="I419" t="s">
        <v>41</v>
      </c>
      <c r="J419" t="s">
        <v>116</v>
      </c>
      <c r="K419" t="s">
        <v>20</v>
      </c>
      <c r="L419" t="s">
        <v>1044</v>
      </c>
      <c r="M419" t="s">
        <v>132</v>
      </c>
      <c r="N419" t="s">
        <v>23</v>
      </c>
      <c r="O419">
        <v>1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76</v>
      </c>
      <c r="AH419">
        <v>4</v>
      </c>
      <c r="AI419">
        <f t="shared" si="6"/>
        <v>4</v>
      </c>
    </row>
    <row r="420" spans="1:35" x14ac:dyDescent="0.55000000000000004">
      <c r="A420">
        <v>134980115</v>
      </c>
      <c r="B420" t="s">
        <v>1045</v>
      </c>
      <c r="C420" t="s">
        <v>1045</v>
      </c>
      <c r="D420">
        <v>8000000</v>
      </c>
      <c r="E420">
        <v>2010</v>
      </c>
      <c r="F420">
        <v>0</v>
      </c>
      <c r="G420" t="s">
        <v>93</v>
      </c>
      <c r="H420" t="s">
        <v>26</v>
      </c>
      <c r="I420" t="s">
        <v>41</v>
      </c>
      <c r="J420" t="s">
        <v>116</v>
      </c>
      <c r="K420" t="s">
        <v>20</v>
      </c>
      <c r="L420" t="s">
        <v>1046</v>
      </c>
      <c r="M420" t="s">
        <v>22</v>
      </c>
      <c r="N420" t="s">
        <v>23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1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75</v>
      </c>
      <c r="AH420">
        <v>4</v>
      </c>
      <c r="AI420">
        <f t="shared" si="6"/>
        <v>7</v>
      </c>
    </row>
    <row r="421" spans="1:35" x14ac:dyDescent="0.55000000000000004">
      <c r="A421">
        <v>8660115</v>
      </c>
      <c r="B421" t="s">
        <v>1047</v>
      </c>
      <c r="C421" t="s">
        <v>1048</v>
      </c>
      <c r="D421">
        <v>35000000</v>
      </c>
      <c r="E421">
        <v>2009</v>
      </c>
      <c r="F421">
        <v>0</v>
      </c>
      <c r="G421" t="s">
        <v>93</v>
      </c>
      <c r="H421" t="s">
        <v>17</v>
      </c>
      <c r="I421" t="s">
        <v>41</v>
      </c>
      <c r="J421" t="s">
        <v>260</v>
      </c>
      <c r="K421" t="s">
        <v>20</v>
      </c>
      <c r="L421" t="s">
        <v>1049</v>
      </c>
      <c r="M421" t="s">
        <v>22</v>
      </c>
      <c r="N421" t="s">
        <v>23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75</v>
      </c>
      <c r="AH421">
        <v>4</v>
      </c>
      <c r="AI421">
        <f t="shared" si="6"/>
        <v>2</v>
      </c>
    </row>
    <row r="422" spans="1:35" x14ac:dyDescent="0.55000000000000004">
      <c r="A422">
        <v>136610115</v>
      </c>
      <c r="B422" t="s">
        <v>1050</v>
      </c>
      <c r="C422" t="s">
        <v>1050</v>
      </c>
      <c r="D422">
        <v>39000000</v>
      </c>
      <c r="E422">
        <v>2011</v>
      </c>
      <c r="F422">
        <v>0</v>
      </c>
      <c r="G422" t="s">
        <v>25</v>
      </c>
      <c r="H422" t="s">
        <v>447</v>
      </c>
      <c r="I422" t="s">
        <v>730</v>
      </c>
      <c r="J422" t="s">
        <v>116</v>
      </c>
      <c r="K422" t="s">
        <v>20</v>
      </c>
      <c r="L422" t="s">
        <v>1051</v>
      </c>
      <c r="M422" t="s">
        <v>46</v>
      </c>
      <c r="N422" t="s">
        <v>23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75</v>
      </c>
      <c r="AH422">
        <v>4</v>
      </c>
      <c r="AI422">
        <f t="shared" si="6"/>
        <v>2</v>
      </c>
    </row>
    <row r="423" spans="1:35" x14ac:dyDescent="0.55000000000000004">
      <c r="A423">
        <v>35260115</v>
      </c>
      <c r="B423" t="s">
        <v>1052</v>
      </c>
      <c r="C423" t="s">
        <v>1052</v>
      </c>
      <c r="D423">
        <v>55000000</v>
      </c>
      <c r="E423">
        <v>2007</v>
      </c>
      <c r="F423">
        <v>1</v>
      </c>
      <c r="G423" t="s">
        <v>188</v>
      </c>
      <c r="H423" t="s">
        <v>369</v>
      </c>
      <c r="I423" t="s">
        <v>41</v>
      </c>
      <c r="J423" t="s">
        <v>83</v>
      </c>
      <c r="K423" t="s">
        <v>20</v>
      </c>
      <c r="L423" t="s">
        <v>1053</v>
      </c>
      <c r="M423" t="s">
        <v>22</v>
      </c>
      <c r="N423" t="s">
        <v>23</v>
      </c>
      <c r="O423">
        <v>1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75</v>
      </c>
      <c r="AH423">
        <v>4</v>
      </c>
      <c r="AI423">
        <f t="shared" si="6"/>
        <v>4</v>
      </c>
    </row>
    <row r="424" spans="1:35" x14ac:dyDescent="0.55000000000000004">
      <c r="A424">
        <v>67490115</v>
      </c>
      <c r="B424" t="s">
        <v>1054</v>
      </c>
      <c r="C424" t="s">
        <v>1055</v>
      </c>
      <c r="D424">
        <v>2000000</v>
      </c>
      <c r="E424">
        <v>2007</v>
      </c>
      <c r="F424">
        <v>0</v>
      </c>
      <c r="G424" t="s">
        <v>54</v>
      </c>
      <c r="H424" t="s">
        <v>17</v>
      </c>
      <c r="I424" t="s">
        <v>41</v>
      </c>
      <c r="J424" t="s">
        <v>83</v>
      </c>
      <c r="K424" t="s">
        <v>20</v>
      </c>
      <c r="L424" t="s">
        <v>1056</v>
      </c>
      <c r="M424" t="s">
        <v>132</v>
      </c>
      <c r="N424" t="s">
        <v>194</v>
      </c>
      <c r="O424">
        <v>1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75</v>
      </c>
      <c r="AH424">
        <v>4</v>
      </c>
      <c r="AI424">
        <f t="shared" si="6"/>
        <v>3</v>
      </c>
    </row>
    <row r="425" spans="1:35" x14ac:dyDescent="0.55000000000000004">
      <c r="A425">
        <v>83360115</v>
      </c>
      <c r="B425" t="s">
        <v>1057</v>
      </c>
      <c r="C425" t="s">
        <v>1057</v>
      </c>
      <c r="D425">
        <v>70000000</v>
      </c>
      <c r="E425">
        <v>2007</v>
      </c>
      <c r="F425">
        <v>0</v>
      </c>
      <c r="G425" t="s">
        <v>16</v>
      </c>
      <c r="H425" t="s">
        <v>26</v>
      </c>
      <c r="I425" t="s">
        <v>41</v>
      </c>
      <c r="J425" t="s">
        <v>19</v>
      </c>
      <c r="K425" t="s">
        <v>20</v>
      </c>
      <c r="L425" t="s">
        <v>1058</v>
      </c>
      <c r="M425" t="s">
        <v>22</v>
      </c>
      <c r="N425" t="s">
        <v>23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74</v>
      </c>
      <c r="AH425">
        <v>4</v>
      </c>
      <c r="AI425">
        <f t="shared" si="6"/>
        <v>3</v>
      </c>
    </row>
    <row r="426" spans="1:35" x14ac:dyDescent="0.55000000000000004">
      <c r="A426">
        <v>51240115</v>
      </c>
      <c r="B426" t="s">
        <v>1059</v>
      </c>
      <c r="C426" t="s">
        <v>1060</v>
      </c>
      <c r="D426">
        <v>10000000</v>
      </c>
      <c r="E426">
        <v>2009</v>
      </c>
      <c r="F426">
        <v>0</v>
      </c>
      <c r="G426" t="s">
        <v>93</v>
      </c>
      <c r="H426" t="s">
        <v>369</v>
      </c>
      <c r="I426" t="s">
        <v>41</v>
      </c>
      <c r="J426" t="s">
        <v>134</v>
      </c>
      <c r="K426" t="s">
        <v>20</v>
      </c>
      <c r="L426" t="s">
        <v>1061</v>
      </c>
      <c r="M426" t="s">
        <v>22</v>
      </c>
      <c r="N426" t="s">
        <v>23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73</v>
      </c>
      <c r="AH426">
        <v>4</v>
      </c>
      <c r="AI426">
        <f t="shared" si="6"/>
        <v>2</v>
      </c>
    </row>
    <row r="427" spans="1:35" x14ac:dyDescent="0.55000000000000004">
      <c r="A427">
        <v>29130115</v>
      </c>
      <c r="B427" t="s">
        <v>1062</v>
      </c>
      <c r="C427" t="s">
        <v>1062</v>
      </c>
      <c r="D427">
        <v>45000000</v>
      </c>
      <c r="E427">
        <v>2008</v>
      </c>
      <c r="F427">
        <v>0</v>
      </c>
      <c r="G427" t="s">
        <v>16</v>
      </c>
      <c r="H427" t="s">
        <v>162</v>
      </c>
      <c r="I427" t="s">
        <v>41</v>
      </c>
      <c r="J427" t="s">
        <v>19</v>
      </c>
      <c r="K427" t="s">
        <v>20</v>
      </c>
      <c r="L427" t="s">
        <v>1063</v>
      </c>
      <c r="M427" t="s">
        <v>132</v>
      </c>
      <c r="N427" t="s">
        <v>23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73</v>
      </c>
      <c r="AH427">
        <v>4</v>
      </c>
      <c r="AI427">
        <f t="shared" si="6"/>
        <v>2</v>
      </c>
    </row>
    <row r="428" spans="1:35" x14ac:dyDescent="0.55000000000000004">
      <c r="A428">
        <v>64840115</v>
      </c>
      <c r="B428" t="s">
        <v>1064</v>
      </c>
      <c r="C428" t="s">
        <v>1065</v>
      </c>
      <c r="D428">
        <v>20000000</v>
      </c>
      <c r="E428">
        <v>2007</v>
      </c>
      <c r="F428">
        <v>0</v>
      </c>
      <c r="G428" t="s">
        <v>93</v>
      </c>
      <c r="H428" t="s">
        <v>26</v>
      </c>
      <c r="I428" t="s">
        <v>41</v>
      </c>
      <c r="J428" t="s">
        <v>83</v>
      </c>
      <c r="K428" t="s">
        <v>20</v>
      </c>
      <c r="L428" t="s">
        <v>1066</v>
      </c>
      <c r="M428" t="s">
        <v>22</v>
      </c>
      <c r="N428" t="s">
        <v>194</v>
      </c>
      <c r="O428">
        <v>1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73</v>
      </c>
      <c r="AH428">
        <v>4</v>
      </c>
      <c r="AI428">
        <f t="shared" si="6"/>
        <v>4</v>
      </c>
    </row>
    <row r="429" spans="1:35" x14ac:dyDescent="0.55000000000000004">
      <c r="A429">
        <v>85750115</v>
      </c>
      <c r="B429" t="s">
        <v>1067</v>
      </c>
      <c r="C429" t="s">
        <v>1067</v>
      </c>
      <c r="D429">
        <v>20000000</v>
      </c>
      <c r="E429">
        <v>2009</v>
      </c>
      <c r="F429">
        <v>0</v>
      </c>
      <c r="G429" t="s">
        <v>93</v>
      </c>
      <c r="H429" t="s">
        <v>17</v>
      </c>
      <c r="I429" t="s">
        <v>41</v>
      </c>
      <c r="J429" t="s">
        <v>69</v>
      </c>
      <c r="K429" t="s">
        <v>20</v>
      </c>
      <c r="L429" t="s">
        <v>1068</v>
      </c>
      <c r="M429" t="s">
        <v>22</v>
      </c>
      <c r="N429" t="s">
        <v>23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72</v>
      </c>
      <c r="AH429">
        <v>4</v>
      </c>
      <c r="AI429">
        <f t="shared" si="6"/>
        <v>3</v>
      </c>
    </row>
    <row r="430" spans="1:35" x14ac:dyDescent="0.55000000000000004">
      <c r="A430">
        <v>43990115</v>
      </c>
      <c r="B430" t="s">
        <v>1069</v>
      </c>
      <c r="C430" t="s">
        <v>1069</v>
      </c>
      <c r="D430">
        <v>75000000</v>
      </c>
      <c r="E430">
        <v>2009</v>
      </c>
      <c r="F430">
        <v>0</v>
      </c>
      <c r="G430" t="s">
        <v>93</v>
      </c>
      <c r="H430" t="s">
        <v>17</v>
      </c>
      <c r="I430" t="s">
        <v>41</v>
      </c>
      <c r="J430" t="s">
        <v>116</v>
      </c>
      <c r="K430" t="s">
        <v>20</v>
      </c>
      <c r="L430" t="s">
        <v>1070</v>
      </c>
      <c r="M430" t="s">
        <v>132</v>
      </c>
      <c r="N430" t="s">
        <v>23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1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72</v>
      </c>
      <c r="AH430">
        <v>4</v>
      </c>
      <c r="AI430">
        <f t="shared" si="6"/>
        <v>4</v>
      </c>
    </row>
    <row r="431" spans="1:35" x14ac:dyDescent="0.55000000000000004">
      <c r="A431">
        <v>137670115</v>
      </c>
      <c r="B431" t="s">
        <v>1071</v>
      </c>
      <c r="C431" t="s">
        <v>1071</v>
      </c>
      <c r="D431">
        <v>128500000</v>
      </c>
      <c r="E431">
        <v>2011</v>
      </c>
      <c r="F431">
        <v>0</v>
      </c>
      <c r="G431" t="s">
        <v>1072</v>
      </c>
      <c r="H431" t="s">
        <v>26</v>
      </c>
      <c r="I431" t="s">
        <v>41</v>
      </c>
      <c r="J431" t="s">
        <v>83</v>
      </c>
      <c r="K431" t="s">
        <v>20</v>
      </c>
      <c r="L431" t="s">
        <v>1073</v>
      </c>
      <c r="M431" t="s">
        <v>132</v>
      </c>
      <c r="N431" t="s">
        <v>23</v>
      </c>
      <c r="O431">
        <v>1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72</v>
      </c>
      <c r="AH431">
        <v>4</v>
      </c>
      <c r="AI431">
        <f t="shared" si="6"/>
        <v>6</v>
      </c>
    </row>
    <row r="432" spans="1:35" x14ac:dyDescent="0.55000000000000004">
      <c r="A432">
        <v>50230115</v>
      </c>
      <c r="B432" t="s">
        <v>1074</v>
      </c>
      <c r="C432" t="s">
        <v>1075</v>
      </c>
      <c r="D432">
        <v>7000000</v>
      </c>
      <c r="E432">
        <v>2008</v>
      </c>
      <c r="F432">
        <v>0</v>
      </c>
      <c r="G432" t="s">
        <v>368</v>
      </c>
      <c r="H432" t="s">
        <v>369</v>
      </c>
      <c r="I432" t="s">
        <v>41</v>
      </c>
      <c r="J432" t="s">
        <v>850</v>
      </c>
      <c r="K432" t="s">
        <v>20</v>
      </c>
      <c r="L432" t="s">
        <v>36</v>
      </c>
      <c r="M432" t="s">
        <v>37</v>
      </c>
      <c r="N432" t="s">
        <v>23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71</v>
      </c>
      <c r="AH432">
        <v>4</v>
      </c>
      <c r="AI432">
        <f t="shared" si="6"/>
        <v>1</v>
      </c>
    </row>
    <row r="433" spans="1:35" x14ac:dyDescent="0.55000000000000004">
      <c r="A433">
        <v>114950115</v>
      </c>
      <c r="B433" t="s">
        <v>1076</v>
      </c>
      <c r="C433" t="s">
        <v>1076</v>
      </c>
      <c r="D433">
        <v>32000000</v>
      </c>
      <c r="E433">
        <v>2009</v>
      </c>
      <c r="F433">
        <v>0</v>
      </c>
      <c r="G433" t="s">
        <v>93</v>
      </c>
      <c r="H433" t="s">
        <v>17</v>
      </c>
      <c r="I433" t="s">
        <v>41</v>
      </c>
      <c r="J433" t="s">
        <v>83</v>
      </c>
      <c r="K433" t="s">
        <v>20</v>
      </c>
      <c r="L433" t="s">
        <v>1077</v>
      </c>
      <c r="M433" t="s">
        <v>22</v>
      </c>
      <c r="N433" t="s">
        <v>23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1</v>
      </c>
      <c r="W433">
        <v>0</v>
      </c>
      <c r="X433">
        <v>1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71</v>
      </c>
      <c r="AH433">
        <v>4</v>
      </c>
      <c r="AI433">
        <f t="shared" si="6"/>
        <v>6</v>
      </c>
    </row>
    <row r="434" spans="1:35" x14ac:dyDescent="0.55000000000000004">
      <c r="A434">
        <v>149000115</v>
      </c>
      <c r="B434" t="s">
        <v>1078</v>
      </c>
      <c r="C434" t="s">
        <v>1079</v>
      </c>
      <c r="D434">
        <v>70000000</v>
      </c>
      <c r="E434">
        <v>2010</v>
      </c>
      <c r="F434">
        <v>0</v>
      </c>
      <c r="G434" t="s">
        <v>93</v>
      </c>
      <c r="H434" t="s">
        <v>17</v>
      </c>
      <c r="I434" t="s">
        <v>41</v>
      </c>
      <c r="J434" t="s">
        <v>116</v>
      </c>
      <c r="K434" t="s">
        <v>20</v>
      </c>
      <c r="L434" t="s">
        <v>1080</v>
      </c>
      <c r="M434" t="s">
        <v>22</v>
      </c>
      <c r="N434" t="s">
        <v>23</v>
      </c>
      <c r="O434">
        <v>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71</v>
      </c>
      <c r="AH434">
        <v>4</v>
      </c>
      <c r="AI434">
        <f t="shared" si="6"/>
        <v>3</v>
      </c>
    </row>
    <row r="435" spans="1:35" x14ac:dyDescent="0.55000000000000004">
      <c r="A435">
        <v>113760115</v>
      </c>
      <c r="B435" t="s">
        <v>1081</v>
      </c>
      <c r="C435" t="s">
        <v>1082</v>
      </c>
      <c r="D435">
        <v>35000000</v>
      </c>
      <c r="E435">
        <v>2008</v>
      </c>
      <c r="F435">
        <v>0</v>
      </c>
      <c r="G435" t="s">
        <v>49</v>
      </c>
      <c r="H435" t="s">
        <v>17</v>
      </c>
      <c r="I435" t="s">
        <v>41</v>
      </c>
      <c r="J435" t="s">
        <v>116</v>
      </c>
      <c r="K435" t="s">
        <v>20</v>
      </c>
      <c r="L435" t="s">
        <v>1083</v>
      </c>
      <c r="M435" t="s">
        <v>22</v>
      </c>
      <c r="N435" t="s">
        <v>23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71</v>
      </c>
      <c r="AH435">
        <v>4</v>
      </c>
      <c r="AI435">
        <f t="shared" si="6"/>
        <v>4</v>
      </c>
    </row>
    <row r="436" spans="1:35" x14ac:dyDescent="0.55000000000000004">
      <c r="A436">
        <v>1040115</v>
      </c>
      <c r="B436" t="s">
        <v>1084</v>
      </c>
      <c r="C436" t="s">
        <v>1084</v>
      </c>
      <c r="D436">
        <v>55000000</v>
      </c>
      <c r="E436">
        <v>2007</v>
      </c>
      <c r="F436">
        <v>0</v>
      </c>
      <c r="G436" t="s">
        <v>54</v>
      </c>
      <c r="H436" t="s">
        <v>162</v>
      </c>
      <c r="I436" t="s">
        <v>41</v>
      </c>
      <c r="J436" t="s">
        <v>364</v>
      </c>
      <c r="K436" t="s">
        <v>20</v>
      </c>
      <c r="L436" t="s">
        <v>1085</v>
      </c>
      <c r="M436" t="s">
        <v>132</v>
      </c>
      <c r="N436" t="s">
        <v>23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70</v>
      </c>
      <c r="AH436">
        <v>4</v>
      </c>
      <c r="AI436">
        <f t="shared" si="6"/>
        <v>2</v>
      </c>
    </row>
    <row r="437" spans="1:35" x14ac:dyDescent="0.55000000000000004">
      <c r="A437">
        <v>54820115</v>
      </c>
      <c r="B437" t="s">
        <v>1086</v>
      </c>
      <c r="C437" t="s">
        <v>1087</v>
      </c>
      <c r="D437">
        <v>25000000</v>
      </c>
      <c r="E437">
        <v>2008</v>
      </c>
      <c r="F437">
        <v>0</v>
      </c>
      <c r="G437" t="s">
        <v>93</v>
      </c>
      <c r="H437" t="s">
        <v>17</v>
      </c>
      <c r="I437" t="s">
        <v>41</v>
      </c>
      <c r="J437" t="s">
        <v>116</v>
      </c>
      <c r="K437" t="s">
        <v>20</v>
      </c>
      <c r="L437" t="s">
        <v>1088</v>
      </c>
      <c r="M437" t="s">
        <v>22</v>
      </c>
      <c r="N437" t="s">
        <v>23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1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70</v>
      </c>
      <c r="AH437">
        <v>4</v>
      </c>
      <c r="AI437">
        <f t="shared" si="6"/>
        <v>3</v>
      </c>
    </row>
    <row r="438" spans="1:35" x14ac:dyDescent="0.55000000000000004">
      <c r="A438">
        <v>145820115</v>
      </c>
      <c r="B438" t="s">
        <v>1089</v>
      </c>
      <c r="C438" t="s">
        <v>1090</v>
      </c>
      <c r="D438">
        <v>21000000</v>
      </c>
      <c r="E438">
        <v>2010</v>
      </c>
      <c r="F438">
        <v>1</v>
      </c>
      <c r="G438" t="s">
        <v>93</v>
      </c>
      <c r="H438" t="s">
        <v>26</v>
      </c>
      <c r="I438" t="s">
        <v>41</v>
      </c>
      <c r="J438" t="s">
        <v>116</v>
      </c>
      <c r="K438" t="s">
        <v>20</v>
      </c>
      <c r="L438" t="s">
        <v>1091</v>
      </c>
      <c r="M438" t="s">
        <v>46</v>
      </c>
      <c r="N438" t="s">
        <v>23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70</v>
      </c>
      <c r="AH438">
        <v>4</v>
      </c>
      <c r="AI438">
        <f t="shared" si="6"/>
        <v>1</v>
      </c>
    </row>
    <row r="439" spans="1:35" x14ac:dyDescent="0.55000000000000004">
      <c r="A439">
        <v>66110115</v>
      </c>
      <c r="B439" t="s">
        <v>1092</v>
      </c>
      <c r="C439" t="s">
        <v>1092</v>
      </c>
      <c r="D439">
        <v>100000000</v>
      </c>
      <c r="E439">
        <v>2009</v>
      </c>
      <c r="F439">
        <v>0</v>
      </c>
      <c r="G439" t="s">
        <v>25</v>
      </c>
      <c r="H439" t="s">
        <v>31</v>
      </c>
      <c r="I439" t="s">
        <v>41</v>
      </c>
      <c r="J439" t="s">
        <v>116</v>
      </c>
      <c r="K439" t="s">
        <v>20</v>
      </c>
      <c r="L439" t="s">
        <v>1093</v>
      </c>
      <c r="M439" t="s">
        <v>22</v>
      </c>
      <c r="N439" t="s">
        <v>23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70</v>
      </c>
      <c r="AH439">
        <v>4</v>
      </c>
      <c r="AI439">
        <f t="shared" si="6"/>
        <v>3</v>
      </c>
    </row>
    <row r="440" spans="1:35" x14ac:dyDescent="0.55000000000000004">
      <c r="A440">
        <v>68420115</v>
      </c>
      <c r="B440" t="s">
        <v>1094</v>
      </c>
      <c r="C440" t="s">
        <v>1094</v>
      </c>
      <c r="D440">
        <v>35000000</v>
      </c>
      <c r="E440">
        <v>2007</v>
      </c>
      <c r="F440">
        <v>0</v>
      </c>
      <c r="G440" t="s">
        <v>93</v>
      </c>
      <c r="H440" t="s">
        <v>17</v>
      </c>
      <c r="I440" t="s">
        <v>41</v>
      </c>
      <c r="J440" t="s">
        <v>260</v>
      </c>
      <c r="K440" t="s">
        <v>20</v>
      </c>
      <c r="L440" t="s">
        <v>1095</v>
      </c>
      <c r="M440" t="s">
        <v>46</v>
      </c>
      <c r="N440" t="s">
        <v>23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70</v>
      </c>
      <c r="AH440">
        <v>4</v>
      </c>
      <c r="AI440">
        <f t="shared" si="6"/>
        <v>3</v>
      </c>
    </row>
    <row r="441" spans="1:35" x14ac:dyDescent="0.55000000000000004">
      <c r="A441">
        <v>16130115</v>
      </c>
      <c r="B441" t="s">
        <v>1096</v>
      </c>
      <c r="C441" t="s">
        <v>1097</v>
      </c>
      <c r="D441">
        <v>70000000</v>
      </c>
      <c r="E441">
        <v>2007</v>
      </c>
      <c r="F441">
        <v>0</v>
      </c>
      <c r="G441" t="s">
        <v>93</v>
      </c>
      <c r="H441" t="s">
        <v>17</v>
      </c>
      <c r="I441" t="s">
        <v>41</v>
      </c>
      <c r="J441" t="s">
        <v>83</v>
      </c>
      <c r="K441" t="s">
        <v>20</v>
      </c>
      <c r="L441" t="s">
        <v>1098</v>
      </c>
      <c r="M441" t="s">
        <v>132</v>
      </c>
      <c r="N441" t="s">
        <v>23</v>
      </c>
      <c r="O441">
        <v>1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70</v>
      </c>
      <c r="AH441">
        <v>4</v>
      </c>
      <c r="AI441">
        <f t="shared" si="6"/>
        <v>4</v>
      </c>
    </row>
    <row r="442" spans="1:35" x14ac:dyDescent="0.55000000000000004">
      <c r="A442">
        <v>91520115</v>
      </c>
      <c r="B442" t="s">
        <v>1099</v>
      </c>
      <c r="C442" t="s">
        <v>1100</v>
      </c>
      <c r="D442">
        <v>70000000</v>
      </c>
      <c r="E442">
        <v>2009</v>
      </c>
      <c r="F442">
        <v>1</v>
      </c>
      <c r="G442" t="s">
        <v>93</v>
      </c>
      <c r="H442" t="s">
        <v>17</v>
      </c>
      <c r="I442" t="s">
        <v>41</v>
      </c>
      <c r="J442" t="s">
        <v>116</v>
      </c>
      <c r="K442" t="s">
        <v>20</v>
      </c>
      <c r="L442" t="s">
        <v>1101</v>
      </c>
      <c r="M442" t="s">
        <v>46</v>
      </c>
      <c r="N442" t="s">
        <v>23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70</v>
      </c>
      <c r="AH442">
        <v>4</v>
      </c>
      <c r="AI442">
        <f t="shared" si="6"/>
        <v>3</v>
      </c>
    </row>
    <row r="443" spans="1:35" x14ac:dyDescent="0.55000000000000004">
      <c r="A443">
        <v>8480115</v>
      </c>
      <c r="B443" t="s">
        <v>1102</v>
      </c>
      <c r="C443" t="s">
        <v>1102</v>
      </c>
      <c r="D443">
        <v>70000000</v>
      </c>
      <c r="E443">
        <v>2008</v>
      </c>
      <c r="F443">
        <v>0</v>
      </c>
      <c r="G443" t="s">
        <v>16</v>
      </c>
      <c r="H443" t="s">
        <v>26</v>
      </c>
      <c r="I443" t="s">
        <v>41</v>
      </c>
      <c r="J443" t="s">
        <v>19</v>
      </c>
      <c r="K443" t="s">
        <v>20</v>
      </c>
      <c r="L443" t="s">
        <v>1103</v>
      </c>
      <c r="M443" t="s">
        <v>22</v>
      </c>
      <c r="N443" t="s">
        <v>23</v>
      </c>
      <c r="O443">
        <v>1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70</v>
      </c>
      <c r="AH443">
        <v>4</v>
      </c>
      <c r="AI443">
        <f t="shared" si="6"/>
        <v>6</v>
      </c>
    </row>
    <row r="444" spans="1:35" x14ac:dyDescent="0.55000000000000004">
      <c r="A444">
        <v>850115</v>
      </c>
      <c r="B444" t="s">
        <v>1104</v>
      </c>
      <c r="C444" t="s">
        <v>1104</v>
      </c>
      <c r="D444">
        <v>5384615</v>
      </c>
      <c r="E444">
        <v>2009</v>
      </c>
      <c r="F444">
        <v>0</v>
      </c>
      <c r="G444" t="s">
        <v>93</v>
      </c>
      <c r="H444" t="s">
        <v>26</v>
      </c>
      <c r="I444" t="s">
        <v>41</v>
      </c>
      <c r="J444" t="s">
        <v>116</v>
      </c>
      <c r="K444" t="s">
        <v>20</v>
      </c>
      <c r="L444" t="s">
        <v>1105</v>
      </c>
      <c r="M444" t="s">
        <v>22</v>
      </c>
      <c r="N444" t="s">
        <v>194</v>
      </c>
      <c r="O444">
        <v>0</v>
      </c>
      <c r="P444">
        <v>0</v>
      </c>
      <c r="Q444">
        <v>1</v>
      </c>
      <c r="R444">
        <v>0</v>
      </c>
      <c r="S444">
        <v>1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70</v>
      </c>
      <c r="AH444">
        <v>4</v>
      </c>
      <c r="AI444">
        <f t="shared" si="6"/>
        <v>3</v>
      </c>
    </row>
    <row r="445" spans="1:35" x14ac:dyDescent="0.55000000000000004">
      <c r="A445">
        <v>10670115</v>
      </c>
      <c r="B445" t="s">
        <v>1106</v>
      </c>
      <c r="C445" t="s">
        <v>1106</v>
      </c>
      <c r="D445">
        <v>39000000</v>
      </c>
      <c r="E445">
        <v>2007</v>
      </c>
      <c r="F445">
        <v>0</v>
      </c>
      <c r="G445" t="s">
        <v>93</v>
      </c>
      <c r="H445" t="s">
        <v>17</v>
      </c>
      <c r="I445" t="s">
        <v>41</v>
      </c>
      <c r="J445" t="s">
        <v>116</v>
      </c>
      <c r="K445" t="s">
        <v>20</v>
      </c>
      <c r="L445" t="s">
        <v>1107</v>
      </c>
      <c r="M445" t="s">
        <v>22</v>
      </c>
      <c r="N445" t="s">
        <v>23</v>
      </c>
      <c r="O445">
        <v>1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69</v>
      </c>
      <c r="AH445">
        <v>4</v>
      </c>
      <c r="AI445">
        <f t="shared" si="6"/>
        <v>4</v>
      </c>
    </row>
    <row r="446" spans="1:35" x14ac:dyDescent="0.55000000000000004">
      <c r="A446">
        <v>67760115</v>
      </c>
      <c r="B446" t="s">
        <v>1108</v>
      </c>
      <c r="C446" t="s">
        <v>1108</v>
      </c>
      <c r="D446">
        <v>26000000</v>
      </c>
      <c r="E446">
        <v>2010</v>
      </c>
      <c r="F446">
        <v>0</v>
      </c>
      <c r="G446" t="s">
        <v>25</v>
      </c>
      <c r="H446" t="s">
        <v>17</v>
      </c>
      <c r="I446" t="s">
        <v>41</v>
      </c>
      <c r="J446" t="s">
        <v>69</v>
      </c>
      <c r="K446" t="s">
        <v>20</v>
      </c>
      <c r="L446" t="s">
        <v>1109</v>
      </c>
      <c r="M446" t="s">
        <v>132</v>
      </c>
      <c r="N446" t="s">
        <v>23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69</v>
      </c>
      <c r="AH446">
        <v>4</v>
      </c>
      <c r="AI446">
        <f t="shared" si="6"/>
        <v>3</v>
      </c>
    </row>
    <row r="447" spans="1:35" x14ac:dyDescent="0.55000000000000004">
      <c r="A447">
        <v>110810115</v>
      </c>
      <c r="B447" t="s">
        <v>1110</v>
      </c>
      <c r="C447" t="s">
        <v>1110</v>
      </c>
      <c r="D447">
        <v>8500000</v>
      </c>
      <c r="E447">
        <v>2008</v>
      </c>
      <c r="F447">
        <v>1</v>
      </c>
      <c r="G447" t="s">
        <v>16</v>
      </c>
      <c r="H447" t="s">
        <v>17</v>
      </c>
      <c r="I447" t="s">
        <v>35</v>
      </c>
      <c r="J447" t="s">
        <v>27</v>
      </c>
      <c r="K447" t="s">
        <v>20</v>
      </c>
      <c r="L447" t="s">
        <v>1111</v>
      </c>
      <c r="M447" t="s">
        <v>46</v>
      </c>
      <c r="N447" t="s">
        <v>23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0</v>
      </c>
      <c r="AF447">
        <v>1</v>
      </c>
      <c r="AG447">
        <v>68</v>
      </c>
      <c r="AH447">
        <v>4</v>
      </c>
      <c r="AI447">
        <f t="shared" si="6"/>
        <v>5</v>
      </c>
    </row>
    <row r="448" spans="1:35" x14ac:dyDescent="0.55000000000000004">
      <c r="A448">
        <v>139860115</v>
      </c>
      <c r="B448" t="s">
        <v>1112</v>
      </c>
      <c r="C448" t="s">
        <v>1113</v>
      </c>
      <c r="D448">
        <v>27000000</v>
      </c>
      <c r="E448">
        <v>2011</v>
      </c>
      <c r="F448">
        <v>1</v>
      </c>
      <c r="G448" t="s">
        <v>34</v>
      </c>
      <c r="H448" t="s">
        <v>17</v>
      </c>
      <c r="I448" t="s">
        <v>41</v>
      </c>
      <c r="J448" t="s">
        <v>27</v>
      </c>
      <c r="K448" t="s">
        <v>20</v>
      </c>
      <c r="L448" t="s">
        <v>1114</v>
      </c>
      <c r="M448" t="s">
        <v>46</v>
      </c>
      <c r="N448" t="s">
        <v>23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68</v>
      </c>
      <c r="AH448">
        <v>4</v>
      </c>
      <c r="AI448">
        <f t="shared" si="6"/>
        <v>2</v>
      </c>
    </row>
    <row r="449" spans="1:35" x14ac:dyDescent="0.55000000000000004">
      <c r="A449">
        <v>80000115</v>
      </c>
      <c r="B449" t="s">
        <v>1115</v>
      </c>
      <c r="C449" t="s">
        <v>1116</v>
      </c>
      <c r="D449">
        <v>65000000</v>
      </c>
      <c r="E449">
        <v>2007</v>
      </c>
      <c r="F449">
        <v>0</v>
      </c>
      <c r="G449" t="s">
        <v>25</v>
      </c>
      <c r="H449" t="s">
        <v>17</v>
      </c>
      <c r="I449" t="s">
        <v>41</v>
      </c>
      <c r="J449" t="s">
        <v>116</v>
      </c>
      <c r="K449" t="s">
        <v>20</v>
      </c>
      <c r="L449" t="s">
        <v>36</v>
      </c>
      <c r="M449" t="s">
        <v>37</v>
      </c>
      <c r="N449" t="s">
        <v>23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68</v>
      </c>
      <c r="AH449">
        <v>4</v>
      </c>
      <c r="AI449">
        <f t="shared" si="6"/>
        <v>1</v>
      </c>
    </row>
    <row r="450" spans="1:35" x14ac:dyDescent="0.55000000000000004">
      <c r="A450">
        <v>130420115</v>
      </c>
      <c r="B450" t="s">
        <v>1117</v>
      </c>
      <c r="C450" t="s">
        <v>1118</v>
      </c>
      <c r="D450">
        <v>30000000</v>
      </c>
      <c r="E450">
        <v>2008</v>
      </c>
      <c r="F450">
        <v>1</v>
      </c>
      <c r="G450" t="s">
        <v>16</v>
      </c>
      <c r="H450" t="s">
        <v>31</v>
      </c>
      <c r="I450" t="s">
        <v>41</v>
      </c>
      <c r="J450" t="s">
        <v>19</v>
      </c>
      <c r="K450" t="s">
        <v>20</v>
      </c>
      <c r="L450" t="s">
        <v>1119</v>
      </c>
      <c r="M450" t="s">
        <v>22</v>
      </c>
      <c r="N450" t="s">
        <v>23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68</v>
      </c>
      <c r="AH450">
        <v>4</v>
      </c>
      <c r="AI450">
        <f t="shared" si="6"/>
        <v>1</v>
      </c>
    </row>
    <row r="451" spans="1:35" x14ac:dyDescent="0.55000000000000004">
      <c r="A451">
        <v>132860115</v>
      </c>
      <c r="B451" t="s">
        <v>1120</v>
      </c>
      <c r="C451" t="s">
        <v>1121</v>
      </c>
      <c r="D451">
        <v>1800000</v>
      </c>
      <c r="E451">
        <v>2010</v>
      </c>
      <c r="F451">
        <v>0</v>
      </c>
      <c r="G451" t="s">
        <v>93</v>
      </c>
      <c r="H451" t="s">
        <v>17</v>
      </c>
      <c r="I451" t="s">
        <v>41</v>
      </c>
      <c r="J451" t="s">
        <v>134</v>
      </c>
      <c r="K451" t="s">
        <v>20</v>
      </c>
      <c r="L451" t="s">
        <v>1122</v>
      </c>
      <c r="M451" t="s">
        <v>22</v>
      </c>
      <c r="N451" t="s">
        <v>23</v>
      </c>
      <c r="O451">
        <v>1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67</v>
      </c>
      <c r="AH451">
        <v>4</v>
      </c>
      <c r="AI451">
        <f t="shared" ref="AI451:AI514" si="7">SUM(O451:AF451)</f>
        <v>2</v>
      </c>
    </row>
    <row r="452" spans="1:35" x14ac:dyDescent="0.55000000000000004">
      <c r="A452">
        <v>161820115</v>
      </c>
      <c r="B452" t="s">
        <v>1123</v>
      </c>
      <c r="C452" t="s">
        <v>1124</v>
      </c>
      <c r="D452">
        <v>0</v>
      </c>
      <c r="E452">
        <v>2011</v>
      </c>
      <c r="F452">
        <v>0</v>
      </c>
      <c r="G452" t="s">
        <v>93</v>
      </c>
      <c r="H452" t="s">
        <v>17</v>
      </c>
      <c r="I452" t="s">
        <v>41</v>
      </c>
      <c r="J452" t="s">
        <v>116</v>
      </c>
      <c r="K452" t="s">
        <v>20</v>
      </c>
      <c r="L452" t="s">
        <v>1125</v>
      </c>
      <c r="M452" t="s">
        <v>132</v>
      </c>
      <c r="N452" t="s">
        <v>23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67</v>
      </c>
      <c r="AH452">
        <v>4</v>
      </c>
      <c r="AI452">
        <f t="shared" si="7"/>
        <v>2</v>
      </c>
    </row>
    <row r="453" spans="1:35" x14ac:dyDescent="0.55000000000000004">
      <c r="A453">
        <v>76410115</v>
      </c>
      <c r="B453" t="s">
        <v>1126</v>
      </c>
      <c r="C453" t="s">
        <v>1127</v>
      </c>
      <c r="D453">
        <v>0</v>
      </c>
      <c r="E453">
        <v>2009</v>
      </c>
      <c r="F453">
        <v>0</v>
      </c>
      <c r="G453" t="s">
        <v>93</v>
      </c>
      <c r="H453" t="s">
        <v>26</v>
      </c>
      <c r="I453" t="s">
        <v>41</v>
      </c>
      <c r="J453" t="s">
        <v>391</v>
      </c>
      <c r="K453" t="s">
        <v>20</v>
      </c>
      <c r="L453" t="s">
        <v>1128</v>
      </c>
      <c r="M453" t="s">
        <v>132</v>
      </c>
      <c r="N453" t="s">
        <v>23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67</v>
      </c>
      <c r="AH453">
        <v>4</v>
      </c>
      <c r="AI453">
        <f t="shared" si="7"/>
        <v>3</v>
      </c>
    </row>
    <row r="454" spans="1:35" x14ac:dyDescent="0.55000000000000004">
      <c r="A454">
        <v>134930115</v>
      </c>
      <c r="B454" t="s">
        <v>1129</v>
      </c>
      <c r="C454" t="s">
        <v>1130</v>
      </c>
      <c r="D454">
        <v>30000000</v>
      </c>
      <c r="E454">
        <v>2010</v>
      </c>
      <c r="F454">
        <v>0</v>
      </c>
      <c r="G454" t="s">
        <v>93</v>
      </c>
      <c r="H454" t="s">
        <v>162</v>
      </c>
      <c r="I454" t="s">
        <v>41</v>
      </c>
      <c r="J454" t="s">
        <v>69</v>
      </c>
      <c r="K454" t="s">
        <v>20</v>
      </c>
      <c r="L454" t="s">
        <v>1131</v>
      </c>
      <c r="M454" t="s">
        <v>22</v>
      </c>
      <c r="N454" t="s">
        <v>23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67</v>
      </c>
      <c r="AH454">
        <v>4</v>
      </c>
      <c r="AI454">
        <f t="shared" si="7"/>
        <v>6</v>
      </c>
    </row>
    <row r="455" spans="1:35" x14ac:dyDescent="0.55000000000000004">
      <c r="A455">
        <v>27320115</v>
      </c>
      <c r="B455" t="s">
        <v>1132</v>
      </c>
      <c r="C455" t="s">
        <v>1132</v>
      </c>
      <c r="D455">
        <v>25000000</v>
      </c>
      <c r="E455">
        <v>2007</v>
      </c>
      <c r="F455">
        <v>0</v>
      </c>
      <c r="G455" t="s">
        <v>93</v>
      </c>
      <c r="H455" t="s">
        <v>17</v>
      </c>
      <c r="I455" t="s">
        <v>41</v>
      </c>
      <c r="J455" t="s">
        <v>260</v>
      </c>
      <c r="K455" t="s">
        <v>20</v>
      </c>
      <c r="L455" t="s">
        <v>1133</v>
      </c>
      <c r="M455" t="s">
        <v>22</v>
      </c>
      <c r="N455" t="s">
        <v>23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66</v>
      </c>
      <c r="AH455">
        <v>4</v>
      </c>
      <c r="AI455">
        <f t="shared" si="7"/>
        <v>0</v>
      </c>
    </row>
    <row r="456" spans="1:35" x14ac:dyDescent="0.55000000000000004">
      <c r="A456">
        <v>7750115</v>
      </c>
      <c r="B456" t="s">
        <v>1134</v>
      </c>
      <c r="C456" t="s">
        <v>1134</v>
      </c>
      <c r="D456">
        <v>25000000</v>
      </c>
      <c r="E456">
        <v>2007</v>
      </c>
      <c r="F456">
        <v>0</v>
      </c>
      <c r="G456" t="s">
        <v>25</v>
      </c>
      <c r="H456" t="s">
        <v>369</v>
      </c>
      <c r="I456" t="s">
        <v>41</v>
      </c>
      <c r="J456" t="s">
        <v>83</v>
      </c>
      <c r="K456" t="s">
        <v>20</v>
      </c>
      <c r="L456" t="s">
        <v>1135</v>
      </c>
      <c r="M456" t="s">
        <v>46</v>
      </c>
      <c r="N456" t="s">
        <v>23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66</v>
      </c>
      <c r="AH456">
        <v>4</v>
      </c>
      <c r="AI456">
        <f t="shared" si="7"/>
        <v>3</v>
      </c>
    </row>
    <row r="457" spans="1:35" x14ac:dyDescent="0.55000000000000004">
      <c r="A457">
        <v>138970115</v>
      </c>
      <c r="B457" t="s">
        <v>1136</v>
      </c>
      <c r="C457" t="s">
        <v>1136</v>
      </c>
      <c r="D457">
        <v>15000000</v>
      </c>
      <c r="E457">
        <v>2011</v>
      </c>
      <c r="F457">
        <v>0</v>
      </c>
      <c r="G457" t="s">
        <v>93</v>
      </c>
      <c r="H457" t="s">
        <v>26</v>
      </c>
      <c r="I457" t="s">
        <v>41</v>
      </c>
      <c r="J457" t="s">
        <v>19</v>
      </c>
      <c r="K457" t="s">
        <v>20</v>
      </c>
      <c r="L457" t="s">
        <v>1137</v>
      </c>
      <c r="M457" t="s">
        <v>132</v>
      </c>
      <c r="N457" t="s">
        <v>23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1</v>
      </c>
      <c r="Y457">
        <v>1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66</v>
      </c>
      <c r="AH457">
        <v>4</v>
      </c>
      <c r="AI457">
        <f t="shared" si="7"/>
        <v>4</v>
      </c>
    </row>
    <row r="458" spans="1:35" x14ac:dyDescent="0.55000000000000004">
      <c r="A458">
        <v>112570115</v>
      </c>
      <c r="B458" t="s">
        <v>1138</v>
      </c>
      <c r="C458" t="s">
        <v>1138</v>
      </c>
      <c r="D458">
        <v>20000000</v>
      </c>
      <c r="E458">
        <v>2008</v>
      </c>
      <c r="F458">
        <v>0</v>
      </c>
      <c r="G458" t="s">
        <v>93</v>
      </c>
      <c r="H458" t="s">
        <v>17</v>
      </c>
      <c r="I458" t="s">
        <v>41</v>
      </c>
      <c r="J458" t="s">
        <v>69</v>
      </c>
      <c r="K458" t="s">
        <v>20</v>
      </c>
      <c r="L458" t="s">
        <v>1139</v>
      </c>
      <c r="M458" t="s">
        <v>132</v>
      </c>
      <c r="N458" t="s">
        <v>23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66</v>
      </c>
      <c r="AH458">
        <v>4</v>
      </c>
      <c r="AI458">
        <f t="shared" si="7"/>
        <v>2</v>
      </c>
    </row>
    <row r="459" spans="1:35" x14ac:dyDescent="0.55000000000000004">
      <c r="A459">
        <v>102860115</v>
      </c>
      <c r="B459" t="s">
        <v>1140</v>
      </c>
      <c r="C459" t="s">
        <v>1140</v>
      </c>
      <c r="D459">
        <v>15000000</v>
      </c>
      <c r="E459">
        <v>2007</v>
      </c>
      <c r="F459">
        <v>0</v>
      </c>
      <c r="G459" t="s">
        <v>54</v>
      </c>
      <c r="H459" t="s">
        <v>26</v>
      </c>
      <c r="I459" t="s">
        <v>41</v>
      </c>
      <c r="J459" t="s">
        <v>83</v>
      </c>
      <c r="K459" t="s">
        <v>20</v>
      </c>
      <c r="L459" t="s">
        <v>1141</v>
      </c>
      <c r="M459" t="s">
        <v>1142</v>
      </c>
      <c r="N459" t="s">
        <v>401</v>
      </c>
      <c r="O459">
        <v>1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66</v>
      </c>
      <c r="AH459">
        <v>4</v>
      </c>
      <c r="AI459">
        <f t="shared" si="7"/>
        <v>2</v>
      </c>
    </row>
    <row r="460" spans="1:35" x14ac:dyDescent="0.55000000000000004">
      <c r="A460">
        <v>86190115</v>
      </c>
      <c r="B460" t="s">
        <v>1143</v>
      </c>
      <c r="C460" t="s">
        <v>1143</v>
      </c>
      <c r="D460">
        <v>0</v>
      </c>
      <c r="E460">
        <v>2009</v>
      </c>
      <c r="F460">
        <v>0</v>
      </c>
      <c r="G460" t="s">
        <v>93</v>
      </c>
      <c r="H460" t="s">
        <v>17</v>
      </c>
      <c r="I460" t="s">
        <v>41</v>
      </c>
      <c r="J460" t="s">
        <v>83</v>
      </c>
      <c r="K460" t="s">
        <v>20</v>
      </c>
      <c r="L460" t="s">
        <v>1144</v>
      </c>
      <c r="M460" t="s">
        <v>22</v>
      </c>
      <c r="N460" t="s">
        <v>194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66</v>
      </c>
      <c r="AH460">
        <v>4</v>
      </c>
      <c r="AI460">
        <f t="shared" si="7"/>
        <v>1</v>
      </c>
    </row>
    <row r="461" spans="1:35" x14ac:dyDescent="0.55000000000000004">
      <c r="A461">
        <v>122580115</v>
      </c>
      <c r="B461" t="s">
        <v>1145</v>
      </c>
      <c r="C461" t="s">
        <v>1145</v>
      </c>
      <c r="D461">
        <v>25000000</v>
      </c>
      <c r="E461">
        <v>2007</v>
      </c>
      <c r="F461">
        <v>0</v>
      </c>
      <c r="G461" t="s">
        <v>25</v>
      </c>
      <c r="H461" t="s">
        <v>31</v>
      </c>
      <c r="I461" t="s">
        <v>18</v>
      </c>
      <c r="J461" t="s">
        <v>27</v>
      </c>
      <c r="K461" t="s">
        <v>20</v>
      </c>
      <c r="L461" t="s">
        <v>1146</v>
      </c>
      <c r="M461" t="s">
        <v>46</v>
      </c>
      <c r="N461" t="s">
        <v>23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65</v>
      </c>
      <c r="AH461">
        <v>4</v>
      </c>
      <c r="AI461">
        <f t="shared" si="7"/>
        <v>3</v>
      </c>
    </row>
    <row r="462" spans="1:35" x14ac:dyDescent="0.55000000000000004">
      <c r="A462">
        <v>142760115</v>
      </c>
      <c r="B462" t="s">
        <v>1147</v>
      </c>
      <c r="C462" t="s">
        <v>1147</v>
      </c>
      <c r="D462">
        <v>42000000</v>
      </c>
      <c r="E462">
        <v>2011</v>
      </c>
      <c r="F462">
        <v>0</v>
      </c>
      <c r="G462" t="s">
        <v>93</v>
      </c>
      <c r="H462" t="s">
        <v>17</v>
      </c>
      <c r="I462" t="s">
        <v>41</v>
      </c>
      <c r="J462" t="s">
        <v>116</v>
      </c>
      <c r="K462" t="s">
        <v>20</v>
      </c>
      <c r="L462" t="s">
        <v>1148</v>
      </c>
      <c r="M462" t="s">
        <v>46</v>
      </c>
      <c r="N462" t="s">
        <v>23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1</v>
      </c>
      <c r="W462">
        <v>0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65</v>
      </c>
      <c r="AH462">
        <v>4</v>
      </c>
      <c r="AI462">
        <f t="shared" si="7"/>
        <v>3</v>
      </c>
    </row>
    <row r="463" spans="1:35" x14ac:dyDescent="0.55000000000000004">
      <c r="A463">
        <v>140570115</v>
      </c>
      <c r="B463" t="s">
        <v>1149</v>
      </c>
      <c r="C463" t="s">
        <v>1149</v>
      </c>
      <c r="D463">
        <v>30000000</v>
      </c>
      <c r="E463">
        <v>2011</v>
      </c>
      <c r="F463">
        <v>0</v>
      </c>
      <c r="G463" t="s">
        <v>93</v>
      </c>
      <c r="H463" t="s">
        <v>17</v>
      </c>
      <c r="I463" t="s">
        <v>41</v>
      </c>
      <c r="J463" t="s">
        <v>83</v>
      </c>
      <c r="K463" t="s">
        <v>20</v>
      </c>
      <c r="L463" t="s">
        <v>1150</v>
      </c>
      <c r="M463" t="s">
        <v>22</v>
      </c>
      <c r="N463" t="s">
        <v>23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65</v>
      </c>
      <c r="AH463">
        <v>4</v>
      </c>
      <c r="AI463">
        <f t="shared" si="7"/>
        <v>5</v>
      </c>
    </row>
    <row r="464" spans="1:35" x14ac:dyDescent="0.55000000000000004">
      <c r="A464">
        <v>139830115</v>
      </c>
      <c r="B464" t="s">
        <v>1151</v>
      </c>
      <c r="C464" t="s">
        <v>1151</v>
      </c>
      <c r="D464">
        <v>35000000</v>
      </c>
      <c r="E464">
        <v>2010</v>
      </c>
      <c r="F464">
        <v>0</v>
      </c>
      <c r="G464" t="s">
        <v>93</v>
      </c>
      <c r="H464" t="s">
        <v>26</v>
      </c>
      <c r="I464" t="s">
        <v>41</v>
      </c>
      <c r="J464" t="s">
        <v>260</v>
      </c>
      <c r="K464" t="s">
        <v>20</v>
      </c>
      <c r="L464" t="s">
        <v>1152</v>
      </c>
      <c r="M464" t="s">
        <v>22</v>
      </c>
      <c r="N464" t="s">
        <v>23</v>
      </c>
      <c r="O464">
        <v>1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65</v>
      </c>
      <c r="AH464">
        <v>4</v>
      </c>
      <c r="AI464">
        <f t="shared" si="7"/>
        <v>2</v>
      </c>
    </row>
    <row r="465" spans="1:35" x14ac:dyDescent="0.55000000000000004">
      <c r="A465">
        <v>137750115</v>
      </c>
      <c r="B465" t="s">
        <v>1153</v>
      </c>
      <c r="C465" t="s">
        <v>1153</v>
      </c>
      <c r="D465">
        <v>35000000</v>
      </c>
      <c r="E465">
        <v>2011</v>
      </c>
      <c r="F465">
        <v>0</v>
      </c>
      <c r="G465" t="s">
        <v>93</v>
      </c>
      <c r="H465" t="s">
        <v>17</v>
      </c>
      <c r="I465" t="s">
        <v>41</v>
      </c>
      <c r="J465" t="s">
        <v>69</v>
      </c>
      <c r="K465" t="s">
        <v>20</v>
      </c>
      <c r="L465" t="s">
        <v>1154</v>
      </c>
      <c r="M465" t="s">
        <v>22</v>
      </c>
      <c r="N465" t="s">
        <v>23</v>
      </c>
      <c r="O465">
        <v>1</v>
      </c>
      <c r="P465">
        <v>0</v>
      </c>
      <c r="Q465">
        <v>0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65</v>
      </c>
      <c r="AH465">
        <v>4</v>
      </c>
      <c r="AI465">
        <f t="shared" si="7"/>
        <v>7</v>
      </c>
    </row>
    <row r="466" spans="1:35" x14ac:dyDescent="0.55000000000000004">
      <c r="A466">
        <v>9440115</v>
      </c>
      <c r="B466" t="s">
        <v>1155</v>
      </c>
      <c r="C466" t="s">
        <v>1156</v>
      </c>
      <c r="D466">
        <v>20000000</v>
      </c>
      <c r="E466">
        <v>2008</v>
      </c>
      <c r="F466">
        <v>0</v>
      </c>
      <c r="G466" t="s">
        <v>188</v>
      </c>
      <c r="H466" t="s">
        <v>369</v>
      </c>
      <c r="I466" t="s">
        <v>41</v>
      </c>
      <c r="J466" t="s">
        <v>69</v>
      </c>
      <c r="K466" t="s">
        <v>20</v>
      </c>
      <c r="L466" t="s">
        <v>1157</v>
      </c>
      <c r="M466" t="s">
        <v>132</v>
      </c>
      <c r="N466" t="s">
        <v>23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65</v>
      </c>
      <c r="AH466">
        <v>4</v>
      </c>
      <c r="AI466">
        <f t="shared" si="7"/>
        <v>4</v>
      </c>
    </row>
    <row r="467" spans="1:35" x14ac:dyDescent="0.55000000000000004">
      <c r="A467">
        <v>8430115</v>
      </c>
      <c r="B467" t="s">
        <v>1158</v>
      </c>
      <c r="C467" t="s">
        <v>1158</v>
      </c>
      <c r="D467">
        <v>30000000</v>
      </c>
      <c r="E467">
        <v>2008</v>
      </c>
      <c r="F467">
        <v>0</v>
      </c>
      <c r="G467" t="s">
        <v>93</v>
      </c>
      <c r="H467" t="s">
        <v>17</v>
      </c>
      <c r="I467" t="s">
        <v>41</v>
      </c>
      <c r="J467" t="s">
        <v>116</v>
      </c>
      <c r="K467" t="s">
        <v>20</v>
      </c>
      <c r="L467" t="s">
        <v>1159</v>
      </c>
      <c r="M467" t="s">
        <v>22</v>
      </c>
      <c r="N467" t="s">
        <v>23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64</v>
      </c>
      <c r="AH467">
        <v>4</v>
      </c>
      <c r="AI467">
        <f t="shared" si="7"/>
        <v>4</v>
      </c>
    </row>
    <row r="468" spans="1:35" x14ac:dyDescent="0.55000000000000004">
      <c r="A468">
        <v>146950115</v>
      </c>
      <c r="B468" t="s">
        <v>1160</v>
      </c>
      <c r="C468" t="s">
        <v>1160</v>
      </c>
      <c r="D468">
        <v>16000000</v>
      </c>
      <c r="E468">
        <v>2011</v>
      </c>
      <c r="F468">
        <v>0</v>
      </c>
      <c r="G468" t="s">
        <v>54</v>
      </c>
      <c r="H468" t="s">
        <v>17</v>
      </c>
      <c r="I468" t="s">
        <v>41</v>
      </c>
      <c r="J468" t="s">
        <v>83</v>
      </c>
      <c r="K468" t="s">
        <v>20</v>
      </c>
      <c r="L468" t="s">
        <v>1161</v>
      </c>
      <c r="M468" t="s">
        <v>22</v>
      </c>
      <c r="N468" t="s">
        <v>194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64</v>
      </c>
      <c r="AH468">
        <v>4</v>
      </c>
      <c r="AI468">
        <f t="shared" si="7"/>
        <v>2</v>
      </c>
    </row>
    <row r="469" spans="1:35" x14ac:dyDescent="0.55000000000000004">
      <c r="A469">
        <v>790115</v>
      </c>
      <c r="B469" t="s">
        <v>1162</v>
      </c>
      <c r="C469" t="s">
        <v>1162</v>
      </c>
      <c r="D469">
        <v>15000000</v>
      </c>
      <c r="E469">
        <v>2007</v>
      </c>
      <c r="F469">
        <v>1</v>
      </c>
      <c r="G469" t="s">
        <v>16</v>
      </c>
      <c r="H469" t="s">
        <v>17</v>
      </c>
      <c r="I469" t="s">
        <v>41</v>
      </c>
      <c r="J469" t="s">
        <v>134</v>
      </c>
      <c r="K469" t="s">
        <v>20</v>
      </c>
      <c r="L469" t="s">
        <v>1163</v>
      </c>
      <c r="M469" t="s">
        <v>132</v>
      </c>
      <c r="N469" t="s">
        <v>23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64</v>
      </c>
      <c r="AH469">
        <v>4</v>
      </c>
      <c r="AI469">
        <f t="shared" si="7"/>
        <v>5</v>
      </c>
    </row>
    <row r="470" spans="1:35" x14ac:dyDescent="0.55000000000000004">
      <c r="A470">
        <v>41790115</v>
      </c>
      <c r="B470" t="s">
        <v>1164</v>
      </c>
      <c r="C470" t="s">
        <v>1165</v>
      </c>
      <c r="D470">
        <v>24000000</v>
      </c>
      <c r="E470">
        <v>2010</v>
      </c>
      <c r="F470">
        <v>0</v>
      </c>
      <c r="G470" t="s">
        <v>93</v>
      </c>
      <c r="H470" t="s">
        <v>162</v>
      </c>
      <c r="I470" t="s">
        <v>41</v>
      </c>
      <c r="J470" t="s">
        <v>120</v>
      </c>
      <c r="K470" t="s">
        <v>20</v>
      </c>
      <c r="L470" t="s">
        <v>1166</v>
      </c>
      <c r="M470" t="s">
        <v>22</v>
      </c>
      <c r="N470" t="s">
        <v>23</v>
      </c>
      <c r="O470">
        <v>1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63</v>
      </c>
      <c r="AH470">
        <v>4</v>
      </c>
      <c r="AI470">
        <f t="shared" si="7"/>
        <v>5</v>
      </c>
    </row>
    <row r="471" spans="1:35" x14ac:dyDescent="0.55000000000000004">
      <c r="A471">
        <v>54670115</v>
      </c>
      <c r="B471" t="s">
        <v>1167</v>
      </c>
      <c r="C471" t="s">
        <v>1167</v>
      </c>
      <c r="D471">
        <v>36000000</v>
      </c>
      <c r="E471">
        <v>2009</v>
      </c>
      <c r="F471">
        <v>0</v>
      </c>
      <c r="G471" t="s">
        <v>25</v>
      </c>
      <c r="H471" t="s">
        <v>17</v>
      </c>
      <c r="I471" t="s">
        <v>41</v>
      </c>
      <c r="J471" t="s">
        <v>116</v>
      </c>
      <c r="K471" t="s">
        <v>20</v>
      </c>
      <c r="L471" t="s">
        <v>1168</v>
      </c>
      <c r="M471" t="s">
        <v>132</v>
      </c>
      <c r="N471" t="s">
        <v>23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63</v>
      </c>
      <c r="AH471">
        <v>4</v>
      </c>
      <c r="AI471">
        <f t="shared" si="7"/>
        <v>4</v>
      </c>
    </row>
    <row r="472" spans="1:35" x14ac:dyDescent="0.55000000000000004">
      <c r="A472">
        <v>93340115</v>
      </c>
      <c r="B472" t="s">
        <v>1169</v>
      </c>
      <c r="C472" t="s">
        <v>1169</v>
      </c>
      <c r="D472">
        <v>10000000</v>
      </c>
      <c r="E472">
        <v>2009</v>
      </c>
      <c r="F472">
        <v>0</v>
      </c>
      <c r="G472" t="s">
        <v>54</v>
      </c>
      <c r="H472" t="s">
        <v>26</v>
      </c>
      <c r="I472" t="s">
        <v>41</v>
      </c>
      <c r="J472" t="s">
        <v>83</v>
      </c>
      <c r="K472" t="s">
        <v>20</v>
      </c>
      <c r="L472" t="s">
        <v>1170</v>
      </c>
      <c r="M472" t="s">
        <v>132</v>
      </c>
      <c r="N472" t="s">
        <v>194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63</v>
      </c>
      <c r="AH472">
        <v>4</v>
      </c>
      <c r="AI472">
        <f t="shared" si="7"/>
        <v>2</v>
      </c>
    </row>
    <row r="473" spans="1:35" x14ac:dyDescent="0.55000000000000004">
      <c r="A473">
        <v>134970115</v>
      </c>
      <c r="B473" t="s">
        <v>1171</v>
      </c>
      <c r="C473" t="s">
        <v>1171</v>
      </c>
      <c r="D473">
        <v>10000000</v>
      </c>
      <c r="E473">
        <v>2010</v>
      </c>
      <c r="F473">
        <v>0</v>
      </c>
      <c r="G473" t="s">
        <v>25</v>
      </c>
      <c r="H473" t="s">
        <v>17</v>
      </c>
      <c r="I473" t="s">
        <v>41</v>
      </c>
      <c r="J473" t="s">
        <v>69</v>
      </c>
      <c r="K473" t="s">
        <v>20</v>
      </c>
      <c r="L473" t="s">
        <v>1172</v>
      </c>
      <c r="M473" t="s">
        <v>22</v>
      </c>
      <c r="N473" t="s">
        <v>23</v>
      </c>
      <c r="O473">
        <v>1</v>
      </c>
      <c r="P473">
        <v>0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63</v>
      </c>
      <c r="AH473">
        <v>4</v>
      </c>
      <c r="AI473">
        <f t="shared" si="7"/>
        <v>5</v>
      </c>
    </row>
    <row r="474" spans="1:35" x14ac:dyDescent="0.55000000000000004">
      <c r="A474">
        <v>90510115</v>
      </c>
      <c r="B474" t="s">
        <v>1173</v>
      </c>
      <c r="C474" t="s">
        <v>1173</v>
      </c>
      <c r="D474">
        <v>60000000</v>
      </c>
      <c r="E474">
        <v>2007</v>
      </c>
      <c r="F474">
        <v>0</v>
      </c>
      <c r="G474" t="s">
        <v>93</v>
      </c>
      <c r="H474" t="s">
        <v>17</v>
      </c>
      <c r="I474" t="s">
        <v>41</v>
      </c>
      <c r="J474" t="s">
        <v>69</v>
      </c>
      <c r="K474" t="s">
        <v>20</v>
      </c>
      <c r="L474" t="s">
        <v>1174</v>
      </c>
      <c r="M474" t="s">
        <v>132</v>
      </c>
      <c r="N474" t="s">
        <v>23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63</v>
      </c>
      <c r="AH474">
        <v>4</v>
      </c>
      <c r="AI474">
        <f t="shared" si="7"/>
        <v>3</v>
      </c>
    </row>
    <row r="475" spans="1:35" x14ac:dyDescent="0.55000000000000004">
      <c r="A475">
        <v>135210115</v>
      </c>
      <c r="B475" t="s">
        <v>1175</v>
      </c>
      <c r="C475" t="s">
        <v>1176</v>
      </c>
      <c r="D475">
        <v>0</v>
      </c>
      <c r="E475">
        <v>2010</v>
      </c>
      <c r="F475">
        <v>0</v>
      </c>
      <c r="G475" t="s">
        <v>25</v>
      </c>
      <c r="H475" t="s">
        <v>26</v>
      </c>
      <c r="I475" t="s">
        <v>41</v>
      </c>
      <c r="J475" t="s">
        <v>19</v>
      </c>
      <c r="K475" t="s">
        <v>20</v>
      </c>
      <c r="L475" t="s">
        <v>1177</v>
      </c>
      <c r="M475" t="s">
        <v>132</v>
      </c>
      <c r="N475" t="s">
        <v>23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63</v>
      </c>
      <c r="AH475">
        <v>4</v>
      </c>
      <c r="AI475">
        <f t="shared" si="7"/>
        <v>5</v>
      </c>
    </row>
    <row r="476" spans="1:35" x14ac:dyDescent="0.55000000000000004">
      <c r="A476">
        <v>69190115</v>
      </c>
      <c r="B476" t="s">
        <v>1178</v>
      </c>
      <c r="C476" t="s">
        <v>1178</v>
      </c>
      <c r="D476">
        <v>35000000</v>
      </c>
      <c r="E476">
        <v>2007</v>
      </c>
      <c r="F476">
        <v>0</v>
      </c>
      <c r="G476" t="s">
        <v>93</v>
      </c>
      <c r="H476" t="s">
        <v>17</v>
      </c>
      <c r="I476" t="s">
        <v>41</v>
      </c>
      <c r="J476" t="s">
        <v>83</v>
      </c>
      <c r="K476" t="s">
        <v>20</v>
      </c>
      <c r="L476" t="s">
        <v>1179</v>
      </c>
      <c r="M476" t="s">
        <v>132</v>
      </c>
      <c r="N476" t="s">
        <v>23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63</v>
      </c>
      <c r="AH476">
        <v>4</v>
      </c>
      <c r="AI476">
        <f t="shared" si="7"/>
        <v>2</v>
      </c>
    </row>
    <row r="477" spans="1:35" x14ac:dyDescent="0.55000000000000004">
      <c r="A477">
        <v>45470115</v>
      </c>
      <c r="B477" t="s">
        <v>1180</v>
      </c>
      <c r="C477" t="s">
        <v>1181</v>
      </c>
      <c r="D477">
        <v>45000000</v>
      </c>
      <c r="E477">
        <v>2010</v>
      </c>
      <c r="F477">
        <v>0</v>
      </c>
      <c r="G477" t="s">
        <v>93</v>
      </c>
      <c r="H477" t="s">
        <v>26</v>
      </c>
      <c r="I477" t="s">
        <v>41</v>
      </c>
      <c r="J477" t="s">
        <v>69</v>
      </c>
      <c r="K477" t="s">
        <v>20</v>
      </c>
      <c r="L477" t="s">
        <v>1182</v>
      </c>
      <c r="M477" t="s">
        <v>22</v>
      </c>
      <c r="N477" t="s">
        <v>194</v>
      </c>
      <c r="O477">
        <v>1</v>
      </c>
      <c r="P477">
        <v>1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1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63</v>
      </c>
      <c r="AH477">
        <v>4</v>
      </c>
      <c r="AI477">
        <f t="shared" si="7"/>
        <v>6</v>
      </c>
    </row>
    <row r="478" spans="1:35" x14ac:dyDescent="0.55000000000000004">
      <c r="A478">
        <v>84250115</v>
      </c>
      <c r="B478" t="s">
        <v>1183</v>
      </c>
      <c r="C478" t="s">
        <v>1183</v>
      </c>
      <c r="D478">
        <v>40000000</v>
      </c>
      <c r="E478">
        <v>2009</v>
      </c>
      <c r="F478">
        <v>0</v>
      </c>
      <c r="G478" t="s">
        <v>93</v>
      </c>
      <c r="H478" t="s">
        <v>17</v>
      </c>
      <c r="I478" t="s">
        <v>41</v>
      </c>
      <c r="J478" t="s">
        <v>19</v>
      </c>
      <c r="K478" t="s">
        <v>20</v>
      </c>
      <c r="L478" t="s">
        <v>1184</v>
      </c>
      <c r="M478" t="s">
        <v>132</v>
      </c>
      <c r="N478" t="s">
        <v>23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1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62</v>
      </c>
      <c r="AH478">
        <v>4</v>
      </c>
      <c r="AI478">
        <f t="shared" si="7"/>
        <v>3</v>
      </c>
    </row>
    <row r="479" spans="1:35" x14ac:dyDescent="0.55000000000000004">
      <c r="A479">
        <v>139520115</v>
      </c>
      <c r="B479" t="s">
        <v>1185</v>
      </c>
      <c r="C479" t="s">
        <v>1186</v>
      </c>
      <c r="D479">
        <v>40000000</v>
      </c>
      <c r="E479">
        <v>2010</v>
      </c>
      <c r="F479">
        <v>0</v>
      </c>
      <c r="G479" t="s">
        <v>93</v>
      </c>
      <c r="H479" t="s">
        <v>162</v>
      </c>
      <c r="I479" t="s">
        <v>41</v>
      </c>
      <c r="J479" t="s">
        <v>19</v>
      </c>
      <c r="K479" t="s">
        <v>20</v>
      </c>
      <c r="L479" t="s">
        <v>1187</v>
      </c>
      <c r="M479" t="s">
        <v>132</v>
      </c>
      <c r="N479" t="s">
        <v>23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62</v>
      </c>
      <c r="AH479">
        <v>4</v>
      </c>
      <c r="AI479">
        <f t="shared" si="7"/>
        <v>4</v>
      </c>
    </row>
    <row r="480" spans="1:35" x14ac:dyDescent="0.55000000000000004">
      <c r="A480">
        <v>96770115</v>
      </c>
      <c r="B480" t="s">
        <v>1188</v>
      </c>
      <c r="C480" t="s">
        <v>1189</v>
      </c>
      <c r="D480">
        <v>40000000</v>
      </c>
      <c r="E480">
        <v>2007</v>
      </c>
      <c r="F480">
        <v>0</v>
      </c>
      <c r="G480" t="s">
        <v>25</v>
      </c>
      <c r="H480" t="s">
        <v>17</v>
      </c>
      <c r="I480" t="s">
        <v>41</v>
      </c>
      <c r="J480" t="s">
        <v>134</v>
      </c>
      <c r="K480" t="s">
        <v>20</v>
      </c>
      <c r="L480" t="s">
        <v>1190</v>
      </c>
      <c r="M480" t="s">
        <v>132</v>
      </c>
      <c r="N480" t="s">
        <v>23</v>
      </c>
      <c r="O480">
        <v>1</v>
      </c>
      <c r="P480">
        <v>0</v>
      </c>
      <c r="Q480">
        <v>0</v>
      </c>
      <c r="R480">
        <v>1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62</v>
      </c>
      <c r="AH480">
        <v>4</v>
      </c>
      <c r="AI480">
        <f t="shared" si="7"/>
        <v>4</v>
      </c>
    </row>
    <row r="481" spans="1:35" x14ac:dyDescent="0.55000000000000004">
      <c r="A481">
        <v>147340115</v>
      </c>
      <c r="B481" t="s">
        <v>1191</v>
      </c>
      <c r="C481" t="s">
        <v>1192</v>
      </c>
      <c r="D481">
        <v>32000000</v>
      </c>
      <c r="E481">
        <v>2011</v>
      </c>
      <c r="F481">
        <v>0</v>
      </c>
      <c r="G481" t="s">
        <v>54</v>
      </c>
      <c r="H481" t="s">
        <v>17</v>
      </c>
      <c r="I481" t="s">
        <v>41</v>
      </c>
      <c r="J481" t="s">
        <v>83</v>
      </c>
      <c r="K481" t="s">
        <v>20</v>
      </c>
      <c r="L481" t="s">
        <v>1193</v>
      </c>
      <c r="M481" t="s">
        <v>22</v>
      </c>
      <c r="N481" t="s">
        <v>194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62</v>
      </c>
      <c r="AH481">
        <v>4</v>
      </c>
      <c r="AI481">
        <f t="shared" si="7"/>
        <v>1</v>
      </c>
    </row>
    <row r="482" spans="1:35" x14ac:dyDescent="0.55000000000000004">
      <c r="A482">
        <v>41140115</v>
      </c>
      <c r="B482" t="s">
        <v>1194</v>
      </c>
      <c r="C482" t="s">
        <v>1194</v>
      </c>
      <c r="D482">
        <v>0</v>
      </c>
      <c r="E482">
        <v>2009</v>
      </c>
      <c r="F482">
        <v>0</v>
      </c>
      <c r="G482" t="s">
        <v>93</v>
      </c>
      <c r="H482" t="s">
        <v>17</v>
      </c>
      <c r="I482" t="s">
        <v>41</v>
      </c>
      <c r="J482" t="s">
        <v>69</v>
      </c>
      <c r="K482" t="s">
        <v>1195</v>
      </c>
      <c r="L482" t="s">
        <v>1196</v>
      </c>
      <c r="M482" t="s">
        <v>132</v>
      </c>
      <c r="N482" t="s">
        <v>194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1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62</v>
      </c>
      <c r="AH482">
        <v>4</v>
      </c>
      <c r="AI482">
        <f t="shared" si="7"/>
        <v>4</v>
      </c>
    </row>
    <row r="483" spans="1:35" x14ac:dyDescent="0.55000000000000004">
      <c r="A483">
        <v>128260115</v>
      </c>
      <c r="B483" t="s">
        <v>1197</v>
      </c>
      <c r="C483" t="s">
        <v>1198</v>
      </c>
      <c r="D483">
        <v>20000000</v>
      </c>
      <c r="E483">
        <v>2009</v>
      </c>
      <c r="F483">
        <v>1</v>
      </c>
      <c r="G483" t="s">
        <v>93</v>
      </c>
      <c r="H483" t="s">
        <v>496</v>
      </c>
      <c r="I483" t="s">
        <v>41</v>
      </c>
      <c r="J483" t="s">
        <v>83</v>
      </c>
      <c r="K483" t="s">
        <v>20</v>
      </c>
      <c r="L483" t="s">
        <v>1199</v>
      </c>
      <c r="M483" t="s">
        <v>22</v>
      </c>
      <c r="N483" t="s">
        <v>23</v>
      </c>
      <c r="O483">
        <v>1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61</v>
      </c>
      <c r="AH483">
        <v>4</v>
      </c>
      <c r="AI483">
        <f t="shared" si="7"/>
        <v>6</v>
      </c>
    </row>
    <row r="484" spans="1:35" x14ac:dyDescent="0.55000000000000004">
      <c r="A484">
        <v>1200115</v>
      </c>
      <c r="B484" t="s">
        <v>1200</v>
      </c>
      <c r="C484" t="s">
        <v>1201</v>
      </c>
      <c r="D484">
        <v>7500000</v>
      </c>
      <c r="E484">
        <v>2009</v>
      </c>
      <c r="F484">
        <v>0</v>
      </c>
      <c r="G484" t="s">
        <v>93</v>
      </c>
      <c r="H484" t="s">
        <v>17</v>
      </c>
      <c r="I484" t="s">
        <v>41</v>
      </c>
      <c r="J484" t="s">
        <v>260</v>
      </c>
      <c r="K484" t="s">
        <v>20</v>
      </c>
      <c r="L484" t="s">
        <v>1202</v>
      </c>
      <c r="M484" t="s">
        <v>22</v>
      </c>
      <c r="N484" t="s">
        <v>95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61</v>
      </c>
      <c r="AH484">
        <v>4</v>
      </c>
      <c r="AI484">
        <f t="shared" si="7"/>
        <v>2</v>
      </c>
    </row>
    <row r="485" spans="1:35" x14ac:dyDescent="0.55000000000000004">
      <c r="A485">
        <v>102180115</v>
      </c>
      <c r="B485" t="s">
        <v>1203</v>
      </c>
      <c r="C485" t="s">
        <v>1203</v>
      </c>
      <c r="D485">
        <v>11000000</v>
      </c>
      <c r="E485">
        <v>2009</v>
      </c>
      <c r="F485">
        <v>1</v>
      </c>
      <c r="G485" t="s">
        <v>93</v>
      </c>
      <c r="H485" t="s">
        <v>17</v>
      </c>
      <c r="I485" t="s">
        <v>41</v>
      </c>
      <c r="J485" t="s">
        <v>134</v>
      </c>
      <c r="K485" t="s">
        <v>20</v>
      </c>
      <c r="L485" t="s">
        <v>1204</v>
      </c>
      <c r="M485" t="s">
        <v>132</v>
      </c>
      <c r="N485" t="s">
        <v>23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61</v>
      </c>
      <c r="AH485">
        <v>4</v>
      </c>
      <c r="AI485">
        <f t="shared" si="7"/>
        <v>3</v>
      </c>
    </row>
    <row r="486" spans="1:35" x14ac:dyDescent="0.55000000000000004">
      <c r="A486">
        <v>136090115</v>
      </c>
      <c r="B486" t="s">
        <v>1205</v>
      </c>
      <c r="C486" t="s">
        <v>1205</v>
      </c>
      <c r="D486">
        <v>18000000</v>
      </c>
      <c r="E486">
        <v>2010</v>
      </c>
      <c r="F486">
        <v>0</v>
      </c>
      <c r="G486" t="s">
        <v>188</v>
      </c>
      <c r="H486" t="s">
        <v>369</v>
      </c>
      <c r="I486" t="s">
        <v>41</v>
      </c>
      <c r="J486" t="s">
        <v>83</v>
      </c>
      <c r="K486" t="s">
        <v>20</v>
      </c>
      <c r="L486" t="s">
        <v>1206</v>
      </c>
      <c r="M486" t="s">
        <v>132</v>
      </c>
      <c r="N486" t="s">
        <v>194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61</v>
      </c>
      <c r="AH486">
        <v>4</v>
      </c>
      <c r="AI486">
        <f t="shared" si="7"/>
        <v>2</v>
      </c>
    </row>
    <row r="487" spans="1:35" x14ac:dyDescent="0.55000000000000004">
      <c r="A487">
        <v>143400115</v>
      </c>
      <c r="B487" t="s">
        <v>1207</v>
      </c>
      <c r="C487" t="s">
        <v>1208</v>
      </c>
      <c r="D487">
        <v>0</v>
      </c>
      <c r="E487">
        <v>2011</v>
      </c>
      <c r="F487">
        <v>0</v>
      </c>
      <c r="G487" t="s">
        <v>93</v>
      </c>
      <c r="H487" t="s">
        <v>26</v>
      </c>
      <c r="I487" t="s">
        <v>41</v>
      </c>
      <c r="J487" t="s">
        <v>83</v>
      </c>
      <c r="K487" t="s">
        <v>20</v>
      </c>
      <c r="L487" t="s">
        <v>1209</v>
      </c>
      <c r="M487" t="s">
        <v>22</v>
      </c>
      <c r="N487" t="s">
        <v>23</v>
      </c>
      <c r="O487">
        <v>1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60</v>
      </c>
      <c r="AH487">
        <v>4</v>
      </c>
      <c r="AI487">
        <f t="shared" si="7"/>
        <v>3</v>
      </c>
    </row>
    <row r="488" spans="1:35" x14ac:dyDescent="0.55000000000000004">
      <c r="A488">
        <v>103370115</v>
      </c>
      <c r="B488" t="s">
        <v>1210</v>
      </c>
      <c r="C488" t="s">
        <v>1210</v>
      </c>
      <c r="D488">
        <v>35000000</v>
      </c>
      <c r="E488">
        <v>2010</v>
      </c>
      <c r="F488">
        <v>0</v>
      </c>
      <c r="G488" t="s">
        <v>188</v>
      </c>
      <c r="H488" t="s">
        <v>369</v>
      </c>
      <c r="I488" t="s">
        <v>41</v>
      </c>
      <c r="J488" t="s">
        <v>83</v>
      </c>
      <c r="K488" t="s">
        <v>20</v>
      </c>
      <c r="L488" t="s">
        <v>1211</v>
      </c>
      <c r="M488" t="s">
        <v>46</v>
      </c>
      <c r="N488" t="s">
        <v>23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60</v>
      </c>
      <c r="AH488">
        <v>4</v>
      </c>
      <c r="AI488">
        <f t="shared" si="7"/>
        <v>1</v>
      </c>
    </row>
    <row r="489" spans="1:35" x14ac:dyDescent="0.55000000000000004">
      <c r="A489">
        <v>140800115</v>
      </c>
      <c r="B489" t="s">
        <v>1212</v>
      </c>
      <c r="C489" t="s">
        <v>1212</v>
      </c>
      <c r="D489">
        <v>30000000</v>
      </c>
      <c r="E489">
        <v>2010</v>
      </c>
      <c r="F489">
        <v>0</v>
      </c>
      <c r="G489" t="s">
        <v>93</v>
      </c>
      <c r="H489" t="s">
        <v>17</v>
      </c>
      <c r="I489" t="s">
        <v>41</v>
      </c>
      <c r="J489" t="s">
        <v>260</v>
      </c>
      <c r="K489" t="s">
        <v>20</v>
      </c>
      <c r="L489" t="s">
        <v>1213</v>
      </c>
      <c r="M489" t="s">
        <v>22</v>
      </c>
      <c r="N489" t="s">
        <v>23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60</v>
      </c>
      <c r="AH489">
        <v>4</v>
      </c>
      <c r="AI489">
        <f t="shared" si="7"/>
        <v>2</v>
      </c>
    </row>
    <row r="490" spans="1:35" x14ac:dyDescent="0.55000000000000004">
      <c r="A490">
        <v>109460115</v>
      </c>
      <c r="B490" t="s">
        <v>1214</v>
      </c>
      <c r="C490" t="s">
        <v>1214</v>
      </c>
      <c r="D490">
        <v>37000000</v>
      </c>
      <c r="E490">
        <v>2008</v>
      </c>
      <c r="F490">
        <v>0</v>
      </c>
      <c r="G490" t="s">
        <v>34</v>
      </c>
      <c r="H490" t="s">
        <v>17</v>
      </c>
      <c r="I490" t="s">
        <v>35</v>
      </c>
      <c r="J490" t="s">
        <v>27</v>
      </c>
      <c r="K490" t="s">
        <v>20</v>
      </c>
      <c r="L490" t="s">
        <v>308</v>
      </c>
      <c r="M490" t="s">
        <v>37</v>
      </c>
      <c r="N490" t="s">
        <v>23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60</v>
      </c>
      <c r="AH490">
        <v>4</v>
      </c>
      <c r="AI490">
        <f t="shared" si="7"/>
        <v>1</v>
      </c>
    </row>
    <row r="491" spans="1:35" x14ac:dyDescent="0.55000000000000004">
      <c r="A491">
        <v>79290115</v>
      </c>
      <c r="B491" t="s">
        <v>1215</v>
      </c>
      <c r="C491" t="s">
        <v>1215</v>
      </c>
      <c r="D491">
        <v>40000000</v>
      </c>
      <c r="E491">
        <v>2010</v>
      </c>
      <c r="F491">
        <v>0</v>
      </c>
      <c r="G491" t="s">
        <v>93</v>
      </c>
      <c r="H491" t="s">
        <v>17</v>
      </c>
      <c r="I491" t="s">
        <v>41</v>
      </c>
      <c r="J491" t="s">
        <v>116</v>
      </c>
      <c r="K491" t="s">
        <v>20</v>
      </c>
      <c r="L491" t="s">
        <v>1216</v>
      </c>
      <c r="M491" t="s">
        <v>22</v>
      </c>
      <c r="N491" t="s">
        <v>23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60</v>
      </c>
      <c r="AH491">
        <v>4</v>
      </c>
      <c r="AI491">
        <f t="shared" si="7"/>
        <v>3</v>
      </c>
    </row>
    <row r="492" spans="1:35" x14ac:dyDescent="0.55000000000000004">
      <c r="A492">
        <v>3590115</v>
      </c>
      <c r="B492" t="s">
        <v>1217</v>
      </c>
      <c r="C492" t="s">
        <v>1217</v>
      </c>
      <c r="D492">
        <v>45000000</v>
      </c>
      <c r="E492">
        <v>2009</v>
      </c>
      <c r="F492">
        <v>0</v>
      </c>
      <c r="G492" t="s">
        <v>16</v>
      </c>
      <c r="H492" t="s">
        <v>17</v>
      </c>
      <c r="I492" t="s">
        <v>41</v>
      </c>
      <c r="J492" t="s">
        <v>27</v>
      </c>
      <c r="K492" t="s">
        <v>20</v>
      </c>
      <c r="L492" t="s">
        <v>1218</v>
      </c>
      <c r="M492" t="s">
        <v>46</v>
      </c>
      <c r="N492" t="s">
        <v>23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60</v>
      </c>
      <c r="AH492">
        <v>4</v>
      </c>
      <c r="AI492">
        <f t="shared" si="7"/>
        <v>4</v>
      </c>
    </row>
    <row r="493" spans="1:35" x14ac:dyDescent="0.55000000000000004">
      <c r="A493">
        <v>138820115</v>
      </c>
      <c r="B493" t="s">
        <v>1219</v>
      </c>
      <c r="C493" t="s">
        <v>1220</v>
      </c>
      <c r="D493">
        <v>30000000</v>
      </c>
      <c r="E493">
        <v>2010</v>
      </c>
      <c r="F493">
        <v>0</v>
      </c>
      <c r="G493" t="s">
        <v>16</v>
      </c>
      <c r="H493" t="s">
        <v>17</v>
      </c>
      <c r="I493" t="s">
        <v>41</v>
      </c>
      <c r="J493" t="s">
        <v>19</v>
      </c>
      <c r="K493" t="s">
        <v>20</v>
      </c>
      <c r="L493" t="s">
        <v>1221</v>
      </c>
      <c r="M493" t="s">
        <v>22</v>
      </c>
      <c r="N493" t="s">
        <v>23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60</v>
      </c>
      <c r="AH493">
        <v>4</v>
      </c>
      <c r="AI493">
        <f t="shared" si="7"/>
        <v>4</v>
      </c>
    </row>
    <row r="494" spans="1:35" x14ac:dyDescent="0.55000000000000004">
      <c r="A494">
        <v>47210115</v>
      </c>
      <c r="B494" t="s">
        <v>1222</v>
      </c>
      <c r="C494" t="s">
        <v>1222</v>
      </c>
      <c r="D494">
        <v>25000000</v>
      </c>
      <c r="E494">
        <v>2007</v>
      </c>
      <c r="F494">
        <v>0</v>
      </c>
      <c r="G494" t="s">
        <v>93</v>
      </c>
      <c r="H494" t="s">
        <v>17</v>
      </c>
      <c r="I494" t="s">
        <v>41</v>
      </c>
      <c r="J494" t="s">
        <v>260</v>
      </c>
      <c r="K494" t="s">
        <v>20</v>
      </c>
      <c r="L494" t="s">
        <v>1223</v>
      </c>
      <c r="M494" t="s">
        <v>132</v>
      </c>
      <c r="N494" t="s">
        <v>23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59</v>
      </c>
      <c r="AH494">
        <v>4</v>
      </c>
      <c r="AI494">
        <f t="shared" si="7"/>
        <v>4</v>
      </c>
    </row>
    <row r="495" spans="1:35" x14ac:dyDescent="0.55000000000000004">
      <c r="A495">
        <v>57320115</v>
      </c>
      <c r="B495" t="s">
        <v>1224</v>
      </c>
      <c r="C495" t="s">
        <v>1225</v>
      </c>
      <c r="D495">
        <v>30000000</v>
      </c>
      <c r="E495">
        <v>2009</v>
      </c>
      <c r="F495">
        <v>0</v>
      </c>
      <c r="G495" t="s">
        <v>25</v>
      </c>
      <c r="H495" t="s">
        <v>17</v>
      </c>
      <c r="I495" t="s">
        <v>41</v>
      </c>
      <c r="J495" t="s">
        <v>27</v>
      </c>
      <c r="K495" t="s">
        <v>20</v>
      </c>
      <c r="L495" t="s">
        <v>1226</v>
      </c>
      <c r="M495" t="s">
        <v>22</v>
      </c>
      <c r="N495" t="s">
        <v>194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59</v>
      </c>
      <c r="AH495">
        <v>4</v>
      </c>
      <c r="AI495">
        <f t="shared" si="7"/>
        <v>2</v>
      </c>
    </row>
    <row r="496" spans="1:35" x14ac:dyDescent="0.55000000000000004">
      <c r="A496">
        <v>6740115</v>
      </c>
      <c r="B496" t="s">
        <v>1227</v>
      </c>
      <c r="C496" t="s">
        <v>1228</v>
      </c>
      <c r="D496">
        <v>0</v>
      </c>
      <c r="E496">
        <v>2007</v>
      </c>
      <c r="F496">
        <v>0</v>
      </c>
      <c r="G496" t="s">
        <v>93</v>
      </c>
      <c r="H496" t="s">
        <v>162</v>
      </c>
      <c r="I496" t="s">
        <v>41</v>
      </c>
      <c r="J496" t="s">
        <v>116</v>
      </c>
      <c r="K496" t="s">
        <v>20</v>
      </c>
      <c r="L496" t="s">
        <v>1229</v>
      </c>
      <c r="M496" t="s">
        <v>46</v>
      </c>
      <c r="N496" t="s">
        <v>23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58</v>
      </c>
      <c r="AH496">
        <v>4</v>
      </c>
      <c r="AI496">
        <f t="shared" si="7"/>
        <v>1</v>
      </c>
    </row>
    <row r="497" spans="1:35" x14ac:dyDescent="0.55000000000000004">
      <c r="A497">
        <v>130760115</v>
      </c>
      <c r="B497" t="s">
        <v>1230</v>
      </c>
      <c r="C497" t="s">
        <v>1230</v>
      </c>
      <c r="D497">
        <v>60000000</v>
      </c>
      <c r="E497">
        <v>2009</v>
      </c>
      <c r="F497">
        <v>0</v>
      </c>
      <c r="G497" t="s">
        <v>54</v>
      </c>
      <c r="H497" t="s">
        <v>17</v>
      </c>
      <c r="I497" t="s">
        <v>41</v>
      </c>
      <c r="J497" t="s">
        <v>116</v>
      </c>
      <c r="K497" t="s">
        <v>20</v>
      </c>
      <c r="L497" t="s">
        <v>1231</v>
      </c>
      <c r="M497" t="s">
        <v>22</v>
      </c>
      <c r="N497" t="s">
        <v>23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58</v>
      </c>
      <c r="AH497">
        <v>4</v>
      </c>
      <c r="AI497">
        <f t="shared" si="7"/>
        <v>3</v>
      </c>
    </row>
    <row r="498" spans="1:35" x14ac:dyDescent="0.55000000000000004">
      <c r="A498">
        <v>154810115</v>
      </c>
      <c r="B498" t="s">
        <v>1232</v>
      </c>
      <c r="C498" t="s">
        <v>1233</v>
      </c>
      <c r="D498">
        <v>70000000</v>
      </c>
      <c r="E498">
        <v>2011</v>
      </c>
      <c r="F498">
        <v>0</v>
      </c>
      <c r="G498" t="s">
        <v>93</v>
      </c>
      <c r="H498" t="s">
        <v>17</v>
      </c>
      <c r="I498" t="s">
        <v>41</v>
      </c>
      <c r="J498" t="s">
        <v>116</v>
      </c>
      <c r="K498" t="s">
        <v>20</v>
      </c>
      <c r="L498" t="s">
        <v>1234</v>
      </c>
      <c r="M498" t="s">
        <v>132</v>
      </c>
      <c r="N498" t="s">
        <v>23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58</v>
      </c>
      <c r="AH498">
        <v>4</v>
      </c>
      <c r="AI498">
        <f t="shared" si="7"/>
        <v>4</v>
      </c>
    </row>
    <row r="499" spans="1:35" x14ac:dyDescent="0.55000000000000004">
      <c r="A499">
        <v>58570115</v>
      </c>
      <c r="B499" t="s">
        <v>1235</v>
      </c>
      <c r="C499" t="s">
        <v>1235</v>
      </c>
      <c r="D499">
        <v>0</v>
      </c>
      <c r="E499">
        <v>2009</v>
      </c>
      <c r="F499">
        <v>0</v>
      </c>
      <c r="G499" t="s">
        <v>25</v>
      </c>
      <c r="H499" t="s">
        <v>26</v>
      </c>
      <c r="I499" t="s">
        <v>41</v>
      </c>
      <c r="J499" t="s">
        <v>27</v>
      </c>
      <c r="K499" t="s">
        <v>20</v>
      </c>
      <c r="L499" t="s">
        <v>1236</v>
      </c>
      <c r="M499" t="s">
        <v>46</v>
      </c>
      <c r="N499" t="s">
        <v>23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58</v>
      </c>
      <c r="AH499">
        <v>4</v>
      </c>
      <c r="AI499">
        <f t="shared" si="7"/>
        <v>2</v>
      </c>
    </row>
    <row r="500" spans="1:35" x14ac:dyDescent="0.55000000000000004">
      <c r="A500">
        <v>41460115</v>
      </c>
      <c r="B500" t="s">
        <v>1237</v>
      </c>
      <c r="C500" t="s">
        <v>1237</v>
      </c>
      <c r="D500">
        <v>0</v>
      </c>
      <c r="E500">
        <v>2008</v>
      </c>
      <c r="F500">
        <v>0</v>
      </c>
      <c r="G500" t="s">
        <v>34</v>
      </c>
      <c r="H500" t="s">
        <v>17</v>
      </c>
      <c r="I500" t="s">
        <v>35</v>
      </c>
      <c r="J500" t="s">
        <v>27</v>
      </c>
      <c r="K500" t="s">
        <v>20</v>
      </c>
      <c r="L500" t="s">
        <v>1238</v>
      </c>
      <c r="M500" t="s">
        <v>37</v>
      </c>
      <c r="N500" t="s">
        <v>194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58</v>
      </c>
      <c r="AH500">
        <v>4</v>
      </c>
      <c r="AI500">
        <f t="shared" si="7"/>
        <v>1</v>
      </c>
    </row>
    <row r="501" spans="1:35" x14ac:dyDescent="0.55000000000000004">
      <c r="A501">
        <v>33180115</v>
      </c>
      <c r="B501" t="s">
        <v>1239</v>
      </c>
      <c r="C501" t="s">
        <v>1240</v>
      </c>
      <c r="D501">
        <v>30000000</v>
      </c>
      <c r="E501">
        <v>2009</v>
      </c>
      <c r="F501">
        <v>0</v>
      </c>
      <c r="G501" t="s">
        <v>25</v>
      </c>
      <c r="H501" t="s">
        <v>31</v>
      </c>
      <c r="I501" t="s">
        <v>41</v>
      </c>
      <c r="J501" t="s">
        <v>27</v>
      </c>
      <c r="K501" t="s">
        <v>20</v>
      </c>
      <c r="L501" t="s">
        <v>1241</v>
      </c>
      <c r="M501" t="s">
        <v>46</v>
      </c>
      <c r="N501" t="s">
        <v>23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58</v>
      </c>
      <c r="AH501">
        <v>4</v>
      </c>
      <c r="AI501">
        <f t="shared" si="7"/>
        <v>4</v>
      </c>
    </row>
    <row r="502" spans="1:35" x14ac:dyDescent="0.55000000000000004">
      <c r="A502">
        <v>156850115</v>
      </c>
      <c r="B502" t="s">
        <v>1242</v>
      </c>
      <c r="C502" t="s">
        <v>1243</v>
      </c>
      <c r="D502">
        <v>35000000</v>
      </c>
      <c r="E502">
        <v>2011</v>
      </c>
      <c r="F502">
        <v>1</v>
      </c>
      <c r="G502" t="s">
        <v>93</v>
      </c>
      <c r="H502" t="s">
        <v>143</v>
      </c>
      <c r="I502" t="s">
        <v>41</v>
      </c>
      <c r="J502" t="s">
        <v>116</v>
      </c>
      <c r="K502" t="s">
        <v>20</v>
      </c>
      <c r="L502" t="s">
        <v>1244</v>
      </c>
      <c r="M502" t="s">
        <v>132</v>
      </c>
      <c r="N502" t="s">
        <v>23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57</v>
      </c>
      <c r="AH502">
        <v>4</v>
      </c>
      <c r="AI502">
        <f t="shared" si="7"/>
        <v>4</v>
      </c>
    </row>
    <row r="503" spans="1:35" x14ac:dyDescent="0.55000000000000004">
      <c r="A503">
        <v>94410115</v>
      </c>
      <c r="B503" t="s">
        <v>1245</v>
      </c>
      <c r="C503" t="s">
        <v>1246</v>
      </c>
      <c r="D503">
        <v>20000000</v>
      </c>
      <c r="E503">
        <v>2008</v>
      </c>
      <c r="F503">
        <v>0</v>
      </c>
      <c r="G503" t="s">
        <v>93</v>
      </c>
      <c r="H503" t="s">
        <v>162</v>
      </c>
      <c r="I503" t="s">
        <v>41</v>
      </c>
      <c r="J503" t="s">
        <v>134</v>
      </c>
      <c r="K503" t="s">
        <v>20</v>
      </c>
      <c r="L503" t="s">
        <v>1247</v>
      </c>
      <c r="M503" t="s">
        <v>22</v>
      </c>
      <c r="N503" t="s">
        <v>23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57</v>
      </c>
      <c r="AH503">
        <v>4</v>
      </c>
      <c r="AI503">
        <f t="shared" si="7"/>
        <v>3</v>
      </c>
    </row>
    <row r="504" spans="1:35" x14ac:dyDescent="0.55000000000000004">
      <c r="A504">
        <v>37660115</v>
      </c>
      <c r="B504" t="s">
        <v>1248</v>
      </c>
      <c r="C504" t="s">
        <v>1249</v>
      </c>
      <c r="D504">
        <v>12000000</v>
      </c>
      <c r="E504">
        <v>2008</v>
      </c>
      <c r="F504">
        <v>0</v>
      </c>
      <c r="G504" t="s">
        <v>25</v>
      </c>
      <c r="H504" t="s">
        <v>162</v>
      </c>
      <c r="I504" t="s">
        <v>41</v>
      </c>
      <c r="J504" t="s">
        <v>69</v>
      </c>
      <c r="K504" t="s">
        <v>20</v>
      </c>
      <c r="L504" t="s">
        <v>1250</v>
      </c>
      <c r="M504" t="s">
        <v>22</v>
      </c>
      <c r="N504" t="s">
        <v>23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57</v>
      </c>
      <c r="AH504">
        <v>4</v>
      </c>
      <c r="AI504">
        <f t="shared" si="7"/>
        <v>1</v>
      </c>
    </row>
    <row r="505" spans="1:35" x14ac:dyDescent="0.55000000000000004">
      <c r="A505">
        <v>97560115</v>
      </c>
      <c r="B505" t="s">
        <v>1251</v>
      </c>
      <c r="C505" t="s">
        <v>1251</v>
      </c>
      <c r="D505">
        <v>16000000</v>
      </c>
      <c r="E505">
        <v>2010</v>
      </c>
      <c r="F505">
        <v>0</v>
      </c>
      <c r="G505" t="s">
        <v>93</v>
      </c>
      <c r="H505" t="s">
        <v>17</v>
      </c>
      <c r="I505" t="s">
        <v>41</v>
      </c>
      <c r="J505" t="s">
        <v>83</v>
      </c>
      <c r="K505" t="s">
        <v>20</v>
      </c>
      <c r="L505" t="s">
        <v>1252</v>
      </c>
      <c r="M505" t="s">
        <v>22</v>
      </c>
      <c r="N505" t="s">
        <v>23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57</v>
      </c>
      <c r="AH505">
        <v>4</v>
      </c>
      <c r="AI505">
        <f t="shared" si="7"/>
        <v>4</v>
      </c>
    </row>
    <row r="506" spans="1:35" x14ac:dyDescent="0.55000000000000004">
      <c r="A506">
        <v>25270115</v>
      </c>
      <c r="B506" t="s">
        <v>1253</v>
      </c>
      <c r="C506" t="s">
        <v>1254</v>
      </c>
      <c r="D506">
        <v>30000000</v>
      </c>
      <c r="E506">
        <v>2010</v>
      </c>
      <c r="F506">
        <v>0</v>
      </c>
      <c r="G506" t="s">
        <v>93</v>
      </c>
      <c r="H506" t="s">
        <v>17</v>
      </c>
      <c r="I506" t="s">
        <v>41</v>
      </c>
      <c r="J506" t="s">
        <v>116</v>
      </c>
      <c r="K506" t="s">
        <v>20</v>
      </c>
      <c r="L506" t="s">
        <v>1255</v>
      </c>
      <c r="M506" t="s">
        <v>132</v>
      </c>
      <c r="N506" t="s">
        <v>23</v>
      </c>
      <c r="O506">
        <v>1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56</v>
      </c>
      <c r="AH506">
        <v>4</v>
      </c>
      <c r="AI506">
        <f t="shared" si="7"/>
        <v>4</v>
      </c>
    </row>
    <row r="507" spans="1:35" x14ac:dyDescent="0.55000000000000004">
      <c r="A507">
        <v>107970115</v>
      </c>
      <c r="B507" t="s">
        <v>1256</v>
      </c>
      <c r="C507" t="s">
        <v>1257</v>
      </c>
      <c r="D507">
        <v>17000000</v>
      </c>
      <c r="E507">
        <v>2007</v>
      </c>
      <c r="F507">
        <v>0</v>
      </c>
      <c r="G507" t="s">
        <v>93</v>
      </c>
      <c r="H507" t="s">
        <v>17</v>
      </c>
      <c r="I507" t="s">
        <v>41</v>
      </c>
      <c r="J507" t="s">
        <v>116</v>
      </c>
      <c r="K507" t="s">
        <v>20</v>
      </c>
      <c r="L507" t="s">
        <v>1258</v>
      </c>
      <c r="M507" t="s">
        <v>132</v>
      </c>
      <c r="N507" t="s">
        <v>23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1</v>
      </c>
      <c r="Y507">
        <v>1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56</v>
      </c>
      <c r="AH507">
        <v>4</v>
      </c>
      <c r="AI507">
        <f t="shared" si="7"/>
        <v>5</v>
      </c>
    </row>
    <row r="508" spans="1:35" x14ac:dyDescent="0.55000000000000004">
      <c r="A508">
        <v>29680115</v>
      </c>
      <c r="B508" t="s">
        <v>1259</v>
      </c>
      <c r="C508" t="s">
        <v>1259</v>
      </c>
      <c r="D508">
        <v>0</v>
      </c>
      <c r="E508">
        <v>2008</v>
      </c>
      <c r="F508">
        <v>0</v>
      </c>
      <c r="G508" t="s">
        <v>93</v>
      </c>
      <c r="H508" t="s">
        <v>17</v>
      </c>
      <c r="I508" t="s">
        <v>41</v>
      </c>
      <c r="J508" t="s">
        <v>260</v>
      </c>
      <c r="K508" t="s">
        <v>20</v>
      </c>
      <c r="L508" t="s">
        <v>1260</v>
      </c>
      <c r="M508" t="s">
        <v>22</v>
      </c>
      <c r="N508" t="s">
        <v>23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56</v>
      </c>
      <c r="AH508">
        <v>4</v>
      </c>
      <c r="AI508">
        <f t="shared" si="7"/>
        <v>3</v>
      </c>
    </row>
    <row r="509" spans="1:35" x14ac:dyDescent="0.55000000000000004">
      <c r="A509">
        <v>59100115</v>
      </c>
      <c r="B509" t="s">
        <v>1261</v>
      </c>
      <c r="C509" t="s">
        <v>1261</v>
      </c>
      <c r="D509">
        <v>0</v>
      </c>
      <c r="E509">
        <v>2007</v>
      </c>
      <c r="F509">
        <v>0</v>
      </c>
      <c r="G509" t="s">
        <v>93</v>
      </c>
      <c r="H509" t="s">
        <v>26</v>
      </c>
      <c r="I509" t="s">
        <v>41</v>
      </c>
      <c r="J509" t="s">
        <v>83</v>
      </c>
      <c r="K509" t="s">
        <v>20</v>
      </c>
      <c r="L509" t="s">
        <v>1262</v>
      </c>
      <c r="M509" t="s">
        <v>132</v>
      </c>
      <c r="N509" t="s">
        <v>401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56</v>
      </c>
      <c r="AH509">
        <v>4</v>
      </c>
      <c r="AI509">
        <f t="shared" si="7"/>
        <v>2</v>
      </c>
    </row>
    <row r="510" spans="1:35" x14ac:dyDescent="0.55000000000000004">
      <c r="A510">
        <v>128250115</v>
      </c>
      <c r="B510" t="s">
        <v>1263</v>
      </c>
      <c r="C510" t="s">
        <v>1264</v>
      </c>
      <c r="D510">
        <v>0</v>
      </c>
      <c r="E510">
        <v>2007</v>
      </c>
      <c r="F510">
        <v>0</v>
      </c>
      <c r="G510" t="s">
        <v>93</v>
      </c>
      <c r="H510" t="s">
        <v>496</v>
      </c>
      <c r="I510" t="s">
        <v>41</v>
      </c>
      <c r="J510" t="s">
        <v>260</v>
      </c>
      <c r="K510" t="s">
        <v>20</v>
      </c>
      <c r="L510" t="s">
        <v>1265</v>
      </c>
      <c r="M510" t="s">
        <v>22</v>
      </c>
      <c r="N510" t="s">
        <v>23</v>
      </c>
      <c r="O510">
        <v>1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55</v>
      </c>
      <c r="AH510">
        <v>4</v>
      </c>
      <c r="AI510">
        <f t="shared" si="7"/>
        <v>4</v>
      </c>
    </row>
    <row r="511" spans="1:35" x14ac:dyDescent="0.55000000000000004">
      <c r="A511">
        <v>154370115</v>
      </c>
      <c r="B511" t="s">
        <v>1266</v>
      </c>
      <c r="C511" t="s">
        <v>1267</v>
      </c>
      <c r="D511">
        <v>12500000</v>
      </c>
      <c r="E511">
        <v>2011</v>
      </c>
      <c r="F511">
        <v>0</v>
      </c>
      <c r="G511" t="s">
        <v>93</v>
      </c>
      <c r="H511" t="s">
        <v>496</v>
      </c>
      <c r="I511" t="s">
        <v>41</v>
      </c>
      <c r="J511" t="s">
        <v>83</v>
      </c>
      <c r="K511" t="s">
        <v>20</v>
      </c>
      <c r="L511" t="s">
        <v>1268</v>
      </c>
      <c r="M511" t="s">
        <v>132</v>
      </c>
      <c r="N511" t="s">
        <v>23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55</v>
      </c>
      <c r="AH511">
        <v>4</v>
      </c>
      <c r="AI511">
        <f t="shared" si="7"/>
        <v>1</v>
      </c>
    </row>
    <row r="512" spans="1:35" x14ac:dyDescent="0.55000000000000004">
      <c r="A512">
        <v>25620115</v>
      </c>
      <c r="B512" t="s">
        <v>1269</v>
      </c>
      <c r="C512" t="s">
        <v>1270</v>
      </c>
      <c r="D512">
        <v>20000000</v>
      </c>
      <c r="E512">
        <v>2010</v>
      </c>
      <c r="F512">
        <v>0</v>
      </c>
      <c r="G512" t="s">
        <v>93</v>
      </c>
      <c r="H512" t="s">
        <v>162</v>
      </c>
      <c r="I512" t="s">
        <v>41</v>
      </c>
      <c r="J512" t="s">
        <v>134</v>
      </c>
      <c r="K512" t="s">
        <v>20</v>
      </c>
      <c r="L512" t="s">
        <v>1271</v>
      </c>
      <c r="M512" t="s">
        <v>132</v>
      </c>
      <c r="N512" t="s">
        <v>23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55</v>
      </c>
      <c r="AH512">
        <v>4</v>
      </c>
      <c r="AI512">
        <f t="shared" si="7"/>
        <v>3</v>
      </c>
    </row>
    <row r="513" spans="1:35" x14ac:dyDescent="0.55000000000000004">
      <c r="A513">
        <v>126430115</v>
      </c>
      <c r="B513" t="s">
        <v>1272</v>
      </c>
      <c r="C513" t="s">
        <v>1272</v>
      </c>
      <c r="D513">
        <v>21000000</v>
      </c>
      <c r="E513">
        <v>2007</v>
      </c>
      <c r="F513">
        <v>0</v>
      </c>
      <c r="G513" t="s">
        <v>93</v>
      </c>
      <c r="H513" t="s">
        <v>17</v>
      </c>
      <c r="I513" t="s">
        <v>41</v>
      </c>
      <c r="J513" t="s">
        <v>83</v>
      </c>
      <c r="K513" t="s">
        <v>20</v>
      </c>
      <c r="L513" t="s">
        <v>1273</v>
      </c>
      <c r="M513" t="s">
        <v>132</v>
      </c>
      <c r="N513" t="s">
        <v>23</v>
      </c>
      <c r="O513">
        <v>1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55</v>
      </c>
      <c r="AH513">
        <v>4</v>
      </c>
      <c r="AI513">
        <f t="shared" si="7"/>
        <v>5</v>
      </c>
    </row>
    <row r="514" spans="1:35" x14ac:dyDescent="0.55000000000000004">
      <c r="A514">
        <v>78180115</v>
      </c>
      <c r="B514" t="s">
        <v>1274</v>
      </c>
      <c r="C514" t="s">
        <v>1275</v>
      </c>
      <c r="D514">
        <v>18000000</v>
      </c>
      <c r="E514">
        <v>2007</v>
      </c>
      <c r="F514">
        <v>0</v>
      </c>
      <c r="G514" t="s">
        <v>16</v>
      </c>
      <c r="H514" t="s">
        <v>26</v>
      </c>
      <c r="I514" t="s">
        <v>41</v>
      </c>
      <c r="J514" t="s">
        <v>134</v>
      </c>
      <c r="K514" t="s">
        <v>20</v>
      </c>
      <c r="L514" t="s">
        <v>1276</v>
      </c>
      <c r="M514" t="s">
        <v>132</v>
      </c>
      <c r="N514" t="s">
        <v>23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55</v>
      </c>
      <c r="AH514">
        <v>4</v>
      </c>
      <c r="AI514">
        <f t="shared" si="7"/>
        <v>2</v>
      </c>
    </row>
    <row r="515" spans="1:35" x14ac:dyDescent="0.55000000000000004">
      <c r="A515">
        <v>34340115</v>
      </c>
      <c r="B515" t="s">
        <v>1277</v>
      </c>
      <c r="C515" t="s">
        <v>1277</v>
      </c>
      <c r="D515">
        <v>50000000</v>
      </c>
      <c r="E515">
        <v>2007</v>
      </c>
      <c r="F515">
        <v>0</v>
      </c>
      <c r="G515" t="s">
        <v>93</v>
      </c>
      <c r="H515" t="s">
        <v>17</v>
      </c>
      <c r="I515" t="s">
        <v>41</v>
      </c>
      <c r="J515" t="s">
        <v>69</v>
      </c>
      <c r="K515" t="s">
        <v>20</v>
      </c>
      <c r="L515" t="s">
        <v>1278</v>
      </c>
      <c r="M515" t="s">
        <v>132</v>
      </c>
      <c r="N515" t="s">
        <v>194</v>
      </c>
      <c r="O515">
        <v>1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55</v>
      </c>
      <c r="AH515">
        <v>4</v>
      </c>
      <c r="AI515">
        <f t="shared" ref="AI515:AI578" si="8">SUM(O515:AF515)</f>
        <v>6</v>
      </c>
    </row>
    <row r="516" spans="1:35" x14ac:dyDescent="0.55000000000000004">
      <c r="A516">
        <v>140540115</v>
      </c>
      <c r="B516" t="s">
        <v>1279</v>
      </c>
      <c r="C516" t="s">
        <v>1280</v>
      </c>
      <c r="D516">
        <v>0</v>
      </c>
      <c r="E516">
        <v>2011</v>
      </c>
      <c r="F516">
        <v>0</v>
      </c>
      <c r="G516" t="s">
        <v>93</v>
      </c>
      <c r="H516" t="s">
        <v>17</v>
      </c>
      <c r="I516" t="s">
        <v>18</v>
      </c>
      <c r="J516" t="s">
        <v>69</v>
      </c>
      <c r="K516" t="s">
        <v>20</v>
      </c>
      <c r="L516" t="s">
        <v>1281</v>
      </c>
      <c r="M516" t="s">
        <v>132</v>
      </c>
      <c r="N516" t="s">
        <v>23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54</v>
      </c>
      <c r="AH516">
        <v>4</v>
      </c>
      <c r="AI516">
        <f t="shared" si="8"/>
        <v>3</v>
      </c>
    </row>
    <row r="517" spans="1:35" x14ac:dyDescent="0.55000000000000004">
      <c r="A517">
        <v>76720115</v>
      </c>
      <c r="B517" t="s">
        <v>1282</v>
      </c>
      <c r="C517" t="s">
        <v>1283</v>
      </c>
      <c r="D517">
        <v>16000000</v>
      </c>
      <c r="E517">
        <v>2007</v>
      </c>
      <c r="F517">
        <v>0</v>
      </c>
      <c r="G517" t="s">
        <v>25</v>
      </c>
      <c r="H517" t="s">
        <v>17</v>
      </c>
      <c r="I517" t="s">
        <v>41</v>
      </c>
      <c r="J517" t="s">
        <v>134</v>
      </c>
      <c r="K517" t="s">
        <v>20</v>
      </c>
      <c r="L517" t="s">
        <v>1284</v>
      </c>
      <c r="M517" t="s">
        <v>22</v>
      </c>
      <c r="N517" t="s">
        <v>23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54</v>
      </c>
      <c r="AH517">
        <v>4</v>
      </c>
      <c r="AI517">
        <f t="shared" si="8"/>
        <v>3</v>
      </c>
    </row>
    <row r="518" spans="1:35" x14ac:dyDescent="0.55000000000000004">
      <c r="A518">
        <v>136600115</v>
      </c>
      <c r="B518" t="s">
        <v>1285</v>
      </c>
      <c r="C518" t="s">
        <v>1286</v>
      </c>
      <c r="D518">
        <v>30000000</v>
      </c>
      <c r="E518">
        <v>2011</v>
      </c>
      <c r="F518">
        <v>0</v>
      </c>
      <c r="G518" t="s">
        <v>93</v>
      </c>
      <c r="H518" t="s">
        <v>17</v>
      </c>
      <c r="I518" t="s">
        <v>41</v>
      </c>
      <c r="J518" t="s">
        <v>260</v>
      </c>
      <c r="K518" t="s">
        <v>20</v>
      </c>
      <c r="L518" t="s">
        <v>1287</v>
      </c>
      <c r="M518" t="s">
        <v>132</v>
      </c>
      <c r="N518" t="s">
        <v>23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54</v>
      </c>
      <c r="AH518">
        <v>4</v>
      </c>
      <c r="AI518">
        <f t="shared" si="8"/>
        <v>2</v>
      </c>
    </row>
    <row r="519" spans="1:35" x14ac:dyDescent="0.55000000000000004">
      <c r="A519">
        <v>58910115</v>
      </c>
      <c r="B519" t="s">
        <v>1288</v>
      </c>
      <c r="C519" t="s">
        <v>1289</v>
      </c>
      <c r="D519">
        <v>50000000</v>
      </c>
      <c r="E519">
        <v>2009</v>
      </c>
      <c r="F519">
        <v>0</v>
      </c>
      <c r="G519" t="s">
        <v>93</v>
      </c>
      <c r="H519" t="s">
        <v>17</v>
      </c>
      <c r="I519" t="s">
        <v>41</v>
      </c>
      <c r="J519" t="s">
        <v>69</v>
      </c>
      <c r="K519" t="s">
        <v>20</v>
      </c>
      <c r="L519" t="s">
        <v>1290</v>
      </c>
      <c r="M519" t="s">
        <v>132</v>
      </c>
      <c r="N519" t="s">
        <v>23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54</v>
      </c>
      <c r="AH519">
        <v>4</v>
      </c>
      <c r="AI519">
        <f t="shared" si="8"/>
        <v>2</v>
      </c>
    </row>
    <row r="520" spans="1:35" x14ac:dyDescent="0.55000000000000004">
      <c r="A520">
        <v>84130115</v>
      </c>
      <c r="B520" t="s">
        <v>1291</v>
      </c>
      <c r="C520" t="s">
        <v>1291</v>
      </c>
      <c r="D520">
        <v>0</v>
      </c>
      <c r="E520">
        <v>2009</v>
      </c>
      <c r="F520">
        <v>0</v>
      </c>
      <c r="G520" t="s">
        <v>93</v>
      </c>
      <c r="H520" t="s">
        <v>119</v>
      </c>
      <c r="I520" t="s">
        <v>41</v>
      </c>
      <c r="J520" t="s">
        <v>120</v>
      </c>
      <c r="K520" t="s">
        <v>20</v>
      </c>
      <c r="L520" t="s">
        <v>1292</v>
      </c>
      <c r="M520" t="s">
        <v>22</v>
      </c>
      <c r="N520" t="s">
        <v>95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54</v>
      </c>
      <c r="AH520">
        <v>4</v>
      </c>
      <c r="AI520">
        <f t="shared" si="8"/>
        <v>2</v>
      </c>
    </row>
    <row r="521" spans="1:35" x14ac:dyDescent="0.55000000000000004">
      <c r="A521">
        <v>134910115</v>
      </c>
      <c r="B521" t="s">
        <v>1293</v>
      </c>
      <c r="C521" t="s">
        <v>1294</v>
      </c>
      <c r="D521">
        <v>25000000</v>
      </c>
      <c r="E521">
        <v>2011</v>
      </c>
      <c r="F521">
        <v>0</v>
      </c>
      <c r="G521" t="s">
        <v>93</v>
      </c>
      <c r="H521" t="s">
        <v>496</v>
      </c>
      <c r="I521" t="s">
        <v>41</v>
      </c>
      <c r="J521" t="s">
        <v>83</v>
      </c>
      <c r="K521" t="s">
        <v>20</v>
      </c>
      <c r="L521" t="s">
        <v>1295</v>
      </c>
      <c r="M521" t="s">
        <v>22</v>
      </c>
      <c r="N521" t="s">
        <v>23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53</v>
      </c>
      <c r="AH521">
        <v>4</v>
      </c>
      <c r="AI521">
        <f t="shared" si="8"/>
        <v>4</v>
      </c>
    </row>
    <row r="522" spans="1:35" x14ac:dyDescent="0.55000000000000004">
      <c r="A522">
        <v>145300115</v>
      </c>
      <c r="B522" t="s">
        <v>1296</v>
      </c>
      <c r="C522" t="s">
        <v>1297</v>
      </c>
      <c r="D522">
        <v>25000000</v>
      </c>
      <c r="E522">
        <v>2011</v>
      </c>
      <c r="F522">
        <v>0</v>
      </c>
      <c r="G522" t="s">
        <v>25</v>
      </c>
      <c r="H522" t="s">
        <v>17</v>
      </c>
      <c r="I522" t="s">
        <v>41</v>
      </c>
      <c r="J522" t="s">
        <v>83</v>
      </c>
      <c r="K522" t="s">
        <v>20</v>
      </c>
      <c r="L522" t="s">
        <v>1298</v>
      </c>
      <c r="M522" t="s">
        <v>46</v>
      </c>
      <c r="N522" t="s">
        <v>23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53</v>
      </c>
      <c r="AH522">
        <v>4</v>
      </c>
      <c r="AI522">
        <f t="shared" si="8"/>
        <v>2</v>
      </c>
    </row>
    <row r="523" spans="1:35" x14ac:dyDescent="0.55000000000000004">
      <c r="A523">
        <v>123240115</v>
      </c>
      <c r="B523" t="s">
        <v>1299</v>
      </c>
      <c r="C523" t="s">
        <v>1299</v>
      </c>
      <c r="D523">
        <v>35000000</v>
      </c>
      <c r="E523">
        <v>2008</v>
      </c>
      <c r="F523">
        <v>0</v>
      </c>
      <c r="G523" t="s">
        <v>93</v>
      </c>
      <c r="H523" t="s">
        <v>17</v>
      </c>
      <c r="I523" t="s">
        <v>41</v>
      </c>
      <c r="J523" t="s">
        <v>69</v>
      </c>
      <c r="K523" t="s">
        <v>20</v>
      </c>
      <c r="L523" t="s">
        <v>1300</v>
      </c>
      <c r="M523" t="s">
        <v>132</v>
      </c>
      <c r="N523" t="s">
        <v>23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53</v>
      </c>
      <c r="AH523">
        <v>4</v>
      </c>
      <c r="AI523">
        <f t="shared" si="8"/>
        <v>2</v>
      </c>
    </row>
    <row r="524" spans="1:35" x14ac:dyDescent="0.55000000000000004">
      <c r="A524">
        <v>43550115</v>
      </c>
      <c r="B524" t="s">
        <v>1301</v>
      </c>
      <c r="C524" t="s">
        <v>1301</v>
      </c>
      <c r="D524">
        <v>52000000</v>
      </c>
      <c r="E524">
        <v>2009</v>
      </c>
      <c r="F524">
        <v>0</v>
      </c>
      <c r="G524" t="s">
        <v>93</v>
      </c>
      <c r="H524" t="s">
        <v>17</v>
      </c>
      <c r="I524" t="s">
        <v>41</v>
      </c>
      <c r="J524" t="s">
        <v>69</v>
      </c>
      <c r="K524" t="s">
        <v>20</v>
      </c>
      <c r="L524" t="s">
        <v>1302</v>
      </c>
      <c r="M524" t="s">
        <v>132</v>
      </c>
      <c r="N524" t="s">
        <v>23</v>
      </c>
      <c r="O524">
        <v>1</v>
      </c>
      <c r="P524">
        <v>1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53</v>
      </c>
      <c r="AH524">
        <v>4</v>
      </c>
      <c r="AI524">
        <f t="shared" si="8"/>
        <v>6</v>
      </c>
    </row>
    <row r="525" spans="1:35" x14ac:dyDescent="0.55000000000000004">
      <c r="A525">
        <v>56160115</v>
      </c>
      <c r="B525" t="s">
        <v>1303</v>
      </c>
      <c r="C525" t="s">
        <v>1303</v>
      </c>
      <c r="D525">
        <v>19000000</v>
      </c>
      <c r="E525">
        <v>2009</v>
      </c>
      <c r="F525">
        <v>0</v>
      </c>
      <c r="G525" t="s">
        <v>93</v>
      </c>
      <c r="H525" t="s">
        <v>496</v>
      </c>
      <c r="I525" t="s">
        <v>41</v>
      </c>
      <c r="J525" t="s">
        <v>116</v>
      </c>
      <c r="K525" t="s">
        <v>20</v>
      </c>
      <c r="L525" t="s">
        <v>1304</v>
      </c>
      <c r="M525" t="s">
        <v>22</v>
      </c>
      <c r="N525" t="s">
        <v>23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52</v>
      </c>
      <c r="AH525">
        <v>4</v>
      </c>
      <c r="AI525">
        <f t="shared" si="8"/>
        <v>6</v>
      </c>
    </row>
    <row r="526" spans="1:35" x14ac:dyDescent="0.55000000000000004">
      <c r="A526">
        <v>176960115</v>
      </c>
      <c r="B526" t="s">
        <v>1305</v>
      </c>
      <c r="C526" t="s">
        <v>1306</v>
      </c>
      <c r="D526">
        <v>26000000</v>
      </c>
      <c r="E526">
        <v>2011</v>
      </c>
      <c r="F526">
        <v>0</v>
      </c>
      <c r="G526" t="s">
        <v>54</v>
      </c>
      <c r="H526" t="s">
        <v>26</v>
      </c>
      <c r="I526" t="s">
        <v>41</v>
      </c>
      <c r="J526" t="s">
        <v>83</v>
      </c>
      <c r="K526" t="s">
        <v>20</v>
      </c>
      <c r="L526" t="s">
        <v>1307</v>
      </c>
      <c r="M526" t="s">
        <v>132</v>
      </c>
      <c r="N526" t="s">
        <v>23</v>
      </c>
      <c r="O526">
        <v>1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1</v>
      </c>
      <c r="Y526">
        <v>1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52</v>
      </c>
      <c r="AH526">
        <v>4</v>
      </c>
      <c r="AI526">
        <f t="shared" si="8"/>
        <v>6</v>
      </c>
    </row>
    <row r="527" spans="1:35" x14ac:dyDescent="0.55000000000000004">
      <c r="A527">
        <v>23660115</v>
      </c>
      <c r="B527" t="s">
        <v>1308</v>
      </c>
      <c r="C527" t="s">
        <v>1308</v>
      </c>
      <c r="D527">
        <v>25000000</v>
      </c>
      <c r="E527">
        <v>2008</v>
      </c>
      <c r="F527">
        <v>0</v>
      </c>
      <c r="G527" t="s">
        <v>93</v>
      </c>
      <c r="H527" t="s">
        <v>17</v>
      </c>
      <c r="I527" t="s">
        <v>41</v>
      </c>
      <c r="J527" t="s">
        <v>116</v>
      </c>
      <c r="K527" t="s">
        <v>20</v>
      </c>
      <c r="L527" t="s">
        <v>308</v>
      </c>
      <c r="M527" t="s">
        <v>37</v>
      </c>
      <c r="N527" t="s">
        <v>23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51</v>
      </c>
      <c r="AH527">
        <v>4</v>
      </c>
      <c r="AI527">
        <f t="shared" si="8"/>
        <v>1</v>
      </c>
    </row>
    <row r="528" spans="1:35" x14ac:dyDescent="0.55000000000000004">
      <c r="A528">
        <v>32820115</v>
      </c>
      <c r="B528" t="s">
        <v>1309</v>
      </c>
      <c r="C528" t="s">
        <v>1309</v>
      </c>
      <c r="D528">
        <v>20000000</v>
      </c>
      <c r="E528">
        <v>2008</v>
      </c>
      <c r="F528">
        <v>0</v>
      </c>
      <c r="G528" t="s">
        <v>54</v>
      </c>
      <c r="H528" t="s">
        <v>496</v>
      </c>
      <c r="I528" t="s">
        <v>41</v>
      </c>
      <c r="J528" t="s">
        <v>83</v>
      </c>
      <c r="K528" t="s">
        <v>20</v>
      </c>
      <c r="L528" t="s">
        <v>1310</v>
      </c>
      <c r="M528" t="s">
        <v>22</v>
      </c>
      <c r="N528" t="s">
        <v>194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51</v>
      </c>
      <c r="AH528">
        <v>4</v>
      </c>
      <c r="AI528">
        <f t="shared" si="8"/>
        <v>1</v>
      </c>
    </row>
    <row r="529" spans="1:35" x14ac:dyDescent="0.55000000000000004">
      <c r="A529">
        <v>28330115</v>
      </c>
      <c r="B529" t="s">
        <v>1311</v>
      </c>
      <c r="C529" t="s">
        <v>1311</v>
      </c>
      <c r="D529">
        <v>20000000</v>
      </c>
      <c r="E529">
        <v>2010</v>
      </c>
      <c r="F529">
        <v>0</v>
      </c>
      <c r="G529" t="s">
        <v>16</v>
      </c>
      <c r="H529" t="s">
        <v>17</v>
      </c>
      <c r="I529" t="s">
        <v>41</v>
      </c>
      <c r="J529" t="s">
        <v>134</v>
      </c>
      <c r="K529" t="s">
        <v>20</v>
      </c>
      <c r="L529" t="s">
        <v>1312</v>
      </c>
      <c r="M529" t="s">
        <v>132</v>
      </c>
      <c r="N529" t="s">
        <v>23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1</v>
      </c>
      <c r="Y529">
        <v>1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51</v>
      </c>
      <c r="AH529">
        <v>4</v>
      </c>
      <c r="AI529">
        <f t="shared" si="8"/>
        <v>4</v>
      </c>
    </row>
    <row r="530" spans="1:35" x14ac:dyDescent="0.55000000000000004">
      <c r="A530">
        <v>102900115</v>
      </c>
      <c r="B530" t="s">
        <v>1313</v>
      </c>
      <c r="C530" t="s">
        <v>1313</v>
      </c>
      <c r="D530">
        <v>0</v>
      </c>
      <c r="E530">
        <v>2007</v>
      </c>
      <c r="F530">
        <v>0</v>
      </c>
      <c r="G530" t="s">
        <v>368</v>
      </c>
      <c r="H530" t="s">
        <v>369</v>
      </c>
      <c r="I530" t="s">
        <v>41</v>
      </c>
      <c r="J530" t="s">
        <v>370</v>
      </c>
      <c r="K530" t="s">
        <v>20</v>
      </c>
      <c r="L530" t="s">
        <v>375</v>
      </c>
      <c r="M530" t="s">
        <v>376</v>
      </c>
      <c r="N530" t="s">
        <v>23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51</v>
      </c>
      <c r="AH530">
        <v>4</v>
      </c>
      <c r="AI530">
        <f t="shared" si="8"/>
        <v>1</v>
      </c>
    </row>
    <row r="531" spans="1:35" x14ac:dyDescent="0.55000000000000004">
      <c r="A531">
        <v>110310115</v>
      </c>
      <c r="B531" t="s">
        <v>1314</v>
      </c>
      <c r="C531" t="s">
        <v>1315</v>
      </c>
      <c r="D531">
        <v>28000000</v>
      </c>
      <c r="E531">
        <v>2009</v>
      </c>
      <c r="F531">
        <v>0</v>
      </c>
      <c r="G531" t="s">
        <v>34</v>
      </c>
      <c r="H531" t="s">
        <v>17</v>
      </c>
      <c r="I531" t="s">
        <v>41</v>
      </c>
      <c r="J531" t="s">
        <v>116</v>
      </c>
      <c r="K531" t="s">
        <v>20</v>
      </c>
      <c r="L531" t="s">
        <v>1316</v>
      </c>
      <c r="M531" t="s">
        <v>46</v>
      </c>
      <c r="N531" t="s">
        <v>23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51</v>
      </c>
      <c r="AH531">
        <v>4</v>
      </c>
      <c r="AI531">
        <f t="shared" si="8"/>
        <v>3</v>
      </c>
    </row>
    <row r="532" spans="1:35" x14ac:dyDescent="0.55000000000000004">
      <c r="A532">
        <v>75930115</v>
      </c>
      <c r="B532" t="s">
        <v>1317</v>
      </c>
      <c r="C532" t="s">
        <v>1317</v>
      </c>
      <c r="D532">
        <v>60000000</v>
      </c>
      <c r="E532">
        <v>2008</v>
      </c>
      <c r="F532">
        <v>0</v>
      </c>
      <c r="G532" t="s">
        <v>16</v>
      </c>
      <c r="H532" t="s">
        <v>17</v>
      </c>
      <c r="I532" t="s">
        <v>41</v>
      </c>
      <c r="J532" t="s">
        <v>116</v>
      </c>
      <c r="K532" t="s">
        <v>20</v>
      </c>
      <c r="L532" t="s">
        <v>1318</v>
      </c>
      <c r="M532" t="s">
        <v>46</v>
      </c>
      <c r="N532" t="s">
        <v>23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51</v>
      </c>
      <c r="AH532">
        <v>4</v>
      </c>
      <c r="AI532">
        <f t="shared" si="8"/>
        <v>3</v>
      </c>
    </row>
    <row r="533" spans="1:35" x14ac:dyDescent="0.55000000000000004">
      <c r="A533">
        <v>23320115</v>
      </c>
      <c r="B533" t="s">
        <v>1319</v>
      </c>
      <c r="C533" t="s">
        <v>1319</v>
      </c>
      <c r="D533">
        <v>19430000</v>
      </c>
      <c r="E533">
        <v>2009</v>
      </c>
      <c r="F533">
        <v>0</v>
      </c>
      <c r="G533" t="s">
        <v>188</v>
      </c>
      <c r="H533" t="s">
        <v>369</v>
      </c>
      <c r="I533" t="s">
        <v>41</v>
      </c>
      <c r="J533" t="s">
        <v>83</v>
      </c>
      <c r="K533" t="s">
        <v>20</v>
      </c>
      <c r="L533" t="s">
        <v>1292</v>
      </c>
      <c r="M533" t="s">
        <v>22</v>
      </c>
      <c r="N533" t="s">
        <v>194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51</v>
      </c>
      <c r="AH533">
        <v>4</v>
      </c>
      <c r="AI533">
        <f t="shared" si="8"/>
        <v>2</v>
      </c>
    </row>
    <row r="534" spans="1:35" x14ac:dyDescent="0.55000000000000004">
      <c r="A534">
        <v>117130115</v>
      </c>
      <c r="B534" t="s">
        <v>1320</v>
      </c>
      <c r="C534" t="s">
        <v>1320</v>
      </c>
      <c r="D534">
        <v>0</v>
      </c>
      <c r="E534">
        <v>2007</v>
      </c>
      <c r="F534">
        <v>0</v>
      </c>
      <c r="G534" t="s">
        <v>93</v>
      </c>
      <c r="H534" t="s">
        <v>17</v>
      </c>
      <c r="I534" t="s">
        <v>41</v>
      </c>
      <c r="J534" t="s">
        <v>83</v>
      </c>
      <c r="K534" t="s">
        <v>20</v>
      </c>
      <c r="L534" t="s">
        <v>1321</v>
      </c>
      <c r="M534" t="s">
        <v>22</v>
      </c>
      <c r="N534" t="s">
        <v>23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50</v>
      </c>
      <c r="AH534">
        <v>3</v>
      </c>
      <c r="AI534">
        <f t="shared" si="8"/>
        <v>2</v>
      </c>
    </row>
    <row r="535" spans="1:35" x14ac:dyDescent="0.55000000000000004">
      <c r="A535">
        <v>97220115</v>
      </c>
      <c r="B535" t="s">
        <v>1322</v>
      </c>
      <c r="C535" t="s">
        <v>1322</v>
      </c>
      <c r="D535">
        <v>58000000</v>
      </c>
      <c r="E535">
        <v>2009</v>
      </c>
      <c r="F535">
        <v>0</v>
      </c>
      <c r="G535" t="s">
        <v>54</v>
      </c>
      <c r="H535" t="s">
        <v>369</v>
      </c>
      <c r="I535" t="s">
        <v>41</v>
      </c>
      <c r="J535" t="s">
        <v>19</v>
      </c>
      <c r="K535" t="s">
        <v>20</v>
      </c>
      <c r="L535" t="s">
        <v>1323</v>
      </c>
      <c r="M535" t="s">
        <v>22</v>
      </c>
      <c r="N535" t="s">
        <v>23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50</v>
      </c>
      <c r="AH535">
        <v>3</v>
      </c>
      <c r="AI535">
        <f t="shared" si="8"/>
        <v>1</v>
      </c>
    </row>
    <row r="536" spans="1:35" x14ac:dyDescent="0.55000000000000004">
      <c r="A536">
        <v>141360115</v>
      </c>
      <c r="B536" t="s">
        <v>1324</v>
      </c>
      <c r="C536" t="s">
        <v>1324</v>
      </c>
      <c r="D536">
        <v>75000000</v>
      </c>
      <c r="E536">
        <v>2011</v>
      </c>
      <c r="F536">
        <v>0</v>
      </c>
      <c r="G536" t="s">
        <v>93</v>
      </c>
      <c r="H536" t="s">
        <v>119</v>
      </c>
      <c r="I536" t="s">
        <v>41</v>
      </c>
      <c r="J536" t="s">
        <v>120</v>
      </c>
      <c r="K536" t="s">
        <v>20</v>
      </c>
      <c r="L536" t="s">
        <v>1325</v>
      </c>
      <c r="M536" t="s">
        <v>22</v>
      </c>
      <c r="N536" t="s">
        <v>23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50</v>
      </c>
      <c r="AH536">
        <v>4</v>
      </c>
      <c r="AI536">
        <f t="shared" si="8"/>
        <v>3</v>
      </c>
    </row>
    <row r="537" spans="1:35" x14ac:dyDescent="0.55000000000000004">
      <c r="A537">
        <v>33550115</v>
      </c>
      <c r="B537" t="s">
        <v>1326</v>
      </c>
      <c r="C537" t="s">
        <v>1326</v>
      </c>
      <c r="D537">
        <v>40000000</v>
      </c>
      <c r="E537">
        <v>2008</v>
      </c>
      <c r="F537">
        <v>0</v>
      </c>
      <c r="G537" t="s">
        <v>93</v>
      </c>
      <c r="H537" t="s">
        <v>17</v>
      </c>
      <c r="I537" t="s">
        <v>41</v>
      </c>
      <c r="J537" t="s">
        <v>116</v>
      </c>
      <c r="K537" t="s">
        <v>20</v>
      </c>
      <c r="L537" t="s">
        <v>1327</v>
      </c>
      <c r="M537" t="s">
        <v>22</v>
      </c>
      <c r="N537" t="s">
        <v>23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50</v>
      </c>
      <c r="AH537">
        <v>3</v>
      </c>
      <c r="AI537">
        <f t="shared" si="8"/>
        <v>4</v>
      </c>
    </row>
    <row r="538" spans="1:35" x14ac:dyDescent="0.55000000000000004">
      <c r="A538">
        <v>77410115</v>
      </c>
      <c r="B538" t="s">
        <v>1328</v>
      </c>
      <c r="C538" t="s">
        <v>1328</v>
      </c>
      <c r="D538">
        <v>20000000</v>
      </c>
      <c r="E538">
        <v>2008</v>
      </c>
      <c r="F538">
        <v>0</v>
      </c>
      <c r="G538" t="s">
        <v>188</v>
      </c>
      <c r="H538" t="s">
        <v>369</v>
      </c>
      <c r="I538" t="s">
        <v>41</v>
      </c>
      <c r="J538" t="s">
        <v>83</v>
      </c>
      <c r="K538" t="s">
        <v>20</v>
      </c>
      <c r="L538" t="s">
        <v>1329</v>
      </c>
      <c r="M538" t="s">
        <v>132</v>
      </c>
      <c r="N538" t="s">
        <v>194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50</v>
      </c>
      <c r="AH538">
        <v>4</v>
      </c>
      <c r="AI538">
        <f t="shared" si="8"/>
        <v>3</v>
      </c>
    </row>
    <row r="539" spans="1:35" x14ac:dyDescent="0.55000000000000004">
      <c r="A539">
        <v>129740115</v>
      </c>
      <c r="B539" t="s">
        <v>1330</v>
      </c>
      <c r="C539" t="s">
        <v>1331</v>
      </c>
      <c r="D539">
        <v>16000000</v>
      </c>
      <c r="E539">
        <v>2008</v>
      </c>
      <c r="F539">
        <v>0</v>
      </c>
      <c r="G539" t="s">
        <v>93</v>
      </c>
      <c r="H539" t="s">
        <v>17</v>
      </c>
      <c r="I539" t="s">
        <v>41</v>
      </c>
      <c r="J539" t="s">
        <v>116</v>
      </c>
      <c r="K539" t="s">
        <v>20</v>
      </c>
      <c r="L539" t="s">
        <v>1332</v>
      </c>
      <c r="M539" t="s">
        <v>22</v>
      </c>
      <c r="N539" t="s">
        <v>23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50</v>
      </c>
      <c r="AH539">
        <v>4</v>
      </c>
      <c r="AI539">
        <f t="shared" si="8"/>
        <v>3</v>
      </c>
    </row>
    <row r="540" spans="1:35" x14ac:dyDescent="0.55000000000000004">
      <c r="A540">
        <v>48740115</v>
      </c>
      <c r="B540" t="s">
        <v>1333</v>
      </c>
      <c r="C540" t="s">
        <v>1333</v>
      </c>
      <c r="D540">
        <v>53000000</v>
      </c>
      <c r="E540">
        <v>2007</v>
      </c>
      <c r="F540">
        <v>0</v>
      </c>
      <c r="G540" t="s">
        <v>25</v>
      </c>
      <c r="H540" t="s">
        <v>17</v>
      </c>
      <c r="I540" t="s">
        <v>41</v>
      </c>
      <c r="J540" t="s">
        <v>134</v>
      </c>
      <c r="K540" t="s">
        <v>20</v>
      </c>
      <c r="L540" t="s">
        <v>1334</v>
      </c>
      <c r="M540" t="s">
        <v>132</v>
      </c>
      <c r="N540" t="s">
        <v>23</v>
      </c>
      <c r="O540">
        <v>1</v>
      </c>
      <c r="P540">
        <v>1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1</v>
      </c>
      <c r="Y540">
        <v>1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50</v>
      </c>
      <c r="AH540">
        <v>4</v>
      </c>
      <c r="AI540">
        <f t="shared" si="8"/>
        <v>7</v>
      </c>
    </row>
    <row r="541" spans="1:35" x14ac:dyDescent="0.55000000000000004">
      <c r="A541">
        <v>133500115</v>
      </c>
      <c r="B541" t="s">
        <v>1335</v>
      </c>
      <c r="C541" t="s">
        <v>1336</v>
      </c>
      <c r="D541">
        <v>19000000</v>
      </c>
      <c r="E541">
        <v>2010</v>
      </c>
      <c r="F541">
        <v>0</v>
      </c>
      <c r="G541" t="s">
        <v>93</v>
      </c>
      <c r="H541" t="s">
        <v>17</v>
      </c>
      <c r="I541" t="s">
        <v>41</v>
      </c>
      <c r="J541" t="s">
        <v>260</v>
      </c>
      <c r="K541" t="s">
        <v>20</v>
      </c>
      <c r="L541" t="s">
        <v>1337</v>
      </c>
      <c r="M541" t="s">
        <v>22</v>
      </c>
      <c r="N541" t="s">
        <v>23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50</v>
      </c>
      <c r="AH541">
        <v>3</v>
      </c>
      <c r="AI541">
        <f t="shared" si="8"/>
        <v>6</v>
      </c>
    </row>
    <row r="542" spans="1:35" x14ac:dyDescent="0.55000000000000004">
      <c r="A542">
        <v>42520115</v>
      </c>
      <c r="B542" t="s">
        <v>1338</v>
      </c>
      <c r="C542" t="s">
        <v>1339</v>
      </c>
      <c r="D542">
        <v>10000000</v>
      </c>
      <c r="E542">
        <v>2009</v>
      </c>
      <c r="F542">
        <v>0</v>
      </c>
      <c r="G542" t="s">
        <v>54</v>
      </c>
      <c r="H542" t="s">
        <v>17</v>
      </c>
      <c r="I542" t="s">
        <v>41</v>
      </c>
      <c r="J542" t="s">
        <v>69</v>
      </c>
      <c r="K542" t="s">
        <v>20</v>
      </c>
      <c r="L542" t="s">
        <v>1340</v>
      </c>
      <c r="M542" t="s">
        <v>22</v>
      </c>
      <c r="N542" t="s">
        <v>23</v>
      </c>
      <c r="O542">
        <v>1</v>
      </c>
      <c r="P542">
        <v>0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50</v>
      </c>
      <c r="AH542">
        <v>3</v>
      </c>
      <c r="AI542">
        <f t="shared" si="8"/>
        <v>4</v>
      </c>
    </row>
    <row r="543" spans="1:35" x14ac:dyDescent="0.55000000000000004">
      <c r="A543">
        <v>55980115</v>
      </c>
      <c r="B543" t="s">
        <v>1341</v>
      </c>
      <c r="C543" t="s">
        <v>1342</v>
      </c>
      <c r="D543">
        <v>15000000</v>
      </c>
      <c r="E543">
        <v>2009</v>
      </c>
      <c r="F543">
        <v>0</v>
      </c>
      <c r="G543" t="s">
        <v>93</v>
      </c>
      <c r="H543" t="s">
        <v>17</v>
      </c>
      <c r="I543" t="s">
        <v>41</v>
      </c>
      <c r="J543" t="s">
        <v>83</v>
      </c>
      <c r="K543" t="s">
        <v>20</v>
      </c>
      <c r="L543" t="s">
        <v>1343</v>
      </c>
      <c r="M543" t="s">
        <v>132</v>
      </c>
      <c r="N543" t="s">
        <v>194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50</v>
      </c>
      <c r="AH543">
        <v>3</v>
      </c>
      <c r="AI543">
        <f t="shared" si="8"/>
        <v>2</v>
      </c>
    </row>
    <row r="544" spans="1:35" x14ac:dyDescent="0.55000000000000004">
      <c r="A544">
        <v>29010115</v>
      </c>
      <c r="B544" t="s">
        <v>1344</v>
      </c>
      <c r="C544" t="s">
        <v>1345</v>
      </c>
      <c r="D544">
        <v>21000000</v>
      </c>
      <c r="E544">
        <v>2010</v>
      </c>
      <c r="F544">
        <v>0</v>
      </c>
      <c r="G544" t="s">
        <v>93</v>
      </c>
      <c r="H544" t="s">
        <v>162</v>
      </c>
      <c r="I544" t="s">
        <v>41</v>
      </c>
      <c r="J544" t="s">
        <v>116</v>
      </c>
      <c r="K544" t="s">
        <v>20</v>
      </c>
      <c r="L544" t="s">
        <v>1346</v>
      </c>
      <c r="M544" t="s">
        <v>132</v>
      </c>
      <c r="N544" t="s">
        <v>23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49</v>
      </c>
      <c r="AH544">
        <v>3</v>
      </c>
      <c r="AI544">
        <f t="shared" si="8"/>
        <v>4</v>
      </c>
    </row>
    <row r="545" spans="1:35" x14ac:dyDescent="0.55000000000000004">
      <c r="A545">
        <v>61790115</v>
      </c>
      <c r="B545" t="s">
        <v>1347</v>
      </c>
      <c r="C545" t="s">
        <v>1348</v>
      </c>
      <c r="D545">
        <v>0</v>
      </c>
      <c r="E545">
        <v>2009</v>
      </c>
      <c r="F545">
        <v>0</v>
      </c>
      <c r="G545" t="s">
        <v>368</v>
      </c>
      <c r="H545" t="s">
        <v>369</v>
      </c>
      <c r="I545" t="s">
        <v>41</v>
      </c>
      <c r="J545" t="s">
        <v>850</v>
      </c>
      <c r="K545" t="s">
        <v>20</v>
      </c>
      <c r="L545" t="s">
        <v>36</v>
      </c>
      <c r="M545" t="s">
        <v>37</v>
      </c>
      <c r="N545" t="s">
        <v>23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49</v>
      </c>
      <c r="AH545">
        <v>3</v>
      </c>
      <c r="AI545">
        <f t="shared" si="8"/>
        <v>1</v>
      </c>
    </row>
    <row r="546" spans="1:35" x14ac:dyDescent="0.55000000000000004">
      <c r="A546">
        <v>105280115</v>
      </c>
      <c r="B546" t="s">
        <v>1349</v>
      </c>
      <c r="C546" t="s">
        <v>1350</v>
      </c>
      <c r="D546">
        <v>20000000</v>
      </c>
      <c r="E546">
        <v>2010</v>
      </c>
      <c r="F546">
        <v>0</v>
      </c>
      <c r="G546" t="s">
        <v>93</v>
      </c>
      <c r="H546" t="s">
        <v>17</v>
      </c>
      <c r="I546" t="s">
        <v>41</v>
      </c>
      <c r="J546" t="s">
        <v>260</v>
      </c>
      <c r="K546" t="s">
        <v>20</v>
      </c>
      <c r="L546" t="s">
        <v>612</v>
      </c>
      <c r="M546" t="s">
        <v>132</v>
      </c>
      <c r="N546" t="s">
        <v>23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49</v>
      </c>
      <c r="AH546">
        <v>3</v>
      </c>
      <c r="AI546">
        <f t="shared" si="8"/>
        <v>2</v>
      </c>
    </row>
    <row r="547" spans="1:35" x14ac:dyDescent="0.55000000000000004">
      <c r="A547">
        <v>55160115</v>
      </c>
      <c r="B547" t="s">
        <v>1351</v>
      </c>
      <c r="C547" t="s">
        <v>1352</v>
      </c>
      <c r="D547">
        <v>120000000</v>
      </c>
      <c r="E547">
        <v>2010</v>
      </c>
      <c r="F547">
        <v>0</v>
      </c>
      <c r="G547" t="s">
        <v>93</v>
      </c>
      <c r="H547" t="s">
        <v>17</v>
      </c>
      <c r="I547" t="s">
        <v>41</v>
      </c>
      <c r="J547" t="s">
        <v>260</v>
      </c>
      <c r="K547" t="s">
        <v>20</v>
      </c>
      <c r="L547" t="s">
        <v>189</v>
      </c>
      <c r="M547" t="s">
        <v>132</v>
      </c>
      <c r="N547" t="s">
        <v>23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49</v>
      </c>
      <c r="AH547">
        <v>3</v>
      </c>
      <c r="AI547">
        <f t="shared" si="8"/>
        <v>1</v>
      </c>
    </row>
    <row r="548" spans="1:35" x14ac:dyDescent="0.55000000000000004">
      <c r="A548">
        <v>137100115</v>
      </c>
      <c r="B548" t="s">
        <v>1353</v>
      </c>
      <c r="C548" t="s">
        <v>1354</v>
      </c>
      <c r="D548">
        <v>175000000</v>
      </c>
      <c r="E548">
        <v>2010</v>
      </c>
      <c r="F548">
        <v>0</v>
      </c>
      <c r="G548" t="s">
        <v>93</v>
      </c>
      <c r="H548" t="s">
        <v>162</v>
      </c>
      <c r="I548" t="s">
        <v>41</v>
      </c>
      <c r="J548" t="s">
        <v>116</v>
      </c>
      <c r="K548" t="s">
        <v>20</v>
      </c>
      <c r="L548" t="s">
        <v>1355</v>
      </c>
      <c r="M548" t="s">
        <v>22</v>
      </c>
      <c r="N548" t="s">
        <v>23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48</v>
      </c>
      <c r="AH548">
        <v>3</v>
      </c>
      <c r="AI548">
        <f t="shared" si="8"/>
        <v>3</v>
      </c>
    </row>
    <row r="549" spans="1:35" x14ac:dyDescent="0.55000000000000004">
      <c r="A549">
        <v>133330115</v>
      </c>
      <c r="B549" t="s">
        <v>1356</v>
      </c>
      <c r="C549" t="s">
        <v>1356</v>
      </c>
      <c r="D549">
        <v>60000000</v>
      </c>
      <c r="E549">
        <v>2010</v>
      </c>
      <c r="F549">
        <v>0</v>
      </c>
      <c r="G549" t="s">
        <v>93</v>
      </c>
      <c r="H549" t="s">
        <v>50</v>
      </c>
      <c r="I549" t="s">
        <v>41</v>
      </c>
      <c r="J549" t="s">
        <v>116</v>
      </c>
      <c r="K549" t="s">
        <v>20</v>
      </c>
      <c r="L549" t="s">
        <v>1357</v>
      </c>
      <c r="M549" t="s">
        <v>22</v>
      </c>
      <c r="N549" t="s">
        <v>23</v>
      </c>
      <c r="O549">
        <v>1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48</v>
      </c>
      <c r="AH549">
        <v>3</v>
      </c>
      <c r="AI549">
        <f t="shared" si="8"/>
        <v>4</v>
      </c>
    </row>
    <row r="550" spans="1:35" x14ac:dyDescent="0.55000000000000004">
      <c r="A550">
        <v>134040115</v>
      </c>
      <c r="B550" t="s">
        <v>1358</v>
      </c>
      <c r="C550" t="s">
        <v>1358</v>
      </c>
      <c r="D550">
        <v>44000000</v>
      </c>
      <c r="E550">
        <v>2010</v>
      </c>
      <c r="F550">
        <v>0</v>
      </c>
      <c r="G550" t="s">
        <v>93</v>
      </c>
      <c r="H550" t="s">
        <v>26</v>
      </c>
      <c r="I550" t="s">
        <v>41</v>
      </c>
      <c r="J550" t="s">
        <v>83</v>
      </c>
      <c r="K550" t="s">
        <v>20</v>
      </c>
      <c r="L550" t="s">
        <v>1359</v>
      </c>
      <c r="M550" t="s">
        <v>22</v>
      </c>
      <c r="N550" t="s">
        <v>23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48</v>
      </c>
      <c r="AH550">
        <v>3</v>
      </c>
      <c r="AI550">
        <f t="shared" si="8"/>
        <v>2</v>
      </c>
    </row>
    <row r="551" spans="1:35" x14ac:dyDescent="0.55000000000000004">
      <c r="A551">
        <v>105980115</v>
      </c>
      <c r="B551" t="s">
        <v>1360</v>
      </c>
      <c r="C551" t="s">
        <v>1360</v>
      </c>
      <c r="D551">
        <v>8000000</v>
      </c>
      <c r="E551">
        <v>2008</v>
      </c>
      <c r="F551">
        <v>0</v>
      </c>
      <c r="G551" t="s">
        <v>93</v>
      </c>
      <c r="H551" t="s">
        <v>162</v>
      </c>
      <c r="I551" t="s">
        <v>41</v>
      </c>
      <c r="J551" t="s">
        <v>134</v>
      </c>
      <c r="K551" t="s">
        <v>20</v>
      </c>
      <c r="L551" t="s">
        <v>1361</v>
      </c>
      <c r="M551" t="s">
        <v>22</v>
      </c>
      <c r="N551" t="s">
        <v>23</v>
      </c>
      <c r="O551">
        <v>1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48</v>
      </c>
      <c r="AH551">
        <v>3</v>
      </c>
      <c r="AI551">
        <f t="shared" si="8"/>
        <v>2</v>
      </c>
    </row>
    <row r="552" spans="1:35" x14ac:dyDescent="0.55000000000000004">
      <c r="A552">
        <v>141440115</v>
      </c>
      <c r="B552" t="s">
        <v>1362</v>
      </c>
      <c r="C552" t="s">
        <v>1362</v>
      </c>
      <c r="D552">
        <v>18000000</v>
      </c>
      <c r="E552">
        <v>2010</v>
      </c>
      <c r="F552">
        <v>0</v>
      </c>
      <c r="G552" t="s">
        <v>188</v>
      </c>
      <c r="H552" t="s">
        <v>107</v>
      </c>
      <c r="I552" t="s">
        <v>41</v>
      </c>
      <c r="J552" t="s">
        <v>83</v>
      </c>
      <c r="K552" t="s">
        <v>20</v>
      </c>
      <c r="L552" t="s">
        <v>1363</v>
      </c>
      <c r="M552" t="s">
        <v>46</v>
      </c>
      <c r="N552" t="s">
        <v>23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47</v>
      </c>
      <c r="AH552">
        <v>3</v>
      </c>
      <c r="AI552">
        <f t="shared" si="8"/>
        <v>1</v>
      </c>
    </row>
    <row r="553" spans="1:35" x14ac:dyDescent="0.55000000000000004">
      <c r="A553">
        <v>25650115</v>
      </c>
      <c r="B553" t="s">
        <v>1364</v>
      </c>
      <c r="C553" t="s">
        <v>1364</v>
      </c>
      <c r="D553">
        <v>7000000</v>
      </c>
      <c r="E553">
        <v>2009</v>
      </c>
      <c r="F553">
        <v>0</v>
      </c>
      <c r="G553" t="s">
        <v>93</v>
      </c>
      <c r="H553" t="s">
        <v>17</v>
      </c>
      <c r="I553" t="s">
        <v>41</v>
      </c>
      <c r="J553" t="s">
        <v>83</v>
      </c>
      <c r="K553" t="s">
        <v>20</v>
      </c>
      <c r="L553" t="s">
        <v>1365</v>
      </c>
      <c r="M553" t="s">
        <v>132</v>
      </c>
      <c r="N553" t="s">
        <v>194</v>
      </c>
      <c r="O553">
        <v>1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47</v>
      </c>
      <c r="AH553">
        <v>3</v>
      </c>
      <c r="AI553">
        <f t="shared" si="8"/>
        <v>3</v>
      </c>
    </row>
    <row r="554" spans="1:35" x14ac:dyDescent="0.55000000000000004">
      <c r="A554">
        <v>140110115</v>
      </c>
      <c r="B554" t="s">
        <v>1366</v>
      </c>
      <c r="C554" t="s">
        <v>1367</v>
      </c>
      <c r="D554">
        <v>0</v>
      </c>
      <c r="E554">
        <v>2010</v>
      </c>
      <c r="F554">
        <v>0</v>
      </c>
      <c r="G554" t="s">
        <v>93</v>
      </c>
      <c r="H554" t="s">
        <v>17</v>
      </c>
      <c r="I554" t="s">
        <v>41</v>
      </c>
      <c r="J554" t="s">
        <v>69</v>
      </c>
      <c r="K554" t="s">
        <v>20</v>
      </c>
      <c r="L554" t="s">
        <v>1368</v>
      </c>
      <c r="M554" t="s">
        <v>132</v>
      </c>
      <c r="N554" t="s">
        <v>23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47</v>
      </c>
      <c r="AH554">
        <v>3</v>
      </c>
      <c r="AI554">
        <f t="shared" si="8"/>
        <v>3</v>
      </c>
    </row>
    <row r="555" spans="1:35" x14ac:dyDescent="0.55000000000000004">
      <c r="A555">
        <v>1470115</v>
      </c>
      <c r="B555">
        <v>9</v>
      </c>
      <c r="C555">
        <v>9</v>
      </c>
      <c r="D555">
        <v>30000000</v>
      </c>
      <c r="E555">
        <v>2009</v>
      </c>
      <c r="F555">
        <v>0</v>
      </c>
      <c r="G555" t="s">
        <v>25</v>
      </c>
      <c r="H555" t="s">
        <v>17</v>
      </c>
      <c r="I555" t="s">
        <v>35</v>
      </c>
      <c r="J555" t="s">
        <v>27</v>
      </c>
      <c r="K555" t="s">
        <v>20</v>
      </c>
      <c r="L555" t="s">
        <v>1369</v>
      </c>
      <c r="M555" t="s">
        <v>22</v>
      </c>
      <c r="N555" t="s">
        <v>23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47</v>
      </c>
      <c r="AH555">
        <v>3</v>
      </c>
      <c r="AI555">
        <f t="shared" si="8"/>
        <v>1</v>
      </c>
    </row>
    <row r="556" spans="1:35" x14ac:dyDescent="0.55000000000000004">
      <c r="A556">
        <v>29280115</v>
      </c>
      <c r="B556" t="s">
        <v>1370</v>
      </c>
      <c r="C556" t="s">
        <v>1371</v>
      </c>
      <c r="D556">
        <v>20000000</v>
      </c>
      <c r="E556">
        <v>2010</v>
      </c>
      <c r="F556">
        <v>0</v>
      </c>
      <c r="G556" t="s">
        <v>54</v>
      </c>
      <c r="H556" t="s">
        <v>162</v>
      </c>
      <c r="I556" t="s">
        <v>41</v>
      </c>
      <c r="J556" t="s">
        <v>69</v>
      </c>
      <c r="K556" t="s">
        <v>20</v>
      </c>
      <c r="L556" t="s">
        <v>1372</v>
      </c>
      <c r="M556" t="s">
        <v>132</v>
      </c>
      <c r="N556" t="s">
        <v>23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47</v>
      </c>
      <c r="AH556">
        <v>3</v>
      </c>
      <c r="AI556">
        <f t="shared" si="8"/>
        <v>2</v>
      </c>
    </row>
    <row r="557" spans="1:35" x14ac:dyDescent="0.55000000000000004">
      <c r="A557">
        <v>130220115</v>
      </c>
      <c r="B557" t="s">
        <v>1373</v>
      </c>
      <c r="C557" t="s">
        <v>1374</v>
      </c>
      <c r="D557">
        <v>6000000</v>
      </c>
      <c r="E557">
        <v>2008</v>
      </c>
      <c r="F557">
        <v>0</v>
      </c>
      <c r="G557" t="s">
        <v>93</v>
      </c>
      <c r="H557" t="s">
        <v>17</v>
      </c>
      <c r="I557" t="s">
        <v>41</v>
      </c>
      <c r="J557" t="s">
        <v>83</v>
      </c>
      <c r="K557" t="s">
        <v>20</v>
      </c>
      <c r="L557" t="s">
        <v>1375</v>
      </c>
      <c r="M557" t="s">
        <v>132</v>
      </c>
      <c r="N557" t="s">
        <v>194</v>
      </c>
      <c r="O557">
        <v>1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47</v>
      </c>
      <c r="AH557">
        <v>3</v>
      </c>
      <c r="AI557">
        <f t="shared" si="8"/>
        <v>5</v>
      </c>
    </row>
    <row r="558" spans="1:35" x14ac:dyDescent="0.55000000000000004">
      <c r="A558">
        <v>4150115</v>
      </c>
      <c r="B558" t="s">
        <v>1376</v>
      </c>
      <c r="C558" t="s">
        <v>1377</v>
      </c>
      <c r="D558">
        <v>20000000</v>
      </c>
      <c r="E558">
        <v>2010</v>
      </c>
      <c r="F558">
        <v>0</v>
      </c>
      <c r="G558" t="s">
        <v>34</v>
      </c>
      <c r="H558" t="s">
        <v>17</v>
      </c>
      <c r="I558" t="s">
        <v>35</v>
      </c>
      <c r="J558" t="s">
        <v>27</v>
      </c>
      <c r="K558" t="s">
        <v>20</v>
      </c>
      <c r="L558" t="s">
        <v>1378</v>
      </c>
      <c r="M558" t="s">
        <v>46</v>
      </c>
      <c r="N558" t="s">
        <v>23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47</v>
      </c>
      <c r="AH558">
        <v>3</v>
      </c>
      <c r="AI558">
        <f t="shared" si="8"/>
        <v>2</v>
      </c>
    </row>
    <row r="559" spans="1:35" x14ac:dyDescent="0.55000000000000004">
      <c r="A559">
        <v>9430115</v>
      </c>
      <c r="B559" t="s">
        <v>1379</v>
      </c>
      <c r="C559" t="s">
        <v>1380</v>
      </c>
      <c r="D559">
        <v>45000000</v>
      </c>
      <c r="E559">
        <v>2008</v>
      </c>
      <c r="F559">
        <v>0</v>
      </c>
      <c r="G559" t="s">
        <v>93</v>
      </c>
      <c r="H559" t="s">
        <v>162</v>
      </c>
      <c r="I559" t="s">
        <v>41</v>
      </c>
      <c r="J559" t="s">
        <v>19</v>
      </c>
      <c r="K559" t="s">
        <v>20</v>
      </c>
      <c r="L559" t="s">
        <v>1381</v>
      </c>
      <c r="M559" t="s">
        <v>132</v>
      </c>
      <c r="N559" t="s">
        <v>23</v>
      </c>
      <c r="O559">
        <v>1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47</v>
      </c>
      <c r="AH559">
        <v>3</v>
      </c>
      <c r="AI559">
        <f t="shared" si="8"/>
        <v>4</v>
      </c>
    </row>
    <row r="560" spans="1:35" x14ac:dyDescent="0.55000000000000004">
      <c r="A560">
        <v>29000115</v>
      </c>
      <c r="B560" t="s">
        <v>1345</v>
      </c>
      <c r="C560" t="s">
        <v>1345</v>
      </c>
      <c r="D560">
        <v>9000000</v>
      </c>
      <c r="E560">
        <v>2007</v>
      </c>
      <c r="F560">
        <v>0</v>
      </c>
      <c r="G560" t="s">
        <v>93</v>
      </c>
      <c r="H560" t="s">
        <v>17</v>
      </c>
      <c r="I560" t="s">
        <v>41</v>
      </c>
      <c r="J560" t="s">
        <v>116</v>
      </c>
      <c r="K560" t="s">
        <v>20</v>
      </c>
      <c r="L560" t="s">
        <v>1382</v>
      </c>
      <c r="M560" t="s">
        <v>132</v>
      </c>
      <c r="N560" t="s">
        <v>23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47</v>
      </c>
      <c r="AH560">
        <v>3</v>
      </c>
      <c r="AI560">
        <f t="shared" si="8"/>
        <v>2</v>
      </c>
    </row>
    <row r="561" spans="1:35" x14ac:dyDescent="0.55000000000000004">
      <c r="A561">
        <v>141890115</v>
      </c>
      <c r="B561" t="s">
        <v>1383</v>
      </c>
      <c r="C561" t="s">
        <v>1383</v>
      </c>
      <c r="D561">
        <v>420000000</v>
      </c>
      <c r="E561">
        <v>2010</v>
      </c>
      <c r="F561">
        <v>0</v>
      </c>
      <c r="G561" t="s">
        <v>93</v>
      </c>
      <c r="H561" t="s">
        <v>17</v>
      </c>
      <c r="I561" t="s">
        <v>41</v>
      </c>
      <c r="J561" t="s">
        <v>83</v>
      </c>
      <c r="K561" t="s">
        <v>1384</v>
      </c>
      <c r="L561" t="s">
        <v>375</v>
      </c>
      <c r="M561" t="s">
        <v>376</v>
      </c>
      <c r="N561" t="s">
        <v>194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47</v>
      </c>
      <c r="AH561">
        <v>3</v>
      </c>
      <c r="AI561">
        <f t="shared" si="8"/>
        <v>1</v>
      </c>
    </row>
    <row r="562" spans="1:35" x14ac:dyDescent="0.55000000000000004">
      <c r="A562">
        <v>97030115</v>
      </c>
      <c r="B562" t="s">
        <v>1385</v>
      </c>
      <c r="C562" t="s">
        <v>1386</v>
      </c>
      <c r="D562">
        <v>17000000</v>
      </c>
      <c r="E562">
        <v>2010</v>
      </c>
      <c r="F562">
        <v>0</v>
      </c>
      <c r="G562" t="s">
        <v>93</v>
      </c>
      <c r="H562" t="s">
        <v>162</v>
      </c>
      <c r="I562" t="s">
        <v>41</v>
      </c>
      <c r="J562" t="s">
        <v>19</v>
      </c>
      <c r="K562" t="s">
        <v>20</v>
      </c>
      <c r="L562" t="s">
        <v>1387</v>
      </c>
      <c r="M562" t="s">
        <v>22</v>
      </c>
      <c r="N562" t="s">
        <v>23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46</v>
      </c>
      <c r="AH562">
        <v>3</v>
      </c>
      <c r="AI562">
        <f t="shared" si="8"/>
        <v>3</v>
      </c>
    </row>
    <row r="563" spans="1:35" x14ac:dyDescent="0.55000000000000004">
      <c r="A563">
        <v>79900115</v>
      </c>
      <c r="B563" t="s">
        <v>1388</v>
      </c>
      <c r="C563" t="s">
        <v>1388</v>
      </c>
      <c r="D563">
        <v>20000000</v>
      </c>
      <c r="E563">
        <v>2007</v>
      </c>
      <c r="F563">
        <v>0</v>
      </c>
      <c r="G563" t="s">
        <v>93</v>
      </c>
      <c r="H563" t="s">
        <v>17</v>
      </c>
      <c r="I563" t="s">
        <v>41</v>
      </c>
      <c r="J563" t="s">
        <v>69</v>
      </c>
      <c r="K563" t="s">
        <v>20</v>
      </c>
      <c r="L563" t="s">
        <v>1389</v>
      </c>
      <c r="M563" t="s">
        <v>132</v>
      </c>
      <c r="N563" t="s">
        <v>23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46</v>
      </c>
      <c r="AH563">
        <v>3</v>
      </c>
      <c r="AI563">
        <f t="shared" si="8"/>
        <v>5</v>
      </c>
    </row>
    <row r="564" spans="1:35" x14ac:dyDescent="0.55000000000000004">
      <c r="A564">
        <v>142020115</v>
      </c>
      <c r="B564" t="s">
        <v>1390</v>
      </c>
      <c r="C564" t="s">
        <v>1390</v>
      </c>
      <c r="D564">
        <v>38000000</v>
      </c>
      <c r="E564">
        <v>2011</v>
      </c>
      <c r="F564">
        <v>0</v>
      </c>
      <c r="G564" t="s">
        <v>54</v>
      </c>
      <c r="H564" t="s">
        <v>26</v>
      </c>
      <c r="I564" t="s">
        <v>41</v>
      </c>
      <c r="J564" t="s">
        <v>83</v>
      </c>
      <c r="K564" t="s">
        <v>20</v>
      </c>
      <c r="L564" t="s">
        <v>1391</v>
      </c>
      <c r="M564" t="s">
        <v>22</v>
      </c>
      <c r="N564" t="s">
        <v>194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46</v>
      </c>
      <c r="AH564">
        <v>3</v>
      </c>
      <c r="AI564">
        <f t="shared" si="8"/>
        <v>3</v>
      </c>
    </row>
    <row r="565" spans="1:35" x14ac:dyDescent="0.55000000000000004">
      <c r="A565">
        <v>82180115</v>
      </c>
      <c r="B565" t="s">
        <v>1392</v>
      </c>
      <c r="C565" t="s">
        <v>1393</v>
      </c>
      <c r="D565">
        <v>20000000</v>
      </c>
      <c r="E565">
        <v>2007</v>
      </c>
      <c r="F565">
        <v>0</v>
      </c>
      <c r="G565" t="s">
        <v>93</v>
      </c>
      <c r="H565" t="s">
        <v>26</v>
      </c>
      <c r="I565" t="s">
        <v>41</v>
      </c>
      <c r="J565" t="s">
        <v>116</v>
      </c>
      <c r="K565" t="s">
        <v>20</v>
      </c>
      <c r="L565" t="s">
        <v>494</v>
      </c>
      <c r="M565" t="s">
        <v>22</v>
      </c>
      <c r="N565" t="s">
        <v>23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46</v>
      </c>
      <c r="AH565">
        <v>3</v>
      </c>
      <c r="AI565">
        <f t="shared" si="8"/>
        <v>1</v>
      </c>
    </row>
    <row r="566" spans="1:35" x14ac:dyDescent="0.55000000000000004">
      <c r="A566">
        <v>141530115</v>
      </c>
      <c r="B566" t="s">
        <v>1394</v>
      </c>
      <c r="C566" t="s">
        <v>1394</v>
      </c>
      <c r="D566">
        <v>21000000</v>
      </c>
      <c r="E566">
        <v>2011</v>
      </c>
      <c r="F566">
        <v>0</v>
      </c>
      <c r="G566" t="s">
        <v>54</v>
      </c>
      <c r="H566" t="s">
        <v>26</v>
      </c>
      <c r="I566" t="s">
        <v>41</v>
      </c>
      <c r="J566" t="s">
        <v>69</v>
      </c>
      <c r="K566" t="s">
        <v>20</v>
      </c>
      <c r="L566" t="s">
        <v>1395</v>
      </c>
      <c r="M566" t="s">
        <v>132</v>
      </c>
      <c r="N566" t="s">
        <v>194</v>
      </c>
      <c r="O566">
        <v>1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46</v>
      </c>
      <c r="AH566">
        <v>3</v>
      </c>
      <c r="AI566">
        <f t="shared" si="8"/>
        <v>5</v>
      </c>
    </row>
    <row r="567" spans="1:35" x14ac:dyDescent="0.55000000000000004">
      <c r="A567">
        <v>38520115</v>
      </c>
      <c r="B567" t="s">
        <v>1396</v>
      </c>
      <c r="C567" t="s">
        <v>1397</v>
      </c>
      <c r="D567">
        <v>0</v>
      </c>
      <c r="E567">
        <v>2009</v>
      </c>
      <c r="F567">
        <v>0</v>
      </c>
      <c r="G567" t="s">
        <v>34</v>
      </c>
      <c r="H567" t="s">
        <v>26</v>
      </c>
      <c r="I567" t="s">
        <v>730</v>
      </c>
      <c r="J567" t="s">
        <v>27</v>
      </c>
      <c r="K567" t="s">
        <v>20</v>
      </c>
      <c r="L567" t="s">
        <v>1398</v>
      </c>
      <c r="M567" t="s">
        <v>46</v>
      </c>
      <c r="N567" t="s">
        <v>194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1</v>
      </c>
      <c r="AG567">
        <v>46</v>
      </c>
      <c r="AH567">
        <v>3</v>
      </c>
      <c r="AI567">
        <f t="shared" si="8"/>
        <v>3</v>
      </c>
    </row>
    <row r="568" spans="1:35" x14ac:dyDescent="0.55000000000000004">
      <c r="A568">
        <v>65990115</v>
      </c>
      <c r="B568" t="s">
        <v>1399</v>
      </c>
      <c r="C568" t="s">
        <v>1399</v>
      </c>
      <c r="D568">
        <v>20000000</v>
      </c>
      <c r="E568">
        <v>2008</v>
      </c>
      <c r="F568">
        <v>0</v>
      </c>
      <c r="G568" t="s">
        <v>93</v>
      </c>
      <c r="H568" t="s">
        <v>17</v>
      </c>
      <c r="I568" t="s">
        <v>41</v>
      </c>
      <c r="J568" t="s">
        <v>69</v>
      </c>
      <c r="K568" t="s">
        <v>20</v>
      </c>
      <c r="L568" t="s">
        <v>1400</v>
      </c>
      <c r="M568" t="s">
        <v>22</v>
      </c>
      <c r="N568" t="s">
        <v>23</v>
      </c>
      <c r="O568">
        <v>1</v>
      </c>
      <c r="P568">
        <v>1</v>
      </c>
      <c r="Q568">
        <v>1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45</v>
      </c>
      <c r="AH568">
        <v>3</v>
      </c>
      <c r="AI568">
        <f t="shared" si="8"/>
        <v>6</v>
      </c>
    </row>
    <row r="569" spans="1:35" x14ac:dyDescent="0.55000000000000004">
      <c r="A569">
        <v>66550115</v>
      </c>
      <c r="B569" t="s">
        <v>1401</v>
      </c>
      <c r="C569" t="s">
        <v>1402</v>
      </c>
      <c r="D569">
        <v>15000000</v>
      </c>
      <c r="E569">
        <v>2009</v>
      </c>
      <c r="F569">
        <v>0</v>
      </c>
      <c r="G569" t="s">
        <v>93</v>
      </c>
      <c r="H569" t="s">
        <v>162</v>
      </c>
      <c r="I569" t="s">
        <v>41</v>
      </c>
      <c r="J569" t="s">
        <v>134</v>
      </c>
      <c r="K569" t="s">
        <v>20</v>
      </c>
      <c r="L569" t="s">
        <v>1403</v>
      </c>
      <c r="M569" t="s">
        <v>132</v>
      </c>
      <c r="N569" t="s">
        <v>23</v>
      </c>
      <c r="O569">
        <v>0</v>
      </c>
      <c r="P569">
        <v>1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45</v>
      </c>
      <c r="AH569">
        <v>3</v>
      </c>
      <c r="AI569">
        <f t="shared" si="8"/>
        <v>5</v>
      </c>
    </row>
    <row r="570" spans="1:35" x14ac:dyDescent="0.55000000000000004">
      <c r="A570">
        <v>87060115</v>
      </c>
      <c r="B570" t="s">
        <v>1404</v>
      </c>
      <c r="C570" t="s">
        <v>1404</v>
      </c>
      <c r="D570">
        <v>20000000</v>
      </c>
      <c r="E570">
        <v>2008</v>
      </c>
      <c r="F570">
        <v>0</v>
      </c>
      <c r="G570" t="s">
        <v>25</v>
      </c>
      <c r="H570" t="s">
        <v>162</v>
      </c>
      <c r="I570" t="s">
        <v>41</v>
      </c>
      <c r="J570" t="s">
        <v>134</v>
      </c>
      <c r="K570" t="s">
        <v>20</v>
      </c>
      <c r="L570" t="s">
        <v>1405</v>
      </c>
      <c r="M570" t="s">
        <v>22</v>
      </c>
      <c r="N570" t="s">
        <v>23</v>
      </c>
      <c r="O570">
        <v>1</v>
      </c>
      <c r="P570">
        <v>0</v>
      </c>
      <c r="Q570">
        <v>1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45</v>
      </c>
      <c r="AH570">
        <v>3</v>
      </c>
      <c r="AI570">
        <f t="shared" si="8"/>
        <v>4</v>
      </c>
    </row>
    <row r="571" spans="1:35" x14ac:dyDescent="0.55000000000000004">
      <c r="A571">
        <v>106930115</v>
      </c>
      <c r="B571" t="s">
        <v>1406</v>
      </c>
      <c r="C571" t="s">
        <v>1407</v>
      </c>
      <c r="D571">
        <v>25000000</v>
      </c>
      <c r="E571">
        <v>2008</v>
      </c>
      <c r="F571">
        <v>1</v>
      </c>
      <c r="G571" t="s">
        <v>93</v>
      </c>
      <c r="H571" t="s">
        <v>26</v>
      </c>
      <c r="I571" t="s">
        <v>41</v>
      </c>
      <c r="J571" t="s">
        <v>27</v>
      </c>
      <c r="K571" t="s">
        <v>20</v>
      </c>
      <c r="L571" t="s">
        <v>1408</v>
      </c>
      <c r="M571" t="s">
        <v>22</v>
      </c>
      <c r="N571" t="s">
        <v>23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44</v>
      </c>
      <c r="AH571">
        <v>3</v>
      </c>
      <c r="AI571">
        <f t="shared" si="8"/>
        <v>1</v>
      </c>
    </row>
    <row r="572" spans="1:35" x14ac:dyDescent="0.55000000000000004">
      <c r="A572">
        <v>126750115</v>
      </c>
      <c r="B572" t="s">
        <v>1409</v>
      </c>
      <c r="C572" t="s">
        <v>1409</v>
      </c>
      <c r="D572">
        <v>35000000</v>
      </c>
      <c r="E572">
        <v>2008</v>
      </c>
      <c r="F572">
        <v>0</v>
      </c>
      <c r="G572" t="s">
        <v>93</v>
      </c>
      <c r="H572" t="s">
        <v>17</v>
      </c>
      <c r="I572" t="s">
        <v>41</v>
      </c>
      <c r="J572" t="s">
        <v>116</v>
      </c>
      <c r="K572" t="s">
        <v>20</v>
      </c>
      <c r="L572" t="s">
        <v>1410</v>
      </c>
      <c r="M572" t="s">
        <v>22</v>
      </c>
      <c r="N572" t="s">
        <v>23</v>
      </c>
      <c r="O572">
        <v>1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44</v>
      </c>
      <c r="AH572">
        <v>3</v>
      </c>
      <c r="AI572">
        <f t="shared" si="8"/>
        <v>3</v>
      </c>
    </row>
    <row r="573" spans="1:35" x14ac:dyDescent="0.55000000000000004">
      <c r="A573">
        <v>136800115</v>
      </c>
      <c r="B573" t="s">
        <v>1411</v>
      </c>
      <c r="C573" t="s">
        <v>1412</v>
      </c>
      <c r="D573">
        <v>0</v>
      </c>
      <c r="E573">
        <v>2011</v>
      </c>
      <c r="F573">
        <v>0</v>
      </c>
      <c r="G573" t="s">
        <v>93</v>
      </c>
      <c r="H573" t="s">
        <v>162</v>
      </c>
      <c r="I573" t="s">
        <v>41</v>
      </c>
      <c r="J573" t="s">
        <v>116</v>
      </c>
      <c r="K573" t="s">
        <v>20</v>
      </c>
      <c r="L573" t="s">
        <v>1413</v>
      </c>
      <c r="M573" t="s">
        <v>46</v>
      </c>
      <c r="N573" t="s">
        <v>23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1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44</v>
      </c>
      <c r="AH573">
        <v>3</v>
      </c>
      <c r="AI573">
        <f t="shared" si="8"/>
        <v>4</v>
      </c>
    </row>
    <row r="574" spans="1:35" x14ac:dyDescent="0.55000000000000004">
      <c r="A574">
        <v>85200115</v>
      </c>
      <c r="B574" t="s">
        <v>1414</v>
      </c>
      <c r="C574" t="s">
        <v>1415</v>
      </c>
      <c r="D574">
        <v>20000000</v>
      </c>
      <c r="E574">
        <v>2009</v>
      </c>
      <c r="F574">
        <v>0</v>
      </c>
      <c r="G574" t="s">
        <v>188</v>
      </c>
      <c r="H574" t="s">
        <v>369</v>
      </c>
      <c r="I574" t="s">
        <v>41</v>
      </c>
      <c r="J574" t="s">
        <v>83</v>
      </c>
      <c r="K574" t="s">
        <v>20</v>
      </c>
      <c r="L574" t="s">
        <v>1416</v>
      </c>
      <c r="M574" t="s">
        <v>132</v>
      </c>
      <c r="N574" t="s">
        <v>23</v>
      </c>
      <c r="O574">
        <v>1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44</v>
      </c>
      <c r="AH574">
        <v>3</v>
      </c>
      <c r="AI574">
        <f t="shared" si="8"/>
        <v>5</v>
      </c>
    </row>
    <row r="575" spans="1:35" x14ac:dyDescent="0.55000000000000004">
      <c r="A575">
        <v>103650115</v>
      </c>
      <c r="B575" t="s">
        <v>1417</v>
      </c>
      <c r="C575" t="s">
        <v>1417</v>
      </c>
      <c r="D575">
        <v>55000000</v>
      </c>
      <c r="E575">
        <v>2008</v>
      </c>
      <c r="F575">
        <v>0</v>
      </c>
      <c r="G575" t="s">
        <v>54</v>
      </c>
      <c r="H575" t="s">
        <v>17</v>
      </c>
      <c r="I575" t="s">
        <v>41</v>
      </c>
      <c r="J575" t="s">
        <v>116</v>
      </c>
      <c r="K575" t="s">
        <v>20</v>
      </c>
      <c r="L575" t="s">
        <v>1418</v>
      </c>
      <c r="M575" t="s">
        <v>132</v>
      </c>
      <c r="N575" t="s">
        <v>23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44</v>
      </c>
      <c r="AH575">
        <v>3</v>
      </c>
      <c r="AI575">
        <f t="shared" si="8"/>
        <v>2</v>
      </c>
    </row>
    <row r="576" spans="1:35" x14ac:dyDescent="0.55000000000000004">
      <c r="A576">
        <v>95140115</v>
      </c>
      <c r="B576" t="s">
        <v>1419</v>
      </c>
      <c r="C576" t="s">
        <v>1419</v>
      </c>
      <c r="D576">
        <v>38000000</v>
      </c>
      <c r="E576">
        <v>2009</v>
      </c>
      <c r="F576">
        <v>0</v>
      </c>
      <c r="G576" t="s">
        <v>16</v>
      </c>
      <c r="H576" t="s">
        <v>17</v>
      </c>
      <c r="I576" t="s">
        <v>41</v>
      </c>
      <c r="J576" t="s">
        <v>69</v>
      </c>
      <c r="K576" t="s">
        <v>20</v>
      </c>
      <c r="L576" t="s">
        <v>1420</v>
      </c>
      <c r="M576" t="s">
        <v>22</v>
      </c>
      <c r="N576" t="s">
        <v>23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1</v>
      </c>
      <c r="AD576">
        <v>0</v>
      </c>
      <c r="AE576">
        <v>0</v>
      </c>
      <c r="AF576">
        <v>1</v>
      </c>
      <c r="AG576">
        <v>44</v>
      </c>
      <c r="AH576">
        <v>3</v>
      </c>
      <c r="AI576">
        <f t="shared" si="8"/>
        <v>6</v>
      </c>
    </row>
    <row r="577" spans="1:35" x14ac:dyDescent="0.55000000000000004">
      <c r="A577">
        <v>122500115</v>
      </c>
      <c r="B577" t="s">
        <v>1421</v>
      </c>
      <c r="C577" t="s">
        <v>1422</v>
      </c>
      <c r="D577">
        <v>5000000</v>
      </c>
      <c r="E577">
        <v>2009</v>
      </c>
      <c r="F577">
        <v>0</v>
      </c>
      <c r="G577" t="s">
        <v>368</v>
      </c>
      <c r="H577" t="s">
        <v>369</v>
      </c>
      <c r="I577" t="s">
        <v>41</v>
      </c>
      <c r="J577" t="s">
        <v>370</v>
      </c>
      <c r="K577" t="s">
        <v>20</v>
      </c>
      <c r="L577" t="s">
        <v>36</v>
      </c>
      <c r="M577" t="s">
        <v>37</v>
      </c>
      <c r="N577" t="s">
        <v>194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44</v>
      </c>
      <c r="AH577">
        <v>3</v>
      </c>
      <c r="AI577">
        <f t="shared" si="8"/>
        <v>1</v>
      </c>
    </row>
    <row r="578" spans="1:35" x14ac:dyDescent="0.55000000000000004">
      <c r="A578">
        <v>135890115</v>
      </c>
      <c r="B578" t="s">
        <v>1423</v>
      </c>
      <c r="C578" t="s">
        <v>1423</v>
      </c>
      <c r="D578">
        <v>10500000</v>
      </c>
      <c r="E578">
        <v>2010</v>
      </c>
      <c r="F578">
        <v>0</v>
      </c>
      <c r="G578" t="s">
        <v>93</v>
      </c>
      <c r="H578" t="s">
        <v>17</v>
      </c>
      <c r="I578" t="s">
        <v>41</v>
      </c>
      <c r="J578" t="s">
        <v>19</v>
      </c>
      <c r="K578" t="s">
        <v>1424</v>
      </c>
      <c r="L578" t="s">
        <v>1425</v>
      </c>
      <c r="M578" t="s">
        <v>132</v>
      </c>
      <c r="N578" t="s">
        <v>23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1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44</v>
      </c>
      <c r="AH578">
        <v>3</v>
      </c>
      <c r="AI578">
        <f t="shared" si="8"/>
        <v>5</v>
      </c>
    </row>
    <row r="579" spans="1:35" x14ac:dyDescent="0.55000000000000004">
      <c r="A579">
        <v>7470115</v>
      </c>
      <c r="B579" t="s">
        <v>1426</v>
      </c>
      <c r="C579" t="s">
        <v>1426</v>
      </c>
      <c r="D579">
        <v>0</v>
      </c>
      <c r="E579">
        <v>2009</v>
      </c>
      <c r="F579">
        <v>0</v>
      </c>
      <c r="G579" t="s">
        <v>49</v>
      </c>
      <c r="H579" t="s">
        <v>50</v>
      </c>
      <c r="I579" t="s">
        <v>35</v>
      </c>
      <c r="J579" t="s">
        <v>27</v>
      </c>
      <c r="K579" t="s">
        <v>20</v>
      </c>
      <c r="L579" t="s">
        <v>1427</v>
      </c>
      <c r="M579" t="s">
        <v>46</v>
      </c>
      <c r="N579" t="s">
        <v>23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44</v>
      </c>
      <c r="AH579">
        <v>3</v>
      </c>
      <c r="AI579">
        <f t="shared" ref="AI579:AI642" si="9">SUM(O579:AF579)</f>
        <v>2</v>
      </c>
    </row>
    <row r="580" spans="1:35" x14ac:dyDescent="0.55000000000000004">
      <c r="A580">
        <v>143960115</v>
      </c>
      <c r="B580" t="s">
        <v>1428</v>
      </c>
      <c r="C580" t="s">
        <v>1428</v>
      </c>
      <c r="D580">
        <v>0</v>
      </c>
      <c r="E580">
        <v>2010</v>
      </c>
      <c r="F580">
        <v>0</v>
      </c>
      <c r="G580" t="s">
        <v>188</v>
      </c>
      <c r="H580" t="s">
        <v>369</v>
      </c>
      <c r="I580" t="s">
        <v>41</v>
      </c>
      <c r="J580" t="s">
        <v>83</v>
      </c>
      <c r="K580" t="s">
        <v>192</v>
      </c>
      <c r="L580" t="s">
        <v>1429</v>
      </c>
      <c r="M580" t="s">
        <v>132</v>
      </c>
      <c r="N580" t="s">
        <v>194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44</v>
      </c>
      <c r="AH580">
        <v>3</v>
      </c>
      <c r="AI580">
        <f t="shared" si="9"/>
        <v>1</v>
      </c>
    </row>
    <row r="581" spans="1:35" x14ac:dyDescent="0.55000000000000004">
      <c r="A581">
        <v>18250115</v>
      </c>
      <c r="B581" t="s">
        <v>1430</v>
      </c>
      <c r="C581" t="s">
        <v>1431</v>
      </c>
      <c r="D581">
        <v>30000000</v>
      </c>
      <c r="E581">
        <v>2010</v>
      </c>
      <c r="F581">
        <v>0</v>
      </c>
      <c r="G581" t="s">
        <v>25</v>
      </c>
      <c r="H581" t="s">
        <v>17</v>
      </c>
      <c r="I581" t="s">
        <v>41</v>
      </c>
      <c r="J581" t="s">
        <v>69</v>
      </c>
      <c r="K581" t="s">
        <v>20</v>
      </c>
      <c r="L581" t="s">
        <v>1432</v>
      </c>
      <c r="M581" t="s">
        <v>132</v>
      </c>
      <c r="N581" t="s">
        <v>23</v>
      </c>
      <c r="O581">
        <v>1</v>
      </c>
      <c r="P581">
        <v>1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1</v>
      </c>
      <c r="Y581">
        <v>1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43</v>
      </c>
      <c r="AH581">
        <v>3</v>
      </c>
      <c r="AI581">
        <f t="shared" si="9"/>
        <v>7</v>
      </c>
    </row>
    <row r="582" spans="1:35" x14ac:dyDescent="0.55000000000000004">
      <c r="A582">
        <v>43010115</v>
      </c>
      <c r="B582" t="s">
        <v>1433</v>
      </c>
      <c r="C582" t="s">
        <v>1433</v>
      </c>
      <c r="D582">
        <v>21000000</v>
      </c>
      <c r="E582">
        <v>2007</v>
      </c>
      <c r="F582">
        <v>0</v>
      </c>
      <c r="G582" t="s">
        <v>188</v>
      </c>
      <c r="H582" t="s">
        <v>26</v>
      </c>
      <c r="I582" t="s">
        <v>41</v>
      </c>
      <c r="J582" t="s">
        <v>83</v>
      </c>
      <c r="K582" t="s">
        <v>20</v>
      </c>
      <c r="L582" t="s">
        <v>1434</v>
      </c>
      <c r="M582" t="s">
        <v>22</v>
      </c>
      <c r="N582" t="s">
        <v>23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43</v>
      </c>
      <c r="AH582">
        <v>3</v>
      </c>
      <c r="AI582">
        <f t="shared" si="9"/>
        <v>2</v>
      </c>
    </row>
    <row r="583" spans="1:35" x14ac:dyDescent="0.55000000000000004">
      <c r="A583">
        <v>50840115</v>
      </c>
      <c r="B583" t="s">
        <v>1435</v>
      </c>
      <c r="C583" t="s">
        <v>1436</v>
      </c>
      <c r="D583">
        <v>12000000</v>
      </c>
      <c r="E583">
        <v>2008</v>
      </c>
      <c r="F583">
        <v>1</v>
      </c>
      <c r="G583" t="s">
        <v>93</v>
      </c>
      <c r="H583" t="s">
        <v>17</v>
      </c>
      <c r="I583" t="s">
        <v>41</v>
      </c>
      <c r="J583" t="s">
        <v>116</v>
      </c>
      <c r="K583" t="s">
        <v>20</v>
      </c>
      <c r="L583" t="s">
        <v>1437</v>
      </c>
      <c r="M583" t="s">
        <v>132</v>
      </c>
      <c r="N583" t="s">
        <v>23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43</v>
      </c>
      <c r="AH583">
        <v>3</v>
      </c>
      <c r="AI583">
        <f t="shared" si="9"/>
        <v>4</v>
      </c>
    </row>
    <row r="584" spans="1:35" x14ac:dyDescent="0.55000000000000004">
      <c r="A584">
        <v>122880115</v>
      </c>
      <c r="B584" t="s">
        <v>1438</v>
      </c>
      <c r="C584" t="s">
        <v>1439</v>
      </c>
      <c r="D584">
        <v>0</v>
      </c>
      <c r="E584">
        <v>2009</v>
      </c>
      <c r="F584">
        <v>0</v>
      </c>
      <c r="G584" t="s">
        <v>25</v>
      </c>
      <c r="H584" t="s">
        <v>162</v>
      </c>
      <c r="I584" t="s">
        <v>41</v>
      </c>
      <c r="J584" t="s">
        <v>134</v>
      </c>
      <c r="K584" t="s">
        <v>20</v>
      </c>
      <c r="L584" t="s">
        <v>1440</v>
      </c>
      <c r="M584" t="s">
        <v>22</v>
      </c>
      <c r="N584" t="s">
        <v>23</v>
      </c>
      <c r="O584">
        <v>1</v>
      </c>
      <c r="P584">
        <v>0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43</v>
      </c>
      <c r="AH584">
        <v>3</v>
      </c>
      <c r="AI584">
        <f t="shared" si="9"/>
        <v>5</v>
      </c>
    </row>
    <row r="585" spans="1:35" x14ac:dyDescent="0.55000000000000004">
      <c r="A585">
        <v>93690115</v>
      </c>
      <c r="B585" t="s">
        <v>1441</v>
      </c>
      <c r="C585" t="s">
        <v>1441</v>
      </c>
      <c r="D585">
        <v>30000000</v>
      </c>
      <c r="E585">
        <v>2008</v>
      </c>
      <c r="F585">
        <v>0</v>
      </c>
      <c r="G585" t="s">
        <v>93</v>
      </c>
      <c r="H585" t="s">
        <v>17</v>
      </c>
      <c r="I585" t="s">
        <v>41</v>
      </c>
      <c r="J585" t="s">
        <v>83</v>
      </c>
      <c r="K585" t="s">
        <v>20</v>
      </c>
      <c r="L585" t="s">
        <v>1442</v>
      </c>
      <c r="M585" t="s">
        <v>132</v>
      </c>
      <c r="N585" t="s">
        <v>23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43</v>
      </c>
      <c r="AH585">
        <v>3</v>
      </c>
      <c r="AI585">
        <f t="shared" si="9"/>
        <v>3</v>
      </c>
    </row>
    <row r="586" spans="1:35" x14ac:dyDescent="0.55000000000000004">
      <c r="A586">
        <v>33820115</v>
      </c>
      <c r="B586" t="s">
        <v>1443</v>
      </c>
      <c r="C586" t="s">
        <v>1444</v>
      </c>
      <c r="D586">
        <v>13500000</v>
      </c>
      <c r="E586">
        <v>2008</v>
      </c>
      <c r="F586">
        <v>0</v>
      </c>
      <c r="G586" t="s">
        <v>188</v>
      </c>
      <c r="H586" t="s">
        <v>26</v>
      </c>
      <c r="I586" t="s">
        <v>41</v>
      </c>
      <c r="J586" t="s">
        <v>83</v>
      </c>
      <c r="K586" t="s">
        <v>20</v>
      </c>
      <c r="L586" t="s">
        <v>1445</v>
      </c>
      <c r="M586" t="s">
        <v>22</v>
      </c>
      <c r="N586" t="s">
        <v>194</v>
      </c>
      <c r="O586">
        <v>1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43</v>
      </c>
      <c r="AH586">
        <v>3</v>
      </c>
      <c r="AI586">
        <f t="shared" si="9"/>
        <v>3</v>
      </c>
    </row>
    <row r="587" spans="1:35" x14ac:dyDescent="0.55000000000000004">
      <c r="A587">
        <v>136690115</v>
      </c>
      <c r="B587" t="s">
        <v>1446</v>
      </c>
      <c r="C587" t="s">
        <v>1446</v>
      </c>
      <c r="D587">
        <v>15000000</v>
      </c>
      <c r="E587">
        <v>2011</v>
      </c>
      <c r="F587">
        <v>0</v>
      </c>
      <c r="G587" t="s">
        <v>93</v>
      </c>
      <c r="H587" t="s">
        <v>26</v>
      </c>
      <c r="I587" t="s">
        <v>41</v>
      </c>
      <c r="J587" t="s">
        <v>83</v>
      </c>
      <c r="K587" t="s">
        <v>20</v>
      </c>
      <c r="L587" t="s">
        <v>1447</v>
      </c>
      <c r="M587" t="s">
        <v>22</v>
      </c>
      <c r="N587" t="s">
        <v>23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43</v>
      </c>
      <c r="AH587">
        <v>3</v>
      </c>
      <c r="AI587">
        <f t="shared" si="9"/>
        <v>4</v>
      </c>
    </row>
    <row r="588" spans="1:35" x14ac:dyDescent="0.55000000000000004">
      <c r="A588">
        <v>75980115</v>
      </c>
      <c r="B588" t="s">
        <v>1448</v>
      </c>
      <c r="C588" t="s">
        <v>1448</v>
      </c>
      <c r="D588">
        <v>20000000</v>
      </c>
      <c r="E588">
        <v>2008</v>
      </c>
      <c r="F588">
        <v>0</v>
      </c>
      <c r="G588" t="s">
        <v>93</v>
      </c>
      <c r="H588" t="s">
        <v>496</v>
      </c>
      <c r="I588" t="s">
        <v>41</v>
      </c>
      <c r="J588" t="s">
        <v>116</v>
      </c>
      <c r="K588" t="s">
        <v>20</v>
      </c>
      <c r="L588" t="s">
        <v>1449</v>
      </c>
      <c r="M588" t="s">
        <v>22</v>
      </c>
      <c r="N588" t="s">
        <v>23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42</v>
      </c>
      <c r="AH588">
        <v>3</v>
      </c>
      <c r="AI588">
        <f t="shared" si="9"/>
        <v>5</v>
      </c>
    </row>
    <row r="589" spans="1:35" x14ac:dyDescent="0.55000000000000004">
      <c r="A589">
        <v>58510115</v>
      </c>
      <c r="B589" t="s">
        <v>1450</v>
      </c>
      <c r="C589" t="s">
        <v>1451</v>
      </c>
      <c r="D589">
        <v>41771168</v>
      </c>
      <c r="E589">
        <v>2009</v>
      </c>
      <c r="F589">
        <v>0</v>
      </c>
      <c r="G589" t="s">
        <v>93</v>
      </c>
      <c r="H589" t="s">
        <v>107</v>
      </c>
      <c r="I589" t="s">
        <v>41</v>
      </c>
      <c r="J589" t="s">
        <v>69</v>
      </c>
      <c r="K589" t="s">
        <v>20</v>
      </c>
      <c r="L589" t="s">
        <v>494</v>
      </c>
      <c r="M589" t="s">
        <v>132</v>
      </c>
      <c r="N589" t="s">
        <v>23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42</v>
      </c>
      <c r="AH589">
        <v>3</v>
      </c>
      <c r="AI589">
        <f t="shared" si="9"/>
        <v>1</v>
      </c>
    </row>
    <row r="590" spans="1:35" x14ac:dyDescent="0.55000000000000004">
      <c r="A590">
        <v>29670115</v>
      </c>
      <c r="B590" t="s">
        <v>1452</v>
      </c>
      <c r="C590" t="s">
        <v>1452</v>
      </c>
      <c r="D590">
        <v>32000000</v>
      </c>
      <c r="E590">
        <v>2008</v>
      </c>
      <c r="F590">
        <v>0</v>
      </c>
      <c r="G590" t="s">
        <v>54</v>
      </c>
      <c r="H590" t="s">
        <v>17</v>
      </c>
      <c r="I590" t="s">
        <v>41</v>
      </c>
      <c r="J590" t="s">
        <v>83</v>
      </c>
      <c r="K590" t="s">
        <v>20</v>
      </c>
      <c r="L590" t="s">
        <v>863</v>
      </c>
      <c r="M590" t="s">
        <v>132</v>
      </c>
      <c r="N590" t="s">
        <v>23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42</v>
      </c>
      <c r="AH590">
        <v>3</v>
      </c>
      <c r="AI590">
        <f t="shared" si="9"/>
        <v>2</v>
      </c>
    </row>
    <row r="591" spans="1:35" x14ac:dyDescent="0.55000000000000004">
      <c r="A591">
        <v>81540115</v>
      </c>
      <c r="B591" t="s">
        <v>1453</v>
      </c>
      <c r="C591" t="s">
        <v>1453</v>
      </c>
      <c r="D591">
        <v>7000000</v>
      </c>
      <c r="E591">
        <v>2009</v>
      </c>
      <c r="F591">
        <v>0</v>
      </c>
      <c r="G591" t="s">
        <v>93</v>
      </c>
      <c r="H591" t="s">
        <v>17</v>
      </c>
      <c r="I591" t="s">
        <v>41</v>
      </c>
      <c r="J591" t="s">
        <v>83</v>
      </c>
      <c r="K591" t="s">
        <v>20</v>
      </c>
      <c r="L591" t="s">
        <v>1454</v>
      </c>
      <c r="M591" t="s">
        <v>22</v>
      </c>
      <c r="N591" t="s">
        <v>194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42</v>
      </c>
      <c r="AH591">
        <v>3</v>
      </c>
      <c r="AI591">
        <f t="shared" si="9"/>
        <v>3</v>
      </c>
    </row>
    <row r="592" spans="1:35" x14ac:dyDescent="0.55000000000000004">
      <c r="A592">
        <v>9150115</v>
      </c>
      <c r="B592" t="s">
        <v>1455</v>
      </c>
      <c r="C592" t="s">
        <v>1455</v>
      </c>
      <c r="D592">
        <v>0</v>
      </c>
      <c r="E592">
        <v>2007</v>
      </c>
      <c r="F592">
        <v>0</v>
      </c>
      <c r="G592" t="s">
        <v>93</v>
      </c>
      <c r="H592" t="s">
        <v>17</v>
      </c>
      <c r="I592" t="s">
        <v>41</v>
      </c>
      <c r="J592" t="s">
        <v>116</v>
      </c>
      <c r="K592" t="s">
        <v>20</v>
      </c>
      <c r="L592" t="s">
        <v>1456</v>
      </c>
      <c r="M592" t="s">
        <v>22</v>
      </c>
      <c r="N592" t="s">
        <v>23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41</v>
      </c>
      <c r="AH592">
        <v>3</v>
      </c>
      <c r="AI592">
        <f t="shared" si="9"/>
        <v>2</v>
      </c>
    </row>
    <row r="593" spans="1:35" x14ac:dyDescent="0.55000000000000004">
      <c r="A593">
        <v>136170115</v>
      </c>
      <c r="B593" t="s">
        <v>1457</v>
      </c>
      <c r="C593" t="s">
        <v>1457</v>
      </c>
      <c r="D593">
        <v>28000000</v>
      </c>
      <c r="E593">
        <v>2011</v>
      </c>
      <c r="F593">
        <v>0</v>
      </c>
      <c r="G593" t="s">
        <v>93</v>
      </c>
      <c r="H593" t="s">
        <v>17</v>
      </c>
      <c r="I593" t="s">
        <v>41</v>
      </c>
      <c r="J593" t="s">
        <v>116</v>
      </c>
      <c r="K593" t="s">
        <v>20</v>
      </c>
      <c r="L593" t="s">
        <v>1458</v>
      </c>
      <c r="M593" t="s">
        <v>132</v>
      </c>
      <c r="N593" t="s">
        <v>23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1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41</v>
      </c>
      <c r="AH593">
        <v>3</v>
      </c>
      <c r="AI593">
        <f t="shared" si="9"/>
        <v>4</v>
      </c>
    </row>
    <row r="594" spans="1:35" x14ac:dyDescent="0.55000000000000004">
      <c r="A594">
        <v>95330115</v>
      </c>
      <c r="B594" t="s">
        <v>1459</v>
      </c>
      <c r="C594" t="s">
        <v>1460</v>
      </c>
      <c r="D594">
        <v>12000000</v>
      </c>
      <c r="E594">
        <v>2008</v>
      </c>
      <c r="F594">
        <v>0</v>
      </c>
      <c r="G594" t="s">
        <v>93</v>
      </c>
      <c r="H594" t="s">
        <v>17</v>
      </c>
      <c r="I594" t="s">
        <v>41</v>
      </c>
      <c r="J594" t="s">
        <v>134</v>
      </c>
      <c r="K594" t="s">
        <v>20</v>
      </c>
      <c r="L594" t="s">
        <v>1461</v>
      </c>
      <c r="M594" t="s">
        <v>132</v>
      </c>
      <c r="N594" t="s">
        <v>23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41</v>
      </c>
      <c r="AH594">
        <v>3</v>
      </c>
      <c r="AI594">
        <f t="shared" si="9"/>
        <v>2</v>
      </c>
    </row>
    <row r="595" spans="1:35" x14ac:dyDescent="0.55000000000000004">
      <c r="A595">
        <v>67420115</v>
      </c>
      <c r="B595" t="s">
        <v>1462</v>
      </c>
      <c r="C595" t="s">
        <v>1462</v>
      </c>
      <c r="D595">
        <v>58000000</v>
      </c>
      <c r="E595">
        <v>2008</v>
      </c>
      <c r="F595">
        <v>0</v>
      </c>
      <c r="G595" t="s">
        <v>54</v>
      </c>
      <c r="H595" t="s">
        <v>17</v>
      </c>
      <c r="I595" t="s">
        <v>41</v>
      </c>
      <c r="J595" t="s">
        <v>260</v>
      </c>
      <c r="K595" t="s">
        <v>20</v>
      </c>
      <c r="L595" t="s">
        <v>564</v>
      </c>
      <c r="M595" t="s">
        <v>22</v>
      </c>
      <c r="N595" t="s">
        <v>23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41</v>
      </c>
      <c r="AH595">
        <v>3</v>
      </c>
      <c r="AI595">
        <f t="shared" si="9"/>
        <v>1</v>
      </c>
    </row>
    <row r="596" spans="1:35" x14ac:dyDescent="0.55000000000000004">
      <c r="A596">
        <v>125730115</v>
      </c>
      <c r="B596" t="s">
        <v>1463</v>
      </c>
      <c r="C596" t="s">
        <v>1463</v>
      </c>
      <c r="D596">
        <v>250000000</v>
      </c>
      <c r="E596">
        <v>2007</v>
      </c>
      <c r="F596">
        <v>0</v>
      </c>
      <c r="G596" t="s">
        <v>93</v>
      </c>
      <c r="H596" t="s">
        <v>17</v>
      </c>
      <c r="I596" t="s">
        <v>41</v>
      </c>
      <c r="J596" t="s">
        <v>19</v>
      </c>
      <c r="K596" t="s">
        <v>20</v>
      </c>
      <c r="L596" t="s">
        <v>1464</v>
      </c>
      <c r="M596" t="s">
        <v>132</v>
      </c>
      <c r="N596" t="s">
        <v>23</v>
      </c>
      <c r="O596">
        <v>1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1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41</v>
      </c>
      <c r="AH596">
        <v>3</v>
      </c>
      <c r="AI596">
        <f t="shared" si="9"/>
        <v>6</v>
      </c>
    </row>
    <row r="597" spans="1:35" x14ac:dyDescent="0.55000000000000004">
      <c r="A597">
        <v>138980115</v>
      </c>
      <c r="B597" t="s">
        <v>1465</v>
      </c>
      <c r="C597" t="s">
        <v>1465</v>
      </c>
      <c r="D597">
        <v>50000000</v>
      </c>
      <c r="E597">
        <v>2010</v>
      </c>
      <c r="F597">
        <v>0</v>
      </c>
      <c r="G597" t="s">
        <v>25</v>
      </c>
      <c r="H597" t="s">
        <v>17</v>
      </c>
      <c r="I597" t="s">
        <v>41</v>
      </c>
      <c r="J597" t="s">
        <v>19</v>
      </c>
      <c r="K597" t="s">
        <v>20</v>
      </c>
      <c r="L597" t="s">
        <v>1466</v>
      </c>
      <c r="M597" t="s">
        <v>132</v>
      </c>
      <c r="N597" t="s">
        <v>23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41</v>
      </c>
      <c r="AH597">
        <v>3</v>
      </c>
      <c r="AI597">
        <f t="shared" si="9"/>
        <v>4</v>
      </c>
    </row>
    <row r="598" spans="1:35" x14ac:dyDescent="0.55000000000000004">
      <c r="A598">
        <v>134450115</v>
      </c>
      <c r="B598" t="s">
        <v>1467</v>
      </c>
      <c r="C598" t="s">
        <v>1468</v>
      </c>
      <c r="D598">
        <v>5300000</v>
      </c>
      <c r="E598">
        <v>2009</v>
      </c>
      <c r="F598">
        <v>1</v>
      </c>
      <c r="G598" t="s">
        <v>93</v>
      </c>
      <c r="H598" t="s">
        <v>26</v>
      </c>
      <c r="I598" t="s">
        <v>41</v>
      </c>
      <c r="J598" t="s">
        <v>69</v>
      </c>
      <c r="K598" t="s">
        <v>1195</v>
      </c>
      <c r="L598" t="s">
        <v>1469</v>
      </c>
      <c r="M598" t="s">
        <v>132</v>
      </c>
      <c r="N598" t="s">
        <v>194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41</v>
      </c>
      <c r="AH598">
        <v>3</v>
      </c>
      <c r="AI598">
        <f t="shared" si="9"/>
        <v>3</v>
      </c>
    </row>
    <row r="599" spans="1:35" x14ac:dyDescent="0.55000000000000004">
      <c r="A599">
        <v>45310115</v>
      </c>
      <c r="B599" t="s">
        <v>1470</v>
      </c>
      <c r="C599" t="s">
        <v>1470</v>
      </c>
      <c r="D599">
        <v>7692307</v>
      </c>
      <c r="E599">
        <v>2008</v>
      </c>
      <c r="F599">
        <v>0</v>
      </c>
      <c r="G599" t="s">
        <v>93</v>
      </c>
      <c r="H599" t="s">
        <v>162</v>
      </c>
      <c r="I599" t="s">
        <v>41</v>
      </c>
      <c r="J599" t="s">
        <v>69</v>
      </c>
      <c r="K599" t="s">
        <v>20</v>
      </c>
      <c r="L599" t="s">
        <v>375</v>
      </c>
      <c r="M599" t="s">
        <v>376</v>
      </c>
      <c r="N599" t="s">
        <v>194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41</v>
      </c>
      <c r="AH599">
        <v>3</v>
      </c>
      <c r="AI599">
        <f t="shared" si="9"/>
        <v>1</v>
      </c>
    </row>
    <row r="600" spans="1:35" x14ac:dyDescent="0.55000000000000004">
      <c r="A600">
        <v>103180115</v>
      </c>
      <c r="B600" t="s">
        <v>1471</v>
      </c>
      <c r="C600" t="s">
        <v>1472</v>
      </c>
      <c r="D600">
        <v>11000000</v>
      </c>
      <c r="E600">
        <v>2008</v>
      </c>
      <c r="F600">
        <v>0</v>
      </c>
      <c r="G600" t="s">
        <v>54</v>
      </c>
      <c r="H600" t="s">
        <v>26</v>
      </c>
      <c r="I600" t="s">
        <v>41</v>
      </c>
      <c r="J600" t="s">
        <v>83</v>
      </c>
      <c r="K600" t="s">
        <v>20</v>
      </c>
      <c r="L600" t="s">
        <v>1473</v>
      </c>
      <c r="M600" t="s">
        <v>22</v>
      </c>
      <c r="N600" t="s">
        <v>23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40</v>
      </c>
      <c r="AH600">
        <v>3</v>
      </c>
      <c r="AI600">
        <f t="shared" si="9"/>
        <v>2</v>
      </c>
    </row>
    <row r="601" spans="1:35" x14ac:dyDescent="0.55000000000000004">
      <c r="A601">
        <v>100100115</v>
      </c>
      <c r="B601" t="s">
        <v>1474</v>
      </c>
      <c r="C601" t="s">
        <v>1475</v>
      </c>
      <c r="D601">
        <v>16000000</v>
      </c>
      <c r="E601">
        <v>2010</v>
      </c>
      <c r="F601">
        <v>0</v>
      </c>
      <c r="G601" t="s">
        <v>93</v>
      </c>
      <c r="H601" t="s">
        <v>17</v>
      </c>
      <c r="I601" t="s">
        <v>41</v>
      </c>
      <c r="J601" t="s">
        <v>69</v>
      </c>
      <c r="K601" t="s">
        <v>20</v>
      </c>
      <c r="L601" t="s">
        <v>1476</v>
      </c>
      <c r="M601" t="s">
        <v>22</v>
      </c>
      <c r="N601" t="s">
        <v>23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40</v>
      </c>
      <c r="AH601">
        <v>3</v>
      </c>
      <c r="AI601">
        <f t="shared" si="9"/>
        <v>4</v>
      </c>
    </row>
    <row r="602" spans="1:35" x14ac:dyDescent="0.55000000000000004">
      <c r="A602">
        <v>3650115</v>
      </c>
      <c r="B602" t="s">
        <v>1477</v>
      </c>
      <c r="C602" t="s">
        <v>1477</v>
      </c>
      <c r="D602">
        <v>15000000</v>
      </c>
      <c r="E602">
        <v>2009</v>
      </c>
      <c r="F602">
        <v>0</v>
      </c>
      <c r="G602" t="s">
        <v>93</v>
      </c>
      <c r="H602" t="s">
        <v>17</v>
      </c>
      <c r="I602" t="s">
        <v>41</v>
      </c>
      <c r="J602" t="s">
        <v>260</v>
      </c>
      <c r="K602" t="s">
        <v>20</v>
      </c>
      <c r="L602" t="s">
        <v>1478</v>
      </c>
      <c r="M602" t="s">
        <v>22</v>
      </c>
      <c r="N602" t="s">
        <v>23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40</v>
      </c>
      <c r="AH602">
        <v>3</v>
      </c>
      <c r="AI602">
        <f t="shared" si="9"/>
        <v>1</v>
      </c>
    </row>
    <row r="603" spans="1:35" x14ac:dyDescent="0.55000000000000004">
      <c r="A603">
        <v>71390115</v>
      </c>
      <c r="B603" t="s">
        <v>1479</v>
      </c>
      <c r="C603" t="s">
        <v>1480</v>
      </c>
      <c r="D603">
        <v>62000000</v>
      </c>
      <c r="E603">
        <v>2008</v>
      </c>
      <c r="F603">
        <v>0</v>
      </c>
      <c r="G603" t="s">
        <v>93</v>
      </c>
      <c r="H603" t="s">
        <v>17</v>
      </c>
      <c r="I603" t="s">
        <v>41</v>
      </c>
      <c r="J603" t="s">
        <v>116</v>
      </c>
      <c r="K603" t="s">
        <v>20</v>
      </c>
      <c r="L603" t="s">
        <v>1481</v>
      </c>
      <c r="M603" t="s">
        <v>22</v>
      </c>
      <c r="N603" t="s">
        <v>23</v>
      </c>
      <c r="O603">
        <v>1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40</v>
      </c>
      <c r="AH603">
        <v>3</v>
      </c>
      <c r="AI603">
        <f t="shared" si="9"/>
        <v>4</v>
      </c>
    </row>
    <row r="604" spans="1:35" x14ac:dyDescent="0.55000000000000004">
      <c r="A604">
        <v>127440115</v>
      </c>
      <c r="B604" t="s">
        <v>1482</v>
      </c>
      <c r="C604" t="s">
        <v>1482</v>
      </c>
      <c r="D604">
        <v>28000000</v>
      </c>
      <c r="E604">
        <v>2010</v>
      </c>
      <c r="F604">
        <v>0</v>
      </c>
      <c r="G604" t="s">
        <v>93</v>
      </c>
      <c r="H604" t="s">
        <v>17</v>
      </c>
      <c r="I604" t="s">
        <v>41</v>
      </c>
      <c r="J604" t="s">
        <v>260</v>
      </c>
      <c r="K604" t="s">
        <v>20</v>
      </c>
      <c r="L604" t="s">
        <v>1483</v>
      </c>
      <c r="M604" t="s">
        <v>22</v>
      </c>
      <c r="N604" t="s">
        <v>23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40</v>
      </c>
      <c r="AH604">
        <v>3</v>
      </c>
      <c r="AI604">
        <f t="shared" si="9"/>
        <v>0</v>
      </c>
    </row>
    <row r="605" spans="1:35" x14ac:dyDescent="0.55000000000000004">
      <c r="A605">
        <v>138310115</v>
      </c>
      <c r="B605" t="s">
        <v>1484</v>
      </c>
      <c r="C605" t="s">
        <v>1484</v>
      </c>
      <c r="D605">
        <v>6900000</v>
      </c>
      <c r="E605">
        <v>2010</v>
      </c>
      <c r="F605">
        <v>0</v>
      </c>
      <c r="G605" t="s">
        <v>93</v>
      </c>
      <c r="H605" t="s">
        <v>26</v>
      </c>
      <c r="I605" t="s">
        <v>41</v>
      </c>
      <c r="J605" t="s">
        <v>134</v>
      </c>
      <c r="K605" t="s">
        <v>20</v>
      </c>
      <c r="L605" t="s">
        <v>1485</v>
      </c>
      <c r="M605" t="s">
        <v>22</v>
      </c>
      <c r="N605" t="s">
        <v>23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40</v>
      </c>
      <c r="AH605">
        <v>3</v>
      </c>
      <c r="AI605">
        <f t="shared" si="9"/>
        <v>6</v>
      </c>
    </row>
    <row r="606" spans="1:35" x14ac:dyDescent="0.55000000000000004">
      <c r="A606">
        <v>139580115</v>
      </c>
      <c r="B606" t="s">
        <v>1486</v>
      </c>
      <c r="C606" t="s">
        <v>1486</v>
      </c>
      <c r="D606">
        <v>0</v>
      </c>
      <c r="E606">
        <v>2010</v>
      </c>
      <c r="F606">
        <v>0</v>
      </c>
      <c r="G606" t="s">
        <v>93</v>
      </c>
      <c r="H606" t="s">
        <v>26</v>
      </c>
      <c r="I606" t="s">
        <v>41</v>
      </c>
      <c r="J606" t="s">
        <v>260</v>
      </c>
      <c r="K606" t="s">
        <v>20</v>
      </c>
      <c r="L606" t="s">
        <v>256</v>
      </c>
      <c r="M606" t="s">
        <v>46</v>
      </c>
      <c r="N606" t="s">
        <v>23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40</v>
      </c>
      <c r="AH606">
        <v>3</v>
      </c>
      <c r="AI606">
        <f t="shared" si="9"/>
        <v>1</v>
      </c>
    </row>
    <row r="607" spans="1:35" x14ac:dyDescent="0.55000000000000004">
      <c r="A607">
        <v>74820115</v>
      </c>
      <c r="B607" t="s">
        <v>1487</v>
      </c>
      <c r="C607" t="s">
        <v>1487</v>
      </c>
      <c r="D607">
        <v>150000000</v>
      </c>
      <c r="E607">
        <v>2011</v>
      </c>
      <c r="F607">
        <v>0</v>
      </c>
      <c r="G607" t="s">
        <v>16</v>
      </c>
      <c r="H607" t="s">
        <v>26</v>
      </c>
      <c r="I607" t="s">
        <v>35</v>
      </c>
      <c r="J607" t="s">
        <v>27</v>
      </c>
      <c r="K607" t="s">
        <v>20</v>
      </c>
      <c r="L607" t="s">
        <v>1488</v>
      </c>
      <c r="M607" t="s">
        <v>46</v>
      </c>
      <c r="N607" t="s">
        <v>23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40</v>
      </c>
      <c r="AH607">
        <v>3</v>
      </c>
      <c r="AI607">
        <f t="shared" si="9"/>
        <v>2</v>
      </c>
    </row>
    <row r="608" spans="1:35" x14ac:dyDescent="0.55000000000000004">
      <c r="A608">
        <v>46790115</v>
      </c>
      <c r="B608" t="s">
        <v>1489</v>
      </c>
      <c r="C608" t="s">
        <v>1489</v>
      </c>
      <c r="D608">
        <v>32000000</v>
      </c>
      <c r="E608">
        <v>2010</v>
      </c>
      <c r="F608">
        <v>0</v>
      </c>
      <c r="G608" t="s">
        <v>93</v>
      </c>
      <c r="H608" t="s">
        <v>17</v>
      </c>
      <c r="I608" t="s">
        <v>41</v>
      </c>
      <c r="J608" t="s">
        <v>260</v>
      </c>
      <c r="K608" t="s">
        <v>20</v>
      </c>
      <c r="L608" t="s">
        <v>1490</v>
      </c>
      <c r="M608" t="s">
        <v>132</v>
      </c>
      <c r="N608" t="s">
        <v>23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40</v>
      </c>
      <c r="AH608">
        <v>3</v>
      </c>
      <c r="AI608">
        <f t="shared" si="9"/>
        <v>4</v>
      </c>
    </row>
    <row r="609" spans="1:35" x14ac:dyDescent="0.55000000000000004">
      <c r="A609">
        <v>59200115</v>
      </c>
      <c r="B609" t="s">
        <v>1491</v>
      </c>
      <c r="C609" t="s">
        <v>1492</v>
      </c>
      <c r="D609">
        <v>65000000</v>
      </c>
      <c r="E609">
        <v>2007</v>
      </c>
      <c r="F609">
        <v>0</v>
      </c>
      <c r="G609" t="s">
        <v>16</v>
      </c>
      <c r="H609" t="s">
        <v>162</v>
      </c>
      <c r="I609" t="s">
        <v>41</v>
      </c>
      <c r="J609" t="s">
        <v>69</v>
      </c>
      <c r="K609" t="s">
        <v>20</v>
      </c>
      <c r="L609" t="s">
        <v>1493</v>
      </c>
      <c r="M609" t="s">
        <v>22</v>
      </c>
      <c r="N609" t="s">
        <v>23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40</v>
      </c>
      <c r="AH609">
        <v>3</v>
      </c>
      <c r="AI609">
        <f t="shared" si="9"/>
        <v>2</v>
      </c>
    </row>
    <row r="610" spans="1:35" x14ac:dyDescent="0.55000000000000004">
      <c r="A610">
        <v>15680115</v>
      </c>
      <c r="B610" t="s">
        <v>1494</v>
      </c>
      <c r="C610" t="s">
        <v>1495</v>
      </c>
      <c r="D610">
        <v>12500000</v>
      </c>
      <c r="E610">
        <v>2008</v>
      </c>
      <c r="F610">
        <v>0</v>
      </c>
      <c r="G610" t="s">
        <v>54</v>
      </c>
      <c r="H610" t="s">
        <v>26</v>
      </c>
      <c r="I610" t="s">
        <v>41</v>
      </c>
      <c r="J610" t="s">
        <v>83</v>
      </c>
      <c r="K610" t="s">
        <v>20</v>
      </c>
      <c r="L610" t="s">
        <v>1496</v>
      </c>
      <c r="M610" t="s">
        <v>22</v>
      </c>
      <c r="N610" t="s">
        <v>194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40</v>
      </c>
      <c r="AH610">
        <v>3</v>
      </c>
      <c r="AI610">
        <f t="shared" si="9"/>
        <v>2</v>
      </c>
    </row>
    <row r="611" spans="1:35" x14ac:dyDescent="0.55000000000000004">
      <c r="A611">
        <v>49800115</v>
      </c>
      <c r="B611" t="s">
        <v>1497</v>
      </c>
      <c r="C611" t="s">
        <v>1498</v>
      </c>
      <c r="D611">
        <v>15000000</v>
      </c>
      <c r="E611">
        <v>2009</v>
      </c>
      <c r="F611">
        <v>1</v>
      </c>
      <c r="G611" t="s">
        <v>25</v>
      </c>
      <c r="H611" t="s">
        <v>17</v>
      </c>
      <c r="I611" t="s">
        <v>41</v>
      </c>
      <c r="J611" t="s">
        <v>134</v>
      </c>
      <c r="K611" t="s">
        <v>20</v>
      </c>
      <c r="L611" t="s">
        <v>1499</v>
      </c>
      <c r="M611" t="s">
        <v>132</v>
      </c>
      <c r="N611" t="s">
        <v>23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39</v>
      </c>
      <c r="AH611">
        <v>3</v>
      </c>
      <c r="AI611">
        <f t="shared" si="9"/>
        <v>5</v>
      </c>
    </row>
    <row r="612" spans="1:35" x14ac:dyDescent="0.55000000000000004">
      <c r="A612">
        <v>153340115</v>
      </c>
      <c r="B612">
        <v>5050</v>
      </c>
      <c r="C612" t="s">
        <v>1500</v>
      </c>
      <c r="D612">
        <v>8000000</v>
      </c>
      <c r="E612">
        <v>2011</v>
      </c>
      <c r="F612">
        <v>0</v>
      </c>
      <c r="G612" t="s">
        <v>93</v>
      </c>
      <c r="H612" t="s">
        <v>369</v>
      </c>
      <c r="I612" t="s">
        <v>41</v>
      </c>
      <c r="J612" t="s">
        <v>391</v>
      </c>
      <c r="K612" t="s">
        <v>20</v>
      </c>
      <c r="L612" t="s">
        <v>1501</v>
      </c>
      <c r="M612" t="s">
        <v>132</v>
      </c>
      <c r="N612" t="s">
        <v>23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39</v>
      </c>
      <c r="AH612">
        <v>3</v>
      </c>
      <c r="AI612">
        <f t="shared" si="9"/>
        <v>3</v>
      </c>
    </row>
    <row r="613" spans="1:35" x14ac:dyDescent="0.55000000000000004">
      <c r="A613">
        <v>82950115</v>
      </c>
      <c r="B613" t="s">
        <v>1502</v>
      </c>
      <c r="C613" t="s">
        <v>1502</v>
      </c>
      <c r="D613">
        <v>20000000</v>
      </c>
      <c r="E613">
        <v>2008</v>
      </c>
      <c r="F613">
        <v>0</v>
      </c>
      <c r="G613" t="s">
        <v>93</v>
      </c>
      <c r="H613" t="s">
        <v>17</v>
      </c>
      <c r="I613" t="s">
        <v>41</v>
      </c>
      <c r="J613" t="s">
        <v>19</v>
      </c>
      <c r="K613" t="s">
        <v>20</v>
      </c>
      <c r="L613" t="s">
        <v>1503</v>
      </c>
      <c r="M613" t="s">
        <v>22</v>
      </c>
      <c r="N613" t="s">
        <v>23</v>
      </c>
      <c r="O613">
        <v>1</v>
      </c>
      <c r="P613">
        <v>0</v>
      </c>
      <c r="Q613">
        <v>1</v>
      </c>
      <c r="R613">
        <v>1</v>
      </c>
      <c r="S613">
        <v>0</v>
      </c>
      <c r="T613">
        <v>1</v>
      </c>
      <c r="U613">
        <v>0</v>
      </c>
      <c r="V613">
        <v>1</v>
      </c>
      <c r="W613">
        <v>1</v>
      </c>
      <c r="X613">
        <v>1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39</v>
      </c>
      <c r="AH613">
        <v>3</v>
      </c>
      <c r="AI613">
        <f t="shared" si="9"/>
        <v>8</v>
      </c>
    </row>
    <row r="614" spans="1:35" x14ac:dyDescent="0.55000000000000004">
      <c r="A614">
        <v>109960115</v>
      </c>
      <c r="B614" t="s">
        <v>1504</v>
      </c>
      <c r="C614" t="s">
        <v>1505</v>
      </c>
      <c r="D614">
        <v>60000000</v>
      </c>
      <c r="E614">
        <v>2008</v>
      </c>
      <c r="F614">
        <v>0</v>
      </c>
      <c r="G614" t="s">
        <v>49</v>
      </c>
      <c r="H614" t="s">
        <v>50</v>
      </c>
      <c r="I614" t="s">
        <v>41</v>
      </c>
      <c r="J614" t="s">
        <v>19</v>
      </c>
      <c r="K614" t="s">
        <v>20</v>
      </c>
      <c r="L614" t="s">
        <v>1506</v>
      </c>
      <c r="M614" t="s">
        <v>22</v>
      </c>
      <c r="N614" t="s">
        <v>23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1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39</v>
      </c>
      <c r="AH614">
        <v>3</v>
      </c>
      <c r="AI614">
        <f t="shared" si="9"/>
        <v>5</v>
      </c>
    </row>
    <row r="615" spans="1:35" x14ac:dyDescent="0.55000000000000004">
      <c r="A615">
        <v>40610115</v>
      </c>
      <c r="B615" t="s">
        <v>1507</v>
      </c>
      <c r="C615" t="s">
        <v>1507</v>
      </c>
      <c r="D615">
        <v>0</v>
      </c>
      <c r="E615">
        <v>2008</v>
      </c>
      <c r="F615">
        <v>0</v>
      </c>
      <c r="G615" t="s">
        <v>93</v>
      </c>
      <c r="H615" t="s">
        <v>17</v>
      </c>
      <c r="I615" t="s">
        <v>41</v>
      </c>
      <c r="J615" t="s">
        <v>116</v>
      </c>
      <c r="K615" t="s">
        <v>20</v>
      </c>
      <c r="L615" t="s">
        <v>1508</v>
      </c>
      <c r="M615" t="s">
        <v>22</v>
      </c>
      <c r="N615" t="s">
        <v>23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38</v>
      </c>
      <c r="AH615">
        <v>3</v>
      </c>
      <c r="AI615">
        <f t="shared" si="9"/>
        <v>4</v>
      </c>
    </row>
    <row r="616" spans="1:35" x14ac:dyDescent="0.55000000000000004">
      <c r="A616">
        <v>41810115</v>
      </c>
      <c r="B616" t="s">
        <v>1509</v>
      </c>
      <c r="C616" t="s">
        <v>1510</v>
      </c>
      <c r="D616">
        <v>21000000</v>
      </c>
      <c r="E616">
        <v>2010</v>
      </c>
      <c r="F616">
        <v>0</v>
      </c>
      <c r="G616" t="s">
        <v>93</v>
      </c>
      <c r="H616" t="s">
        <v>496</v>
      </c>
      <c r="I616" t="s">
        <v>41</v>
      </c>
      <c r="J616" t="s">
        <v>83</v>
      </c>
      <c r="K616" t="s">
        <v>20</v>
      </c>
      <c r="L616" t="s">
        <v>1511</v>
      </c>
      <c r="M616" t="s">
        <v>132</v>
      </c>
      <c r="N616" t="s">
        <v>23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38</v>
      </c>
      <c r="AH616">
        <v>3</v>
      </c>
      <c r="AI616">
        <f t="shared" si="9"/>
        <v>3</v>
      </c>
    </row>
    <row r="617" spans="1:35" x14ac:dyDescent="0.55000000000000004">
      <c r="A617">
        <v>138350115</v>
      </c>
      <c r="B617" t="s">
        <v>1512</v>
      </c>
      <c r="C617" t="s">
        <v>1513</v>
      </c>
      <c r="D617">
        <v>6600000</v>
      </c>
      <c r="E617">
        <v>2011</v>
      </c>
      <c r="F617">
        <v>0</v>
      </c>
      <c r="G617" t="s">
        <v>93</v>
      </c>
      <c r="H617" t="s">
        <v>17</v>
      </c>
      <c r="I617" t="s">
        <v>41</v>
      </c>
      <c r="J617" t="s">
        <v>260</v>
      </c>
      <c r="K617" t="s">
        <v>20</v>
      </c>
      <c r="L617" t="s">
        <v>658</v>
      </c>
      <c r="M617" t="s">
        <v>22</v>
      </c>
      <c r="N617" t="s">
        <v>23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38</v>
      </c>
      <c r="AH617">
        <v>3</v>
      </c>
      <c r="AI617">
        <f t="shared" si="9"/>
        <v>1</v>
      </c>
    </row>
    <row r="618" spans="1:35" x14ac:dyDescent="0.55000000000000004">
      <c r="A618">
        <v>55500115</v>
      </c>
      <c r="B618" t="s">
        <v>1514</v>
      </c>
      <c r="C618" t="s">
        <v>1514</v>
      </c>
      <c r="D618">
        <v>0</v>
      </c>
      <c r="E618">
        <v>2010</v>
      </c>
      <c r="F618">
        <v>0</v>
      </c>
      <c r="G618" t="s">
        <v>368</v>
      </c>
      <c r="H618" t="s">
        <v>369</v>
      </c>
      <c r="I618" t="s">
        <v>41</v>
      </c>
      <c r="J618" t="s">
        <v>370</v>
      </c>
      <c r="K618" t="s">
        <v>20</v>
      </c>
      <c r="L618" t="s">
        <v>36</v>
      </c>
      <c r="M618" t="s">
        <v>37</v>
      </c>
      <c r="N618" t="s">
        <v>1515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38</v>
      </c>
      <c r="AH618">
        <v>3</v>
      </c>
      <c r="AI618">
        <f t="shared" si="9"/>
        <v>1</v>
      </c>
    </row>
    <row r="619" spans="1:35" x14ac:dyDescent="0.55000000000000004">
      <c r="A619">
        <v>108550115</v>
      </c>
      <c r="B619" t="s">
        <v>1516</v>
      </c>
      <c r="C619" t="s">
        <v>1517</v>
      </c>
      <c r="D619">
        <v>60000000</v>
      </c>
      <c r="E619">
        <v>2009</v>
      </c>
      <c r="F619">
        <v>0</v>
      </c>
      <c r="G619" t="s">
        <v>188</v>
      </c>
      <c r="H619" t="s">
        <v>369</v>
      </c>
      <c r="I619" t="s">
        <v>41</v>
      </c>
      <c r="J619" t="s">
        <v>83</v>
      </c>
      <c r="K619" t="s">
        <v>20</v>
      </c>
      <c r="L619" t="s">
        <v>1518</v>
      </c>
      <c r="M619" t="s">
        <v>22</v>
      </c>
      <c r="N619" t="s">
        <v>23</v>
      </c>
      <c r="O619">
        <v>0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38</v>
      </c>
      <c r="AH619">
        <v>3</v>
      </c>
      <c r="AI619">
        <f t="shared" si="9"/>
        <v>3</v>
      </c>
    </row>
    <row r="620" spans="1:35" x14ac:dyDescent="0.55000000000000004">
      <c r="A620">
        <v>10390115</v>
      </c>
      <c r="B620" t="s">
        <v>1519</v>
      </c>
      <c r="C620" t="s">
        <v>1519</v>
      </c>
      <c r="D620">
        <v>17000000</v>
      </c>
      <c r="E620">
        <v>2009</v>
      </c>
      <c r="F620">
        <v>0</v>
      </c>
      <c r="G620" t="s">
        <v>25</v>
      </c>
      <c r="H620" t="s">
        <v>17</v>
      </c>
      <c r="I620" t="s">
        <v>41</v>
      </c>
      <c r="J620" t="s">
        <v>83</v>
      </c>
      <c r="K620" t="s">
        <v>20</v>
      </c>
      <c r="L620" t="s">
        <v>1520</v>
      </c>
      <c r="M620" t="s">
        <v>22</v>
      </c>
      <c r="N620" t="s">
        <v>23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38</v>
      </c>
      <c r="AH620">
        <v>3</v>
      </c>
      <c r="AI620">
        <f t="shared" si="9"/>
        <v>3</v>
      </c>
    </row>
    <row r="621" spans="1:35" x14ac:dyDescent="0.55000000000000004">
      <c r="A621">
        <v>17030115</v>
      </c>
      <c r="B621" t="s">
        <v>1521</v>
      </c>
      <c r="C621" t="s">
        <v>1522</v>
      </c>
      <c r="D621">
        <v>17000000</v>
      </c>
      <c r="E621">
        <v>2009</v>
      </c>
      <c r="F621">
        <v>0</v>
      </c>
      <c r="G621" t="s">
        <v>93</v>
      </c>
      <c r="H621" t="s">
        <v>162</v>
      </c>
      <c r="I621" t="s">
        <v>41</v>
      </c>
      <c r="J621" t="s">
        <v>69</v>
      </c>
      <c r="K621" t="s">
        <v>20</v>
      </c>
      <c r="L621" t="s">
        <v>1523</v>
      </c>
      <c r="M621" t="s">
        <v>132</v>
      </c>
      <c r="N621" t="s">
        <v>23</v>
      </c>
      <c r="O621">
        <v>1</v>
      </c>
      <c r="P621">
        <v>1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1</v>
      </c>
      <c r="Y621">
        <v>1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38</v>
      </c>
      <c r="AH621">
        <v>3</v>
      </c>
      <c r="AI621">
        <f t="shared" si="9"/>
        <v>7</v>
      </c>
    </row>
    <row r="622" spans="1:35" x14ac:dyDescent="0.55000000000000004">
      <c r="A622">
        <v>10700115</v>
      </c>
      <c r="B622" t="s">
        <v>1524</v>
      </c>
      <c r="C622" t="s">
        <v>1524</v>
      </c>
      <c r="D622">
        <v>16500000</v>
      </c>
      <c r="E622">
        <v>2007</v>
      </c>
      <c r="F622">
        <v>0</v>
      </c>
      <c r="G622" t="s">
        <v>188</v>
      </c>
      <c r="H622" t="s">
        <v>369</v>
      </c>
      <c r="I622" t="s">
        <v>41</v>
      </c>
      <c r="J622" t="s">
        <v>260</v>
      </c>
      <c r="K622" t="s">
        <v>20</v>
      </c>
      <c r="L622" t="s">
        <v>1525</v>
      </c>
      <c r="M622" t="s">
        <v>46</v>
      </c>
      <c r="N622" t="s">
        <v>194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38</v>
      </c>
      <c r="AH622">
        <v>3</v>
      </c>
      <c r="AI622">
        <f t="shared" si="9"/>
        <v>2</v>
      </c>
    </row>
    <row r="623" spans="1:35" x14ac:dyDescent="0.55000000000000004">
      <c r="A623">
        <v>50370115</v>
      </c>
      <c r="B623" t="s">
        <v>1526</v>
      </c>
      <c r="C623" t="s">
        <v>1527</v>
      </c>
      <c r="D623">
        <v>47000000</v>
      </c>
      <c r="E623">
        <v>2007</v>
      </c>
      <c r="F623">
        <v>0</v>
      </c>
      <c r="G623" t="s">
        <v>34</v>
      </c>
      <c r="H623" t="s">
        <v>17</v>
      </c>
      <c r="I623" t="s">
        <v>35</v>
      </c>
      <c r="J623" t="s">
        <v>116</v>
      </c>
      <c r="K623" t="s">
        <v>20</v>
      </c>
      <c r="L623" t="s">
        <v>1528</v>
      </c>
      <c r="M623" t="s">
        <v>46</v>
      </c>
      <c r="N623" t="s">
        <v>23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38</v>
      </c>
      <c r="AH623">
        <v>3</v>
      </c>
      <c r="AI623">
        <f t="shared" si="9"/>
        <v>2</v>
      </c>
    </row>
    <row r="624" spans="1:35" x14ac:dyDescent="0.55000000000000004">
      <c r="A624">
        <v>86360115</v>
      </c>
      <c r="B624" t="s">
        <v>1529</v>
      </c>
      <c r="C624" t="s">
        <v>1529</v>
      </c>
      <c r="D624">
        <v>350000000</v>
      </c>
      <c r="E624">
        <v>2007</v>
      </c>
      <c r="F624">
        <v>0</v>
      </c>
      <c r="G624" t="s">
        <v>25</v>
      </c>
      <c r="H624" t="s">
        <v>17</v>
      </c>
      <c r="I624" t="s">
        <v>41</v>
      </c>
      <c r="J624" t="s">
        <v>83</v>
      </c>
      <c r="K624" t="s">
        <v>1384</v>
      </c>
      <c r="L624" t="s">
        <v>375</v>
      </c>
      <c r="M624" t="s">
        <v>376</v>
      </c>
      <c r="N624" t="s">
        <v>194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38</v>
      </c>
      <c r="AH624">
        <v>3</v>
      </c>
      <c r="AI624">
        <f t="shared" si="9"/>
        <v>1</v>
      </c>
    </row>
    <row r="625" spans="1:35" x14ac:dyDescent="0.55000000000000004">
      <c r="A625">
        <v>165420115</v>
      </c>
      <c r="B625" t="s">
        <v>1530</v>
      </c>
      <c r="C625" t="s">
        <v>1531</v>
      </c>
      <c r="D625">
        <v>23000000</v>
      </c>
      <c r="E625">
        <v>2011</v>
      </c>
      <c r="F625">
        <v>0</v>
      </c>
      <c r="G625" t="s">
        <v>16</v>
      </c>
      <c r="H625" t="s">
        <v>17</v>
      </c>
      <c r="I625" t="s">
        <v>41</v>
      </c>
      <c r="J625" t="s">
        <v>19</v>
      </c>
      <c r="K625" t="s">
        <v>1384</v>
      </c>
      <c r="L625" t="s">
        <v>375</v>
      </c>
      <c r="M625" t="s">
        <v>376</v>
      </c>
      <c r="N625" t="s">
        <v>194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38</v>
      </c>
      <c r="AH625">
        <v>3</v>
      </c>
      <c r="AI625">
        <f t="shared" si="9"/>
        <v>1</v>
      </c>
    </row>
    <row r="626" spans="1:35" x14ac:dyDescent="0.55000000000000004">
      <c r="A626">
        <v>38350115</v>
      </c>
      <c r="B626" t="s">
        <v>1532</v>
      </c>
      <c r="C626" t="s">
        <v>1533</v>
      </c>
      <c r="D626">
        <v>0</v>
      </c>
      <c r="E626">
        <v>2008</v>
      </c>
      <c r="F626">
        <v>0</v>
      </c>
      <c r="G626" t="s">
        <v>93</v>
      </c>
      <c r="H626" t="s">
        <v>17</v>
      </c>
      <c r="I626" t="s">
        <v>41</v>
      </c>
      <c r="J626" t="s">
        <v>116</v>
      </c>
      <c r="K626" t="s">
        <v>20</v>
      </c>
      <c r="L626" t="s">
        <v>1534</v>
      </c>
      <c r="M626" t="s">
        <v>22</v>
      </c>
      <c r="N626" t="s">
        <v>23</v>
      </c>
      <c r="O626">
        <v>1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37</v>
      </c>
      <c r="AH626">
        <v>3</v>
      </c>
      <c r="AI626">
        <f t="shared" si="9"/>
        <v>3</v>
      </c>
    </row>
    <row r="627" spans="1:35" x14ac:dyDescent="0.55000000000000004">
      <c r="A627">
        <v>131600115</v>
      </c>
      <c r="B627" t="s">
        <v>1535</v>
      </c>
      <c r="C627" t="s">
        <v>1535</v>
      </c>
      <c r="D627">
        <v>24000000</v>
      </c>
      <c r="E627">
        <v>2008</v>
      </c>
      <c r="F627">
        <v>0</v>
      </c>
      <c r="G627" t="s">
        <v>93</v>
      </c>
      <c r="H627" t="s">
        <v>17</v>
      </c>
      <c r="I627" t="s">
        <v>41</v>
      </c>
      <c r="J627" t="s">
        <v>116</v>
      </c>
      <c r="K627" t="s">
        <v>20</v>
      </c>
      <c r="L627" t="s">
        <v>1536</v>
      </c>
      <c r="M627" t="s">
        <v>132</v>
      </c>
      <c r="N627" t="s">
        <v>194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37</v>
      </c>
      <c r="AH627">
        <v>3</v>
      </c>
      <c r="AI627">
        <f t="shared" si="9"/>
        <v>3</v>
      </c>
    </row>
    <row r="628" spans="1:35" x14ac:dyDescent="0.55000000000000004">
      <c r="A628">
        <v>17100115</v>
      </c>
      <c r="B628" t="s">
        <v>1537</v>
      </c>
      <c r="C628" t="s">
        <v>1537</v>
      </c>
      <c r="D628">
        <v>1000000</v>
      </c>
      <c r="E628">
        <v>2009</v>
      </c>
      <c r="F628">
        <v>0</v>
      </c>
      <c r="G628" t="s">
        <v>54</v>
      </c>
      <c r="H628" t="s">
        <v>162</v>
      </c>
      <c r="I628" t="s">
        <v>41</v>
      </c>
      <c r="J628" t="s">
        <v>83</v>
      </c>
      <c r="K628" t="s">
        <v>20</v>
      </c>
      <c r="L628" t="s">
        <v>1538</v>
      </c>
      <c r="M628" t="s">
        <v>132</v>
      </c>
      <c r="N628" t="s">
        <v>23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37</v>
      </c>
      <c r="AH628">
        <v>3</v>
      </c>
      <c r="AI628">
        <f t="shared" si="9"/>
        <v>1</v>
      </c>
    </row>
    <row r="629" spans="1:35" x14ac:dyDescent="0.55000000000000004">
      <c r="A629">
        <v>53190115</v>
      </c>
      <c r="B629" t="s">
        <v>1539</v>
      </c>
      <c r="C629" t="s">
        <v>1540</v>
      </c>
      <c r="D629">
        <v>15000000</v>
      </c>
      <c r="E629">
        <v>2007</v>
      </c>
      <c r="F629">
        <v>1</v>
      </c>
      <c r="G629" t="s">
        <v>25</v>
      </c>
      <c r="H629" t="s">
        <v>162</v>
      </c>
      <c r="I629" t="s">
        <v>41</v>
      </c>
      <c r="J629" t="s">
        <v>134</v>
      </c>
      <c r="K629" t="s">
        <v>20</v>
      </c>
      <c r="L629" t="s">
        <v>1541</v>
      </c>
      <c r="M629" t="s">
        <v>132</v>
      </c>
      <c r="N629" t="s">
        <v>23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37</v>
      </c>
      <c r="AH629">
        <v>3</v>
      </c>
      <c r="AI629">
        <f t="shared" si="9"/>
        <v>2</v>
      </c>
    </row>
    <row r="630" spans="1:35" x14ac:dyDescent="0.55000000000000004">
      <c r="A630">
        <v>139090115</v>
      </c>
      <c r="B630" t="s">
        <v>1542</v>
      </c>
      <c r="C630" t="s">
        <v>1543</v>
      </c>
      <c r="D630">
        <v>41000000</v>
      </c>
      <c r="E630">
        <v>2010</v>
      </c>
      <c r="F630">
        <v>0</v>
      </c>
      <c r="G630" t="s">
        <v>93</v>
      </c>
      <c r="H630" t="s">
        <v>162</v>
      </c>
      <c r="I630" t="s">
        <v>41</v>
      </c>
      <c r="J630" t="s">
        <v>134</v>
      </c>
      <c r="K630" t="s">
        <v>20</v>
      </c>
      <c r="L630" t="s">
        <v>1544</v>
      </c>
      <c r="M630" t="s">
        <v>132</v>
      </c>
      <c r="N630" t="s">
        <v>23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1</v>
      </c>
      <c r="Y630">
        <v>0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37</v>
      </c>
      <c r="AH630">
        <v>3</v>
      </c>
      <c r="AI630">
        <f t="shared" si="9"/>
        <v>4</v>
      </c>
    </row>
    <row r="631" spans="1:35" x14ac:dyDescent="0.55000000000000004">
      <c r="A631">
        <v>14410115</v>
      </c>
      <c r="B631" t="s">
        <v>1545</v>
      </c>
      <c r="C631" t="s">
        <v>1546</v>
      </c>
      <c r="D631">
        <v>50000000</v>
      </c>
      <c r="E631">
        <v>2009</v>
      </c>
      <c r="F631">
        <v>0</v>
      </c>
      <c r="G631" t="s">
        <v>54</v>
      </c>
      <c r="H631" t="s">
        <v>17</v>
      </c>
      <c r="I631" t="s">
        <v>41</v>
      </c>
      <c r="J631" t="s">
        <v>116</v>
      </c>
      <c r="K631" t="s">
        <v>20</v>
      </c>
      <c r="L631" t="s">
        <v>1547</v>
      </c>
      <c r="M631" t="s">
        <v>132</v>
      </c>
      <c r="N631" t="s">
        <v>23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37</v>
      </c>
      <c r="AH631">
        <v>3</v>
      </c>
      <c r="AI631">
        <f t="shared" si="9"/>
        <v>3</v>
      </c>
    </row>
    <row r="632" spans="1:35" x14ac:dyDescent="0.55000000000000004">
      <c r="A632">
        <v>100640115</v>
      </c>
      <c r="B632" t="s">
        <v>1548</v>
      </c>
      <c r="C632" t="s">
        <v>1549</v>
      </c>
      <c r="D632">
        <v>10000000</v>
      </c>
      <c r="E632">
        <v>2008</v>
      </c>
      <c r="F632">
        <v>0</v>
      </c>
      <c r="G632" t="s">
        <v>93</v>
      </c>
      <c r="H632" t="s">
        <v>17</v>
      </c>
      <c r="I632" t="s">
        <v>41</v>
      </c>
      <c r="J632" t="s">
        <v>116</v>
      </c>
      <c r="K632" t="s">
        <v>20</v>
      </c>
      <c r="L632" t="s">
        <v>1550</v>
      </c>
      <c r="M632" t="s">
        <v>22</v>
      </c>
      <c r="N632" t="s">
        <v>23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37</v>
      </c>
      <c r="AH632">
        <v>3</v>
      </c>
      <c r="AI632">
        <f t="shared" si="9"/>
        <v>5</v>
      </c>
    </row>
    <row r="633" spans="1:35" x14ac:dyDescent="0.55000000000000004">
      <c r="A633">
        <v>119600115</v>
      </c>
      <c r="B633" t="s">
        <v>1551</v>
      </c>
      <c r="C633" t="s">
        <v>1551</v>
      </c>
      <c r="D633">
        <v>30000000</v>
      </c>
      <c r="E633">
        <v>2009</v>
      </c>
      <c r="F633">
        <v>0</v>
      </c>
      <c r="G633" t="s">
        <v>34</v>
      </c>
      <c r="H633" t="s">
        <v>17</v>
      </c>
      <c r="I633" t="s">
        <v>35</v>
      </c>
      <c r="J633" t="s">
        <v>27</v>
      </c>
      <c r="K633" t="s">
        <v>20</v>
      </c>
      <c r="L633" t="s">
        <v>36</v>
      </c>
      <c r="M633" t="s">
        <v>37</v>
      </c>
      <c r="N633" t="s">
        <v>23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36</v>
      </c>
      <c r="AH633">
        <v>3</v>
      </c>
      <c r="AI633">
        <f t="shared" si="9"/>
        <v>1</v>
      </c>
    </row>
    <row r="634" spans="1:35" x14ac:dyDescent="0.55000000000000004">
      <c r="A634">
        <v>147140115</v>
      </c>
      <c r="B634" t="s">
        <v>1552</v>
      </c>
      <c r="C634" t="s">
        <v>1552</v>
      </c>
      <c r="D634">
        <v>0</v>
      </c>
      <c r="E634">
        <v>2010</v>
      </c>
      <c r="F634">
        <v>0</v>
      </c>
      <c r="G634" t="s">
        <v>25</v>
      </c>
      <c r="H634" t="s">
        <v>26</v>
      </c>
      <c r="I634" t="s">
        <v>351</v>
      </c>
      <c r="J634" t="s">
        <v>27</v>
      </c>
      <c r="K634" t="s">
        <v>20</v>
      </c>
      <c r="L634" t="s">
        <v>36</v>
      </c>
      <c r="M634" t="s">
        <v>37</v>
      </c>
      <c r="N634" t="s">
        <v>23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36</v>
      </c>
      <c r="AH634">
        <v>3</v>
      </c>
      <c r="AI634">
        <f t="shared" si="9"/>
        <v>1</v>
      </c>
    </row>
    <row r="635" spans="1:35" x14ac:dyDescent="0.55000000000000004">
      <c r="A635">
        <v>140780115</v>
      </c>
      <c r="B635" t="s">
        <v>1553</v>
      </c>
      <c r="C635" t="s">
        <v>1554</v>
      </c>
      <c r="D635">
        <v>0</v>
      </c>
      <c r="E635">
        <v>2011</v>
      </c>
      <c r="F635">
        <v>0</v>
      </c>
      <c r="G635" t="s">
        <v>93</v>
      </c>
      <c r="H635" t="s">
        <v>26</v>
      </c>
      <c r="I635" t="s">
        <v>41</v>
      </c>
      <c r="J635" t="s">
        <v>19</v>
      </c>
      <c r="K635" t="s">
        <v>20</v>
      </c>
      <c r="L635" t="s">
        <v>1555</v>
      </c>
      <c r="M635" t="s">
        <v>132</v>
      </c>
      <c r="N635" t="s">
        <v>23</v>
      </c>
      <c r="O635">
        <v>1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1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36</v>
      </c>
      <c r="AH635">
        <v>3</v>
      </c>
      <c r="AI635">
        <f t="shared" si="9"/>
        <v>5</v>
      </c>
    </row>
    <row r="636" spans="1:35" x14ac:dyDescent="0.55000000000000004">
      <c r="A636">
        <v>38930115</v>
      </c>
      <c r="B636" t="s">
        <v>1556</v>
      </c>
      <c r="C636" t="s">
        <v>1556</v>
      </c>
      <c r="D636">
        <v>24000000</v>
      </c>
      <c r="E636">
        <v>2009</v>
      </c>
      <c r="F636">
        <v>0</v>
      </c>
      <c r="G636" t="s">
        <v>93</v>
      </c>
      <c r="H636" t="s">
        <v>17</v>
      </c>
      <c r="I636" t="s">
        <v>41</v>
      </c>
      <c r="J636" t="s">
        <v>19</v>
      </c>
      <c r="K636" t="s">
        <v>20</v>
      </c>
      <c r="L636" t="s">
        <v>1557</v>
      </c>
      <c r="M636" t="s">
        <v>132</v>
      </c>
      <c r="N636" t="s">
        <v>23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36</v>
      </c>
      <c r="AH636">
        <v>3</v>
      </c>
      <c r="AI636">
        <f t="shared" si="9"/>
        <v>3</v>
      </c>
    </row>
    <row r="637" spans="1:35" x14ac:dyDescent="0.55000000000000004">
      <c r="A637">
        <v>135040115</v>
      </c>
      <c r="B637" t="s">
        <v>1558</v>
      </c>
      <c r="C637" t="s">
        <v>1558</v>
      </c>
      <c r="D637">
        <v>30000000</v>
      </c>
      <c r="E637">
        <v>2010</v>
      </c>
      <c r="F637">
        <v>0</v>
      </c>
      <c r="G637" t="s">
        <v>188</v>
      </c>
      <c r="H637" t="s">
        <v>369</v>
      </c>
      <c r="I637" t="s">
        <v>41</v>
      </c>
      <c r="J637" t="s">
        <v>27</v>
      </c>
      <c r="K637" t="s">
        <v>20</v>
      </c>
      <c r="L637" t="s">
        <v>1559</v>
      </c>
      <c r="M637" t="s">
        <v>132</v>
      </c>
      <c r="N637" t="s">
        <v>23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1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36</v>
      </c>
      <c r="AH637">
        <v>3</v>
      </c>
      <c r="AI637">
        <f t="shared" si="9"/>
        <v>3</v>
      </c>
    </row>
    <row r="638" spans="1:35" x14ac:dyDescent="0.55000000000000004">
      <c r="A638">
        <v>147940115</v>
      </c>
      <c r="B638" t="s">
        <v>1560</v>
      </c>
      <c r="C638" t="s">
        <v>1561</v>
      </c>
      <c r="D638">
        <v>0</v>
      </c>
      <c r="E638">
        <v>2010</v>
      </c>
      <c r="F638">
        <v>0</v>
      </c>
      <c r="G638" t="s">
        <v>54</v>
      </c>
      <c r="H638" t="s">
        <v>26</v>
      </c>
      <c r="I638" t="s">
        <v>41</v>
      </c>
      <c r="J638" t="s">
        <v>19</v>
      </c>
      <c r="K638" t="s">
        <v>20</v>
      </c>
      <c r="L638" t="s">
        <v>1562</v>
      </c>
      <c r="M638" t="s">
        <v>22</v>
      </c>
      <c r="N638" t="s">
        <v>23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36</v>
      </c>
      <c r="AH638">
        <v>3</v>
      </c>
      <c r="AI638">
        <f t="shared" si="9"/>
        <v>1</v>
      </c>
    </row>
    <row r="639" spans="1:35" x14ac:dyDescent="0.55000000000000004">
      <c r="A639">
        <v>44010115</v>
      </c>
      <c r="B639" t="s">
        <v>1563</v>
      </c>
      <c r="C639" t="s">
        <v>1563</v>
      </c>
      <c r="D639">
        <v>35000000</v>
      </c>
      <c r="E639">
        <v>2010</v>
      </c>
      <c r="F639">
        <v>0</v>
      </c>
      <c r="G639" t="s">
        <v>34</v>
      </c>
      <c r="H639" t="s">
        <v>17</v>
      </c>
      <c r="I639" t="s">
        <v>41</v>
      </c>
      <c r="J639" t="s">
        <v>116</v>
      </c>
      <c r="K639" t="s">
        <v>20</v>
      </c>
      <c r="L639" t="s">
        <v>1564</v>
      </c>
      <c r="M639" t="s">
        <v>46</v>
      </c>
      <c r="N639" t="s">
        <v>23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36</v>
      </c>
      <c r="AH639">
        <v>3</v>
      </c>
      <c r="AI639">
        <f t="shared" si="9"/>
        <v>3</v>
      </c>
    </row>
    <row r="640" spans="1:35" x14ac:dyDescent="0.55000000000000004">
      <c r="A640">
        <v>149530115</v>
      </c>
      <c r="B640" t="s">
        <v>1565</v>
      </c>
      <c r="C640" t="s">
        <v>1565</v>
      </c>
      <c r="D640">
        <v>30000000</v>
      </c>
      <c r="E640">
        <v>2011</v>
      </c>
      <c r="F640">
        <v>0</v>
      </c>
      <c r="G640" t="s">
        <v>16</v>
      </c>
      <c r="H640" t="s">
        <v>50</v>
      </c>
      <c r="I640" t="s">
        <v>41</v>
      </c>
      <c r="J640" t="s">
        <v>19</v>
      </c>
      <c r="K640" t="s">
        <v>20</v>
      </c>
      <c r="L640" t="s">
        <v>1566</v>
      </c>
      <c r="M640" t="s">
        <v>132</v>
      </c>
      <c r="N640" t="s">
        <v>23</v>
      </c>
      <c r="O640">
        <v>1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36</v>
      </c>
      <c r="AH640">
        <v>3</v>
      </c>
      <c r="AI640">
        <f t="shared" si="9"/>
        <v>5</v>
      </c>
    </row>
    <row r="641" spans="1:35" x14ac:dyDescent="0.55000000000000004">
      <c r="A641">
        <v>143890115</v>
      </c>
      <c r="B641" t="s">
        <v>1567</v>
      </c>
      <c r="C641" t="s">
        <v>1568</v>
      </c>
      <c r="D641">
        <v>19000000</v>
      </c>
      <c r="E641">
        <v>2010</v>
      </c>
      <c r="F641">
        <v>1</v>
      </c>
      <c r="G641" t="s">
        <v>25</v>
      </c>
      <c r="H641" t="s">
        <v>17</v>
      </c>
      <c r="I641" t="s">
        <v>41</v>
      </c>
      <c r="J641" t="s">
        <v>116</v>
      </c>
      <c r="K641" t="s">
        <v>20</v>
      </c>
      <c r="L641" t="s">
        <v>1569</v>
      </c>
      <c r="M641" t="s">
        <v>132</v>
      </c>
      <c r="N641" t="s">
        <v>23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1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35</v>
      </c>
      <c r="AH641">
        <v>3</v>
      </c>
      <c r="AI641">
        <f t="shared" si="9"/>
        <v>5</v>
      </c>
    </row>
    <row r="642" spans="1:35" x14ac:dyDescent="0.55000000000000004">
      <c r="A642">
        <v>158520115</v>
      </c>
      <c r="B642" t="s">
        <v>1570</v>
      </c>
      <c r="C642" t="s">
        <v>1571</v>
      </c>
      <c r="D642">
        <v>14000000</v>
      </c>
      <c r="E642">
        <v>2011</v>
      </c>
      <c r="F642">
        <v>0</v>
      </c>
      <c r="G642" t="s">
        <v>93</v>
      </c>
      <c r="H642" t="s">
        <v>17</v>
      </c>
      <c r="I642" t="s">
        <v>41</v>
      </c>
      <c r="J642" t="s">
        <v>83</v>
      </c>
      <c r="K642" t="s">
        <v>20</v>
      </c>
      <c r="L642" t="s">
        <v>1572</v>
      </c>
      <c r="M642" t="s">
        <v>22</v>
      </c>
      <c r="N642" t="s">
        <v>23</v>
      </c>
      <c r="O642">
        <v>1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35</v>
      </c>
      <c r="AH642">
        <v>3</v>
      </c>
      <c r="AI642">
        <f t="shared" si="9"/>
        <v>4</v>
      </c>
    </row>
    <row r="643" spans="1:35" x14ac:dyDescent="0.55000000000000004">
      <c r="A643">
        <v>148730115</v>
      </c>
      <c r="B643" t="s">
        <v>1573</v>
      </c>
      <c r="C643" t="s">
        <v>1573</v>
      </c>
      <c r="D643">
        <v>2000000</v>
      </c>
      <c r="E643">
        <v>2011</v>
      </c>
      <c r="F643">
        <v>0</v>
      </c>
      <c r="G643" t="s">
        <v>93</v>
      </c>
      <c r="H643" t="s">
        <v>17</v>
      </c>
      <c r="I643" t="s">
        <v>41</v>
      </c>
      <c r="J643" t="s">
        <v>83</v>
      </c>
      <c r="K643" t="s">
        <v>20</v>
      </c>
      <c r="L643" t="s">
        <v>1574</v>
      </c>
      <c r="M643" t="s">
        <v>22</v>
      </c>
      <c r="N643" t="s">
        <v>23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35</v>
      </c>
      <c r="AH643">
        <v>3</v>
      </c>
      <c r="AI643">
        <f t="shared" ref="AI643:AI706" si="10">SUM(O643:AF643)</f>
        <v>2</v>
      </c>
    </row>
    <row r="644" spans="1:35" x14ac:dyDescent="0.55000000000000004">
      <c r="A644">
        <v>71400115</v>
      </c>
      <c r="B644" t="s">
        <v>1575</v>
      </c>
      <c r="C644" t="s">
        <v>1575</v>
      </c>
      <c r="D644">
        <v>36100000</v>
      </c>
      <c r="E644">
        <v>2009</v>
      </c>
      <c r="F644">
        <v>0</v>
      </c>
      <c r="G644" t="s">
        <v>93</v>
      </c>
      <c r="H644" t="s">
        <v>17</v>
      </c>
      <c r="I644" t="s">
        <v>41</v>
      </c>
      <c r="J644" t="s">
        <v>83</v>
      </c>
      <c r="K644" t="s">
        <v>20</v>
      </c>
      <c r="L644" t="s">
        <v>1576</v>
      </c>
      <c r="M644" t="s">
        <v>22</v>
      </c>
      <c r="N644" t="s">
        <v>23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35</v>
      </c>
      <c r="AH644">
        <v>3</v>
      </c>
      <c r="AI644">
        <f t="shared" si="10"/>
        <v>2</v>
      </c>
    </row>
    <row r="645" spans="1:35" x14ac:dyDescent="0.55000000000000004">
      <c r="A645">
        <v>47000115</v>
      </c>
      <c r="B645" t="s">
        <v>1577</v>
      </c>
      <c r="C645" t="s">
        <v>1577</v>
      </c>
      <c r="D645">
        <v>19000000</v>
      </c>
      <c r="E645">
        <v>2007</v>
      </c>
      <c r="F645">
        <v>0</v>
      </c>
      <c r="G645" t="s">
        <v>93</v>
      </c>
      <c r="H645" t="s">
        <v>26</v>
      </c>
      <c r="I645" t="s">
        <v>41</v>
      </c>
      <c r="J645" t="s">
        <v>83</v>
      </c>
      <c r="K645" t="s">
        <v>20</v>
      </c>
      <c r="L645" t="s">
        <v>1578</v>
      </c>
      <c r="M645" t="s">
        <v>132</v>
      </c>
      <c r="N645" t="s">
        <v>23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35</v>
      </c>
      <c r="AH645">
        <v>3</v>
      </c>
      <c r="AI645">
        <f t="shared" si="10"/>
        <v>3</v>
      </c>
    </row>
    <row r="646" spans="1:35" x14ac:dyDescent="0.55000000000000004">
      <c r="A646">
        <v>44360115</v>
      </c>
      <c r="B646" t="s">
        <v>1579</v>
      </c>
      <c r="C646" t="s">
        <v>1579</v>
      </c>
      <c r="D646">
        <v>0</v>
      </c>
      <c r="E646">
        <v>2009</v>
      </c>
      <c r="F646">
        <v>0</v>
      </c>
      <c r="G646" t="s">
        <v>16</v>
      </c>
      <c r="H646" t="s">
        <v>17</v>
      </c>
      <c r="I646" t="s">
        <v>41</v>
      </c>
      <c r="J646" t="s">
        <v>19</v>
      </c>
      <c r="K646" t="s">
        <v>20</v>
      </c>
      <c r="L646" t="s">
        <v>1580</v>
      </c>
      <c r="M646" t="s">
        <v>132</v>
      </c>
      <c r="N646" t="s">
        <v>23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35</v>
      </c>
      <c r="AH646">
        <v>3</v>
      </c>
      <c r="AI646">
        <f t="shared" si="10"/>
        <v>4</v>
      </c>
    </row>
    <row r="647" spans="1:35" x14ac:dyDescent="0.55000000000000004">
      <c r="A647">
        <v>80940115</v>
      </c>
      <c r="B647" t="s">
        <v>1581</v>
      </c>
      <c r="C647" t="s">
        <v>1582</v>
      </c>
      <c r="D647">
        <v>20000000</v>
      </c>
      <c r="E647">
        <v>2008</v>
      </c>
      <c r="F647">
        <v>0</v>
      </c>
      <c r="G647" t="s">
        <v>93</v>
      </c>
      <c r="H647" t="s">
        <v>17</v>
      </c>
      <c r="I647" t="s">
        <v>41</v>
      </c>
      <c r="J647" t="s">
        <v>116</v>
      </c>
      <c r="K647" t="s">
        <v>20</v>
      </c>
      <c r="L647" t="s">
        <v>1583</v>
      </c>
      <c r="M647" t="s">
        <v>132</v>
      </c>
      <c r="N647" t="s">
        <v>23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35</v>
      </c>
      <c r="AH647">
        <v>3</v>
      </c>
      <c r="AI647">
        <f t="shared" si="10"/>
        <v>3</v>
      </c>
    </row>
    <row r="648" spans="1:35" x14ac:dyDescent="0.55000000000000004">
      <c r="A648">
        <v>63830115</v>
      </c>
      <c r="B648" t="s">
        <v>1584</v>
      </c>
      <c r="C648" t="s">
        <v>1585</v>
      </c>
      <c r="D648">
        <v>4000000</v>
      </c>
      <c r="E648">
        <v>2010</v>
      </c>
      <c r="F648">
        <v>0</v>
      </c>
      <c r="G648" t="s">
        <v>93</v>
      </c>
      <c r="H648" t="s">
        <v>17</v>
      </c>
      <c r="I648" t="s">
        <v>41</v>
      </c>
      <c r="J648" t="s">
        <v>116</v>
      </c>
      <c r="K648" t="s">
        <v>20</v>
      </c>
      <c r="L648" t="s">
        <v>1586</v>
      </c>
      <c r="M648" t="s">
        <v>132</v>
      </c>
      <c r="N648" t="s">
        <v>194</v>
      </c>
      <c r="O648">
        <v>1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35</v>
      </c>
      <c r="AH648">
        <v>3</v>
      </c>
      <c r="AI648">
        <f t="shared" si="10"/>
        <v>5</v>
      </c>
    </row>
    <row r="649" spans="1:35" x14ac:dyDescent="0.55000000000000004">
      <c r="A649">
        <v>31370115</v>
      </c>
      <c r="B649" t="s">
        <v>1587</v>
      </c>
      <c r="C649" t="s">
        <v>1587</v>
      </c>
      <c r="D649">
        <v>20000000</v>
      </c>
      <c r="E649">
        <v>2008</v>
      </c>
      <c r="F649">
        <v>0</v>
      </c>
      <c r="G649" t="s">
        <v>93</v>
      </c>
      <c r="H649" t="s">
        <v>17</v>
      </c>
      <c r="I649" t="s">
        <v>41</v>
      </c>
      <c r="J649" t="s">
        <v>116</v>
      </c>
      <c r="K649" t="s">
        <v>20</v>
      </c>
      <c r="L649" t="s">
        <v>1588</v>
      </c>
      <c r="M649" t="s">
        <v>22</v>
      </c>
      <c r="N649" t="s">
        <v>23</v>
      </c>
      <c r="O649">
        <v>1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35</v>
      </c>
      <c r="AH649">
        <v>3</v>
      </c>
      <c r="AI649">
        <f t="shared" si="10"/>
        <v>4</v>
      </c>
    </row>
    <row r="650" spans="1:35" x14ac:dyDescent="0.55000000000000004">
      <c r="A650">
        <v>27760115</v>
      </c>
      <c r="B650" t="s">
        <v>1589</v>
      </c>
      <c r="C650" t="s">
        <v>1590</v>
      </c>
      <c r="D650">
        <v>17500000</v>
      </c>
      <c r="E650">
        <v>2007</v>
      </c>
      <c r="F650">
        <v>0</v>
      </c>
      <c r="G650" t="s">
        <v>93</v>
      </c>
      <c r="H650" t="s">
        <v>17</v>
      </c>
      <c r="I650" t="s">
        <v>41</v>
      </c>
      <c r="J650" t="s">
        <v>27</v>
      </c>
      <c r="K650" t="s">
        <v>20</v>
      </c>
      <c r="L650" t="s">
        <v>494</v>
      </c>
      <c r="M650" t="s">
        <v>132</v>
      </c>
      <c r="N650" t="s">
        <v>401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35</v>
      </c>
      <c r="AH650">
        <v>3</v>
      </c>
      <c r="AI650">
        <f t="shared" si="10"/>
        <v>1</v>
      </c>
    </row>
    <row r="651" spans="1:35" x14ac:dyDescent="0.55000000000000004">
      <c r="A651">
        <v>82680115</v>
      </c>
      <c r="B651" t="s">
        <v>1591</v>
      </c>
      <c r="C651" t="s">
        <v>1592</v>
      </c>
      <c r="D651">
        <v>13800000</v>
      </c>
      <c r="E651">
        <v>2008</v>
      </c>
      <c r="F651">
        <v>0</v>
      </c>
      <c r="G651" t="s">
        <v>93</v>
      </c>
      <c r="H651" t="s">
        <v>26</v>
      </c>
      <c r="I651" t="s">
        <v>41</v>
      </c>
      <c r="J651" t="s">
        <v>69</v>
      </c>
      <c r="K651" t="s">
        <v>20</v>
      </c>
      <c r="L651" t="s">
        <v>375</v>
      </c>
      <c r="M651" t="s">
        <v>376</v>
      </c>
      <c r="N651" t="s">
        <v>401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35</v>
      </c>
      <c r="AH651">
        <v>3</v>
      </c>
      <c r="AI651">
        <f t="shared" si="10"/>
        <v>1</v>
      </c>
    </row>
    <row r="652" spans="1:35" x14ac:dyDescent="0.55000000000000004">
      <c r="A652">
        <v>133340115</v>
      </c>
      <c r="B652" t="s">
        <v>1593</v>
      </c>
      <c r="C652" t="s">
        <v>1594</v>
      </c>
      <c r="D652">
        <v>2000000</v>
      </c>
      <c r="E652">
        <v>2009</v>
      </c>
      <c r="F652">
        <v>0</v>
      </c>
      <c r="G652" t="s">
        <v>93</v>
      </c>
      <c r="H652" t="s">
        <v>17</v>
      </c>
      <c r="I652" t="s">
        <v>41</v>
      </c>
      <c r="J652" t="s">
        <v>83</v>
      </c>
      <c r="K652" t="s">
        <v>20</v>
      </c>
      <c r="L652" t="s">
        <v>1595</v>
      </c>
      <c r="M652" t="s">
        <v>132</v>
      </c>
      <c r="N652" t="s">
        <v>194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35</v>
      </c>
      <c r="AH652">
        <v>3</v>
      </c>
      <c r="AI652">
        <f t="shared" si="10"/>
        <v>2</v>
      </c>
    </row>
    <row r="653" spans="1:35" x14ac:dyDescent="0.55000000000000004">
      <c r="A653">
        <v>127270115</v>
      </c>
      <c r="B653" t="s">
        <v>1596</v>
      </c>
      <c r="C653" t="s">
        <v>1596</v>
      </c>
      <c r="D653">
        <v>15000000</v>
      </c>
      <c r="E653">
        <v>2009</v>
      </c>
      <c r="F653">
        <v>0</v>
      </c>
      <c r="G653" t="s">
        <v>93</v>
      </c>
      <c r="H653" t="s">
        <v>17</v>
      </c>
      <c r="I653" t="s">
        <v>41</v>
      </c>
      <c r="J653" t="s">
        <v>260</v>
      </c>
      <c r="K653" t="s">
        <v>20</v>
      </c>
      <c r="L653" t="s">
        <v>1597</v>
      </c>
      <c r="M653" t="s">
        <v>22</v>
      </c>
      <c r="N653" t="s">
        <v>194</v>
      </c>
      <c r="O653">
        <v>1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35</v>
      </c>
      <c r="AH653">
        <v>3</v>
      </c>
      <c r="AI653">
        <f t="shared" si="10"/>
        <v>2</v>
      </c>
    </row>
    <row r="654" spans="1:35" x14ac:dyDescent="0.55000000000000004">
      <c r="A654">
        <v>46960115</v>
      </c>
      <c r="B654" t="s">
        <v>1598</v>
      </c>
      <c r="C654" t="s">
        <v>1598</v>
      </c>
      <c r="D654">
        <v>6200000</v>
      </c>
      <c r="E654">
        <v>2008</v>
      </c>
      <c r="F654">
        <v>0</v>
      </c>
      <c r="G654" t="s">
        <v>93</v>
      </c>
      <c r="H654" t="s">
        <v>26</v>
      </c>
      <c r="I654" t="s">
        <v>41</v>
      </c>
      <c r="J654" t="s">
        <v>83</v>
      </c>
      <c r="K654" t="s">
        <v>20</v>
      </c>
      <c r="L654" t="s">
        <v>375</v>
      </c>
      <c r="M654" t="s">
        <v>376</v>
      </c>
      <c r="N654" t="s">
        <v>194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35</v>
      </c>
      <c r="AH654">
        <v>3</v>
      </c>
      <c r="AI654">
        <f t="shared" si="10"/>
        <v>1</v>
      </c>
    </row>
    <row r="655" spans="1:35" x14ac:dyDescent="0.55000000000000004">
      <c r="A655">
        <v>16180115</v>
      </c>
      <c r="B655" t="s">
        <v>1599</v>
      </c>
      <c r="C655" t="s">
        <v>1599</v>
      </c>
      <c r="D655">
        <v>23000000</v>
      </c>
      <c r="E655">
        <v>2007</v>
      </c>
      <c r="F655">
        <v>0</v>
      </c>
      <c r="G655" t="s">
        <v>188</v>
      </c>
      <c r="H655" t="s">
        <v>369</v>
      </c>
      <c r="I655" t="s">
        <v>41</v>
      </c>
      <c r="J655" t="s">
        <v>69</v>
      </c>
      <c r="K655" t="s">
        <v>20</v>
      </c>
      <c r="L655" t="s">
        <v>1600</v>
      </c>
      <c r="M655" t="s">
        <v>22</v>
      </c>
      <c r="N655" t="s">
        <v>23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34</v>
      </c>
      <c r="AH655">
        <v>3</v>
      </c>
      <c r="AI655">
        <f t="shared" si="10"/>
        <v>3</v>
      </c>
    </row>
    <row r="656" spans="1:35" x14ac:dyDescent="0.55000000000000004">
      <c r="A656">
        <v>83520115</v>
      </c>
      <c r="B656" t="s">
        <v>1601</v>
      </c>
      <c r="C656" t="s">
        <v>1602</v>
      </c>
      <c r="D656">
        <v>10000000</v>
      </c>
      <c r="E656">
        <v>2008</v>
      </c>
      <c r="F656">
        <v>0</v>
      </c>
      <c r="G656" t="s">
        <v>93</v>
      </c>
      <c r="H656" t="s">
        <v>26</v>
      </c>
      <c r="I656" t="s">
        <v>41</v>
      </c>
      <c r="J656" t="s">
        <v>83</v>
      </c>
      <c r="K656" t="s">
        <v>20</v>
      </c>
      <c r="L656" t="s">
        <v>1603</v>
      </c>
      <c r="M656" t="s">
        <v>22</v>
      </c>
      <c r="N656" t="s">
        <v>23</v>
      </c>
      <c r="O656">
        <v>1</v>
      </c>
      <c r="P656">
        <v>0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1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34</v>
      </c>
      <c r="AH656">
        <v>3</v>
      </c>
      <c r="AI656">
        <f t="shared" si="10"/>
        <v>6</v>
      </c>
    </row>
    <row r="657" spans="1:35" x14ac:dyDescent="0.55000000000000004">
      <c r="A657">
        <v>106100115</v>
      </c>
      <c r="B657" t="s">
        <v>1604</v>
      </c>
      <c r="C657" t="s">
        <v>1604</v>
      </c>
      <c r="D657">
        <v>9000000</v>
      </c>
      <c r="E657">
        <v>2007</v>
      </c>
      <c r="F657">
        <v>0</v>
      </c>
      <c r="G657" t="s">
        <v>368</v>
      </c>
      <c r="H657" t="s">
        <v>369</v>
      </c>
      <c r="I657" t="s">
        <v>41</v>
      </c>
      <c r="J657" t="s">
        <v>370</v>
      </c>
      <c r="K657" t="s">
        <v>20</v>
      </c>
      <c r="L657" t="s">
        <v>564</v>
      </c>
      <c r="M657" t="s">
        <v>22</v>
      </c>
      <c r="N657" t="s">
        <v>95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34</v>
      </c>
      <c r="AH657">
        <v>3</v>
      </c>
      <c r="AI657">
        <f t="shared" si="10"/>
        <v>1</v>
      </c>
    </row>
    <row r="658" spans="1:35" x14ac:dyDescent="0.55000000000000004">
      <c r="A658">
        <v>54550115</v>
      </c>
      <c r="B658" t="s">
        <v>1605</v>
      </c>
      <c r="C658" t="s">
        <v>1605</v>
      </c>
      <c r="D658">
        <v>10200000</v>
      </c>
      <c r="E658">
        <v>2007</v>
      </c>
      <c r="F658">
        <v>1</v>
      </c>
      <c r="G658" t="s">
        <v>93</v>
      </c>
      <c r="H658" t="s">
        <v>17</v>
      </c>
      <c r="I658" t="s">
        <v>41</v>
      </c>
      <c r="J658" t="s">
        <v>134</v>
      </c>
      <c r="K658" t="s">
        <v>20</v>
      </c>
      <c r="L658" t="s">
        <v>1606</v>
      </c>
      <c r="M658" t="s">
        <v>132</v>
      </c>
      <c r="N658" t="s">
        <v>23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34</v>
      </c>
      <c r="AH658">
        <v>3</v>
      </c>
      <c r="AI658">
        <f t="shared" si="10"/>
        <v>3</v>
      </c>
    </row>
    <row r="659" spans="1:35" x14ac:dyDescent="0.55000000000000004">
      <c r="A659">
        <v>123790115</v>
      </c>
      <c r="B659" t="s">
        <v>1607</v>
      </c>
      <c r="C659" t="s">
        <v>1608</v>
      </c>
      <c r="D659">
        <v>40000000</v>
      </c>
      <c r="E659">
        <v>2009</v>
      </c>
      <c r="F659">
        <v>0</v>
      </c>
      <c r="G659" t="s">
        <v>25</v>
      </c>
      <c r="H659" t="s">
        <v>26</v>
      </c>
      <c r="I659" t="s">
        <v>41</v>
      </c>
      <c r="J659" t="s">
        <v>19</v>
      </c>
      <c r="K659" t="s">
        <v>20</v>
      </c>
      <c r="L659" t="s">
        <v>1609</v>
      </c>
      <c r="M659" t="s">
        <v>22</v>
      </c>
      <c r="N659" t="s">
        <v>23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34</v>
      </c>
      <c r="AH659">
        <v>3</v>
      </c>
      <c r="AI659">
        <f t="shared" si="10"/>
        <v>5</v>
      </c>
    </row>
    <row r="660" spans="1:35" x14ac:dyDescent="0.55000000000000004">
      <c r="A660">
        <v>135660115</v>
      </c>
      <c r="B660" t="s">
        <v>1610</v>
      </c>
      <c r="C660" t="s">
        <v>1610</v>
      </c>
      <c r="D660">
        <v>22000000</v>
      </c>
      <c r="E660">
        <v>2010</v>
      </c>
      <c r="F660">
        <v>0</v>
      </c>
      <c r="G660" t="s">
        <v>93</v>
      </c>
      <c r="H660" t="s">
        <v>17</v>
      </c>
      <c r="I660" t="s">
        <v>41</v>
      </c>
      <c r="J660" t="s">
        <v>83</v>
      </c>
      <c r="K660" t="s">
        <v>20</v>
      </c>
      <c r="L660" t="s">
        <v>1611</v>
      </c>
      <c r="M660" t="s">
        <v>132</v>
      </c>
      <c r="N660" t="s">
        <v>194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34</v>
      </c>
      <c r="AH660">
        <v>3</v>
      </c>
      <c r="AI660">
        <f t="shared" si="10"/>
        <v>1</v>
      </c>
    </row>
    <row r="661" spans="1:35" x14ac:dyDescent="0.55000000000000004">
      <c r="A661">
        <v>151000115</v>
      </c>
      <c r="B661" t="s">
        <v>1612</v>
      </c>
      <c r="C661" t="s">
        <v>1612</v>
      </c>
      <c r="D661">
        <v>0</v>
      </c>
      <c r="E661">
        <v>2010</v>
      </c>
      <c r="F661">
        <v>0</v>
      </c>
      <c r="G661" t="s">
        <v>54</v>
      </c>
      <c r="H661" t="s">
        <v>496</v>
      </c>
      <c r="I661" t="s">
        <v>41</v>
      </c>
      <c r="J661" t="s">
        <v>116</v>
      </c>
      <c r="K661" t="s">
        <v>192</v>
      </c>
      <c r="L661" t="s">
        <v>1613</v>
      </c>
      <c r="M661" t="s">
        <v>132</v>
      </c>
      <c r="N661" t="s">
        <v>194</v>
      </c>
      <c r="O661">
        <v>1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34</v>
      </c>
      <c r="AH661">
        <v>3</v>
      </c>
      <c r="AI661">
        <f t="shared" si="10"/>
        <v>2</v>
      </c>
    </row>
    <row r="662" spans="1:35" x14ac:dyDescent="0.55000000000000004">
      <c r="A662">
        <v>40390115</v>
      </c>
      <c r="B662" t="s">
        <v>1614</v>
      </c>
      <c r="C662" t="s">
        <v>1614</v>
      </c>
      <c r="D662">
        <v>500000</v>
      </c>
      <c r="E662">
        <v>2008</v>
      </c>
      <c r="F662">
        <v>0</v>
      </c>
      <c r="G662" t="s">
        <v>93</v>
      </c>
      <c r="H662" t="s">
        <v>17</v>
      </c>
      <c r="I662" t="s">
        <v>41</v>
      </c>
      <c r="J662" t="s">
        <v>83</v>
      </c>
      <c r="K662" t="s">
        <v>20</v>
      </c>
      <c r="L662" t="s">
        <v>1615</v>
      </c>
      <c r="M662" t="s">
        <v>46</v>
      </c>
      <c r="N662" t="s">
        <v>194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33</v>
      </c>
      <c r="AH662">
        <v>3</v>
      </c>
      <c r="AI662">
        <f t="shared" si="10"/>
        <v>1</v>
      </c>
    </row>
    <row r="663" spans="1:35" x14ac:dyDescent="0.55000000000000004">
      <c r="A663">
        <v>146220115</v>
      </c>
      <c r="B663" t="s">
        <v>1616</v>
      </c>
      <c r="C663" t="s">
        <v>1617</v>
      </c>
      <c r="D663">
        <v>10600000</v>
      </c>
      <c r="E663">
        <v>2011</v>
      </c>
      <c r="F663">
        <v>0</v>
      </c>
      <c r="G663" t="s">
        <v>188</v>
      </c>
      <c r="H663" t="s">
        <v>369</v>
      </c>
      <c r="I663" t="s">
        <v>41</v>
      </c>
      <c r="J663" t="s">
        <v>83</v>
      </c>
      <c r="K663" t="s">
        <v>20</v>
      </c>
      <c r="L663" t="s">
        <v>1618</v>
      </c>
      <c r="M663" t="s">
        <v>22</v>
      </c>
      <c r="N663" t="s">
        <v>194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33</v>
      </c>
      <c r="AH663">
        <v>3</v>
      </c>
      <c r="AI663">
        <f t="shared" si="10"/>
        <v>1</v>
      </c>
    </row>
    <row r="664" spans="1:35" x14ac:dyDescent="0.55000000000000004">
      <c r="A664">
        <v>80120115</v>
      </c>
      <c r="B664" t="s">
        <v>1619</v>
      </c>
      <c r="C664" t="s">
        <v>1619</v>
      </c>
      <c r="D664">
        <v>22000000</v>
      </c>
      <c r="E664">
        <v>2007</v>
      </c>
      <c r="F664">
        <v>0</v>
      </c>
      <c r="G664" t="s">
        <v>93</v>
      </c>
      <c r="H664" t="s">
        <v>17</v>
      </c>
      <c r="I664" t="s">
        <v>41</v>
      </c>
      <c r="J664" t="s">
        <v>116</v>
      </c>
      <c r="K664" t="s">
        <v>20</v>
      </c>
      <c r="L664" t="s">
        <v>1620</v>
      </c>
      <c r="M664" t="s">
        <v>22</v>
      </c>
      <c r="N664" t="s">
        <v>23</v>
      </c>
      <c r="O664">
        <v>1</v>
      </c>
      <c r="P664">
        <v>1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33</v>
      </c>
      <c r="AH664">
        <v>3</v>
      </c>
      <c r="AI664">
        <f t="shared" si="10"/>
        <v>4</v>
      </c>
    </row>
    <row r="665" spans="1:35" x14ac:dyDescent="0.55000000000000004">
      <c r="A665">
        <v>67390115</v>
      </c>
      <c r="B665" t="s">
        <v>1621</v>
      </c>
      <c r="C665" t="s">
        <v>1621</v>
      </c>
      <c r="D665">
        <v>19000000</v>
      </c>
      <c r="E665">
        <v>2009</v>
      </c>
      <c r="F665">
        <v>0</v>
      </c>
      <c r="G665" t="s">
        <v>93</v>
      </c>
      <c r="H665" t="s">
        <v>17</v>
      </c>
      <c r="I665" t="s">
        <v>41</v>
      </c>
      <c r="J665" t="s">
        <v>260</v>
      </c>
      <c r="K665" t="s">
        <v>20</v>
      </c>
      <c r="L665" t="s">
        <v>1622</v>
      </c>
      <c r="M665" t="s">
        <v>46</v>
      </c>
      <c r="N665" t="s">
        <v>23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33</v>
      </c>
      <c r="AH665">
        <v>3</v>
      </c>
      <c r="AI665">
        <f t="shared" si="10"/>
        <v>1</v>
      </c>
    </row>
    <row r="666" spans="1:35" x14ac:dyDescent="0.55000000000000004">
      <c r="A666">
        <v>59260115</v>
      </c>
      <c r="B666" t="s">
        <v>1623</v>
      </c>
      <c r="C666" t="s">
        <v>1624</v>
      </c>
      <c r="D666">
        <v>18500000</v>
      </c>
      <c r="E666">
        <v>2009</v>
      </c>
      <c r="F666">
        <v>0</v>
      </c>
      <c r="G666" t="s">
        <v>25</v>
      </c>
      <c r="H666" t="s">
        <v>17</v>
      </c>
      <c r="I666" t="s">
        <v>41</v>
      </c>
      <c r="J666" t="s">
        <v>116</v>
      </c>
      <c r="K666" t="s">
        <v>20</v>
      </c>
      <c r="L666" t="s">
        <v>1625</v>
      </c>
      <c r="M666" t="s">
        <v>22</v>
      </c>
      <c r="N666" t="s">
        <v>23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33</v>
      </c>
      <c r="AH666">
        <v>3</v>
      </c>
      <c r="AI666">
        <f t="shared" si="10"/>
        <v>3</v>
      </c>
    </row>
    <row r="667" spans="1:35" x14ac:dyDescent="0.55000000000000004">
      <c r="A667">
        <v>1450115</v>
      </c>
      <c r="B667" t="s">
        <v>1626</v>
      </c>
      <c r="C667" t="s">
        <v>1626</v>
      </c>
      <c r="D667">
        <v>30000000</v>
      </c>
      <c r="E667">
        <v>2008</v>
      </c>
      <c r="F667">
        <v>0</v>
      </c>
      <c r="G667" t="s">
        <v>93</v>
      </c>
      <c r="H667" t="s">
        <v>17</v>
      </c>
      <c r="I667" t="s">
        <v>41</v>
      </c>
      <c r="J667" t="s">
        <v>69</v>
      </c>
      <c r="K667" t="s">
        <v>20</v>
      </c>
      <c r="L667" t="s">
        <v>1627</v>
      </c>
      <c r="M667" t="s">
        <v>132</v>
      </c>
      <c r="N667" t="s">
        <v>23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33</v>
      </c>
      <c r="AH667">
        <v>3</v>
      </c>
      <c r="AI667">
        <f t="shared" si="10"/>
        <v>2</v>
      </c>
    </row>
    <row r="668" spans="1:35" x14ac:dyDescent="0.55000000000000004">
      <c r="A668">
        <v>61000115</v>
      </c>
      <c r="B668" t="s">
        <v>1628</v>
      </c>
      <c r="C668" t="s">
        <v>1629</v>
      </c>
      <c r="D668">
        <v>16000000</v>
      </c>
      <c r="E668">
        <v>2009</v>
      </c>
      <c r="F668">
        <v>0</v>
      </c>
      <c r="G668" t="s">
        <v>25</v>
      </c>
      <c r="H668" t="s">
        <v>17</v>
      </c>
      <c r="I668" t="s">
        <v>41</v>
      </c>
      <c r="J668" t="s">
        <v>69</v>
      </c>
      <c r="K668" t="s">
        <v>20</v>
      </c>
      <c r="L668" t="s">
        <v>1630</v>
      </c>
      <c r="M668" t="s">
        <v>132</v>
      </c>
      <c r="N668" t="s">
        <v>23</v>
      </c>
      <c r="O668">
        <v>1</v>
      </c>
      <c r="P668">
        <v>1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1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33</v>
      </c>
      <c r="AH668">
        <v>3</v>
      </c>
      <c r="AI668">
        <f t="shared" si="10"/>
        <v>6</v>
      </c>
    </row>
    <row r="669" spans="1:35" x14ac:dyDescent="0.55000000000000004">
      <c r="A669">
        <v>27150115</v>
      </c>
      <c r="B669" t="s">
        <v>1631</v>
      </c>
      <c r="C669" t="s">
        <v>1632</v>
      </c>
      <c r="D669">
        <v>0</v>
      </c>
      <c r="E669">
        <v>2007</v>
      </c>
      <c r="F669">
        <v>0</v>
      </c>
      <c r="G669" t="s">
        <v>93</v>
      </c>
      <c r="H669" t="s">
        <v>17</v>
      </c>
      <c r="I669" t="s">
        <v>41</v>
      </c>
      <c r="J669" t="s">
        <v>260</v>
      </c>
      <c r="K669" t="s">
        <v>20</v>
      </c>
      <c r="L669" t="s">
        <v>1633</v>
      </c>
      <c r="M669" t="s">
        <v>22</v>
      </c>
      <c r="N669" t="s">
        <v>23</v>
      </c>
      <c r="O669">
        <v>1</v>
      </c>
      <c r="P669">
        <v>1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32</v>
      </c>
      <c r="AH669">
        <v>3</v>
      </c>
      <c r="AI669">
        <f t="shared" si="10"/>
        <v>5</v>
      </c>
    </row>
    <row r="670" spans="1:35" x14ac:dyDescent="0.55000000000000004">
      <c r="A670">
        <v>143740115</v>
      </c>
      <c r="B670" t="s">
        <v>1634</v>
      </c>
      <c r="C670" t="s">
        <v>1635</v>
      </c>
      <c r="D670">
        <v>40000000</v>
      </c>
      <c r="E670">
        <v>2011</v>
      </c>
      <c r="F670">
        <v>0</v>
      </c>
      <c r="G670" t="s">
        <v>93</v>
      </c>
      <c r="H670" t="s">
        <v>17</v>
      </c>
      <c r="I670" t="s">
        <v>41</v>
      </c>
      <c r="J670" t="s">
        <v>116</v>
      </c>
      <c r="K670" t="s">
        <v>20</v>
      </c>
      <c r="L670" t="s">
        <v>1636</v>
      </c>
      <c r="M670" t="s">
        <v>22</v>
      </c>
      <c r="N670" t="s">
        <v>23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32</v>
      </c>
      <c r="AH670">
        <v>3</v>
      </c>
      <c r="AI670">
        <f t="shared" si="10"/>
        <v>1</v>
      </c>
    </row>
    <row r="671" spans="1:35" x14ac:dyDescent="0.55000000000000004">
      <c r="A671">
        <v>141430115</v>
      </c>
      <c r="B671" t="s">
        <v>1637</v>
      </c>
      <c r="C671" t="s">
        <v>1638</v>
      </c>
      <c r="D671">
        <v>25000000</v>
      </c>
      <c r="E671">
        <v>2011</v>
      </c>
      <c r="F671">
        <v>0</v>
      </c>
      <c r="G671" t="s">
        <v>93</v>
      </c>
      <c r="H671" t="s">
        <v>17</v>
      </c>
      <c r="I671" t="s">
        <v>41</v>
      </c>
      <c r="J671" t="s">
        <v>116</v>
      </c>
      <c r="K671" t="s">
        <v>20</v>
      </c>
      <c r="L671" t="s">
        <v>1639</v>
      </c>
      <c r="M671" t="s">
        <v>132</v>
      </c>
      <c r="N671" t="s">
        <v>23</v>
      </c>
      <c r="O671">
        <v>1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32</v>
      </c>
      <c r="AH671">
        <v>3</v>
      </c>
      <c r="AI671">
        <f t="shared" si="10"/>
        <v>4</v>
      </c>
    </row>
    <row r="672" spans="1:35" x14ac:dyDescent="0.55000000000000004">
      <c r="A672">
        <v>27340115</v>
      </c>
      <c r="B672" t="s">
        <v>1640</v>
      </c>
      <c r="C672" t="s">
        <v>1640</v>
      </c>
      <c r="D672">
        <v>25000000</v>
      </c>
      <c r="E672">
        <v>2009</v>
      </c>
      <c r="F672">
        <v>0</v>
      </c>
      <c r="G672" t="s">
        <v>93</v>
      </c>
      <c r="H672" t="s">
        <v>17</v>
      </c>
      <c r="I672" t="s">
        <v>41</v>
      </c>
      <c r="J672" t="s">
        <v>116</v>
      </c>
      <c r="K672" t="s">
        <v>20</v>
      </c>
      <c r="L672" t="s">
        <v>1641</v>
      </c>
      <c r="M672" t="s">
        <v>22</v>
      </c>
      <c r="N672" t="s">
        <v>23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32</v>
      </c>
      <c r="AH672">
        <v>3</v>
      </c>
      <c r="AI672">
        <f t="shared" si="10"/>
        <v>2</v>
      </c>
    </row>
    <row r="673" spans="1:35" x14ac:dyDescent="0.55000000000000004">
      <c r="A673">
        <v>39840115</v>
      </c>
      <c r="B673" t="s">
        <v>1642</v>
      </c>
      <c r="C673" t="s">
        <v>1642</v>
      </c>
      <c r="D673">
        <v>25000000</v>
      </c>
      <c r="E673">
        <v>2009</v>
      </c>
      <c r="F673">
        <v>0</v>
      </c>
      <c r="G673" t="s">
        <v>93</v>
      </c>
      <c r="H673" t="s">
        <v>17</v>
      </c>
      <c r="I673" t="s">
        <v>41</v>
      </c>
      <c r="J673" t="s">
        <v>19</v>
      </c>
      <c r="K673" t="s">
        <v>20</v>
      </c>
      <c r="L673" t="s">
        <v>1643</v>
      </c>
      <c r="M673" t="s">
        <v>22</v>
      </c>
      <c r="N673" t="s">
        <v>23</v>
      </c>
      <c r="O673">
        <v>1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32</v>
      </c>
      <c r="AH673">
        <v>3</v>
      </c>
      <c r="AI673">
        <f t="shared" si="10"/>
        <v>3</v>
      </c>
    </row>
    <row r="674" spans="1:35" x14ac:dyDescent="0.55000000000000004">
      <c r="A674">
        <v>134160115</v>
      </c>
      <c r="B674" t="s">
        <v>1644</v>
      </c>
      <c r="C674" t="s">
        <v>1645</v>
      </c>
      <c r="D674">
        <v>25000000</v>
      </c>
      <c r="E674">
        <v>2010</v>
      </c>
      <c r="F674">
        <v>0</v>
      </c>
      <c r="G674" t="s">
        <v>93</v>
      </c>
      <c r="H674" t="s">
        <v>162</v>
      </c>
      <c r="I674" t="s">
        <v>41</v>
      </c>
      <c r="J674" t="s">
        <v>134</v>
      </c>
      <c r="K674" t="s">
        <v>20</v>
      </c>
      <c r="L674" t="s">
        <v>1646</v>
      </c>
      <c r="M674" t="s">
        <v>132</v>
      </c>
      <c r="N674" t="s">
        <v>23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32</v>
      </c>
      <c r="AH674">
        <v>3</v>
      </c>
      <c r="AI674">
        <f t="shared" si="10"/>
        <v>1</v>
      </c>
    </row>
    <row r="675" spans="1:35" x14ac:dyDescent="0.55000000000000004">
      <c r="A675">
        <v>66330115</v>
      </c>
      <c r="B675" t="s">
        <v>1647</v>
      </c>
      <c r="C675" t="s">
        <v>1647</v>
      </c>
      <c r="D675">
        <v>5000000</v>
      </c>
      <c r="E675">
        <v>2008</v>
      </c>
      <c r="F675">
        <v>0</v>
      </c>
      <c r="G675" t="s">
        <v>93</v>
      </c>
      <c r="H675" t="s">
        <v>17</v>
      </c>
      <c r="I675" t="s">
        <v>41</v>
      </c>
      <c r="J675" t="s">
        <v>83</v>
      </c>
      <c r="K675" t="s">
        <v>20</v>
      </c>
      <c r="L675" t="s">
        <v>564</v>
      </c>
      <c r="M675" t="s">
        <v>22</v>
      </c>
      <c r="N675" t="s">
        <v>194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32</v>
      </c>
      <c r="AH675">
        <v>3</v>
      </c>
      <c r="AI675">
        <f t="shared" si="10"/>
        <v>1</v>
      </c>
    </row>
    <row r="676" spans="1:35" x14ac:dyDescent="0.55000000000000004">
      <c r="A676">
        <v>113610115</v>
      </c>
      <c r="B676" t="s">
        <v>1648</v>
      </c>
      <c r="C676" t="s">
        <v>1649</v>
      </c>
      <c r="D676">
        <v>40000000</v>
      </c>
      <c r="E676">
        <v>2007</v>
      </c>
      <c r="F676">
        <v>0</v>
      </c>
      <c r="G676" t="s">
        <v>16</v>
      </c>
      <c r="H676" t="s">
        <v>17</v>
      </c>
      <c r="I676" t="s">
        <v>41</v>
      </c>
      <c r="J676" t="s">
        <v>69</v>
      </c>
      <c r="K676" t="s">
        <v>20</v>
      </c>
      <c r="L676" t="s">
        <v>1650</v>
      </c>
      <c r="M676" t="s">
        <v>132</v>
      </c>
      <c r="N676" t="s">
        <v>95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32</v>
      </c>
      <c r="AH676">
        <v>3</v>
      </c>
      <c r="AI676">
        <f t="shared" si="10"/>
        <v>1</v>
      </c>
    </row>
    <row r="677" spans="1:35" x14ac:dyDescent="0.55000000000000004">
      <c r="A677">
        <v>149680115</v>
      </c>
      <c r="B677" t="s">
        <v>1651</v>
      </c>
      <c r="C677" t="s">
        <v>1652</v>
      </c>
      <c r="D677">
        <v>13500000</v>
      </c>
      <c r="E677">
        <v>2010</v>
      </c>
      <c r="F677">
        <v>0</v>
      </c>
      <c r="G677" t="s">
        <v>93</v>
      </c>
      <c r="H677" t="s">
        <v>26</v>
      </c>
      <c r="I677" t="s">
        <v>41</v>
      </c>
      <c r="J677" t="s">
        <v>83</v>
      </c>
      <c r="K677" t="s">
        <v>1424</v>
      </c>
      <c r="L677" t="s">
        <v>1653</v>
      </c>
      <c r="M677" t="s">
        <v>132</v>
      </c>
      <c r="N677" t="s">
        <v>194</v>
      </c>
      <c r="O677">
        <v>1</v>
      </c>
      <c r="P677">
        <v>1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32</v>
      </c>
      <c r="AH677">
        <v>3</v>
      </c>
      <c r="AI677">
        <f t="shared" si="10"/>
        <v>5</v>
      </c>
    </row>
    <row r="678" spans="1:35" x14ac:dyDescent="0.55000000000000004">
      <c r="A678">
        <v>154790115</v>
      </c>
      <c r="B678" t="s">
        <v>1654</v>
      </c>
      <c r="C678" t="s">
        <v>1654</v>
      </c>
      <c r="D678">
        <v>6200000</v>
      </c>
      <c r="E678">
        <v>2010</v>
      </c>
      <c r="F678">
        <v>1</v>
      </c>
      <c r="G678" t="s">
        <v>93</v>
      </c>
      <c r="H678" t="s">
        <v>17</v>
      </c>
      <c r="I678" t="s">
        <v>41</v>
      </c>
      <c r="J678" t="s">
        <v>116</v>
      </c>
      <c r="K678" t="s">
        <v>1384</v>
      </c>
      <c r="L678" t="s">
        <v>375</v>
      </c>
      <c r="M678" t="s">
        <v>376</v>
      </c>
      <c r="N678" t="s">
        <v>194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32</v>
      </c>
      <c r="AH678">
        <v>3</v>
      </c>
      <c r="AI678">
        <f t="shared" si="10"/>
        <v>1</v>
      </c>
    </row>
    <row r="679" spans="1:35" x14ac:dyDescent="0.55000000000000004">
      <c r="A679">
        <v>145220115</v>
      </c>
      <c r="B679" t="s">
        <v>1655</v>
      </c>
      <c r="C679" t="s">
        <v>1655</v>
      </c>
      <c r="D679">
        <v>25000000</v>
      </c>
      <c r="E679">
        <v>2011</v>
      </c>
      <c r="F679">
        <v>0</v>
      </c>
      <c r="G679" t="s">
        <v>93</v>
      </c>
      <c r="H679" t="s">
        <v>17</v>
      </c>
      <c r="I679" t="s">
        <v>41</v>
      </c>
      <c r="J679" t="s">
        <v>120</v>
      </c>
      <c r="K679" t="s">
        <v>20</v>
      </c>
      <c r="L679" t="s">
        <v>1656</v>
      </c>
      <c r="M679" t="s">
        <v>22</v>
      </c>
      <c r="N679" t="s">
        <v>23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31</v>
      </c>
      <c r="AH679">
        <v>3</v>
      </c>
      <c r="AI679">
        <f t="shared" si="10"/>
        <v>2</v>
      </c>
    </row>
    <row r="680" spans="1:35" x14ac:dyDescent="0.55000000000000004">
      <c r="A680">
        <v>82150115</v>
      </c>
      <c r="B680" t="s">
        <v>1657</v>
      </c>
      <c r="C680" t="s">
        <v>1657</v>
      </c>
      <c r="D680">
        <v>20000000</v>
      </c>
      <c r="E680">
        <v>2007</v>
      </c>
      <c r="F680">
        <v>0</v>
      </c>
      <c r="G680" t="s">
        <v>93</v>
      </c>
      <c r="H680" t="s">
        <v>26</v>
      </c>
      <c r="I680" t="s">
        <v>41</v>
      </c>
      <c r="J680" t="s">
        <v>69</v>
      </c>
      <c r="K680" t="s">
        <v>20</v>
      </c>
      <c r="L680" t="s">
        <v>1658</v>
      </c>
      <c r="M680" t="s">
        <v>46</v>
      </c>
      <c r="N680" t="s">
        <v>23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31</v>
      </c>
      <c r="AH680">
        <v>3</v>
      </c>
      <c r="AI680">
        <f t="shared" si="10"/>
        <v>3</v>
      </c>
    </row>
    <row r="681" spans="1:35" x14ac:dyDescent="0.55000000000000004">
      <c r="A681">
        <v>131050115</v>
      </c>
      <c r="B681" t="s">
        <v>1659</v>
      </c>
      <c r="C681" t="s">
        <v>1659</v>
      </c>
      <c r="D681">
        <v>20000000</v>
      </c>
      <c r="E681">
        <v>2010</v>
      </c>
      <c r="F681">
        <v>0</v>
      </c>
      <c r="G681" t="s">
        <v>93</v>
      </c>
      <c r="H681" t="s">
        <v>17</v>
      </c>
      <c r="I681" t="s">
        <v>41</v>
      </c>
      <c r="J681" t="s">
        <v>116</v>
      </c>
      <c r="K681" t="s">
        <v>20</v>
      </c>
      <c r="L681" t="s">
        <v>1660</v>
      </c>
      <c r="M681" t="s">
        <v>46</v>
      </c>
      <c r="N681" t="s">
        <v>23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31</v>
      </c>
      <c r="AH681">
        <v>3</v>
      </c>
      <c r="AI681">
        <f t="shared" si="10"/>
        <v>1</v>
      </c>
    </row>
    <row r="682" spans="1:35" x14ac:dyDescent="0.55000000000000004">
      <c r="A682">
        <v>139700115</v>
      </c>
      <c r="B682" t="s">
        <v>1661</v>
      </c>
      <c r="C682" t="s">
        <v>1661</v>
      </c>
      <c r="D682">
        <v>35000000</v>
      </c>
      <c r="E682">
        <v>2011</v>
      </c>
      <c r="F682">
        <v>0</v>
      </c>
      <c r="G682" t="s">
        <v>93</v>
      </c>
      <c r="H682" t="s">
        <v>17</v>
      </c>
      <c r="I682" t="s">
        <v>41</v>
      </c>
      <c r="J682" t="s">
        <v>69</v>
      </c>
      <c r="K682" t="s">
        <v>20</v>
      </c>
      <c r="L682" t="s">
        <v>1662</v>
      </c>
      <c r="M682" t="s">
        <v>22</v>
      </c>
      <c r="N682" t="s">
        <v>23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31</v>
      </c>
      <c r="AH682">
        <v>3</v>
      </c>
      <c r="AI682">
        <f t="shared" si="10"/>
        <v>3</v>
      </c>
    </row>
    <row r="683" spans="1:35" x14ac:dyDescent="0.55000000000000004">
      <c r="A683">
        <v>158480115</v>
      </c>
      <c r="B683" t="s">
        <v>1663</v>
      </c>
      <c r="C683" t="s">
        <v>1663</v>
      </c>
      <c r="D683">
        <v>25000000</v>
      </c>
      <c r="E683">
        <v>2011</v>
      </c>
      <c r="F683">
        <v>0</v>
      </c>
      <c r="G683" t="s">
        <v>93</v>
      </c>
      <c r="H683" t="s">
        <v>17</v>
      </c>
      <c r="I683" t="s">
        <v>41</v>
      </c>
      <c r="J683" t="s">
        <v>134</v>
      </c>
      <c r="K683" t="s">
        <v>20</v>
      </c>
      <c r="L683" t="s">
        <v>1664</v>
      </c>
      <c r="M683" t="s">
        <v>22</v>
      </c>
      <c r="N683" t="s">
        <v>23</v>
      </c>
      <c r="O683">
        <v>1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31</v>
      </c>
      <c r="AH683">
        <v>3</v>
      </c>
      <c r="AI683">
        <f t="shared" si="10"/>
        <v>6</v>
      </c>
    </row>
    <row r="684" spans="1:35" x14ac:dyDescent="0.55000000000000004">
      <c r="A684">
        <v>4160115</v>
      </c>
      <c r="B684" t="s">
        <v>1665</v>
      </c>
      <c r="C684" t="s">
        <v>1665</v>
      </c>
      <c r="D684">
        <v>0</v>
      </c>
      <c r="E684">
        <v>2007</v>
      </c>
      <c r="F684">
        <v>0</v>
      </c>
      <c r="G684" t="s">
        <v>188</v>
      </c>
      <c r="H684" t="s">
        <v>369</v>
      </c>
      <c r="I684" t="s">
        <v>41</v>
      </c>
      <c r="J684" t="s">
        <v>83</v>
      </c>
      <c r="K684" t="s">
        <v>20</v>
      </c>
      <c r="L684" t="s">
        <v>1666</v>
      </c>
      <c r="M684" t="s">
        <v>132</v>
      </c>
      <c r="N684" t="s">
        <v>23</v>
      </c>
      <c r="O684">
        <v>1</v>
      </c>
      <c r="P684">
        <v>1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31</v>
      </c>
      <c r="AH684">
        <v>3</v>
      </c>
      <c r="AI684">
        <f t="shared" si="10"/>
        <v>6</v>
      </c>
    </row>
    <row r="685" spans="1:35" x14ac:dyDescent="0.55000000000000004">
      <c r="A685">
        <v>8040115</v>
      </c>
      <c r="B685" t="s">
        <v>1667</v>
      </c>
      <c r="C685" t="s">
        <v>1667</v>
      </c>
      <c r="D685">
        <v>8600000</v>
      </c>
      <c r="E685">
        <v>2007</v>
      </c>
      <c r="F685">
        <v>0</v>
      </c>
      <c r="G685" t="s">
        <v>93</v>
      </c>
      <c r="H685" t="s">
        <v>17</v>
      </c>
      <c r="I685" t="s">
        <v>41</v>
      </c>
      <c r="J685" t="s">
        <v>69</v>
      </c>
      <c r="K685" t="s">
        <v>20</v>
      </c>
      <c r="L685" t="s">
        <v>1668</v>
      </c>
      <c r="M685" t="s">
        <v>132</v>
      </c>
      <c r="N685" t="s">
        <v>23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31</v>
      </c>
      <c r="AH685">
        <v>3</v>
      </c>
      <c r="AI685">
        <f t="shared" si="10"/>
        <v>2</v>
      </c>
    </row>
    <row r="686" spans="1:35" x14ac:dyDescent="0.55000000000000004">
      <c r="A686">
        <v>140010115</v>
      </c>
      <c r="B686" t="s">
        <v>1669</v>
      </c>
      <c r="C686" t="s">
        <v>1670</v>
      </c>
      <c r="D686">
        <v>20000000</v>
      </c>
      <c r="E686">
        <v>2011</v>
      </c>
      <c r="F686">
        <v>0</v>
      </c>
      <c r="G686" t="s">
        <v>93</v>
      </c>
      <c r="H686" t="s">
        <v>17</v>
      </c>
      <c r="I686" t="s">
        <v>41</v>
      </c>
      <c r="J686" t="s">
        <v>260</v>
      </c>
      <c r="K686" t="s">
        <v>20</v>
      </c>
      <c r="L686" t="s">
        <v>629</v>
      </c>
      <c r="M686" t="s">
        <v>132</v>
      </c>
      <c r="N686" t="s">
        <v>23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31</v>
      </c>
      <c r="AH686">
        <v>3</v>
      </c>
      <c r="AI686">
        <f t="shared" si="10"/>
        <v>2</v>
      </c>
    </row>
    <row r="687" spans="1:35" x14ac:dyDescent="0.55000000000000004">
      <c r="A687">
        <v>10260115</v>
      </c>
      <c r="B687" t="s">
        <v>1671</v>
      </c>
      <c r="C687" t="s">
        <v>1671</v>
      </c>
      <c r="D687">
        <v>20000000</v>
      </c>
      <c r="E687">
        <v>2008</v>
      </c>
      <c r="F687">
        <v>0</v>
      </c>
      <c r="G687" t="s">
        <v>93</v>
      </c>
      <c r="H687" t="s">
        <v>17</v>
      </c>
      <c r="I687" t="s">
        <v>41</v>
      </c>
      <c r="J687" t="s">
        <v>116</v>
      </c>
      <c r="K687" t="s">
        <v>20</v>
      </c>
      <c r="L687" t="s">
        <v>1672</v>
      </c>
      <c r="M687" t="s">
        <v>22</v>
      </c>
      <c r="N687" t="s">
        <v>23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31</v>
      </c>
      <c r="AH687">
        <v>3</v>
      </c>
      <c r="AI687">
        <f t="shared" si="10"/>
        <v>1</v>
      </c>
    </row>
    <row r="688" spans="1:35" x14ac:dyDescent="0.55000000000000004">
      <c r="A688">
        <v>89840115</v>
      </c>
      <c r="B688" t="s">
        <v>1673</v>
      </c>
      <c r="C688" t="s">
        <v>1673</v>
      </c>
      <c r="D688">
        <v>45000000</v>
      </c>
      <c r="E688">
        <v>2007</v>
      </c>
      <c r="F688">
        <v>0</v>
      </c>
      <c r="G688" t="s">
        <v>54</v>
      </c>
      <c r="H688" t="s">
        <v>162</v>
      </c>
      <c r="I688" t="s">
        <v>41</v>
      </c>
      <c r="J688" t="s">
        <v>19</v>
      </c>
      <c r="K688" t="s">
        <v>20</v>
      </c>
      <c r="L688" t="s">
        <v>1674</v>
      </c>
      <c r="M688" t="s">
        <v>132</v>
      </c>
      <c r="N688" t="s">
        <v>23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31</v>
      </c>
      <c r="AH688">
        <v>3</v>
      </c>
      <c r="AI688">
        <f t="shared" si="10"/>
        <v>1</v>
      </c>
    </row>
    <row r="689" spans="1:35" x14ac:dyDescent="0.55000000000000004">
      <c r="A689">
        <v>139300115</v>
      </c>
      <c r="B689" t="s">
        <v>1675</v>
      </c>
      <c r="C689" t="s">
        <v>1676</v>
      </c>
      <c r="D689">
        <v>0</v>
      </c>
      <c r="E689">
        <v>2010</v>
      </c>
      <c r="F689">
        <v>0</v>
      </c>
      <c r="G689" t="s">
        <v>54</v>
      </c>
      <c r="H689" t="s">
        <v>26</v>
      </c>
      <c r="I689" t="s">
        <v>41</v>
      </c>
      <c r="J689" t="s">
        <v>83</v>
      </c>
      <c r="K689" t="s">
        <v>20</v>
      </c>
      <c r="L689" t="s">
        <v>1677</v>
      </c>
      <c r="M689" t="s">
        <v>22</v>
      </c>
      <c r="N689" t="s">
        <v>194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31</v>
      </c>
      <c r="AH689">
        <v>3</v>
      </c>
      <c r="AI689">
        <f t="shared" si="10"/>
        <v>1</v>
      </c>
    </row>
    <row r="690" spans="1:35" x14ac:dyDescent="0.55000000000000004">
      <c r="A690">
        <v>103580115</v>
      </c>
      <c r="B690" t="s">
        <v>1678</v>
      </c>
      <c r="C690" t="s">
        <v>1679</v>
      </c>
      <c r="D690">
        <v>0</v>
      </c>
      <c r="E690">
        <v>2007</v>
      </c>
      <c r="F690">
        <v>0</v>
      </c>
      <c r="G690" t="s">
        <v>25</v>
      </c>
      <c r="H690" t="s">
        <v>26</v>
      </c>
      <c r="I690" t="s">
        <v>41</v>
      </c>
      <c r="J690" t="s">
        <v>27</v>
      </c>
      <c r="K690" t="s">
        <v>20</v>
      </c>
      <c r="L690" t="s">
        <v>1680</v>
      </c>
      <c r="M690" t="s">
        <v>46</v>
      </c>
      <c r="N690" t="s">
        <v>23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0</v>
      </c>
      <c r="AE690">
        <v>0</v>
      </c>
      <c r="AF690">
        <v>0</v>
      </c>
      <c r="AG690">
        <v>31</v>
      </c>
      <c r="AH690">
        <v>3</v>
      </c>
      <c r="AI690">
        <f t="shared" si="10"/>
        <v>1</v>
      </c>
    </row>
    <row r="691" spans="1:35" x14ac:dyDescent="0.55000000000000004">
      <c r="A691">
        <v>103950115</v>
      </c>
      <c r="B691" t="s">
        <v>1681</v>
      </c>
      <c r="C691" t="s">
        <v>1682</v>
      </c>
      <c r="D691">
        <v>7000000</v>
      </c>
      <c r="E691">
        <v>2009</v>
      </c>
      <c r="F691">
        <v>0</v>
      </c>
      <c r="G691" t="s">
        <v>54</v>
      </c>
      <c r="H691" t="s">
        <v>17</v>
      </c>
      <c r="I691" t="s">
        <v>41</v>
      </c>
      <c r="J691" t="s">
        <v>116</v>
      </c>
      <c r="K691" t="s">
        <v>20</v>
      </c>
      <c r="L691" t="s">
        <v>1683</v>
      </c>
      <c r="M691" t="s">
        <v>132</v>
      </c>
      <c r="N691" t="s">
        <v>194</v>
      </c>
      <c r="O691">
        <v>1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31</v>
      </c>
      <c r="AH691">
        <v>3</v>
      </c>
      <c r="AI691">
        <f t="shared" si="10"/>
        <v>5</v>
      </c>
    </row>
    <row r="692" spans="1:35" x14ac:dyDescent="0.55000000000000004">
      <c r="A692">
        <v>57570115</v>
      </c>
      <c r="B692" t="s">
        <v>1684</v>
      </c>
      <c r="C692" t="s">
        <v>1684</v>
      </c>
      <c r="D692">
        <v>15000000</v>
      </c>
      <c r="E692">
        <v>2008</v>
      </c>
      <c r="F692">
        <v>0</v>
      </c>
      <c r="G692" t="s">
        <v>93</v>
      </c>
      <c r="H692" t="s">
        <v>17</v>
      </c>
      <c r="I692" t="s">
        <v>41</v>
      </c>
      <c r="J692" t="s">
        <v>116</v>
      </c>
      <c r="K692" t="s">
        <v>20</v>
      </c>
      <c r="L692" t="s">
        <v>1685</v>
      </c>
      <c r="M692" t="s">
        <v>132</v>
      </c>
      <c r="N692" t="s">
        <v>194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1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31</v>
      </c>
      <c r="AH692">
        <v>3</v>
      </c>
      <c r="AI692">
        <f t="shared" si="10"/>
        <v>4</v>
      </c>
    </row>
    <row r="693" spans="1:35" x14ac:dyDescent="0.55000000000000004">
      <c r="A693">
        <v>71420115</v>
      </c>
      <c r="B693" t="s">
        <v>1686</v>
      </c>
      <c r="C693" t="s">
        <v>1686</v>
      </c>
      <c r="D693">
        <v>50000000</v>
      </c>
      <c r="E693">
        <v>2007</v>
      </c>
      <c r="F693">
        <v>0</v>
      </c>
      <c r="G693" t="s">
        <v>54</v>
      </c>
      <c r="H693" t="s">
        <v>26</v>
      </c>
      <c r="I693" t="s">
        <v>41</v>
      </c>
      <c r="J693" t="s">
        <v>83</v>
      </c>
      <c r="K693" t="s">
        <v>20</v>
      </c>
      <c r="L693" t="s">
        <v>1687</v>
      </c>
      <c r="M693" t="s">
        <v>132</v>
      </c>
      <c r="N693" t="s">
        <v>23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31</v>
      </c>
      <c r="AH693">
        <v>3</v>
      </c>
      <c r="AI693">
        <f t="shared" si="10"/>
        <v>3</v>
      </c>
    </row>
    <row r="694" spans="1:35" x14ac:dyDescent="0.55000000000000004">
      <c r="A694">
        <v>148500115</v>
      </c>
      <c r="B694" t="s">
        <v>1688</v>
      </c>
      <c r="C694" t="s">
        <v>1689</v>
      </c>
      <c r="D694">
        <v>21000000</v>
      </c>
      <c r="E694">
        <v>2010</v>
      </c>
      <c r="F694">
        <v>0</v>
      </c>
      <c r="G694" t="s">
        <v>16</v>
      </c>
      <c r="H694" t="s">
        <v>17</v>
      </c>
      <c r="I694" t="s">
        <v>18</v>
      </c>
      <c r="J694" t="s">
        <v>19</v>
      </c>
      <c r="K694" t="s">
        <v>1384</v>
      </c>
      <c r="L694" t="s">
        <v>375</v>
      </c>
      <c r="M694" t="s">
        <v>376</v>
      </c>
      <c r="N694" t="s">
        <v>194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31</v>
      </c>
      <c r="AH694">
        <v>3</v>
      </c>
      <c r="AI694">
        <f t="shared" si="10"/>
        <v>1</v>
      </c>
    </row>
    <row r="695" spans="1:35" x14ac:dyDescent="0.55000000000000004">
      <c r="A695">
        <v>48170115</v>
      </c>
      <c r="B695" t="s">
        <v>1690</v>
      </c>
      <c r="C695" t="s">
        <v>1691</v>
      </c>
      <c r="D695">
        <v>0</v>
      </c>
      <c r="E695">
        <v>2007</v>
      </c>
      <c r="F695">
        <v>0</v>
      </c>
      <c r="G695" t="s">
        <v>188</v>
      </c>
      <c r="H695" t="s">
        <v>369</v>
      </c>
      <c r="I695" t="s">
        <v>41</v>
      </c>
      <c r="J695" t="s">
        <v>83</v>
      </c>
      <c r="K695" t="s">
        <v>20</v>
      </c>
      <c r="L695" t="s">
        <v>1692</v>
      </c>
      <c r="M695" t="s">
        <v>22</v>
      </c>
      <c r="N695" t="s">
        <v>23</v>
      </c>
      <c r="O695">
        <v>1</v>
      </c>
      <c r="P695">
        <v>0</v>
      </c>
      <c r="Q695">
        <v>1</v>
      </c>
      <c r="R695">
        <v>1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30</v>
      </c>
      <c r="AH695">
        <v>3</v>
      </c>
      <c r="AI695">
        <f t="shared" si="10"/>
        <v>6</v>
      </c>
    </row>
    <row r="696" spans="1:35" x14ac:dyDescent="0.55000000000000004">
      <c r="A696">
        <v>111530115</v>
      </c>
      <c r="B696" t="s">
        <v>1693</v>
      </c>
      <c r="C696" t="s">
        <v>1694</v>
      </c>
      <c r="D696">
        <v>20000000</v>
      </c>
      <c r="E696">
        <v>2008</v>
      </c>
      <c r="F696">
        <v>0</v>
      </c>
      <c r="G696" t="s">
        <v>93</v>
      </c>
      <c r="H696" t="s">
        <v>162</v>
      </c>
      <c r="I696" t="s">
        <v>41</v>
      </c>
      <c r="J696" t="s">
        <v>69</v>
      </c>
      <c r="K696" t="s">
        <v>20</v>
      </c>
      <c r="L696" t="s">
        <v>1695</v>
      </c>
      <c r="M696" t="s">
        <v>22</v>
      </c>
      <c r="N696" t="s">
        <v>23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1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29</v>
      </c>
      <c r="AH696">
        <v>3</v>
      </c>
      <c r="AI696">
        <f t="shared" si="10"/>
        <v>5</v>
      </c>
    </row>
    <row r="697" spans="1:35" x14ac:dyDescent="0.55000000000000004">
      <c r="A697">
        <v>156450115</v>
      </c>
      <c r="B697" t="s">
        <v>1696</v>
      </c>
      <c r="C697" t="s">
        <v>1696</v>
      </c>
      <c r="D697">
        <v>0</v>
      </c>
      <c r="E697">
        <v>2011</v>
      </c>
      <c r="F697">
        <v>0</v>
      </c>
      <c r="G697" t="s">
        <v>368</v>
      </c>
      <c r="H697" t="s">
        <v>369</v>
      </c>
      <c r="I697" t="s">
        <v>41</v>
      </c>
      <c r="J697" t="s">
        <v>370</v>
      </c>
      <c r="K697" t="s">
        <v>20</v>
      </c>
      <c r="L697" t="s">
        <v>36</v>
      </c>
      <c r="M697" t="s">
        <v>37</v>
      </c>
      <c r="N697" t="s">
        <v>23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29</v>
      </c>
      <c r="AH697">
        <v>3</v>
      </c>
      <c r="AI697">
        <f t="shared" si="10"/>
        <v>1</v>
      </c>
    </row>
    <row r="698" spans="1:35" x14ac:dyDescent="0.55000000000000004">
      <c r="A698">
        <v>125070115</v>
      </c>
      <c r="B698" t="s">
        <v>1697</v>
      </c>
      <c r="C698" t="s">
        <v>1697</v>
      </c>
      <c r="D698">
        <v>25100000</v>
      </c>
      <c r="E698">
        <v>2008</v>
      </c>
      <c r="F698">
        <v>0</v>
      </c>
      <c r="G698" t="s">
        <v>188</v>
      </c>
      <c r="H698" t="s">
        <v>369</v>
      </c>
      <c r="I698" t="s">
        <v>41</v>
      </c>
      <c r="J698" t="s">
        <v>83</v>
      </c>
      <c r="K698" t="s">
        <v>20</v>
      </c>
      <c r="L698" t="s">
        <v>1698</v>
      </c>
      <c r="M698" t="s">
        <v>22</v>
      </c>
      <c r="N698" t="s">
        <v>23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29</v>
      </c>
      <c r="AH698">
        <v>3</v>
      </c>
      <c r="AI698">
        <f t="shared" si="10"/>
        <v>3</v>
      </c>
    </row>
    <row r="699" spans="1:35" x14ac:dyDescent="0.55000000000000004">
      <c r="A699">
        <v>2000115</v>
      </c>
      <c r="B699" t="s">
        <v>1699</v>
      </c>
      <c r="C699" t="s">
        <v>1699</v>
      </c>
      <c r="D699">
        <v>70800000</v>
      </c>
      <c r="E699">
        <v>2007</v>
      </c>
      <c r="F699">
        <v>0</v>
      </c>
      <c r="G699" t="s">
        <v>54</v>
      </c>
      <c r="H699" t="s">
        <v>17</v>
      </c>
      <c r="I699" t="s">
        <v>41</v>
      </c>
      <c r="J699" t="s">
        <v>120</v>
      </c>
      <c r="K699" t="s">
        <v>20</v>
      </c>
      <c r="L699" t="s">
        <v>1700</v>
      </c>
      <c r="M699" t="s">
        <v>22</v>
      </c>
      <c r="N699" t="s">
        <v>194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29</v>
      </c>
      <c r="AH699">
        <v>3</v>
      </c>
      <c r="AI699">
        <f t="shared" si="10"/>
        <v>6</v>
      </c>
    </row>
    <row r="700" spans="1:35" x14ac:dyDescent="0.55000000000000004">
      <c r="A700">
        <v>105730115</v>
      </c>
      <c r="B700" t="s">
        <v>1701</v>
      </c>
      <c r="C700" t="s">
        <v>1701</v>
      </c>
      <c r="D700">
        <v>20000000</v>
      </c>
      <c r="E700">
        <v>2009</v>
      </c>
      <c r="F700">
        <v>0</v>
      </c>
      <c r="G700" t="s">
        <v>25</v>
      </c>
      <c r="H700" t="s">
        <v>17</v>
      </c>
      <c r="I700" t="s">
        <v>41</v>
      </c>
      <c r="J700" t="s">
        <v>27</v>
      </c>
      <c r="K700" t="s">
        <v>20</v>
      </c>
      <c r="L700" t="s">
        <v>1702</v>
      </c>
      <c r="M700" t="s">
        <v>46</v>
      </c>
      <c r="N700" t="s">
        <v>23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29</v>
      </c>
      <c r="AH700">
        <v>3</v>
      </c>
      <c r="AI700">
        <f t="shared" si="10"/>
        <v>2</v>
      </c>
    </row>
    <row r="701" spans="1:35" x14ac:dyDescent="0.55000000000000004">
      <c r="A701">
        <v>146300115</v>
      </c>
      <c r="B701" t="s">
        <v>1703</v>
      </c>
      <c r="C701" t="s">
        <v>1704</v>
      </c>
      <c r="D701">
        <v>13000000</v>
      </c>
      <c r="E701">
        <v>2010</v>
      </c>
      <c r="F701">
        <v>0</v>
      </c>
      <c r="G701" t="s">
        <v>93</v>
      </c>
      <c r="H701" t="s">
        <v>26</v>
      </c>
      <c r="I701" t="s">
        <v>41</v>
      </c>
      <c r="J701" t="s">
        <v>83</v>
      </c>
      <c r="K701" t="s">
        <v>20</v>
      </c>
      <c r="L701" t="s">
        <v>1705</v>
      </c>
      <c r="M701" t="s">
        <v>132</v>
      </c>
      <c r="N701" t="s">
        <v>194</v>
      </c>
      <c r="O701">
        <v>1</v>
      </c>
      <c r="P701">
        <v>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G701">
        <v>29</v>
      </c>
      <c r="AH701">
        <v>3</v>
      </c>
      <c r="AI701">
        <f t="shared" si="10"/>
        <v>3</v>
      </c>
    </row>
    <row r="702" spans="1:35" x14ac:dyDescent="0.55000000000000004">
      <c r="A702">
        <v>19580115</v>
      </c>
      <c r="B702" t="s">
        <v>1706</v>
      </c>
      <c r="C702" t="s">
        <v>1706</v>
      </c>
      <c r="D702">
        <v>26000000</v>
      </c>
      <c r="E702">
        <v>2010</v>
      </c>
      <c r="F702">
        <v>0</v>
      </c>
      <c r="G702" t="s">
        <v>25</v>
      </c>
      <c r="H702" t="s">
        <v>17</v>
      </c>
      <c r="I702" t="s">
        <v>41</v>
      </c>
      <c r="J702" t="s">
        <v>134</v>
      </c>
      <c r="K702" t="s">
        <v>20</v>
      </c>
      <c r="L702" t="s">
        <v>1707</v>
      </c>
      <c r="M702" t="s">
        <v>132</v>
      </c>
      <c r="N702" t="s">
        <v>23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29</v>
      </c>
      <c r="AH702">
        <v>3</v>
      </c>
      <c r="AI702">
        <f t="shared" si="10"/>
        <v>2</v>
      </c>
    </row>
    <row r="703" spans="1:35" x14ac:dyDescent="0.55000000000000004">
      <c r="A703">
        <v>131380115</v>
      </c>
      <c r="B703" t="s">
        <v>1708</v>
      </c>
      <c r="C703" t="s">
        <v>1709</v>
      </c>
      <c r="D703">
        <v>35000000</v>
      </c>
      <c r="E703">
        <v>2008</v>
      </c>
      <c r="F703">
        <v>0</v>
      </c>
      <c r="G703" t="s">
        <v>188</v>
      </c>
      <c r="H703" t="s">
        <v>369</v>
      </c>
      <c r="I703" t="s">
        <v>41</v>
      </c>
      <c r="J703" t="s">
        <v>83</v>
      </c>
      <c r="K703" t="s">
        <v>20</v>
      </c>
      <c r="L703" t="s">
        <v>1710</v>
      </c>
      <c r="M703" t="s">
        <v>46</v>
      </c>
      <c r="N703" t="s">
        <v>194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29</v>
      </c>
      <c r="AH703">
        <v>3</v>
      </c>
      <c r="AI703">
        <f t="shared" si="10"/>
        <v>3</v>
      </c>
    </row>
    <row r="704" spans="1:35" x14ac:dyDescent="0.55000000000000004">
      <c r="A704">
        <v>36140115</v>
      </c>
      <c r="B704" t="s">
        <v>1711</v>
      </c>
      <c r="C704" t="s">
        <v>1711</v>
      </c>
      <c r="D704">
        <v>2500000</v>
      </c>
      <c r="E704">
        <v>2009</v>
      </c>
      <c r="F704">
        <v>0</v>
      </c>
      <c r="G704" t="s">
        <v>93</v>
      </c>
      <c r="H704" t="s">
        <v>26</v>
      </c>
      <c r="I704" t="s">
        <v>41</v>
      </c>
      <c r="J704" t="s">
        <v>83</v>
      </c>
      <c r="K704" t="s">
        <v>192</v>
      </c>
      <c r="L704" t="s">
        <v>375</v>
      </c>
      <c r="M704" t="s">
        <v>376</v>
      </c>
      <c r="N704" t="s">
        <v>194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29</v>
      </c>
      <c r="AH704">
        <v>3</v>
      </c>
      <c r="AI704">
        <f t="shared" si="10"/>
        <v>1</v>
      </c>
    </row>
    <row r="705" spans="1:35" x14ac:dyDescent="0.55000000000000004">
      <c r="A705">
        <v>61470115</v>
      </c>
      <c r="B705" t="s">
        <v>1712</v>
      </c>
      <c r="C705" t="s">
        <v>1712</v>
      </c>
      <c r="D705">
        <v>6200000</v>
      </c>
      <c r="E705">
        <v>2008</v>
      </c>
      <c r="F705">
        <v>0</v>
      </c>
      <c r="G705" t="s">
        <v>188</v>
      </c>
      <c r="H705" t="s">
        <v>369</v>
      </c>
      <c r="I705" t="s">
        <v>41</v>
      </c>
      <c r="J705" t="s">
        <v>83</v>
      </c>
      <c r="K705" t="s">
        <v>20</v>
      </c>
      <c r="L705" t="s">
        <v>375</v>
      </c>
      <c r="M705" t="s">
        <v>376</v>
      </c>
      <c r="N705" t="s">
        <v>194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29</v>
      </c>
      <c r="AH705">
        <v>3</v>
      </c>
      <c r="AI705">
        <f t="shared" si="10"/>
        <v>1</v>
      </c>
    </row>
    <row r="706" spans="1:35" x14ac:dyDescent="0.55000000000000004">
      <c r="A706">
        <v>160970115</v>
      </c>
      <c r="B706" t="s">
        <v>1713</v>
      </c>
      <c r="C706" t="s">
        <v>1713</v>
      </c>
      <c r="D706">
        <v>8600000</v>
      </c>
      <c r="E706">
        <v>2011</v>
      </c>
      <c r="F706">
        <v>0</v>
      </c>
      <c r="G706" t="s">
        <v>93</v>
      </c>
      <c r="H706" t="s">
        <v>17</v>
      </c>
      <c r="I706" t="s">
        <v>41</v>
      </c>
      <c r="J706" t="s">
        <v>83</v>
      </c>
      <c r="K706" t="s">
        <v>1384</v>
      </c>
      <c r="L706" t="s">
        <v>375</v>
      </c>
      <c r="M706" t="s">
        <v>376</v>
      </c>
      <c r="N706" t="s">
        <v>194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29</v>
      </c>
      <c r="AH706">
        <v>3</v>
      </c>
      <c r="AI706">
        <f t="shared" si="10"/>
        <v>1</v>
      </c>
    </row>
    <row r="707" spans="1:35" x14ac:dyDescent="0.55000000000000004">
      <c r="A707">
        <v>106740115</v>
      </c>
      <c r="B707" t="s">
        <v>1714</v>
      </c>
      <c r="C707" t="s">
        <v>1714</v>
      </c>
      <c r="D707">
        <v>11070000</v>
      </c>
      <c r="E707">
        <v>2008</v>
      </c>
      <c r="F707">
        <v>0</v>
      </c>
      <c r="G707" t="s">
        <v>93</v>
      </c>
      <c r="H707" t="s">
        <v>17</v>
      </c>
      <c r="I707" t="s">
        <v>41</v>
      </c>
      <c r="J707" t="s">
        <v>19</v>
      </c>
      <c r="K707" t="s">
        <v>20</v>
      </c>
      <c r="L707" t="s">
        <v>375</v>
      </c>
      <c r="M707" t="s">
        <v>376</v>
      </c>
      <c r="N707" t="s">
        <v>194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29</v>
      </c>
      <c r="AH707">
        <v>3</v>
      </c>
      <c r="AI707">
        <f t="shared" ref="AI707:AI770" si="11">SUM(O707:AF707)</f>
        <v>1</v>
      </c>
    </row>
    <row r="708" spans="1:35" x14ac:dyDescent="0.55000000000000004">
      <c r="A708">
        <v>119830115</v>
      </c>
      <c r="B708" t="s">
        <v>1715</v>
      </c>
      <c r="C708" t="s">
        <v>1715</v>
      </c>
      <c r="D708">
        <v>22000000</v>
      </c>
      <c r="E708">
        <v>2008</v>
      </c>
      <c r="F708">
        <v>0</v>
      </c>
      <c r="G708" t="s">
        <v>93</v>
      </c>
      <c r="H708" t="s">
        <v>17</v>
      </c>
      <c r="I708" t="s">
        <v>41</v>
      </c>
      <c r="J708" t="s">
        <v>69</v>
      </c>
      <c r="K708" t="s">
        <v>20</v>
      </c>
      <c r="L708" t="s">
        <v>1716</v>
      </c>
      <c r="M708" t="s">
        <v>22</v>
      </c>
      <c r="N708" t="s">
        <v>23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28</v>
      </c>
      <c r="AH708">
        <v>3</v>
      </c>
      <c r="AI708">
        <f t="shared" si="11"/>
        <v>2</v>
      </c>
    </row>
    <row r="709" spans="1:35" x14ac:dyDescent="0.55000000000000004">
      <c r="A709">
        <v>4390115</v>
      </c>
      <c r="B709" t="s">
        <v>1717</v>
      </c>
      <c r="C709" t="s">
        <v>1717</v>
      </c>
      <c r="D709">
        <v>29000000</v>
      </c>
      <c r="E709">
        <v>2007</v>
      </c>
      <c r="F709">
        <v>0</v>
      </c>
      <c r="G709" t="s">
        <v>188</v>
      </c>
      <c r="H709" t="s">
        <v>369</v>
      </c>
      <c r="I709" t="s">
        <v>41</v>
      </c>
      <c r="J709" t="s">
        <v>83</v>
      </c>
      <c r="K709" t="s">
        <v>20</v>
      </c>
      <c r="L709" t="s">
        <v>1718</v>
      </c>
      <c r="M709" t="s">
        <v>46</v>
      </c>
      <c r="N709" t="s">
        <v>194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28</v>
      </c>
      <c r="AH709">
        <v>3</v>
      </c>
      <c r="AI709">
        <f t="shared" si="11"/>
        <v>2</v>
      </c>
    </row>
    <row r="710" spans="1:35" x14ac:dyDescent="0.55000000000000004">
      <c r="A710">
        <v>6540115</v>
      </c>
      <c r="B710" t="s">
        <v>1719</v>
      </c>
      <c r="C710" t="s">
        <v>1719</v>
      </c>
      <c r="D710">
        <v>20000000</v>
      </c>
      <c r="E710">
        <v>2008</v>
      </c>
      <c r="F710">
        <v>0</v>
      </c>
      <c r="G710" t="s">
        <v>54</v>
      </c>
      <c r="H710" t="s">
        <v>26</v>
      </c>
      <c r="I710" t="s">
        <v>41</v>
      </c>
      <c r="J710" t="s">
        <v>364</v>
      </c>
      <c r="K710" t="s">
        <v>20</v>
      </c>
      <c r="L710" t="s">
        <v>1720</v>
      </c>
      <c r="M710" t="s">
        <v>132</v>
      </c>
      <c r="N710" t="s">
        <v>194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28</v>
      </c>
      <c r="AH710">
        <v>3</v>
      </c>
      <c r="AI710">
        <f t="shared" si="11"/>
        <v>2</v>
      </c>
    </row>
    <row r="711" spans="1:35" x14ac:dyDescent="0.55000000000000004">
      <c r="A711">
        <v>43630115</v>
      </c>
      <c r="B711" t="s">
        <v>1721</v>
      </c>
      <c r="C711" t="s">
        <v>1722</v>
      </c>
      <c r="D711">
        <v>0</v>
      </c>
      <c r="E711">
        <v>2008</v>
      </c>
      <c r="F711">
        <v>0</v>
      </c>
      <c r="G711" t="s">
        <v>188</v>
      </c>
      <c r="H711" t="s">
        <v>496</v>
      </c>
      <c r="I711" t="s">
        <v>41</v>
      </c>
      <c r="J711" t="s">
        <v>83</v>
      </c>
      <c r="K711" t="s">
        <v>20</v>
      </c>
      <c r="L711" t="s">
        <v>1723</v>
      </c>
      <c r="M711" t="s">
        <v>132</v>
      </c>
      <c r="N711" t="s">
        <v>194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28</v>
      </c>
      <c r="AH711">
        <v>3</v>
      </c>
      <c r="AI711">
        <f t="shared" si="11"/>
        <v>1</v>
      </c>
    </row>
    <row r="712" spans="1:35" x14ac:dyDescent="0.55000000000000004">
      <c r="A712">
        <v>68060115</v>
      </c>
      <c r="B712" t="s">
        <v>1724</v>
      </c>
      <c r="C712" t="s">
        <v>1724</v>
      </c>
      <c r="D712">
        <v>20000000</v>
      </c>
      <c r="E712">
        <v>2010</v>
      </c>
      <c r="F712">
        <v>0</v>
      </c>
      <c r="G712" t="s">
        <v>25</v>
      </c>
      <c r="H712" t="s">
        <v>162</v>
      </c>
      <c r="I712" t="s">
        <v>41</v>
      </c>
      <c r="J712" t="s">
        <v>69</v>
      </c>
      <c r="K712" t="s">
        <v>20</v>
      </c>
      <c r="L712" t="s">
        <v>1725</v>
      </c>
      <c r="M712" t="s">
        <v>132</v>
      </c>
      <c r="N712" t="s">
        <v>23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1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28</v>
      </c>
      <c r="AH712">
        <v>3</v>
      </c>
      <c r="AI712">
        <f t="shared" si="11"/>
        <v>4</v>
      </c>
    </row>
    <row r="713" spans="1:35" x14ac:dyDescent="0.55000000000000004">
      <c r="A713">
        <v>99210115</v>
      </c>
      <c r="B713" t="s">
        <v>1726</v>
      </c>
      <c r="C713" t="s">
        <v>1727</v>
      </c>
      <c r="D713">
        <v>0</v>
      </c>
      <c r="E713">
        <v>2009</v>
      </c>
      <c r="F713">
        <v>0</v>
      </c>
      <c r="G713" t="s">
        <v>16</v>
      </c>
      <c r="H713" t="s">
        <v>26</v>
      </c>
      <c r="I713" t="s">
        <v>41</v>
      </c>
      <c r="J713" t="s">
        <v>83</v>
      </c>
      <c r="K713" t="s">
        <v>20</v>
      </c>
      <c r="L713" t="s">
        <v>1728</v>
      </c>
      <c r="M713" t="s">
        <v>132</v>
      </c>
      <c r="N713" t="s">
        <v>23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28</v>
      </c>
      <c r="AH713">
        <v>3</v>
      </c>
      <c r="AI713">
        <f t="shared" si="11"/>
        <v>3</v>
      </c>
    </row>
    <row r="714" spans="1:35" x14ac:dyDescent="0.55000000000000004">
      <c r="A714">
        <v>96180115</v>
      </c>
      <c r="B714" t="s">
        <v>1729</v>
      </c>
      <c r="C714" t="s">
        <v>1729</v>
      </c>
      <c r="D714">
        <v>23000000</v>
      </c>
      <c r="E714">
        <v>2009</v>
      </c>
      <c r="F714">
        <v>0</v>
      </c>
      <c r="G714" t="s">
        <v>93</v>
      </c>
      <c r="H714" t="s">
        <v>17</v>
      </c>
      <c r="I714" t="s">
        <v>41</v>
      </c>
      <c r="J714" t="s">
        <v>83</v>
      </c>
      <c r="K714" t="s">
        <v>1384</v>
      </c>
      <c r="L714" t="s">
        <v>375</v>
      </c>
      <c r="M714" t="s">
        <v>376</v>
      </c>
      <c r="N714" t="s">
        <v>194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28</v>
      </c>
      <c r="AH714">
        <v>3</v>
      </c>
      <c r="AI714">
        <f t="shared" si="11"/>
        <v>1</v>
      </c>
    </row>
    <row r="715" spans="1:35" x14ac:dyDescent="0.55000000000000004">
      <c r="A715">
        <v>96280115</v>
      </c>
      <c r="B715" t="s">
        <v>1730</v>
      </c>
      <c r="C715" t="s">
        <v>1730</v>
      </c>
      <c r="D715">
        <v>15000000</v>
      </c>
      <c r="E715">
        <v>2010</v>
      </c>
      <c r="F715">
        <v>0</v>
      </c>
      <c r="G715" t="s">
        <v>34</v>
      </c>
      <c r="H715" t="s">
        <v>26</v>
      </c>
      <c r="I715" t="s">
        <v>41</v>
      </c>
      <c r="J715" t="s">
        <v>116</v>
      </c>
      <c r="K715" t="s">
        <v>20</v>
      </c>
      <c r="L715" t="s">
        <v>36</v>
      </c>
      <c r="M715" t="s">
        <v>37</v>
      </c>
      <c r="N715" t="s">
        <v>23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27</v>
      </c>
      <c r="AH715">
        <v>3</v>
      </c>
      <c r="AI715">
        <f t="shared" si="11"/>
        <v>1</v>
      </c>
    </row>
    <row r="716" spans="1:35" x14ac:dyDescent="0.55000000000000004">
      <c r="A716">
        <v>66660115</v>
      </c>
      <c r="B716" t="s">
        <v>1731</v>
      </c>
      <c r="C716" t="s">
        <v>1732</v>
      </c>
      <c r="D716">
        <v>0</v>
      </c>
      <c r="E716">
        <v>2007</v>
      </c>
      <c r="F716">
        <v>0</v>
      </c>
      <c r="G716" t="s">
        <v>16</v>
      </c>
      <c r="H716" t="s">
        <v>17</v>
      </c>
      <c r="I716" t="s">
        <v>41</v>
      </c>
      <c r="J716" t="s">
        <v>27</v>
      </c>
      <c r="K716" t="s">
        <v>20</v>
      </c>
      <c r="L716" t="s">
        <v>1733</v>
      </c>
      <c r="M716" t="s">
        <v>46</v>
      </c>
      <c r="N716" t="s">
        <v>23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27</v>
      </c>
      <c r="AH716">
        <v>3</v>
      </c>
      <c r="AI716">
        <f t="shared" si="11"/>
        <v>2</v>
      </c>
    </row>
    <row r="717" spans="1:35" x14ac:dyDescent="0.55000000000000004">
      <c r="A717">
        <v>70710115</v>
      </c>
      <c r="B717" t="s">
        <v>1734</v>
      </c>
      <c r="C717" t="s">
        <v>1735</v>
      </c>
      <c r="D717">
        <v>25000000</v>
      </c>
      <c r="E717">
        <v>2010</v>
      </c>
      <c r="F717">
        <v>0</v>
      </c>
      <c r="G717" t="s">
        <v>93</v>
      </c>
      <c r="H717" t="s">
        <v>50</v>
      </c>
      <c r="I717" t="s">
        <v>41</v>
      </c>
      <c r="J717" t="s">
        <v>19</v>
      </c>
      <c r="K717" t="s">
        <v>20</v>
      </c>
      <c r="L717" t="s">
        <v>1736</v>
      </c>
      <c r="M717" t="s">
        <v>22</v>
      </c>
      <c r="N717" t="s">
        <v>23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  <c r="AG717">
        <v>27</v>
      </c>
      <c r="AH717">
        <v>3</v>
      </c>
      <c r="AI717">
        <f t="shared" si="11"/>
        <v>3</v>
      </c>
    </row>
    <row r="718" spans="1:35" x14ac:dyDescent="0.55000000000000004">
      <c r="A718">
        <v>57110115</v>
      </c>
      <c r="B718" t="s">
        <v>1737</v>
      </c>
      <c r="C718" t="s">
        <v>1737</v>
      </c>
      <c r="D718">
        <v>25000000</v>
      </c>
      <c r="E718">
        <v>2008</v>
      </c>
      <c r="F718">
        <v>0</v>
      </c>
      <c r="G718" t="s">
        <v>34</v>
      </c>
      <c r="H718" t="s">
        <v>17</v>
      </c>
      <c r="I718" t="s">
        <v>35</v>
      </c>
      <c r="J718" t="s">
        <v>116</v>
      </c>
      <c r="K718" t="s">
        <v>20</v>
      </c>
      <c r="L718" t="s">
        <v>1738</v>
      </c>
      <c r="M718" t="s">
        <v>46</v>
      </c>
      <c r="N718" t="s">
        <v>23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27</v>
      </c>
      <c r="AH718">
        <v>3</v>
      </c>
      <c r="AI718">
        <f t="shared" si="11"/>
        <v>3</v>
      </c>
    </row>
    <row r="719" spans="1:35" x14ac:dyDescent="0.55000000000000004">
      <c r="A719">
        <v>135590115</v>
      </c>
      <c r="B719" t="s">
        <v>1739</v>
      </c>
      <c r="C719" t="s">
        <v>1740</v>
      </c>
      <c r="D719">
        <v>38000000</v>
      </c>
      <c r="E719">
        <v>2011</v>
      </c>
      <c r="F719">
        <v>1</v>
      </c>
      <c r="G719" t="s">
        <v>25</v>
      </c>
      <c r="H719" t="s">
        <v>162</v>
      </c>
      <c r="I719" t="s">
        <v>41</v>
      </c>
      <c r="J719" t="s">
        <v>134</v>
      </c>
      <c r="K719" t="s">
        <v>20</v>
      </c>
      <c r="L719" t="s">
        <v>1741</v>
      </c>
      <c r="M719" t="s">
        <v>132</v>
      </c>
      <c r="N719" t="s">
        <v>23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27</v>
      </c>
      <c r="AH719">
        <v>3</v>
      </c>
      <c r="AI719">
        <f t="shared" si="11"/>
        <v>3</v>
      </c>
    </row>
    <row r="720" spans="1:35" x14ac:dyDescent="0.55000000000000004">
      <c r="A720">
        <v>45450115</v>
      </c>
      <c r="B720" t="s">
        <v>1742</v>
      </c>
      <c r="C720" t="s">
        <v>1742</v>
      </c>
      <c r="D720">
        <v>20000000</v>
      </c>
      <c r="E720">
        <v>2008</v>
      </c>
      <c r="F720">
        <v>0</v>
      </c>
      <c r="G720" t="s">
        <v>25</v>
      </c>
      <c r="H720" t="s">
        <v>17</v>
      </c>
      <c r="I720" t="s">
        <v>41</v>
      </c>
      <c r="J720" t="s">
        <v>260</v>
      </c>
      <c r="K720" t="s">
        <v>20</v>
      </c>
      <c r="L720" t="s">
        <v>1743</v>
      </c>
      <c r="M720" t="s">
        <v>22</v>
      </c>
      <c r="N720" t="s">
        <v>23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27</v>
      </c>
      <c r="AH720">
        <v>3</v>
      </c>
      <c r="AI720">
        <f t="shared" si="11"/>
        <v>4</v>
      </c>
    </row>
    <row r="721" spans="1:35" x14ac:dyDescent="0.55000000000000004">
      <c r="A721">
        <v>105500115</v>
      </c>
      <c r="B721" t="s">
        <v>1744</v>
      </c>
      <c r="C721" t="s">
        <v>1745</v>
      </c>
      <c r="D721">
        <v>39000000</v>
      </c>
      <c r="E721">
        <v>2007</v>
      </c>
      <c r="F721">
        <v>0</v>
      </c>
      <c r="G721" t="s">
        <v>93</v>
      </c>
      <c r="H721" t="s">
        <v>17</v>
      </c>
      <c r="I721" t="s">
        <v>41</v>
      </c>
      <c r="J721" t="s">
        <v>19</v>
      </c>
      <c r="K721" t="s">
        <v>20</v>
      </c>
      <c r="L721" t="s">
        <v>1746</v>
      </c>
      <c r="M721" t="s">
        <v>132</v>
      </c>
      <c r="N721" t="s">
        <v>23</v>
      </c>
      <c r="O721">
        <v>1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1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27</v>
      </c>
      <c r="AH721">
        <v>3</v>
      </c>
      <c r="AI721">
        <f t="shared" si="11"/>
        <v>5</v>
      </c>
    </row>
    <row r="722" spans="1:35" x14ac:dyDescent="0.55000000000000004">
      <c r="A722">
        <v>109180115</v>
      </c>
      <c r="B722" t="s">
        <v>1747</v>
      </c>
      <c r="C722" t="s">
        <v>1747</v>
      </c>
      <c r="D722">
        <v>12500000</v>
      </c>
      <c r="E722">
        <v>2009</v>
      </c>
      <c r="F722">
        <v>0</v>
      </c>
      <c r="G722" t="s">
        <v>93</v>
      </c>
      <c r="H722" t="s">
        <v>162</v>
      </c>
      <c r="I722" t="s">
        <v>41</v>
      </c>
      <c r="J722" t="s">
        <v>134</v>
      </c>
      <c r="K722" t="s">
        <v>20</v>
      </c>
      <c r="L722" t="s">
        <v>1748</v>
      </c>
      <c r="M722" t="s">
        <v>132</v>
      </c>
      <c r="N722" t="s">
        <v>23</v>
      </c>
      <c r="O722">
        <v>1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1</v>
      </c>
      <c r="Y722">
        <v>1</v>
      </c>
      <c r="Z722">
        <v>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27</v>
      </c>
      <c r="AH722">
        <v>3</v>
      </c>
      <c r="AI722">
        <f t="shared" si="11"/>
        <v>6</v>
      </c>
    </row>
    <row r="723" spans="1:35" x14ac:dyDescent="0.55000000000000004">
      <c r="A723">
        <v>97640115</v>
      </c>
      <c r="B723" t="s">
        <v>1749</v>
      </c>
      <c r="C723" t="s">
        <v>1749</v>
      </c>
      <c r="D723">
        <v>27500000</v>
      </c>
      <c r="E723">
        <v>2007</v>
      </c>
      <c r="F723">
        <v>0</v>
      </c>
      <c r="G723" t="s">
        <v>93</v>
      </c>
      <c r="H723" t="s">
        <v>17</v>
      </c>
      <c r="I723" t="s">
        <v>41</v>
      </c>
      <c r="J723" t="s">
        <v>69</v>
      </c>
      <c r="K723" t="s">
        <v>20</v>
      </c>
      <c r="L723" t="s">
        <v>1750</v>
      </c>
      <c r="M723" t="s">
        <v>132</v>
      </c>
      <c r="N723" t="s">
        <v>23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27</v>
      </c>
      <c r="AH723">
        <v>3</v>
      </c>
      <c r="AI723">
        <f t="shared" si="11"/>
        <v>2</v>
      </c>
    </row>
    <row r="724" spans="1:35" x14ac:dyDescent="0.55000000000000004">
      <c r="A724">
        <v>131990115</v>
      </c>
      <c r="B724" t="s">
        <v>1751</v>
      </c>
      <c r="C724" t="s">
        <v>1751</v>
      </c>
      <c r="D724">
        <v>21000000</v>
      </c>
      <c r="E724">
        <v>2007</v>
      </c>
      <c r="F724">
        <v>0</v>
      </c>
      <c r="G724" t="s">
        <v>54</v>
      </c>
      <c r="H724" t="s">
        <v>369</v>
      </c>
      <c r="I724" t="s">
        <v>41</v>
      </c>
      <c r="J724" t="s">
        <v>69</v>
      </c>
      <c r="K724" t="s">
        <v>20</v>
      </c>
      <c r="L724" t="s">
        <v>1752</v>
      </c>
      <c r="M724" t="s">
        <v>132</v>
      </c>
      <c r="N724" t="s">
        <v>194</v>
      </c>
      <c r="O724">
        <v>1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27</v>
      </c>
      <c r="AH724">
        <v>3</v>
      </c>
      <c r="AI724">
        <f t="shared" si="11"/>
        <v>5</v>
      </c>
    </row>
    <row r="725" spans="1:35" x14ac:dyDescent="0.55000000000000004">
      <c r="A725">
        <v>54450115</v>
      </c>
      <c r="B725" t="s">
        <v>1753</v>
      </c>
      <c r="C725" t="s">
        <v>1753</v>
      </c>
      <c r="D725">
        <v>11700000</v>
      </c>
      <c r="E725">
        <v>2008</v>
      </c>
      <c r="F725">
        <v>0</v>
      </c>
      <c r="G725" t="s">
        <v>93</v>
      </c>
      <c r="H725" t="s">
        <v>17</v>
      </c>
      <c r="I725" t="s">
        <v>41</v>
      </c>
      <c r="J725" t="s">
        <v>116</v>
      </c>
      <c r="K725" t="s">
        <v>20</v>
      </c>
      <c r="L725" t="s">
        <v>1754</v>
      </c>
      <c r="M725" t="s">
        <v>22</v>
      </c>
      <c r="N725" t="s">
        <v>194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27</v>
      </c>
      <c r="AH725">
        <v>3</v>
      </c>
      <c r="AI725">
        <f t="shared" si="11"/>
        <v>2</v>
      </c>
    </row>
    <row r="726" spans="1:35" x14ac:dyDescent="0.55000000000000004">
      <c r="A726">
        <v>136700115</v>
      </c>
      <c r="B726" t="s">
        <v>1755</v>
      </c>
      <c r="C726" t="s">
        <v>1755</v>
      </c>
      <c r="D726">
        <v>40000000</v>
      </c>
      <c r="E726">
        <v>2011</v>
      </c>
      <c r="F726">
        <v>0</v>
      </c>
      <c r="G726" t="s">
        <v>93</v>
      </c>
      <c r="H726" t="s">
        <v>26</v>
      </c>
      <c r="I726" t="s">
        <v>41</v>
      </c>
      <c r="J726" t="s">
        <v>116</v>
      </c>
      <c r="K726" t="s">
        <v>20</v>
      </c>
      <c r="L726" t="s">
        <v>1756</v>
      </c>
      <c r="M726" t="s">
        <v>22</v>
      </c>
      <c r="N726" t="s">
        <v>23</v>
      </c>
      <c r="O726">
        <v>1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1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26</v>
      </c>
      <c r="AH726">
        <v>3</v>
      </c>
      <c r="AI726">
        <f t="shared" si="11"/>
        <v>5</v>
      </c>
    </row>
    <row r="727" spans="1:35" x14ac:dyDescent="0.55000000000000004">
      <c r="A727">
        <v>131420115</v>
      </c>
      <c r="B727" t="s">
        <v>1757</v>
      </c>
      <c r="C727" t="s">
        <v>1757</v>
      </c>
      <c r="D727">
        <v>50000000</v>
      </c>
      <c r="E727">
        <v>2010</v>
      </c>
      <c r="F727">
        <v>0</v>
      </c>
      <c r="G727" t="s">
        <v>25</v>
      </c>
      <c r="H727" t="s">
        <v>17</v>
      </c>
      <c r="I727" t="s">
        <v>41</v>
      </c>
      <c r="J727" t="s">
        <v>116</v>
      </c>
      <c r="K727" t="s">
        <v>20</v>
      </c>
      <c r="L727" t="s">
        <v>1758</v>
      </c>
      <c r="M727" t="s">
        <v>132</v>
      </c>
      <c r="N727" t="s">
        <v>23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26</v>
      </c>
      <c r="AH727">
        <v>3</v>
      </c>
      <c r="AI727">
        <f t="shared" si="11"/>
        <v>5</v>
      </c>
    </row>
    <row r="728" spans="1:35" x14ac:dyDescent="0.55000000000000004">
      <c r="A728">
        <v>147890115</v>
      </c>
      <c r="B728" t="s">
        <v>1759</v>
      </c>
      <c r="C728" t="s">
        <v>1759</v>
      </c>
      <c r="D728">
        <v>52000000</v>
      </c>
      <c r="E728">
        <v>2010</v>
      </c>
      <c r="F728">
        <v>0</v>
      </c>
      <c r="G728" t="s">
        <v>16</v>
      </c>
      <c r="H728" t="s">
        <v>17</v>
      </c>
      <c r="I728" t="s">
        <v>41</v>
      </c>
      <c r="J728" t="s">
        <v>69</v>
      </c>
      <c r="K728" t="s">
        <v>20</v>
      </c>
      <c r="L728" t="s">
        <v>1760</v>
      </c>
      <c r="M728" t="s">
        <v>22</v>
      </c>
      <c r="N728" t="s">
        <v>23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26</v>
      </c>
      <c r="AH728">
        <v>3</v>
      </c>
      <c r="AI728">
        <f t="shared" si="11"/>
        <v>1</v>
      </c>
    </row>
    <row r="729" spans="1:35" x14ac:dyDescent="0.55000000000000004">
      <c r="A729">
        <v>15610115</v>
      </c>
      <c r="B729" t="s">
        <v>1761</v>
      </c>
      <c r="C729" t="s">
        <v>1762</v>
      </c>
      <c r="D729">
        <v>30000000</v>
      </c>
      <c r="E729">
        <v>2009</v>
      </c>
      <c r="F729">
        <v>0</v>
      </c>
      <c r="G729" t="s">
        <v>25</v>
      </c>
      <c r="H729" t="s">
        <v>26</v>
      </c>
      <c r="I729" t="s">
        <v>41</v>
      </c>
      <c r="J729" t="s">
        <v>69</v>
      </c>
      <c r="K729" t="s">
        <v>20</v>
      </c>
      <c r="L729" t="s">
        <v>1763</v>
      </c>
      <c r="M729" t="s">
        <v>22</v>
      </c>
      <c r="N729" t="s">
        <v>23</v>
      </c>
      <c r="O729">
        <v>0</v>
      </c>
      <c r="P729">
        <v>0</v>
      </c>
      <c r="Q729">
        <v>1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26</v>
      </c>
      <c r="AH729">
        <v>3</v>
      </c>
      <c r="AI729">
        <f t="shared" si="11"/>
        <v>3</v>
      </c>
    </row>
    <row r="730" spans="1:35" x14ac:dyDescent="0.55000000000000004">
      <c r="A730">
        <v>122010115</v>
      </c>
      <c r="B730" t="s">
        <v>1764</v>
      </c>
      <c r="C730" t="s">
        <v>1764</v>
      </c>
      <c r="D730">
        <v>15000000</v>
      </c>
      <c r="E730">
        <v>2008</v>
      </c>
      <c r="F730">
        <v>0</v>
      </c>
      <c r="G730" t="s">
        <v>368</v>
      </c>
      <c r="H730" t="s">
        <v>369</v>
      </c>
      <c r="I730" t="s">
        <v>41</v>
      </c>
      <c r="J730" t="s">
        <v>850</v>
      </c>
      <c r="K730" t="s">
        <v>20</v>
      </c>
      <c r="L730" t="s">
        <v>36</v>
      </c>
      <c r="M730" t="s">
        <v>37</v>
      </c>
      <c r="N730" t="s">
        <v>23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26</v>
      </c>
      <c r="AH730">
        <v>3</v>
      </c>
      <c r="AI730">
        <f t="shared" si="11"/>
        <v>1</v>
      </c>
    </row>
    <row r="731" spans="1:35" x14ac:dyDescent="0.55000000000000004">
      <c r="A731">
        <v>16050115</v>
      </c>
      <c r="B731" t="s">
        <v>1765</v>
      </c>
      <c r="C731" t="s">
        <v>1765</v>
      </c>
      <c r="D731">
        <v>0</v>
      </c>
      <c r="E731">
        <v>2007</v>
      </c>
      <c r="F731">
        <v>0</v>
      </c>
      <c r="G731" t="s">
        <v>25</v>
      </c>
      <c r="H731" t="s">
        <v>265</v>
      </c>
      <c r="I731" t="s">
        <v>41</v>
      </c>
      <c r="J731" t="s">
        <v>116</v>
      </c>
      <c r="K731" t="s">
        <v>20</v>
      </c>
      <c r="L731" t="s">
        <v>1766</v>
      </c>
      <c r="M731" t="s">
        <v>46</v>
      </c>
      <c r="N731" t="s">
        <v>23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26</v>
      </c>
      <c r="AH731">
        <v>3</v>
      </c>
      <c r="AI731">
        <f t="shared" si="11"/>
        <v>1</v>
      </c>
    </row>
    <row r="732" spans="1:35" x14ac:dyDescent="0.55000000000000004">
      <c r="A732">
        <v>143730115</v>
      </c>
      <c r="B732" t="s">
        <v>1767</v>
      </c>
      <c r="C732" t="s">
        <v>1768</v>
      </c>
      <c r="D732">
        <v>5000000</v>
      </c>
      <c r="E732">
        <v>2010</v>
      </c>
      <c r="F732">
        <v>0</v>
      </c>
      <c r="G732" t="s">
        <v>93</v>
      </c>
      <c r="H732" t="s">
        <v>17</v>
      </c>
      <c r="I732" t="s">
        <v>41</v>
      </c>
      <c r="J732" t="s">
        <v>116</v>
      </c>
      <c r="K732" t="s">
        <v>20</v>
      </c>
      <c r="L732" t="s">
        <v>1769</v>
      </c>
      <c r="M732" t="s">
        <v>132</v>
      </c>
      <c r="N732" t="s">
        <v>23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25</v>
      </c>
      <c r="AH732">
        <v>3</v>
      </c>
      <c r="AI732">
        <f t="shared" si="11"/>
        <v>3</v>
      </c>
    </row>
    <row r="733" spans="1:35" x14ac:dyDescent="0.55000000000000004">
      <c r="A733">
        <v>71030115</v>
      </c>
      <c r="B733" t="s">
        <v>1770</v>
      </c>
      <c r="C733" t="s">
        <v>1770</v>
      </c>
      <c r="D733">
        <v>17000000</v>
      </c>
      <c r="E733">
        <v>2010</v>
      </c>
      <c r="F733">
        <v>0</v>
      </c>
      <c r="G733" t="s">
        <v>93</v>
      </c>
      <c r="H733" t="s">
        <v>17</v>
      </c>
      <c r="I733" t="s">
        <v>41</v>
      </c>
      <c r="J733" t="s">
        <v>116</v>
      </c>
      <c r="K733" t="s">
        <v>20</v>
      </c>
      <c r="L733" t="s">
        <v>1771</v>
      </c>
      <c r="M733" t="s">
        <v>22</v>
      </c>
      <c r="N733" t="s">
        <v>23</v>
      </c>
      <c r="O733">
        <v>1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25</v>
      </c>
      <c r="AH733">
        <v>3</v>
      </c>
      <c r="AI733">
        <f t="shared" si="11"/>
        <v>4</v>
      </c>
    </row>
    <row r="734" spans="1:35" x14ac:dyDescent="0.55000000000000004">
      <c r="A734">
        <v>72570115</v>
      </c>
      <c r="B734" t="s">
        <v>1772</v>
      </c>
      <c r="C734" t="s">
        <v>1772</v>
      </c>
      <c r="D734">
        <v>22000000</v>
      </c>
      <c r="E734">
        <v>2008</v>
      </c>
      <c r="F734">
        <v>0</v>
      </c>
      <c r="G734" t="s">
        <v>93</v>
      </c>
      <c r="H734" t="s">
        <v>162</v>
      </c>
      <c r="I734" t="s">
        <v>41</v>
      </c>
      <c r="J734" t="s">
        <v>116</v>
      </c>
      <c r="K734" t="s">
        <v>20</v>
      </c>
      <c r="L734" t="s">
        <v>1773</v>
      </c>
      <c r="M734" t="s">
        <v>22</v>
      </c>
      <c r="N734" t="s">
        <v>23</v>
      </c>
      <c r="O734">
        <v>1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25</v>
      </c>
      <c r="AH734">
        <v>3</v>
      </c>
      <c r="AI734">
        <f t="shared" si="11"/>
        <v>3</v>
      </c>
    </row>
    <row r="735" spans="1:35" x14ac:dyDescent="0.55000000000000004">
      <c r="A735">
        <v>148190115</v>
      </c>
      <c r="B735" t="s">
        <v>1774</v>
      </c>
      <c r="C735" t="s">
        <v>1774</v>
      </c>
      <c r="D735">
        <v>0</v>
      </c>
      <c r="E735">
        <v>2011</v>
      </c>
      <c r="F735">
        <v>0</v>
      </c>
      <c r="G735" t="s">
        <v>368</v>
      </c>
      <c r="H735" t="s">
        <v>369</v>
      </c>
      <c r="I735" t="s">
        <v>41</v>
      </c>
      <c r="J735" t="s">
        <v>370</v>
      </c>
      <c r="K735" t="s">
        <v>20</v>
      </c>
      <c r="L735" t="s">
        <v>36</v>
      </c>
      <c r="M735" t="s">
        <v>37</v>
      </c>
      <c r="N735" t="s">
        <v>1515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25</v>
      </c>
      <c r="AH735">
        <v>3</v>
      </c>
      <c r="AI735">
        <f t="shared" si="11"/>
        <v>1</v>
      </c>
    </row>
    <row r="736" spans="1:35" x14ac:dyDescent="0.55000000000000004">
      <c r="A736">
        <v>140330115</v>
      </c>
      <c r="B736" t="s">
        <v>1775</v>
      </c>
      <c r="C736" t="s">
        <v>1776</v>
      </c>
      <c r="D736">
        <v>30000000</v>
      </c>
      <c r="E736">
        <v>2011</v>
      </c>
      <c r="F736">
        <v>0</v>
      </c>
      <c r="G736" t="s">
        <v>188</v>
      </c>
      <c r="H736" t="s">
        <v>369</v>
      </c>
      <c r="I736" t="s">
        <v>41</v>
      </c>
      <c r="J736" t="s">
        <v>83</v>
      </c>
      <c r="K736" t="s">
        <v>20</v>
      </c>
      <c r="L736" t="s">
        <v>1777</v>
      </c>
      <c r="M736" t="s">
        <v>46</v>
      </c>
      <c r="N736" t="s">
        <v>23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25</v>
      </c>
      <c r="AH736">
        <v>3</v>
      </c>
      <c r="AI736">
        <f t="shared" si="11"/>
        <v>0</v>
      </c>
    </row>
    <row r="737" spans="1:35" x14ac:dyDescent="0.55000000000000004">
      <c r="A737">
        <v>10940115</v>
      </c>
      <c r="B737" t="s">
        <v>1778</v>
      </c>
      <c r="C737" t="s">
        <v>1779</v>
      </c>
      <c r="D737">
        <v>18000000</v>
      </c>
      <c r="E737">
        <v>2007</v>
      </c>
      <c r="F737">
        <v>0</v>
      </c>
      <c r="G737" t="s">
        <v>93</v>
      </c>
      <c r="H737" t="s">
        <v>17</v>
      </c>
      <c r="I737" t="s">
        <v>41</v>
      </c>
      <c r="J737" t="s">
        <v>83</v>
      </c>
      <c r="K737" t="s">
        <v>20</v>
      </c>
      <c r="L737" t="s">
        <v>1780</v>
      </c>
      <c r="M737" t="s">
        <v>132</v>
      </c>
      <c r="N737" t="s">
        <v>401</v>
      </c>
      <c r="O737">
        <v>1</v>
      </c>
      <c r="P737">
        <v>1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25</v>
      </c>
      <c r="AH737">
        <v>3</v>
      </c>
      <c r="AI737">
        <f t="shared" si="11"/>
        <v>6</v>
      </c>
    </row>
    <row r="738" spans="1:35" x14ac:dyDescent="0.55000000000000004">
      <c r="A738">
        <v>66600115</v>
      </c>
      <c r="B738" t="s">
        <v>1781</v>
      </c>
      <c r="C738" t="s">
        <v>1782</v>
      </c>
      <c r="D738">
        <v>67000000</v>
      </c>
      <c r="E738">
        <v>2007</v>
      </c>
      <c r="F738">
        <v>0</v>
      </c>
      <c r="G738" t="s">
        <v>54</v>
      </c>
      <c r="H738" t="s">
        <v>26</v>
      </c>
      <c r="I738" t="s">
        <v>41</v>
      </c>
      <c r="J738" t="s">
        <v>19</v>
      </c>
      <c r="K738" t="s">
        <v>20</v>
      </c>
      <c r="L738" t="s">
        <v>63</v>
      </c>
      <c r="M738" t="s">
        <v>22</v>
      </c>
      <c r="N738" t="s">
        <v>23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25</v>
      </c>
      <c r="AH738">
        <v>3</v>
      </c>
      <c r="AI738">
        <f t="shared" si="11"/>
        <v>2</v>
      </c>
    </row>
    <row r="739" spans="1:35" x14ac:dyDescent="0.55000000000000004">
      <c r="A739">
        <v>78750115</v>
      </c>
      <c r="B739" t="s">
        <v>1783</v>
      </c>
      <c r="C739" t="s">
        <v>1783</v>
      </c>
      <c r="D739">
        <v>18000000</v>
      </c>
      <c r="E739">
        <v>2008</v>
      </c>
      <c r="F739">
        <v>0</v>
      </c>
      <c r="G739" t="s">
        <v>188</v>
      </c>
      <c r="H739" t="s">
        <v>369</v>
      </c>
      <c r="I739" t="s">
        <v>41</v>
      </c>
      <c r="J739" t="s">
        <v>83</v>
      </c>
      <c r="K739" t="s">
        <v>20</v>
      </c>
      <c r="L739" t="s">
        <v>1784</v>
      </c>
      <c r="M739" t="s">
        <v>132</v>
      </c>
      <c r="N739" t="s">
        <v>194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25</v>
      </c>
      <c r="AH739">
        <v>3</v>
      </c>
      <c r="AI739">
        <f t="shared" si="11"/>
        <v>1</v>
      </c>
    </row>
    <row r="740" spans="1:35" x14ac:dyDescent="0.55000000000000004">
      <c r="A740">
        <v>137300115</v>
      </c>
      <c r="B740" t="s">
        <v>1785</v>
      </c>
      <c r="C740" t="s">
        <v>1785</v>
      </c>
      <c r="D740">
        <v>0</v>
      </c>
      <c r="E740">
        <v>2010</v>
      </c>
      <c r="F740">
        <v>0</v>
      </c>
      <c r="G740" t="s">
        <v>93</v>
      </c>
      <c r="H740" t="s">
        <v>17</v>
      </c>
      <c r="I740" t="s">
        <v>41</v>
      </c>
      <c r="J740" t="s">
        <v>83</v>
      </c>
      <c r="K740" t="s">
        <v>20</v>
      </c>
      <c r="L740" t="s">
        <v>1786</v>
      </c>
      <c r="M740" t="s">
        <v>132</v>
      </c>
      <c r="N740" t="s">
        <v>194</v>
      </c>
      <c r="O740">
        <v>1</v>
      </c>
      <c r="P740">
        <v>1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25</v>
      </c>
      <c r="AH740">
        <v>3</v>
      </c>
      <c r="AI740">
        <f t="shared" si="11"/>
        <v>5</v>
      </c>
    </row>
    <row r="741" spans="1:35" x14ac:dyDescent="0.55000000000000004">
      <c r="A741">
        <v>95710115</v>
      </c>
      <c r="B741" t="s">
        <v>1787</v>
      </c>
      <c r="C741" t="s">
        <v>1787</v>
      </c>
      <c r="D741">
        <v>5000000</v>
      </c>
      <c r="E741">
        <v>2008</v>
      </c>
      <c r="F741">
        <v>0</v>
      </c>
      <c r="G741" t="s">
        <v>93</v>
      </c>
      <c r="H741" t="s">
        <v>17</v>
      </c>
      <c r="I741" t="s">
        <v>41</v>
      </c>
      <c r="J741" t="s">
        <v>19</v>
      </c>
      <c r="K741" t="s">
        <v>20</v>
      </c>
      <c r="L741" t="s">
        <v>1788</v>
      </c>
      <c r="M741" t="s">
        <v>22</v>
      </c>
      <c r="N741" t="s">
        <v>194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25</v>
      </c>
      <c r="AH741">
        <v>3</v>
      </c>
      <c r="AI741">
        <f t="shared" si="11"/>
        <v>2</v>
      </c>
    </row>
    <row r="742" spans="1:35" x14ac:dyDescent="0.55000000000000004">
      <c r="A742">
        <v>148960115</v>
      </c>
      <c r="B742" t="s">
        <v>1789</v>
      </c>
      <c r="C742" t="s">
        <v>1789</v>
      </c>
      <c r="D742">
        <v>4400000</v>
      </c>
      <c r="E742">
        <v>2010</v>
      </c>
      <c r="F742">
        <v>0</v>
      </c>
      <c r="G742" t="s">
        <v>93</v>
      </c>
      <c r="H742" t="s">
        <v>162</v>
      </c>
      <c r="I742" t="s">
        <v>41</v>
      </c>
      <c r="J742" t="s">
        <v>116</v>
      </c>
      <c r="K742" t="s">
        <v>1384</v>
      </c>
      <c r="L742" t="s">
        <v>375</v>
      </c>
      <c r="M742" t="s">
        <v>376</v>
      </c>
      <c r="N742" t="s">
        <v>194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25</v>
      </c>
      <c r="AH742">
        <v>3</v>
      </c>
      <c r="AI742">
        <f t="shared" si="11"/>
        <v>1</v>
      </c>
    </row>
    <row r="743" spans="1:35" x14ac:dyDescent="0.55000000000000004">
      <c r="A743">
        <v>85740115</v>
      </c>
      <c r="B743" t="s">
        <v>1790</v>
      </c>
      <c r="C743" t="s">
        <v>1790</v>
      </c>
      <c r="D743">
        <v>18000000</v>
      </c>
      <c r="E743">
        <v>2009</v>
      </c>
      <c r="F743">
        <v>0</v>
      </c>
      <c r="G743" t="s">
        <v>93</v>
      </c>
      <c r="H743" t="s">
        <v>17</v>
      </c>
      <c r="I743" t="s">
        <v>41</v>
      </c>
      <c r="J743" t="s">
        <v>116</v>
      </c>
      <c r="K743" t="s">
        <v>20</v>
      </c>
      <c r="L743" t="s">
        <v>1791</v>
      </c>
      <c r="M743" t="s">
        <v>132</v>
      </c>
      <c r="N743" t="s">
        <v>23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24</v>
      </c>
      <c r="AH743">
        <v>3</v>
      </c>
      <c r="AI743">
        <f t="shared" si="11"/>
        <v>5</v>
      </c>
    </row>
    <row r="744" spans="1:35" x14ac:dyDescent="0.55000000000000004">
      <c r="A744">
        <v>59340115</v>
      </c>
      <c r="B744" t="s">
        <v>1792</v>
      </c>
      <c r="C744" t="s">
        <v>1793</v>
      </c>
      <c r="D744">
        <v>0</v>
      </c>
      <c r="E744">
        <v>2007</v>
      </c>
      <c r="F744">
        <v>0</v>
      </c>
      <c r="G744" t="s">
        <v>93</v>
      </c>
      <c r="H744" t="s">
        <v>162</v>
      </c>
      <c r="I744" t="s">
        <v>41</v>
      </c>
      <c r="J744" t="s">
        <v>69</v>
      </c>
      <c r="K744" t="s">
        <v>20</v>
      </c>
      <c r="L744" t="s">
        <v>1794</v>
      </c>
      <c r="M744" t="s">
        <v>22</v>
      </c>
      <c r="N744" t="s">
        <v>23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24</v>
      </c>
      <c r="AH744">
        <v>3</v>
      </c>
      <c r="AI744">
        <f t="shared" si="11"/>
        <v>3</v>
      </c>
    </row>
    <row r="745" spans="1:35" x14ac:dyDescent="0.55000000000000004">
      <c r="A745">
        <v>123580115</v>
      </c>
      <c r="B745" t="s">
        <v>1795</v>
      </c>
      <c r="C745" t="s">
        <v>1795</v>
      </c>
      <c r="D745">
        <v>19000000</v>
      </c>
      <c r="E745">
        <v>2007</v>
      </c>
      <c r="F745">
        <v>0</v>
      </c>
      <c r="G745" t="s">
        <v>93</v>
      </c>
      <c r="H745" t="s">
        <v>17</v>
      </c>
      <c r="I745" t="s">
        <v>41</v>
      </c>
      <c r="J745" t="s">
        <v>69</v>
      </c>
      <c r="K745" t="s">
        <v>20</v>
      </c>
      <c r="L745" t="s">
        <v>1796</v>
      </c>
      <c r="M745" t="s">
        <v>132</v>
      </c>
      <c r="N745" t="s">
        <v>23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1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24</v>
      </c>
      <c r="AH745">
        <v>3</v>
      </c>
      <c r="AI745">
        <f t="shared" si="11"/>
        <v>3</v>
      </c>
    </row>
    <row r="746" spans="1:35" x14ac:dyDescent="0.55000000000000004">
      <c r="A746">
        <v>146560115</v>
      </c>
      <c r="B746" t="s">
        <v>1797</v>
      </c>
      <c r="C746" t="s">
        <v>1797</v>
      </c>
      <c r="D746">
        <v>35000000</v>
      </c>
      <c r="E746">
        <v>2010</v>
      </c>
      <c r="F746">
        <v>0</v>
      </c>
      <c r="G746" t="s">
        <v>93</v>
      </c>
      <c r="H746" t="s">
        <v>17</v>
      </c>
      <c r="I746" t="s">
        <v>41</v>
      </c>
      <c r="J746" t="s">
        <v>116</v>
      </c>
      <c r="K746" t="s">
        <v>20</v>
      </c>
      <c r="L746" t="s">
        <v>1798</v>
      </c>
      <c r="M746" t="s">
        <v>132</v>
      </c>
      <c r="N746" t="s">
        <v>23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24</v>
      </c>
      <c r="AH746">
        <v>3</v>
      </c>
      <c r="AI746">
        <f t="shared" si="11"/>
        <v>4</v>
      </c>
    </row>
    <row r="747" spans="1:35" x14ac:dyDescent="0.55000000000000004">
      <c r="A747">
        <v>6890115</v>
      </c>
      <c r="B747" t="s">
        <v>1799</v>
      </c>
      <c r="C747" t="s">
        <v>1799</v>
      </c>
      <c r="D747">
        <v>20000000</v>
      </c>
      <c r="E747">
        <v>2009</v>
      </c>
      <c r="F747">
        <v>0</v>
      </c>
      <c r="G747" t="s">
        <v>93</v>
      </c>
      <c r="H747" t="s">
        <v>17</v>
      </c>
      <c r="I747" t="s">
        <v>41</v>
      </c>
      <c r="J747" t="s">
        <v>69</v>
      </c>
      <c r="K747" t="s">
        <v>20</v>
      </c>
      <c r="L747" t="s">
        <v>1800</v>
      </c>
      <c r="M747" t="s">
        <v>22</v>
      </c>
      <c r="N747" t="s">
        <v>23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1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24</v>
      </c>
      <c r="AH747">
        <v>3</v>
      </c>
      <c r="AI747">
        <f t="shared" si="11"/>
        <v>3</v>
      </c>
    </row>
    <row r="748" spans="1:35" x14ac:dyDescent="0.55000000000000004">
      <c r="A748">
        <v>58060115</v>
      </c>
      <c r="B748" t="s">
        <v>1801</v>
      </c>
      <c r="C748" t="s">
        <v>1801</v>
      </c>
      <c r="D748">
        <v>23000000</v>
      </c>
      <c r="E748">
        <v>2007</v>
      </c>
      <c r="F748">
        <v>0</v>
      </c>
      <c r="G748" t="s">
        <v>188</v>
      </c>
      <c r="H748" t="s">
        <v>369</v>
      </c>
      <c r="I748" t="s">
        <v>41</v>
      </c>
      <c r="J748" t="s">
        <v>83</v>
      </c>
      <c r="K748" t="s">
        <v>20</v>
      </c>
      <c r="L748" t="s">
        <v>1802</v>
      </c>
      <c r="M748" t="s">
        <v>132</v>
      </c>
      <c r="N748" t="s">
        <v>194</v>
      </c>
      <c r="O748">
        <v>1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24</v>
      </c>
      <c r="AH748">
        <v>3</v>
      </c>
      <c r="AI748">
        <f t="shared" si="11"/>
        <v>4</v>
      </c>
    </row>
    <row r="749" spans="1:35" x14ac:dyDescent="0.55000000000000004">
      <c r="A749">
        <v>160660115</v>
      </c>
      <c r="B749" t="s">
        <v>1803</v>
      </c>
      <c r="C749" t="s">
        <v>1804</v>
      </c>
      <c r="D749">
        <v>9200000</v>
      </c>
      <c r="E749">
        <v>2010</v>
      </c>
      <c r="F749">
        <v>0</v>
      </c>
      <c r="G749" t="s">
        <v>93</v>
      </c>
      <c r="H749" t="s">
        <v>26</v>
      </c>
      <c r="I749" t="s">
        <v>41</v>
      </c>
      <c r="J749" t="s">
        <v>83</v>
      </c>
      <c r="K749" t="s">
        <v>20</v>
      </c>
      <c r="L749" t="s">
        <v>1805</v>
      </c>
      <c r="M749" t="s">
        <v>46</v>
      </c>
      <c r="N749" t="s">
        <v>194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24</v>
      </c>
      <c r="AH749">
        <v>3</v>
      </c>
      <c r="AI749">
        <f t="shared" si="11"/>
        <v>1</v>
      </c>
    </row>
    <row r="750" spans="1:35" x14ac:dyDescent="0.55000000000000004">
      <c r="A750">
        <v>57160115</v>
      </c>
      <c r="B750" t="s">
        <v>1806</v>
      </c>
      <c r="C750" t="s">
        <v>1807</v>
      </c>
      <c r="D750">
        <v>0</v>
      </c>
      <c r="E750">
        <v>2008</v>
      </c>
      <c r="F750">
        <v>0</v>
      </c>
      <c r="G750" t="s">
        <v>93</v>
      </c>
      <c r="H750" t="s">
        <v>17</v>
      </c>
      <c r="I750" t="s">
        <v>41</v>
      </c>
      <c r="J750" t="s">
        <v>83</v>
      </c>
      <c r="K750" t="s">
        <v>20</v>
      </c>
      <c r="L750" t="s">
        <v>375</v>
      </c>
      <c r="M750" t="s">
        <v>376</v>
      </c>
      <c r="N750" t="s">
        <v>194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24</v>
      </c>
      <c r="AH750">
        <v>3</v>
      </c>
      <c r="AI750">
        <f t="shared" si="11"/>
        <v>1</v>
      </c>
    </row>
    <row r="751" spans="1:35" x14ac:dyDescent="0.55000000000000004">
      <c r="A751">
        <v>71110115</v>
      </c>
      <c r="B751" t="s">
        <v>1808</v>
      </c>
      <c r="C751" t="s">
        <v>1808</v>
      </c>
      <c r="D751">
        <v>7500000</v>
      </c>
      <c r="E751">
        <v>2009</v>
      </c>
      <c r="F751">
        <v>0</v>
      </c>
      <c r="G751" t="s">
        <v>93</v>
      </c>
      <c r="H751" t="s">
        <v>17</v>
      </c>
      <c r="I751" t="s">
        <v>41</v>
      </c>
      <c r="J751" t="s">
        <v>260</v>
      </c>
      <c r="K751" t="s">
        <v>20</v>
      </c>
      <c r="L751" t="s">
        <v>375</v>
      </c>
      <c r="M751" t="s">
        <v>376</v>
      </c>
      <c r="N751" t="s">
        <v>194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24</v>
      </c>
      <c r="AH751">
        <v>3</v>
      </c>
      <c r="AI751">
        <f t="shared" si="11"/>
        <v>1</v>
      </c>
    </row>
    <row r="752" spans="1:35" x14ac:dyDescent="0.55000000000000004">
      <c r="A752">
        <v>63030115</v>
      </c>
      <c r="B752" t="s">
        <v>1809</v>
      </c>
      <c r="C752" t="s">
        <v>1809</v>
      </c>
      <c r="D752">
        <v>360000000</v>
      </c>
      <c r="E752">
        <v>2009</v>
      </c>
      <c r="F752">
        <v>0</v>
      </c>
      <c r="G752" t="s">
        <v>93</v>
      </c>
      <c r="H752" t="s">
        <v>162</v>
      </c>
      <c r="I752" t="s">
        <v>41</v>
      </c>
      <c r="J752" t="s">
        <v>260</v>
      </c>
      <c r="K752" t="s">
        <v>20</v>
      </c>
      <c r="L752" t="s">
        <v>375</v>
      </c>
      <c r="M752" t="s">
        <v>376</v>
      </c>
      <c r="N752" t="s">
        <v>194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24</v>
      </c>
      <c r="AH752">
        <v>3</v>
      </c>
      <c r="AI752">
        <f t="shared" si="11"/>
        <v>1</v>
      </c>
    </row>
    <row r="753" spans="1:35" x14ac:dyDescent="0.55000000000000004">
      <c r="A753">
        <v>83130115</v>
      </c>
      <c r="B753" t="s">
        <v>1810</v>
      </c>
      <c r="C753" t="s">
        <v>1810</v>
      </c>
      <c r="D753">
        <v>8000000</v>
      </c>
      <c r="E753">
        <v>2009</v>
      </c>
      <c r="F753">
        <v>0</v>
      </c>
      <c r="G753" t="s">
        <v>93</v>
      </c>
      <c r="H753" t="s">
        <v>17</v>
      </c>
      <c r="I753" t="s">
        <v>41</v>
      </c>
      <c r="J753" t="s">
        <v>260</v>
      </c>
      <c r="K753" t="s">
        <v>20</v>
      </c>
      <c r="L753" t="s">
        <v>1811</v>
      </c>
      <c r="M753" t="s">
        <v>46</v>
      </c>
      <c r="N753" t="s">
        <v>23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23</v>
      </c>
      <c r="AH753">
        <v>3</v>
      </c>
      <c r="AI753">
        <f t="shared" si="11"/>
        <v>1</v>
      </c>
    </row>
    <row r="754" spans="1:35" x14ac:dyDescent="0.55000000000000004">
      <c r="A754">
        <v>144560115</v>
      </c>
      <c r="B754" t="s">
        <v>1812</v>
      </c>
      <c r="C754" t="s">
        <v>1813</v>
      </c>
      <c r="D754">
        <v>30000000</v>
      </c>
      <c r="E754">
        <v>2011</v>
      </c>
      <c r="F754">
        <v>0</v>
      </c>
      <c r="G754" t="s">
        <v>93</v>
      </c>
      <c r="H754" t="s">
        <v>17</v>
      </c>
      <c r="I754" t="s">
        <v>41</v>
      </c>
      <c r="J754" t="s">
        <v>19</v>
      </c>
      <c r="K754" t="s">
        <v>20</v>
      </c>
      <c r="L754" t="s">
        <v>1814</v>
      </c>
      <c r="M754" t="s">
        <v>132</v>
      </c>
      <c r="N754" t="s">
        <v>23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23</v>
      </c>
      <c r="AH754">
        <v>3</v>
      </c>
      <c r="AI754">
        <f t="shared" si="11"/>
        <v>2</v>
      </c>
    </row>
    <row r="755" spans="1:35" x14ac:dyDescent="0.55000000000000004">
      <c r="A755">
        <v>90410115</v>
      </c>
      <c r="B755" t="s">
        <v>1815</v>
      </c>
      <c r="C755" t="s">
        <v>1816</v>
      </c>
      <c r="D755">
        <v>0</v>
      </c>
      <c r="E755">
        <v>2009</v>
      </c>
      <c r="F755">
        <v>0</v>
      </c>
      <c r="G755" t="s">
        <v>93</v>
      </c>
      <c r="H755" t="s">
        <v>17</v>
      </c>
      <c r="I755" t="s">
        <v>41</v>
      </c>
      <c r="J755" t="s">
        <v>69</v>
      </c>
      <c r="K755" t="s">
        <v>20</v>
      </c>
      <c r="L755" t="s">
        <v>1817</v>
      </c>
      <c r="M755" t="s">
        <v>132</v>
      </c>
      <c r="N755" t="s">
        <v>23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23</v>
      </c>
      <c r="AH755">
        <v>3</v>
      </c>
      <c r="AI755">
        <f t="shared" si="11"/>
        <v>4</v>
      </c>
    </row>
    <row r="756" spans="1:35" x14ac:dyDescent="0.55000000000000004">
      <c r="A756">
        <v>140070115</v>
      </c>
      <c r="B756" t="s">
        <v>1818</v>
      </c>
      <c r="C756" t="s">
        <v>1818</v>
      </c>
      <c r="D756">
        <v>12000000</v>
      </c>
      <c r="E756">
        <v>2011</v>
      </c>
      <c r="F756">
        <v>0</v>
      </c>
      <c r="G756" t="s">
        <v>93</v>
      </c>
      <c r="H756" t="s">
        <v>17</v>
      </c>
      <c r="I756" t="s">
        <v>41</v>
      </c>
      <c r="J756" t="s">
        <v>116</v>
      </c>
      <c r="K756" t="s">
        <v>20</v>
      </c>
      <c r="L756" t="s">
        <v>1418</v>
      </c>
      <c r="M756" t="s">
        <v>132</v>
      </c>
      <c r="N756" t="s">
        <v>401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23</v>
      </c>
      <c r="AH756">
        <v>3</v>
      </c>
      <c r="AI756">
        <f t="shared" si="11"/>
        <v>2</v>
      </c>
    </row>
    <row r="757" spans="1:35" x14ac:dyDescent="0.55000000000000004">
      <c r="A757">
        <v>77900115</v>
      </c>
      <c r="B757" t="s">
        <v>1819</v>
      </c>
      <c r="C757" t="s">
        <v>1820</v>
      </c>
      <c r="D757">
        <v>1700000</v>
      </c>
      <c r="E757">
        <v>2008</v>
      </c>
      <c r="F757">
        <v>0</v>
      </c>
      <c r="G757" t="s">
        <v>93</v>
      </c>
      <c r="H757" t="s">
        <v>17</v>
      </c>
      <c r="I757" t="s">
        <v>41</v>
      </c>
      <c r="J757" t="s">
        <v>83</v>
      </c>
      <c r="K757" t="s">
        <v>20</v>
      </c>
      <c r="L757" t="s">
        <v>1821</v>
      </c>
      <c r="M757" t="s">
        <v>22</v>
      </c>
      <c r="N757" t="s">
        <v>194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23</v>
      </c>
      <c r="AH757">
        <v>3</v>
      </c>
      <c r="AI757">
        <f t="shared" si="11"/>
        <v>2</v>
      </c>
    </row>
    <row r="758" spans="1:35" x14ac:dyDescent="0.55000000000000004">
      <c r="A758">
        <v>125980115</v>
      </c>
      <c r="B758" t="s">
        <v>1822</v>
      </c>
      <c r="C758" t="s">
        <v>1822</v>
      </c>
      <c r="D758">
        <v>4000000</v>
      </c>
      <c r="E758">
        <v>2010</v>
      </c>
      <c r="F758">
        <v>0</v>
      </c>
      <c r="G758" t="s">
        <v>93</v>
      </c>
      <c r="H758" t="s">
        <v>17</v>
      </c>
      <c r="I758" t="s">
        <v>41</v>
      </c>
      <c r="J758" t="s">
        <v>83</v>
      </c>
      <c r="K758" t="s">
        <v>20</v>
      </c>
      <c r="L758" t="s">
        <v>1823</v>
      </c>
      <c r="M758" t="s">
        <v>22</v>
      </c>
      <c r="N758" t="s">
        <v>23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23</v>
      </c>
      <c r="AH758">
        <v>3</v>
      </c>
      <c r="AI758">
        <f t="shared" si="11"/>
        <v>2</v>
      </c>
    </row>
    <row r="759" spans="1:35" x14ac:dyDescent="0.55000000000000004">
      <c r="A759">
        <v>90630115</v>
      </c>
      <c r="B759" t="s">
        <v>1824</v>
      </c>
      <c r="C759" t="s">
        <v>1824</v>
      </c>
      <c r="D759">
        <v>7300000</v>
      </c>
      <c r="E759">
        <v>2007</v>
      </c>
      <c r="F759">
        <v>0</v>
      </c>
      <c r="G759" t="s">
        <v>188</v>
      </c>
      <c r="H759" t="s">
        <v>50</v>
      </c>
      <c r="I759" t="s">
        <v>35</v>
      </c>
      <c r="J759" t="s">
        <v>83</v>
      </c>
      <c r="K759" t="s">
        <v>20</v>
      </c>
      <c r="L759" t="s">
        <v>1825</v>
      </c>
      <c r="M759" t="s">
        <v>22</v>
      </c>
      <c r="N759" t="s">
        <v>401</v>
      </c>
      <c r="O759">
        <v>1</v>
      </c>
      <c r="P759">
        <v>1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23</v>
      </c>
      <c r="AH759">
        <v>3</v>
      </c>
      <c r="AI759">
        <f t="shared" si="11"/>
        <v>5</v>
      </c>
    </row>
    <row r="760" spans="1:35" x14ac:dyDescent="0.55000000000000004">
      <c r="A760">
        <v>89440115</v>
      </c>
      <c r="B760" t="s">
        <v>1826</v>
      </c>
      <c r="C760" t="s">
        <v>1826</v>
      </c>
      <c r="D760">
        <v>2724000</v>
      </c>
      <c r="E760">
        <v>2007</v>
      </c>
      <c r="F760">
        <v>0</v>
      </c>
      <c r="G760" t="s">
        <v>93</v>
      </c>
      <c r="H760" t="s">
        <v>17</v>
      </c>
      <c r="I760" t="s">
        <v>41</v>
      </c>
      <c r="J760" t="s">
        <v>116</v>
      </c>
      <c r="K760" t="s">
        <v>20</v>
      </c>
      <c r="L760" t="s">
        <v>1827</v>
      </c>
      <c r="M760" t="s">
        <v>132</v>
      </c>
      <c r="N760" t="s">
        <v>194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23</v>
      </c>
      <c r="AH760">
        <v>3</v>
      </c>
      <c r="AI760">
        <f t="shared" si="11"/>
        <v>2</v>
      </c>
    </row>
    <row r="761" spans="1:35" x14ac:dyDescent="0.55000000000000004">
      <c r="A761">
        <v>125260115</v>
      </c>
      <c r="B761" t="s">
        <v>1828</v>
      </c>
      <c r="C761" t="s">
        <v>1828</v>
      </c>
      <c r="D761">
        <v>1500000</v>
      </c>
      <c r="E761">
        <v>2007</v>
      </c>
      <c r="F761">
        <v>0</v>
      </c>
      <c r="G761" t="s">
        <v>93</v>
      </c>
      <c r="H761" t="s">
        <v>17</v>
      </c>
      <c r="I761" t="s">
        <v>41</v>
      </c>
      <c r="J761" t="s">
        <v>260</v>
      </c>
      <c r="K761" t="s">
        <v>20</v>
      </c>
      <c r="L761" t="s">
        <v>1829</v>
      </c>
      <c r="M761" t="s">
        <v>22</v>
      </c>
      <c r="N761" t="s">
        <v>194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22</v>
      </c>
      <c r="AH761">
        <v>3</v>
      </c>
      <c r="AI761">
        <f t="shared" si="11"/>
        <v>3</v>
      </c>
    </row>
    <row r="762" spans="1:35" x14ac:dyDescent="0.55000000000000004">
      <c r="A762">
        <v>62660115</v>
      </c>
      <c r="B762" t="s">
        <v>1830</v>
      </c>
      <c r="C762" t="s">
        <v>1830</v>
      </c>
      <c r="D762">
        <v>12000000</v>
      </c>
      <c r="E762">
        <v>2009</v>
      </c>
      <c r="F762">
        <v>0</v>
      </c>
      <c r="G762" t="s">
        <v>93</v>
      </c>
      <c r="H762" t="s">
        <v>17</v>
      </c>
      <c r="I762" t="s">
        <v>41</v>
      </c>
      <c r="J762" t="s">
        <v>260</v>
      </c>
      <c r="K762" t="s">
        <v>20</v>
      </c>
      <c r="L762" t="s">
        <v>1831</v>
      </c>
      <c r="M762" t="s">
        <v>46</v>
      </c>
      <c r="N762" t="s">
        <v>23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22</v>
      </c>
      <c r="AH762">
        <v>3</v>
      </c>
      <c r="AI762">
        <f t="shared" si="11"/>
        <v>1</v>
      </c>
    </row>
    <row r="763" spans="1:35" x14ac:dyDescent="0.55000000000000004">
      <c r="A763">
        <v>138180115</v>
      </c>
      <c r="B763" t="s">
        <v>1832</v>
      </c>
      <c r="C763" t="s">
        <v>1832</v>
      </c>
      <c r="D763">
        <v>50000000</v>
      </c>
      <c r="E763">
        <v>2010</v>
      </c>
      <c r="F763">
        <v>0</v>
      </c>
      <c r="G763" t="s">
        <v>93</v>
      </c>
      <c r="H763" t="s">
        <v>17</v>
      </c>
      <c r="I763" t="s">
        <v>41</v>
      </c>
      <c r="J763" t="s">
        <v>134</v>
      </c>
      <c r="K763" t="s">
        <v>20</v>
      </c>
      <c r="L763" t="s">
        <v>1833</v>
      </c>
      <c r="M763" t="s">
        <v>22</v>
      </c>
      <c r="N763" t="s">
        <v>23</v>
      </c>
      <c r="O763">
        <v>1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22</v>
      </c>
      <c r="AH763">
        <v>3</v>
      </c>
      <c r="AI763">
        <f t="shared" si="11"/>
        <v>4</v>
      </c>
    </row>
    <row r="764" spans="1:35" x14ac:dyDescent="0.55000000000000004">
      <c r="A764">
        <v>100480115</v>
      </c>
      <c r="B764" t="s">
        <v>1834</v>
      </c>
      <c r="C764" t="s">
        <v>1835</v>
      </c>
      <c r="D764">
        <v>8000000</v>
      </c>
      <c r="E764">
        <v>2008</v>
      </c>
      <c r="F764">
        <v>0</v>
      </c>
      <c r="G764" t="s">
        <v>93</v>
      </c>
      <c r="H764" t="s">
        <v>26</v>
      </c>
      <c r="I764" t="s">
        <v>41</v>
      </c>
      <c r="J764" t="s">
        <v>134</v>
      </c>
      <c r="K764" t="s">
        <v>20</v>
      </c>
      <c r="L764" t="s">
        <v>1836</v>
      </c>
      <c r="M764" t="s">
        <v>132</v>
      </c>
      <c r="N764" t="s">
        <v>23</v>
      </c>
      <c r="O764">
        <v>1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22</v>
      </c>
      <c r="AH764">
        <v>3</v>
      </c>
      <c r="AI764">
        <f t="shared" si="11"/>
        <v>5</v>
      </c>
    </row>
    <row r="765" spans="1:35" x14ac:dyDescent="0.55000000000000004">
      <c r="A765">
        <v>110020115</v>
      </c>
      <c r="B765" t="s">
        <v>1837</v>
      </c>
      <c r="C765" t="s">
        <v>1837</v>
      </c>
      <c r="D765">
        <v>30000000</v>
      </c>
      <c r="E765">
        <v>2009</v>
      </c>
      <c r="F765">
        <v>0</v>
      </c>
      <c r="G765" t="s">
        <v>16</v>
      </c>
      <c r="H765" t="s">
        <v>17</v>
      </c>
      <c r="I765" t="s">
        <v>18</v>
      </c>
      <c r="J765" t="s">
        <v>134</v>
      </c>
      <c r="K765" t="s">
        <v>20</v>
      </c>
      <c r="L765" t="s">
        <v>1838</v>
      </c>
      <c r="M765" t="s">
        <v>132</v>
      </c>
      <c r="N765" t="s">
        <v>23</v>
      </c>
      <c r="O765">
        <v>1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1</v>
      </c>
      <c r="Y765">
        <v>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22</v>
      </c>
      <c r="AH765">
        <v>3</v>
      </c>
      <c r="AI765">
        <f t="shared" si="11"/>
        <v>6</v>
      </c>
    </row>
    <row r="766" spans="1:35" x14ac:dyDescent="0.55000000000000004">
      <c r="A766">
        <v>100520115</v>
      </c>
      <c r="B766" t="s">
        <v>1839</v>
      </c>
      <c r="C766" t="s">
        <v>1840</v>
      </c>
      <c r="D766">
        <v>45000000</v>
      </c>
      <c r="E766">
        <v>2010</v>
      </c>
      <c r="F766">
        <v>0</v>
      </c>
      <c r="G766" t="s">
        <v>54</v>
      </c>
      <c r="H766" t="s">
        <v>26</v>
      </c>
      <c r="I766" t="s">
        <v>41</v>
      </c>
      <c r="J766" t="s">
        <v>83</v>
      </c>
      <c r="K766" t="s">
        <v>20</v>
      </c>
      <c r="L766" t="s">
        <v>1841</v>
      </c>
      <c r="M766" t="s">
        <v>132</v>
      </c>
      <c r="N766" t="s">
        <v>23</v>
      </c>
      <c r="O766">
        <v>1</v>
      </c>
      <c r="P766">
        <v>1</v>
      </c>
      <c r="Q766">
        <v>0</v>
      </c>
      <c r="R766">
        <v>1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22</v>
      </c>
      <c r="AH766">
        <v>3</v>
      </c>
      <c r="AI766">
        <f t="shared" si="11"/>
        <v>4</v>
      </c>
    </row>
    <row r="767" spans="1:35" x14ac:dyDescent="0.55000000000000004">
      <c r="A767">
        <v>32590115</v>
      </c>
      <c r="B767" t="s">
        <v>1842</v>
      </c>
      <c r="C767" t="s">
        <v>1842</v>
      </c>
      <c r="D767">
        <v>1034659</v>
      </c>
      <c r="E767">
        <v>2008</v>
      </c>
      <c r="F767">
        <v>0</v>
      </c>
      <c r="G767" t="s">
        <v>16</v>
      </c>
      <c r="H767" t="s">
        <v>17</v>
      </c>
      <c r="I767" t="s">
        <v>41</v>
      </c>
      <c r="J767" t="s">
        <v>19</v>
      </c>
      <c r="K767" t="s">
        <v>20</v>
      </c>
      <c r="L767" t="s">
        <v>1843</v>
      </c>
      <c r="M767" t="s">
        <v>132</v>
      </c>
      <c r="N767" t="s">
        <v>23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1</v>
      </c>
      <c r="Y767">
        <v>1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22</v>
      </c>
      <c r="AH767">
        <v>3</v>
      </c>
      <c r="AI767">
        <f t="shared" si="11"/>
        <v>5</v>
      </c>
    </row>
    <row r="768" spans="1:35" x14ac:dyDescent="0.55000000000000004">
      <c r="A768">
        <v>132520115</v>
      </c>
      <c r="B768" t="s">
        <v>1844</v>
      </c>
      <c r="C768" t="s">
        <v>1845</v>
      </c>
      <c r="D768">
        <v>0</v>
      </c>
      <c r="E768">
        <v>2010</v>
      </c>
      <c r="F768">
        <v>0</v>
      </c>
      <c r="G768" t="s">
        <v>188</v>
      </c>
      <c r="H768" t="s">
        <v>369</v>
      </c>
      <c r="I768" t="s">
        <v>41</v>
      </c>
      <c r="J768" t="s">
        <v>83</v>
      </c>
      <c r="K768" t="s">
        <v>20</v>
      </c>
      <c r="L768" t="s">
        <v>1723</v>
      </c>
      <c r="M768" t="s">
        <v>22</v>
      </c>
      <c r="N768" t="s">
        <v>194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22</v>
      </c>
      <c r="AH768">
        <v>3</v>
      </c>
      <c r="AI768">
        <f t="shared" si="11"/>
        <v>1</v>
      </c>
    </row>
    <row r="769" spans="1:35" x14ac:dyDescent="0.55000000000000004">
      <c r="A769">
        <v>89560115</v>
      </c>
      <c r="B769" t="s">
        <v>1846</v>
      </c>
      <c r="C769" t="s">
        <v>1846</v>
      </c>
      <c r="D769">
        <v>0</v>
      </c>
      <c r="E769">
        <v>2007</v>
      </c>
      <c r="F769">
        <v>0</v>
      </c>
      <c r="G769" t="s">
        <v>93</v>
      </c>
      <c r="H769" t="s">
        <v>17</v>
      </c>
      <c r="I769" t="s">
        <v>41</v>
      </c>
      <c r="J769" t="s">
        <v>260</v>
      </c>
      <c r="K769" t="s">
        <v>20</v>
      </c>
      <c r="L769" t="s">
        <v>375</v>
      </c>
      <c r="M769" t="s">
        <v>376</v>
      </c>
      <c r="N769" t="s">
        <v>194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22</v>
      </c>
      <c r="AH769">
        <v>3</v>
      </c>
      <c r="AI769">
        <f t="shared" si="11"/>
        <v>1</v>
      </c>
    </row>
    <row r="770" spans="1:35" x14ac:dyDescent="0.55000000000000004">
      <c r="A770">
        <v>45070115</v>
      </c>
      <c r="B770" t="s">
        <v>1847</v>
      </c>
      <c r="C770" t="s">
        <v>1847</v>
      </c>
      <c r="D770">
        <v>20000000</v>
      </c>
      <c r="E770">
        <v>2007</v>
      </c>
      <c r="F770">
        <v>0</v>
      </c>
      <c r="G770" t="s">
        <v>93</v>
      </c>
      <c r="H770" t="s">
        <v>17</v>
      </c>
      <c r="I770" t="s">
        <v>41</v>
      </c>
      <c r="J770" t="s">
        <v>83</v>
      </c>
      <c r="K770" t="s">
        <v>20</v>
      </c>
      <c r="L770" t="s">
        <v>1848</v>
      </c>
      <c r="M770" t="s">
        <v>132</v>
      </c>
      <c r="N770" t="s">
        <v>23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21</v>
      </c>
      <c r="AH770">
        <v>3</v>
      </c>
      <c r="AI770">
        <f t="shared" si="11"/>
        <v>2</v>
      </c>
    </row>
    <row r="771" spans="1:35" x14ac:dyDescent="0.55000000000000004">
      <c r="A771">
        <v>125380115</v>
      </c>
      <c r="B771" t="s">
        <v>1849</v>
      </c>
      <c r="C771" t="s">
        <v>1849</v>
      </c>
      <c r="D771">
        <v>35000000</v>
      </c>
      <c r="E771">
        <v>2007</v>
      </c>
      <c r="F771">
        <v>0</v>
      </c>
      <c r="G771" t="s">
        <v>54</v>
      </c>
      <c r="H771" t="s">
        <v>17</v>
      </c>
      <c r="I771" t="s">
        <v>41</v>
      </c>
      <c r="J771" t="s">
        <v>116</v>
      </c>
      <c r="K771" t="s">
        <v>20</v>
      </c>
      <c r="L771" t="s">
        <v>1850</v>
      </c>
      <c r="M771" t="s">
        <v>132</v>
      </c>
      <c r="N771" t="s">
        <v>23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21</v>
      </c>
      <c r="AH771">
        <v>3</v>
      </c>
      <c r="AI771">
        <f t="shared" ref="AI771:AI834" si="12">SUM(O771:AF771)</f>
        <v>4</v>
      </c>
    </row>
    <row r="772" spans="1:35" x14ac:dyDescent="0.55000000000000004">
      <c r="A772">
        <v>88220115</v>
      </c>
      <c r="B772" t="s">
        <v>1851</v>
      </c>
      <c r="C772" t="s">
        <v>1851</v>
      </c>
      <c r="D772">
        <v>0</v>
      </c>
      <c r="E772">
        <v>2010</v>
      </c>
      <c r="F772">
        <v>0</v>
      </c>
      <c r="G772" t="s">
        <v>93</v>
      </c>
      <c r="H772" t="s">
        <v>17</v>
      </c>
      <c r="I772" t="s">
        <v>41</v>
      </c>
      <c r="J772" t="s">
        <v>116</v>
      </c>
      <c r="K772" t="s">
        <v>20</v>
      </c>
      <c r="L772" t="s">
        <v>1852</v>
      </c>
      <c r="M772" t="s">
        <v>22</v>
      </c>
      <c r="N772" t="s">
        <v>23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21</v>
      </c>
      <c r="AH772">
        <v>3</v>
      </c>
      <c r="AI772">
        <f t="shared" si="12"/>
        <v>2</v>
      </c>
    </row>
    <row r="773" spans="1:35" x14ac:dyDescent="0.55000000000000004">
      <c r="A773">
        <v>141870115</v>
      </c>
      <c r="B773" t="s">
        <v>1853</v>
      </c>
      <c r="C773" t="s">
        <v>1853</v>
      </c>
      <c r="D773">
        <v>15000000</v>
      </c>
      <c r="E773">
        <v>2010</v>
      </c>
      <c r="F773">
        <v>0</v>
      </c>
      <c r="G773" t="s">
        <v>93</v>
      </c>
      <c r="H773" t="s">
        <v>17</v>
      </c>
      <c r="I773" t="s">
        <v>41</v>
      </c>
      <c r="J773" t="s">
        <v>83</v>
      </c>
      <c r="K773" t="s">
        <v>20</v>
      </c>
      <c r="L773" t="s">
        <v>1854</v>
      </c>
      <c r="M773" t="s">
        <v>22</v>
      </c>
      <c r="N773" t="s">
        <v>194</v>
      </c>
      <c r="O773">
        <v>1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21</v>
      </c>
      <c r="AH773">
        <v>3</v>
      </c>
      <c r="AI773">
        <f t="shared" si="12"/>
        <v>2</v>
      </c>
    </row>
    <row r="774" spans="1:35" x14ac:dyDescent="0.55000000000000004">
      <c r="A774">
        <v>28750115</v>
      </c>
      <c r="B774" t="s">
        <v>1855</v>
      </c>
      <c r="C774" t="s">
        <v>1855</v>
      </c>
      <c r="D774">
        <v>20000000</v>
      </c>
      <c r="E774">
        <v>2007</v>
      </c>
      <c r="F774">
        <v>0</v>
      </c>
      <c r="G774" t="s">
        <v>93</v>
      </c>
      <c r="H774" t="s">
        <v>17</v>
      </c>
      <c r="I774" t="s">
        <v>41</v>
      </c>
      <c r="J774" t="s">
        <v>134</v>
      </c>
      <c r="K774" t="s">
        <v>20</v>
      </c>
      <c r="L774" t="s">
        <v>1856</v>
      </c>
      <c r="M774" t="s">
        <v>132</v>
      </c>
      <c r="N774" t="s">
        <v>23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21</v>
      </c>
      <c r="AH774">
        <v>3</v>
      </c>
      <c r="AI774">
        <f t="shared" si="12"/>
        <v>1</v>
      </c>
    </row>
    <row r="775" spans="1:35" x14ac:dyDescent="0.55000000000000004">
      <c r="A775">
        <v>53420115</v>
      </c>
      <c r="B775" t="s">
        <v>1857</v>
      </c>
      <c r="C775" t="s">
        <v>1858</v>
      </c>
      <c r="D775">
        <v>0</v>
      </c>
      <c r="E775">
        <v>2007</v>
      </c>
      <c r="F775">
        <v>0</v>
      </c>
      <c r="G775" t="s">
        <v>93</v>
      </c>
      <c r="H775" t="s">
        <v>162</v>
      </c>
      <c r="I775" t="s">
        <v>41</v>
      </c>
      <c r="J775" t="s">
        <v>69</v>
      </c>
      <c r="K775" t="s">
        <v>20</v>
      </c>
      <c r="L775" t="s">
        <v>1859</v>
      </c>
      <c r="M775" t="s">
        <v>132</v>
      </c>
      <c r="N775" t="s">
        <v>23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1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21</v>
      </c>
      <c r="AH775">
        <v>3</v>
      </c>
      <c r="AI775">
        <f t="shared" si="12"/>
        <v>3</v>
      </c>
    </row>
    <row r="776" spans="1:35" x14ac:dyDescent="0.55000000000000004">
      <c r="A776">
        <v>90150115</v>
      </c>
      <c r="B776" t="s">
        <v>1860</v>
      </c>
      <c r="C776" t="s">
        <v>1860</v>
      </c>
      <c r="D776">
        <v>15000000</v>
      </c>
      <c r="E776">
        <v>2008</v>
      </c>
      <c r="F776">
        <v>0</v>
      </c>
      <c r="G776" t="s">
        <v>93</v>
      </c>
      <c r="H776" t="s">
        <v>17</v>
      </c>
      <c r="I776" t="s">
        <v>41</v>
      </c>
      <c r="J776" t="s">
        <v>83</v>
      </c>
      <c r="K776" t="s">
        <v>20</v>
      </c>
      <c r="L776" t="s">
        <v>1861</v>
      </c>
      <c r="M776" t="s">
        <v>46</v>
      </c>
      <c r="N776" t="s">
        <v>23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21</v>
      </c>
      <c r="AH776">
        <v>3</v>
      </c>
      <c r="AI776">
        <f t="shared" si="12"/>
        <v>2</v>
      </c>
    </row>
    <row r="777" spans="1:35" x14ac:dyDescent="0.55000000000000004">
      <c r="A777">
        <v>88580115</v>
      </c>
      <c r="B777" t="s">
        <v>1862</v>
      </c>
      <c r="C777" t="s">
        <v>1862</v>
      </c>
      <c r="D777">
        <v>10000000</v>
      </c>
      <c r="E777">
        <v>2008</v>
      </c>
      <c r="F777">
        <v>0</v>
      </c>
      <c r="G777" t="s">
        <v>25</v>
      </c>
      <c r="H777" t="s">
        <v>17</v>
      </c>
      <c r="I777" t="s">
        <v>41</v>
      </c>
      <c r="J777" t="s">
        <v>116</v>
      </c>
      <c r="K777" t="s">
        <v>20</v>
      </c>
      <c r="L777" t="s">
        <v>629</v>
      </c>
      <c r="M777" t="s">
        <v>22</v>
      </c>
      <c r="N777" t="s">
        <v>23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21</v>
      </c>
      <c r="AH777">
        <v>3</v>
      </c>
      <c r="AI777">
        <f t="shared" si="12"/>
        <v>2</v>
      </c>
    </row>
    <row r="778" spans="1:35" x14ac:dyDescent="0.55000000000000004">
      <c r="A778">
        <v>97660115</v>
      </c>
      <c r="B778" t="s">
        <v>1863</v>
      </c>
      <c r="C778" t="s">
        <v>1864</v>
      </c>
      <c r="D778">
        <v>0</v>
      </c>
      <c r="E778">
        <v>2007</v>
      </c>
      <c r="F778">
        <v>0</v>
      </c>
      <c r="G778" t="s">
        <v>93</v>
      </c>
      <c r="H778" t="s">
        <v>31</v>
      </c>
      <c r="I778" t="s">
        <v>41</v>
      </c>
      <c r="J778" t="s">
        <v>116</v>
      </c>
      <c r="K778" t="s">
        <v>20</v>
      </c>
      <c r="L778" t="s">
        <v>1865</v>
      </c>
      <c r="M778" t="s">
        <v>132</v>
      </c>
      <c r="N778" t="s">
        <v>23</v>
      </c>
      <c r="O778">
        <v>1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1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20</v>
      </c>
      <c r="AH778">
        <v>3</v>
      </c>
      <c r="AI778">
        <f t="shared" si="12"/>
        <v>5</v>
      </c>
    </row>
    <row r="779" spans="1:35" x14ac:dyDescent="0.55000000000000004">
      <c r="A779">
        <v>97430115</v>
      </c>
      <c r="B779" t="s">
        <v>1866</v>
      </c>
      <c r="C779" t="s">
        <v>1866</v>
      </c>
      <c r="D779">
        <v>20000000</v>
      </c>
      <c r="E779">
        <v>2007</v>
      </c>
      <c r="F779">
        <v>0</v>
      </c>
      <c r="G779" t="s">
        <v>54</v>
      </c>
      <c r="H779" t="s">
        <v>17</v>
      </c>
      <c r="I779" t="s">
        <v>41</v>
      </c>
      <c r="J779" t="s">
        <v>83</v>
      </c>
      <c r="K779" t="s">
        <v>20</v>
      </c>
      <c r="L779" t="s">
        <v>1827</v>
      </c>
      <c r="M779" t="s">
        <v>132</v>
      </c>
      <c r="N779" t="s">
        <v>23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20</v>
      </c>
      <c r="AH779">
        <v>3</v>
      </c>
      <c r="AI779">
        <f t="shared" si="12"/>
        <v>2</v>
      </c>
    </row>
    <row r="780" spans="1:35" x14ac:dyDescent="0.55000000000000004">
      <c r="A780">
        <v>82110115</v>
      </c>
      <c r="B780" t="s">
        <v>1867</v>
      </c>
      <c r="C780" t="s">
        <v>1868</v>
      </c>
      <c r="D780">
        <v>0</v>
      </c>
      <c r="E780">
        <v>2007</v>
      </c>
      <c r="F780">
        <v>0</v>
      </c>
      <c r="G780" t="s">
        <v>93</v>
      </c>
      <c r="H780" t="s">
        <v>26</v>
      </c>
      <c r="I780" t="s">
        <v>41</v>
      </c>
      <c r="J780" t="s">
        <v>83</v>
      </c>
      <c r="K780" t="s">
        <v>20</v>
      </c>
      <c r="L780" t="s">
        <v>1869</v>
      </c>
      <c r="M780" t="s">
        <v>22</v>
      </c>
      <c r="N780" t="s">
        <v>194</v>
      </c>
      <c r="O780">
        <v>1</v>
      </c>
      <c r="P780">
        <v>1</v>
      </c>
      <c r="Q780">
        <v>0</v>
      </c>
      <c r="R780">
        <v>1</v>
      </c>
      <c r="S780">
        <v>1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20</v>
      </c>
      <c r="AH780">
        <v>3</v>
      </c>
      <c r="AI780">
        <f t="shared" si="12"/>
        <v>6</v>
      </c>
    </row>
    <row r="781" spans="1:35" x14ac:dyDescent="0.55000000000000004">
      <c r="A781">
        <v>131480115</v>
      </c>
      <c r="B781" t="s">
        <v>1870</v>
      </c>
      <c r="C781" t="s">
        <v>1870</v>
      </c>
      <c r="D781">
        <v>18000000</v>
      </c>
      <c r="E781">
        <v>2010</v>
      </c>
      <c r="F781">
        <v>0</v>
      </c>
      <c r="G781" t="s">
        <v>93</v>
      </c>
      <c r="H781" t="s">
        <v>26</v>
      </c>
      <c r="I781" t="s">
        <v>41</v>
      </c>
      <c r="J781" t="s">
        <v>116</v>
      </c>
      <c r="K781" t="s">
        <v>20</v>
      </c>
      <c r="L781" t="s">
        <v>1871</v>
      </c>
      <c r="M781" t="s">
        <v>132</v>
      </c>
      <c r="N781" t="s">
        <v>23</v>
      </c>
      <c r="O781">
        <v>1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20</v>
      </c>
      <c r="AH781">
        <v>2</v>
      </c>
      <c r="AI781">
        <f t="shared" si="12"/>
        <v>3</v>
      </c>
    </row>
    <row r="782" spans="1:35" x14ac:dyDescent="0.55000000000000004">
      <c r="A782">
        <v>4480115</v>
      </c>
      <c r="B782" t="s">
        <v>1872</v>
      </c>
      <c r="C782" t="s">
        <v>1872</v>
      </c>
      <c r="D782">
        <v>0</v>
      </c>
      <c r="E782">
        <v>2009</v>
      </c>
      <c r="F782">
        <v>0</v>
      </c>
      <c r="G782" t="s">
        <v>188</v>
      </c>
      <c r="H782" t="s">
        <v>26</v>
      </c>
      <c r="I782" t="s">
        <v>41</v>
      </c>
      <c r="J782" t="s">
        <v>83</v>
      </c>
      <c r="K782" t="s">
        <v>20</v>
      </c>
      <c r="L782" t="s">
        <v>1873</v>
      </c>
      <c r="M782" t="s">
        <v>46</v>
      </c>
      <c r="N782" t="s">
        <v>23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20</v>
      </c>
      <c r="AH782">
        <v>2</v>
      </c>
      <c r="AI782">
        <f t="shared" si="12"/>
        <v>3</v>
      </c>
    </row>
    <row r="783" spans="1:35" x14ac:dyDescent="0.55000000000000004">
      <c r="A783">
        <v>81420115</v>
      </c>
      <c r="B783" t="s">
        <v>1874</v>
      </c>
      <c r="C783" t="s">
        <v>1874</v>
      </c>
      <c r="D783">
        <v>17000000</v>
      </c>
      <c r="E783">
        <v>2009</v>
      </c>
      <c r="F783">
        <v>0</v>
      </c>
      <c r="G783" t="s">
        <v>93</v>
      </c>
      <c r="H783" t="s">
        <v>17</v>
      </c>
      <c r="I783" t="s">
        <v>41</v>
      </c>
      <c r="J783" t="s">
        <v>260</v>
      </c>
      <c r="K783" t="s">
        <v>20</v>
      </c>
      <c r="L783" t="s">
        <v>1875</v>
      </c>
      <c r="M783" t="s">
        <v>22</v>
      </c>
      <c r="N783" t="s">
        <v>23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20</v>
      </c>
      <c r="AH783">
        <v>3</v>
      </c>
      <c r="AI783">
        <f t="shared" si="12"/>
        <v>1</v>
      </c>
    </row>
    <row r="784" spans="1:35" x14ac:dyDescent="0.55000000000000004">
      <c r="A784">
        <v>102310115</v>
      </c>
      <c r="B784" t="s">
        <v>1876</v>
      </c>
      <c r="C784" t="s">
        <v>1877</v>
      </c>
      <c r="D784">
        <v>12800000</v>
      </c>
      <c r="E784">
        <v>2007</v>
      </c>
      <c r="F784">
        <v>0</v>
      </c>
      <c r="G784" t="s">
        <v>188</v>
      </c>
      <c r="H784" t="s">
        <v>26</v>
      </c>
      <c r="I784" t="s">
        <v>41</v>
      </c>
      <c r="J784" t="s">
        <v>83</v>
      </c>
      <c r="K784" t="s">
        <v>20</v>
      </c>
      <c r="L784" t="s">
        <v>1878</v>
      </c>
      <c r="M784" t="s">
        <v>22</v>
      </c>
      <c r="N784" t="s">
        <v>401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20</v>
      </c>
      <c r="AH784">
        <v>2</v>
      </c>
      <c r="AI784">
        <f t="shared" si="12"/>
        <v>3</v>
      </c>
    </row>
    <row r="785" spans="1:35" x14ac:dyDescent="0.55000000000000004">
      <c r="A785">
        <v>157630115</v>
      </c>
      <c r="B785" t="s">
        <v>1879</v>
      </c>
      <c r="C785" t="s">
        <v>1879</v>
      </c>
      <c r="D785">
        <v>4615384</v>
      </c>
      <c r="E785">
        <v>2011</v>
      </c>
      <c r="F785">
        <v>0</v>
      </c>
      <c r="G785" t="s">
        <v>93</v>
      </c>
      <c r="H785" t="s">
        <v>17</v>
      </c>
      <c r="I785" t="s">
        <v>41</v>
      </c>
      <c r="J785" t="s">
        <v>116</v>
      </c>
      <c r="K785" t="s">
        <v>20</v>
      </c>
      <c r="L785" t="s">
        <v>375</v>
      </c>
      <c r="M785" t="s">
        <v>376</v>
      </c>
      <c r="N785" t="s">
        <v>194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20</v>
      </c>
      <c r="AH785">
        <v>3</v>
      </c>
      <c r="AI785">
        <f t="shared" si="12"/>
        <v>1</v>
      </c>
    </row>
    <row r="786" spans="1:35" x14ac:dyDescent="0.55000000000000004">
      <c r="A786">
        <v>154820115</v>
      </c>
      <c r="B786" t="s">
        <v>1880</v>
      </c>
      <c r="C786" t="s">
        <v>1881</v>
      </c>
      <c r="D786">
        <v>23000000</v>
      </c>
      <c r="E786">
        <v>2010</v>
      </c>
      <c r="F786">
        <v>0</v>
      </c>
      <c r="G786" t="s">
        <v>25</v>
      </c>
      <c r="H786" t="s">
        <v>26</v>
      </c>
      <c r="I786" t="s">
        <v>351</v>
      </c>
      <c r="J786" t="s">
        <v>27</v>
      </c>
      <c r="K786" t="s">
        <v>20</v>
      </c>
      <c r="L786" t="s">
        <v>36</v>
      </c>
      <c r="M786" t="s">
        <v>37</v>
      </c>
      <c r="N786" t="s">
        <v>23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0</v>
      </c>
      <c r="AF786">
        <v>0</v>
      </c>
      <c r="AG786">
        <v>19</v>
      </c>
      <c r="AH786">
        <v>2</v>
      </c>
      <c r="AI786">
        <f t="shared" si="12"/>
        <v>1</v>
      </c>
    </row>
    <row r="787" spans="1:35" x14ac:dyDescent="0.55000000000000004">
      <c r="A787">
        <v>159190115</v>
      </c>
      <c r="B787" t="s">
        <v>1882</v>
      </c>
      <c r="C787" t="s">
        <v>1882</v>
      </c>
      <c r="D787">
        <v>23000000</v>
      </c>
      <c r="E787">
        <v>2011</v>
      </c>
      <c r="F787">
        <v>0</v>
      </c>
      <c r="G787" t="s">
        <v>93</v>
      </c>
      <c r="H787" t="s">
        <v>17</v>
      </c>
      <c r="I787" t="s">
        <v>41</v>
      </c>
      <c r="J787" t="s">
        <v>69</v>
      </c>
      <c r="K787" t="s">
        <v>20</v>
      </c>
      <c r="L787" t="s">
        <v>1883</v>
      </c>
      <c r="M787" t="s">
        <v>132</v>
      </c>
      <c r="N787" t="s">
        <v>23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19</v>
      </c>
      <c r="AH787">
        <v>2</v>
      </c>
      <c r="AI787">
        <f t="shared" si="12"/>
        <v>1</v>
      </c>
    </row>
    <row r="788" spans="1:35" x14ac:dyDescent="0.55000000000000004">
      <c r="A788">
        <v>169420115</v>
      </c>
      <c r="B788" t="s">
        <v>1884</v>
      </c>
      <c r="C788" t="s">
        <v>1884</v>
      </c>
      <c r="D788">
        <v>1000000</v>
      </c>
      <c r="E788">
        <v>2011</v>
      </c>
      <c r="F788">
        <v>0</v>
      </c>
      <c r="G788" t="s">
        <v>16</v>
      </c>
      <c r="H788" t="s">
        <v>17</v>
      </c>
      <c r="I788" t="s">
        <v>41</v>
      </c>
      <c r="J788" t="s">
        <v>134</v>
      </c>
      <c r="K788" t="s">
        <v>20</v>
      </c>
      <c r="L788" t="s">
        <v>1885</v>
      </c>
      <c r="M788" t="s">
        <v>132</v>
      </c>
      <c r="N788" t="s">
        <v>23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19</v>
      </c>
      <c r="AH788">
        <v>2</v>
      </c>
      <c r="AI788">
        <f t="shared" si="12"/>
        <v>3</v>
      </c>
    </row>
    <row r="789" spans="1:35" x14ac:dyDescent="0.55000000000000004">
      <c r="A789">
        <v>139490115</v>
      </c>
      <c r="B789" t="s">
        <v>1886</v>
      </c>
      <c r="C789" t="s">
        <v>1887</v>
      </c>
      <c r="D789">
        <v>15000000</v>
      </c>
      <c r="E789">
        <v>2011</v>
      </c>
      <c r="F789">
        <v>0</v>
      </c>
      <c r="G789" t="s">
        <v>93</v>
      </c>
      <c r="H789" t="s">
        <v>17</v>
      </c>
      <c r="I789" t="s">
        <v>41</v>
      </c>
      <c r="J789" t="s">
        <v>19</v>
      </c>
      <c r="K789" t="s">
        <v>20</v>
      </c>
      <c r="L789" t="s">
        <v>1888</v>
      </c>
      <c r="M789" t="s">
        <v>132</v>
      </c>
      <c r="N789" t="s">
        <v>23</v>
      </c>
      <c r="O789">
        <v>1</v>
      </c>
      <c r="P789">
        <v>1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1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19</v>
      </c>
      <c r="AH789">
        <v>2</v>
      </c>
      <c r="AI789">
        <f t="shared" si="12"/>
        <v>6</v>
      </c>
    </row>
    <row r="790" spans="1:35" x14ac:dyDescent="0.55000000000000004">
      <c r="A790">
        <v>86660115</v>
      </c>
      <c r="B790" t="s">
        <v>1889</v>
      </c>
      <c r="C790" t="s">
        <v>1889</v>
      </c>
      <c r="D790">
        <v>150000</v>
      </c>
      <c r="E790">
        <v>2007</v>
      </c>
      <c r="F790">
        <v>0</v>
      </c>
      <c r="G790" t="s">
        <v>93</v>
      </c>
      <c r="H790" t="s">
        <v>17</v>
      </c>
      <c r="I790" t="s">
        <v>41</v>
      </c>
      <c r="J790" t="s">
        <v>83</v>
      </c>
      <c r="K790" t="s">
        <v>20</v>
      </c>
      <c r="L790" t="s">
        <v>1890</v>
      </c>
      <c r="M790" t="s">
        <v>132</v>
      </c>
      <c r="N790" t="s">
        <v>194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19</v>
      </c>
      <c r="AH790">
        <v>2</v>
      </c>
      <c r="AI790">
        <f t="shared" si="12"/>
        <v>1</v>
      </c>
    </row>
    <row r="791" spans="1:35" x14ac:dyDescent="0.55000000000000004">
      <c r="A791">
        <v>77280115</v>
      </c>
      <c r="B791" t="s">
        <v>1891</v>
      </c>
      <c r="C791" t="s">
        <v>1892</v>
      </c>
      <c r="D791">
        <v>16000000</v>
      </c>
      <c r="E791">
        <v>2007</v>
      </c>
      <c r="F791">
        <v>0</v>
      </c>
      <c r="G791" t="s">
        <v>188</v>
      </c>
      <c r="H791" t="s">
        <v>26</v>
      </c>
      <c r="I791" t="s">
        <v>41</v>
      </c>
      <c r="J791" t="s">
        <v>83</v>
      </c>
      <c r="K791" t="s">
        <v>20</v>
      </c>
      <c r="L791" t="s">
        <v>494</v>
      </c>
      <c r="M791" t="s">
        <v>132</v>
      </c>
      <c r="N791" t="s">
        <v>23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19</v>
      </c>
      <c r="AH791">
        <v>2</v>
      </c>
      <c r="AI791">
        <f t="shared" si="12"/>
        <v>1</v>
      </c>
    </row>
    <row r="792" spans="1:35" x14ac:dyDescent="0.55000000000000004">
      <c r="A792">
        <v>106800115</v>
      </c>
      <c r="B792" t="s">
        <v>1893</v>
      </c>
      <c r="C792" t="s">
        <v>1894</v>
      </c>
      <c r="D792">
        <v>7000000</v>
      </c>
      <c r="E792">
        <v>2009</v>
      </c>
      <c r="F792">
        <v>0</v>
      </c>
      <c r="G792" t="s">
        <v>54</v>
      </c>
      <c r="H792" t="s">
        <v>26</v>
      </c>
      <c r="I792" t="s">
        <v>41</v>
      </c>
      <c r="J792" t="s">
        <v>83</v>
      </c>
      <c r="K792" t="s">
        <v>20</v>
      </c>
      <c r="L792" t="s">
        <v>1895</v>
      </c>
      <c r="M792" t="s">
        <v>132</v>
      </c>
      <c r="N792" t="s">
        <v>194</v>
      </c>
      <c r="O792">
        <v>1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19</v>
      </c>
      <c r="AH792">
        <v>2</v>
      </c>
      <c r="AI792">
        <f t="shared" si="12"/>
        <v>3</v>
      </c>
    </row>
    <row r="793" spans="1:35" x14ac:dyDescent="0.55000000000000004">
      <c r="A793">
        <v>99600115</v>
      </c>
      <c r="B793" t="s">
        <v>1896</v>
      </c>
      <c r="C793" t="s">
        <v>1896</v>
      </c>
      <c r="D793">
        <v>18000000</v>
      </c>
      <c r="E793">
        <v>2008</v>
      </c>
      <c r="F793">
        <v>0</v>
      </c>
      <c r="G793" t="s">
        <v>93</v>
      </c>
      <c r="H793" t="s">
        <v>17</v>
      </c>
      <c r="I793" t="s">
        <v>41</v>
      </c>
      <c r="J793" t="s">
        <v>19</v>
      </c>
      <c r="K793" t="s">
        <v>20</v>
      </c>
      <c r="L793" t="s">
        <v>1897</v>
      </c>
      <c r="M793" t="s">
        <v>132</v>
      </c>
      <c r="N793" t="s">
        <v>95</v>
      </c>
      <c r="O793">
        <v>1</v>
      </c>
      <c r="P793">
        <v>1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19</v>
      </c>
      <c r="AH793">
        <v>2</v>
      </c>
      <c r="AI793">
        <f t="shared" si="12"/>
        <v>5</v>
      </c>
    </row>
    <row r="794" spans="1:35" x14ac:dyDescent="0.55000000000000004">
      <c r="A794">
        <v>38230115</v>
      </c>
      <c r="B794" t="s">
        <v>1898</v>
      </c>
      <c r="C794" t="s">
        <v>1899</v>
      </c>
      <c r="D794">
        <v>6250000</v>
      </c>
      <c r="E794">
        <v>2008</v>
      </c>
      <c r="F794">
        <v>0</v>
      </c>
      <c r="G794" t="s">
        <v>188</v>
      </c>
      <c r="H794" t="s">
        <v>369</v>
      </c>
      <c r="I794" t="s">
        <v>41</v>
      </c>
      <c r="J794" t="s">
        <v>83</v>
      </c>
      <c r="K794" t="s">
        <v>20</v>
      </c>
      <c r="L794" t="s">
        <v>1900</v>
      </c>
      <c r="M794" t="s">
        <v>132</v>
      </c>
      <c r="N794" t="s">
        <v>401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19</v>
      </c>
      <c r="AH794">
        <v>2</v>
      </c>
      <c r="AI794">
        <f t="shared" si="12"/>
        <v>5</v>
      </c>
    </row>
    <row r="795" spans="1:35" x14ac:dyDescent="0.55000000000000004">
      <c r="A795">
        <v>135130115</v>
      </c>
      <c r="B795" t="s">
        <v>1901</v>
      </c>
      <c r="C795" t="s">
        <v>1901</v>
      </c>
      <c r="D795">
        <v>15000000</v>
      </c>
      <c r="E795">
        <v>2010</v>
      </c>
      <c r="F795">
        <v>0</v>
      </c>
      <c r="G795" t="s">
        <v>93</v>
      </c>
      <c r="H795" t="s">
        <v>17</v>
      </c>
      <c r="I795" t="s">
        <v>41</v>
      </c>
      <c r="J795" t="s">
        <v>83</v>
      </c>
      <c r="K795" t="s">
        <v>20</v>
      </c>
      <c r="L795" t="s">
        <v>189</v>
      </c>
      <c r="M795" t="s">
        <v>22</v>
      </c>
      <c r="N795" t="s">
        <v>194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19</v>
      </c>
      <c r="AH795">
        <v>2</v>
      </c>
      <c r="AI795">
        <f t="shared" si="12"/>
        <v>1</v>
      </c>
    </row>
    <row r="796" spans="1:35" x14ac:dyDescent="0.55000000000000004">
      <c r="A796">
        <v>132700115</v>
      </c>
      <c r="B796" t="s">
        <v>1902</v>
      </c>
      <c r="C796" t="s">
        <v>1902</v>
      </c>
      <c r="D796">
        <v>7000000</v>
      </c>
      <c r="E796">
        <v>2010</v>
      </c>
      <c r="F796">
        <v>0</v>
      </c>
      <c r="G796" t="s">
        <v>93</v>
      </c>
      <c r="H796" t="s">
        <v>17</v>
      </c>
      <c r="I796" t="s">
        <v>41</v>
      </c>
      <c r="J796" t="s">
        <v>260</v>
      </c>
      <c r="K796" t="s">
        <v>1384</v>
      </c>
      <c r="L796" t="s">
        <v>375</v>
      </c>
      <c r="M796" t="s">
        <v>376</v>
      </c>
      <c r="N796" t="s">
        <v>194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19</v>
      </c>
      <c r="AH796">
        <v>2</v>
      </c>
      <c r="AI796">
        <f t="shared" si="12"/>
        <v>1</v>
      </c>
    </row>
    <row r="797" spans="1:35" x14ac:dyDescent="0.55000000000000004">
      <c r="A797">
        <v>132240115</v>
      </c>
      <c r="B797" t="s">
        <v>1903</v>
      </c>
      <c r="C797" t="s">
        <v>1903</v>
      </c>
      <c r="D797">
        <v>2000000</v>
      </c>
      <c r="E797">
        <v>2010</v>
      </c>
      <c r="F797">
        <v>0</v>
      </c>
      <c r="G797" t="s">
        <v>93</v>
      </c>
      <c r="H797" t="s">
        <v>17</v>
      </c>
      <c r="I797" t="s">
        <v>41</v>
      </c>
      <c r="J797" t="s">
        <v>69</v>
      </c>
      <c r="K797" t="s">
        <v>20</v>
      </c>
      <c r="L797" t="s">
        <v>1904</v>
      </c>
      <c r="M797" t="s">
        <v>132</v>
      </c>
      <c r="N797" t="s">
        <v>194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19</v>
      </c>
      <c r="AH797">
        <v>2</v>
      </c>
      <c r="AI797">
        <f t="shared" si="12"/>
        <v>1</v>
      </c>
    </row>
    <row r="798" spans="1:35" x14ac:dyDescent="0.55000000000000004">
      <c r="A798">
        <v>64810115</v>
      </c>
      <c r="B798" t="s">
        <v>1905</v>
      </c>
      <c r="C798" t="s">
        <v>1905</v>
      </c>
      <c r="D798">
        <v>10000000</v>
      </c>
      <c r="E798">
        <v>2008</v>
      </c>
      <c r="F798">
        <v>0</v>
      </c>
      <c r="G798" t="s">
        <v>54</v>
      </c>
      <c r="H798" t="s">
        <v>305</v>
      </c>
      <c r="I798" t="s">
        <v>41</v>
      </c>
      <c r="J798" t="s">
        <v>83</v>
      </c>
      <c r="K798" t="s">
        <v>20</v>
      </c>
      <c r="L798" t="s">
        <v>36</v>
      </c>
      <c r="M798" t="s">
        <v>37</v>
      </c>
      <c r="N798" t="s">
        <v>95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v>18</v>
      </c>
      <c r="AH798">
        <v>2</v>
      </c>
      <c r="AI798">
        <f t="shared" si="12"/>
        <v>1</v>
      </c>
    </row>
    <row r="799" spans="1:35" x14ac:dyDescent="0.55000000000000004">
      <c r="A799">
        <v>117480115</v>
      </c>
      <c r="B799" t="s">
        <v>1906</v>
      </c>
      <c r="C799" t="s">
        <v>1907</v>
      </c>
      <c r="D799">
        <v>40000000</v>
      </c>
      <c r="E799">
        <v>2011</v>
      </c>
      <c r="F799">
        <v>0</v>
      </c>
      <c r="G799" t="s">
        <v>93</v>
      </c>
      <c r="H799" t="s">
        <v>17</v>
      </c>
      <c r="I799" t="s">
        <v>41</v>
      </c>
      <c r="J799" t="s">
        <v>116</v>
      </c>
      <c r="K799" t="s">
        <v>20</v>
      </c>
      <c r="L799" t="s">
        <v>1908</v>
      </c>
      <c r="M799" t="s">
        <v>22</v>
      </c>
      <c r="N799" t="s">
        <v>23</v>
      </c>
      <c r="O799">
        <v>1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18</v>
      </c>
      <c r="AH799">
        <v>2</v>
      </c>
      <c r="AI799">
        <f t="shared" si="12"/>
        <v>4</v>
      </c>
    </row>
    <row r="800" spans="1:35" x14ac:dyDescent="0.55000000000000004">
      <c r="A800">
        <v>114530115</v>
      </c>
      <c r="B800" t="s">
        <v>1909</v>
      </c>
      <c r="C800" t="s">
        <v>1909</v>
      </c>
      <c r="D800">
        <v>21000000</v>
      </c>
      <c r="E800">
        <v>2008</v>
      </c>
      <c r="F800">
        <v>0</v>
      </c>
      <c r="G800" t="s">
        <v>93</v>
      </c>
      <c r="H800" t="s">
        <v>17</v>
      </c>
      <c r="I800" t="s">
        <v>41</v>
      </c>
      <c r="J800" t="s">
        <v>116</v>
      </c>
      <c r="K800" t="s">
        <v>20</v>
      </c>
      <c r="L800" t="s">
        <v>1890</v>
      </c>
      <c r="M800" t="s">
        <v>22</v>
      </c>
      <c r="N800" t="s">
        <v>23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18</v>
      </c>
      <c r="AH800">
        <v>2</v>
      </c>
      <c r="AI800">
        <f t="shared" si="12"/>
        <v>1</v>
      </c>
    </row>
    <row r="801" spans="1:35" x14ac:dyDescent="0.55000000000000004">
      <c r="A801">
        <v>27110115</v>
      </c>
      <c r="B801" t="s">
        <v>1910</v>
      </c>
      <c r="C801" t="s">
        <v>1910</v>
      </c>
      <c r="D801">
        <v>6000000</v>
      </c>
      <c r="E801">
        <v>2007</v>
      </c>
      <c r="F801">
        <v>1</v>
      </c>
      <c r="G801" t="s">
        <v>93</v>
      </c>
      <c r="H801" t="s">
        <v>17</v>
      </c>
      <c r="I801" t="s">
        <v>41</v>
      </c>
      <c r="J801" t="s">
        <v>116</v>
      </c>
      <c r="K801" t="s">
        <v>20</v>
      </c>
      <c r="L801" t="s">
        <v>1911</v>
      </c>
      <c r="M801" t="s">
        <v>46</v>
      </c>
      <c r="N801" t="s">
        <v>23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18</v>
      </c>
      <c r="AH801">
        <v>2</v>
      </c>
      <c r="AI801">
        <f t="shared" si="12"/>
        <v>2</v>
      </c>
    </row>
    <row r="802" spans="1:35" x14ac:dyDescent="0.55000000000000004">
      <c r="A802">
        <v>139620115</v>
      </c>
      <c r="B802" t="s">
        <v>1912</v>
      </c>
      <c r="C802" t="s">
        <v>1912</v>
      </c>
      <c r="D802">
        <v>6400000</v>
      </c>
      <c r="E802">
        <v>2011</v>
      </c>
      <c r="F802">
        <v>0</v>
      </c>
      <c r="G802" t="s">
        <v>54</v>
      </c>
      <c r="H802" t="s">
        <v>369</v>
      </c>
      <c r="I802" t="s">
        <v>41</v>
      </c>
      <c r="J802" t="s">
        <v>83</v>
      </c>
      <c r="K802" t="s">
        <v>20</v>
      </c>
      <c r="L802" t="s">
        <v>1913</v>
      </c>
      <c r="M802" t="s">
        <v>132</v>
      </c>
      <c r="N802" t="s">
        <v>194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18</v>
      </c>
      <c r="AH802">
        <v>2</v>
      </c>
      <c r="AI802">
        <f t="shared" si="12"/>
        <v>2</v>
      </c>
    </row>
    <row r="803" spans="1:35" x14ac:dyDescent="0.55000000000000004">
      <c r="A803">
        <v>97760115</v>
      </c>
      <c r="B803" t="s">
        <v>1914</v>
      </c>
      <c r="C803" t="s">
        <v>1915</v>
      </c>
      <c r="D803">
        <v>32000000</v>
      </c>
      <c r="E803">
        <v>2010</v>
      </c>
      <c r="F803">
        <v>0</v>
      </c>
      <c r="G803" t="s">
        <v>16</v>
      </c>
      <c r="H803" t="s">
        <v>26</v>
      </c>
      <c r="I803" t="s">
        <v>41</v>
      </c>
      <c r="J803" t="s">
        <v>19</v>
      </c>
      <c r="K803" t="s">
        <v>20</v>
      </c>
      <c r="L803" t="s">
        <v>1916</v>
      </c>
      <c r="M803" t="s">
        <v>132</v>
      </c>
      <c r="N803" t="s">
        <v>23</v>
      </c>
      <c r="O803">
        <v>1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0</v>
      </c>
      <c r="X803">
        <v>1</v>
      </c>
      <c r="Y803">
        <v>1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18</v>
      </c>
      <c r="AH803">
        <v>2</v>
      </c>
      <c r="AI803">
        <f t="shared" si="12"/>
        <v>6</v>
      </c>
    </row>
    <row r="804" spans="1:35" x14ac:dyDescent="0.55000000000000004">
      <c r="A804">
        <v>180115</v>
      </c>
      <c r="B804" t="s">
        <v>1917</v>
      </c>
      <c r="C804" t="s">
        <v>1917</v>
      </c>
      <c r="D804">
        <v>22000000</v>
      </c>
      <c r="E804">
        <v>2009</v>
      </c>
      <c r="F804">
        <v>0</v>
      </c>
      <c r="G804" t="s">
        <v>93</v>
      </c>
      <c r="H804" t="s">
        <v>17</v>
      </c>
      <c r="I804" t="s">
        <v>41</v>
      </c>
      <c r="J804" t="s">
        <v>19</v>
      </c>
      <c r="K804" t="s">
        <v>20</v>
      </c>
      <c r="L804" t="s">
        <v>1918</v>
      </c>
      <c r="M804" t="s">
        <v>22</v>
      </c>
      <c r="N804" t="s">
        <v>23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18</v>
      </c>
      <c r="AH804">
        <v>2</v>
      </c>
      <c r="AI804">
        <f t="shared" si="12"/>
        <v>2</v>
      </c>
    </row>
    <row r="805" spans="1:35" x14ac:dyDescent="0.55000000000000004">
      <c r="A805">
        <v>157830115</v>
      </c>
      <c r="B805" t="s">
        <v>1919</v>
      </c>
      <c r="C805" t="s">
        <v>1920</v>
      </c>
      <c r="D805">
        <v>35000000</v>
      </c>
      <c r="E805">
        <v>2011</v>
      </c>
      <c r="F805">
        <v>0</v>
      </c>
      <c r="G805" t="s">
        <v>93</v>
      </c>
      <c r="H805" t="s">
        <v>17</v>
      </c>
      <c r="I805" t="s">
        <v>41</v>
      </c>
      <c r="J805" t="s">
        <v>260</v>
      </c>
      <c r="K805" t="s">
        <v>20</v>
      </c>
      <c r="L805" t="s">
        <v>1921</v>
      </c>
      <c r="M805" t="s">
        <v>22</v>
      </c>
      <c r="N805" t="s">
        <v>23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18</v>
      </c>
      <c r="AH805">
        <v>2</v>
      </c>
      <c r="AI805">
        <f t="shared" si="12"/>
        <v>2</v>
      </c>
    </row>
    <row r="806" spans="1:35" x14ac:dyDescent="0.55000000000000004">
      <c r="A806">
        <v>50550115</v>
      </c>
      <c r="B806" t="s">
        <v>1922</v>
      </c>
      <c r="C806" t="s">
        <v>1922</v>
      </c>
      <c r="D806">
        <v>0</v>
      </c>
      <c r="E806">
        <v>2008</v>
      </c>
      <c r="F806">
        <v>0</v>
      </c>
      <c r="G806" t="s">
        <v>93</v>
      </c>
      <c r="H806" t="s">
        <v>17</v>
      </c>
      <c r="I806" t="s">
        <v>41</v>
      </c>
      <c r="J806" t="s">
        <v>116</v>
      </c>
      <c r="K806" t="s">
        <v>20</v>
      </c>
      <c r="L806" t="s">
        <v>494</v>
      </c>
      <c r="M806" t="s">
        <v>132</v>
      </c>
      <c r="N806" t="s">
        <v>401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18</v>
      </c>
      <c r="AH806">
        <v>2</v>
      </c>
      <c r="AI806">
        <f t="shared" si="12"/>
        <v>1</v>
      </c>
    </row>
    <row r="807" spans="1:35" x14ac:dyDescent="0.55000000000000004">
      <c r="A807">
        <v>143520115</v>
      </c>
      <c r="B807" t="s">
        <v>1923</v>
      </c>
      <c r="C807" t="s">
        <v>1923</v>
      </c>
      <c r="D807">
        <v>15900000</v>
      </c>
      <c r="E807">
        <v>2010</v>
      </c>
      <c r="F807">
        <v>0</v>
      </c>
      <c r="G807" t="s">
        <v>16</v>
      </c>
      <c r="H807" t="s">
        <v>17</v>
      </c>
      <c r="I807" t="s">
        <v>41</v>
      </c>
      <c r="J807" t="s">
        <v>69</v>
      </c>
      <c r="K807" t="s">
        <v>20</v>
      </c>
      <c r="L807" t="s">
        <v>1924</v>
      </c>
      <c r="M807" t="s">
        <v>132</v>
      </c>
      <c r="N807" t="s">
        <v>194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18</v>
      </c>
      <c r="AH807">
        <v>2</v>
      </c>
      <c r="AI807">
        <f t="shared" si="12"/>
        <v>3</v>
      </c>
    </row>
    <row r="808" spans="1:35" x14ac:dyDescent="0.55000000000000004">
      <c r="A808">
        <v>52700115</v>
      </c>
      <c r="B808" t="s">
        <v>1925</v>
      </c>
      <c r="C808" t="s">
        <v>1925</v>
      </c>
      <c r="D808">
        <v>4769230</v>
      </c>
      <c r="E808">
        <v>2007</v>
      </c>
      <c r="F808">
        <v>0</v>
      </c>
      <c r="G808" t="s">
        <v>93</v>
      </c>
      <c r="H808" t="s">
        <v>17</v>
      </c>
      <c r="I808" t="s">
        <v>41</v>
      </c>
      <c r="J808" t="s">
        <v>116</v>
      </c>
      <c r="K808" t="s">
        <v>20</v>
      </c>
      <c r="L808" t="s">
        <v>375</v>
      </c>
      <c r="M808" t="s">
        <v>376</v>
      </c>
      <c r="N808" t="s">
        <v>194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18</v>
      </c>
      <c r="AH808">
        <v>2</v>
      </c>
      <c r="AI808">
        <f t="shared" si="12"/>
        <v>1</v>
      </c>
    </row>
    <row r="809" spans="1:35" x14ac:dyDescent="0.55000000000000004">
      <c r="A809">
        <v>101890115</v>
      </c>
      <c r="B809" t="s">
        <v>1926</v>
      </c>
      <c r="C809" t="s">
        <v>1926</v>
      </c>
      <c r="D809">
        <v>280000000</v>
      </c>
      <c r="E809">
        <v>2008</v>
      </c>
      <c r="F809">
        <v>1</v>
      </c>
      <c r="G809" t="s">
        <v>93</v>
      </c>
      <c r="H809" t="s">
        <v>17</v>
      </c>
      <c r="I809" t="s">
        <v>41</v>
      </c>
      <c r="J809" t="s">
        <v>83</v>
      </c>
      <c r="K809" t="s">
        <v>20</v>
      </c>
      <c r="L809" t="s">
        <v>375</v>
      </c>
      <c r="M809" t="s">
        <v>376</v>
      </c>
      <c r="N809" t="s">
        <v>194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v>18</v>
      </c>
      <c r="AH809">
        <v>2</v>
      </c>
      <c r="AI809">
        <f t="shared" si="12"/>
        <v>1</v>
      </c>
    </row>
    <row r="810" spans="1:35" x14ac:dyDescent="0.55000000000000004">
      <c r="A810">
        <v>40330115</v>
      </c>
      <c r="B810" t="s">
        <v>1927</v>
      </c>
      <c r="C810" t="s">
        <v>1927</v>
      </c>
      <c r="D810">
        <v>20000000</v>
      </c>
      <c r="E810">
        <v>2009</v>
      </c>
      <c r="F810">
        <v>0</v>
      </c>
      <c r="G810" t="s">
        <v>93</v>
      </c>
      <c r="H810" t="s">
        <v>17</v>
      </c>
      <c r="I810" t="s">
        <v>41</v>
      </c>
      <c r="J810" t="s">
        <v>116</v>
      </c>
      <c r="K810" t="s">
        <v>20</v>
      </c>
      <c r="L810" t="s">
        <v>1928</v>
      </c>
      <c r="M810" t="s">
        <v>22</v>
      </c>
      <c r="N810" t="s">
        <v>23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17</v>
      </c>
      <c r="AH810">
        <v>2</v>
      </c>
      <c r="AI810">
        <f t="shared" si="12"/>
        <v>4</v>
      </c>
    </row>
    <row r="811" spans="1:35" x14ac:dyDescent="0.55000000000000004">
      <c r="A811">
        <v>2280115</v>
      </c>
      <c r="B811" t="s">
        <v>1929</v>
      </c>
      <c r="C811" t="s">
        <v>1929</v>
      </c>
      <c r="D811">
        <v>9800000</v>
      </c>
      <c r="E811">
        <v>2009</v>
      </c>
      <c r="F811">
        <v>0</v>
      </c>
      <c r="G811" t="s">
        <v>54</v>
      </c>
      <c r="H811" t="s">
        <v>17</v>
      </c>
      <c r="I811" t="s">
        <v>41</v>
      </c>
      <c r="J811" t="s">
        <v>391</v>
      </c>
      <c r="K811" t="s">
        <v>20</v>
      </c>
      <c r="L811" t="s">
        <v>1930</v>
      </c>
      <c r="M811" t="s">
        <v>132</v>
      </c>
      <c r="N811" t="s">
        <v>23</v>
      </c>
      <c r="O811">
        <v>1</v>
      </c>
      <c r="P811">
        <v>1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17</v>
      </c>
      <c r="AH811">
        <v>2</v>
      </c>
      <c r="AI811">
        <f t="shared" si="12"/>
        <v>3</v>
      </c>
    </row>
    <row r="812" spans="1:35" x14ac:dyDescent="0.55000000000000004">
      <c r="A812">
        <v>40370115</v>
      </c>
      <c r="B812" t="s">
        <v>1931</v>
      </c>
      <c r="C812" t="s">
        <v>1931</v>
      </c>
      <c r="D812">
        <v>0</v>
      </c>
      <c r="E812">
        <v>2007</v>
      </c>
      <c r="F812">
        <v>0</v>
      </c>
      <c r="G812" t="s">
        <v>93</v>
      </c>
      <c r="H812" t="s">
        <v>17</v>
      </c>
      <c r="I812" t="s">
        <v>41</v>
      </c>
      <c r="J812" t="s">
        <v>116</v>
      </c>
      <c r="K812" t="s">
        <v>20</v>
      </c>
      <c r="L812" t="s">
        <v>1932</v>
      </c>
      <c r="M812" t="s">
        <v>46</v>
      </c>
      <c r="N812" t="s">
        <v>23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17</v>
      </c>
      <c r="AH812">
        <v>2</v>
      </c>
      <c r="AI812">
        <f t="shared" si="12"/>
        <v>3</v>
      </c>
    </row>
    <row r="813" spans="1:35" x14ac:dyDescent="0.55000000000000004">
      <c r="A813">
        <v>143150115</v>
      </c>
      <c r="B813" t="s">
        <v>1933</v>
      </c>
      <c r="C813" t="s">
        <v>1933</v>
      </c>
      <c r="D813">
        <v>20000000</v>
      </c>
      <c r="E813">
        <v>2011</v>
      </c>
      <c r="F813">
        <v>0</v>
      </c>
      <c r="G813" t="s">
        <v>34</v>
      </c>
      <c r="H813" t="s">
        <v>26</v>
      </c>
      <c r="I813" t="s">
        <v>41</v>
      </c>
      <c r="J813" t="s">
        <v>27</v>
      </c>
      <c r="K813" t="s">
        <v>20</v>
      </c>
      <c r="L813" t="s">
        <v>1934</v>
      </c>
      <c r="M813" t="s">
        <v>46</v>
      </c>
      <c r="N813" t="s">
        <v>23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17</v>
      </c>
      <c r="AH813">
        <v>2</v>
      </c>
      <c r="AI813">
        <f t="shared" si="12"/>
        <v>2</v>
      </c>
    </row>
    <row r="814" spans="1:35" x14ac:dyDescent="0.55000000000000004">
      <c r="A814">
        <v>135460115</v>
      </c>
      <c r="B814" t="s">
        <v>1935</v>
      </c>
      <c r="C814" t="s">
        <v>1935</v>
      </c>
      <c r="D814">
        <v>25000000</v>
      </c>
      <c r="E814">
        <v>2010</v>
      </c>
      <c r="F814">
        <v>0</v>
      </c>
      <c r="G814" t="s">
        <v>93</v>
      </c>
      <c r="H814" t="s">
        <v>17</v>
      </c>
      <c r="I814" t="s">
        <v>41</v>
      </c>
      <c r="J814" t="s">
        <v>134</v>
      </c>
      <c r="K814" t="s">
        <v>20</v>
      </c>
      <c r="L814" t="s">
        <v>1936</v>
      </c>
      <c r="M814" t="s">
        <v>132</v>
      </c>
      <c r="N814" t="s">
        <v>23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1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17</v>
      </c>
      <c r="AH814">
        <v>2</v>
      </c>
      <c r="AI814">
        <f t="shared" si="12"/>
        <v>4</v>
      </c>
    </row>
    <row r="815" spans="1:35" x14ac:dyDescent="0.55000000000000004">
      <c r="A815">
        <v>157240115</v>
      </c>
      <c r="B815" t="s">
        <v>1937</v>
      </c>
      <c r="C815" t="s">
        <v>1938</v>
      </c>
      <c r="D815">
        <v>9000000</v>
      </c>
      <c r="E815">
        <v>2011</v>
      </c>
      <c r="F815">
        <v>0</v>
      </c>
      <c r="G815" t="s">
        <v>368</v>
      </c>
      <c r="H815" t="s">
        <v>31</v>
      </c>
      <c r="I815" t="s">
        <v>41</v>
      </c>
      <c r="J815" t="s">
        <v>850</v>
      </c>
      <c r="K815" t="s">
        <v>20</v>
      </c>
      <c r="L815" t="s">
        <v>1939</v>
      </c>
      <c r="M815" t="s">
        <v>46</v>
      </c>
      <c r="N815" t="s">
        <v>1940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17</v>
      </c>
      <c r="AH815">
        <v>2</v>
      </c>
      <c r="AI815">
        <f t="shared" si="12"/>
        <v>2</v>
      </c>
    </row>
    <row r="816" spans="1:35" x14ac:dyDescent="0.55000000000000004">
      <c r="A816">
        <v>29150115</v>
      </c>
      <c r="B816" t="s">
        <v>1941</v>
      </c>
      <c r="C816" t="s">
        <v>1941</v>
      </c>
      <c r="D816">
        <v>20000000</v>
      </c>
      <c r="E816">
        <v>2007</v>
      </c>
      <c r="F816">
        <v>0</v>
      </c>
      <c r="G816" t="s">
        <v>93</v>
      </c>
      <c r="H816" t="s">
        <v>26</v>
      </c>
      <c r="I816" t="s">
        <v>41</v>
      </c>
      <c r="J816" t="s">
        <v>19</v>
      </c>
      <c r="K816" t="s">
        <v>20</v>
      </c>
      <c r="L816" t="s">
        <v>1942</v>
      </c>
      <c r="M816" t="s">
        <v>132</v>
      </c>
      <c r="N816" t="s">
        <v>23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1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17</v>
      </c>
      <c r="AH816">
        <v>2</v>
      </c>
      <c r="AI816">
        <f t="shared" si="12"/>
        <v>3</v>
      </c>
    </row>
    <row r="817" spans="1:35" x14ac:dyDescent="0.55000000000000004">
      <c r="A817">
        <v>89050115</v>
      </c>
      <c r="B817" t="s">
        <v>1943</v>
      </c>
      <c r="C817" t="s">
        <v>1943</v>
      </c>
      <c r="D817">
        <v>33000000</v>
      </c>
      <c r="E817">
        <v>2009</v>
      </c>
      <c r="F817">
        <v>0</v>
      </c>
      <c r="G817" t="s">
        <v>16</v>
      </c>
      <c r="H817" t="s">
        <v>17</v>
      </c>
      <c r="I817" t="s">
        <v>41</v>
      </c>
      <c r="J817" t="s">
        <v>134</v>
      </c>
      <c r="K817" t="s">
        <v>20</v>
      </c>
      <c r="L817" t="s">
        <v>1944</v>
      </c>
      <c r="M817" t="s">
        <v>132</v>
      </c>
      <c r="N817" t="s">
        <v>23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17</v>
      </c>
      <c r="AH817">
        <v>2</v>
      </c>
      <c r="AI817">
        <f t="shared" si="12"/>
        <v>2</v>
      </c>
    </row>
    <row r="818" spans="1:35" x14ac:dyDescent="0.55000000000000004">
      <c r="A818">
        <v>124770115</v>
      </c>
      <c r="B818" t="s">
        <v>1945</v>
      </c>
      <c r="C818" t="s">
        <v>1946</v>
      </c>
      <c r="D818">
        <v>4000000</v>
      </c>
      <c r="E818">
        <v>2008</v>
      </c>
      <c r="F818">
        <v>0</v>
      </c>
      <c r="G818" t="s">
        <v>93</v>
      </c>
      <c r="H818" t="s">
        <v>17</v>
      </c>
      <c r="I818" t="s">
        <v>41</v>
      </c>
      <c r="J818" t="s">
        <v>116</v>
      </c>
      <c r="K818" t="s">
        <v>20</v>
      </c>
      <c r="L818" t="s">
        <v>1007</v>
      </c>
      <c r="M818" t="s">
        <v>22</v>
      </c>
      <c r="N818" t="s">
        <v>194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17</v>
      </c>
      <c r="AH818">
        <v>2</v>
      </c>
      <c r="AI818">
        <f t="shared" si="12"/>
        <v>1</v>
      </c>
    </row>
    <row r="819" spans="1:35" x14ac:dyDescent="0.55000000000000004">
      <c r="A819">
        <v>54330115</v>
      </c>
      <c r="B819" t="s">
        <v>1947</v>
      </c>
      <c r="C819" t="s">
        <v>1947</v>
      </c>
      <c r="D819">
        <v>30000000</v>
      </c>
      <c r="E819">
        <v>2010</v>
      </c>
      <c r="F819">
        <v>1</v>
      </c>
      <c r="G819" t="s">
        <v>34</v>
      </c>
      <c r="H819" t="s">
        <v>127</v>
      </c>
      <c r="I819" t="s">
        <v>35</v>
      </c>
      <c r="J819" t="s">
        <v>27</v>
      </c>
      <c r="K819" t="s">
        <v>20</v>
      </c>
      <c r="L819" t="s">
        <v>1948</v>
      </c>
      <c r="M819" t="s">
        <v>46</v>
      </c>
      <c r="N819" t="s">
        <v>23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17</v>
      </c>
      <c r="AH819">
        <v>2</v>
      </c>
      <c r="AI819">
        <f t="shared" si="12"/>
        <v>3</v>
      </c>
    </row>
    <row r="820" spans="1:35" x14ac:dyDescent="0.55000000000000004">
      <c r="A820">
        <v>32250115</v>
      </c>
      <c r="B820" t="s">
        <v>1949</v>
      </c>
      <c r="C820" t="s">
        <v>1949</v>
      </c>
      <c r="D820">
        <v>0</v>
      </c>
      <c r="E820">
        <v>2008</v>
      </c>
      <c r="F820">
        <v>0</v>
      </c>
      <c r="G820" t="s">
        <v>368</v>
      </c>
      <c r="H820" t="s">
        <v>369</v>
      </c>
      <c r="I820" t="s">
        <v>41</v>
      </c>
      <c r="J820" t="s">
        <v>370</v>
      </c>
      <c r="K820" t="s">
        <v>20</v>
      </c>
      <c r="L820" t="s">
        <v>375</v>
      </c>
      <c r="M820" t="s">
        <v>376</v>
      </c>
      <c r="N820" t="s">
        <v>401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17</v>
      </c>
      <c r="AH820">
        <v>2</v>
      </c>
      <c r="AI820">
        <f t="shared" si="12"/>
        <v>1</v>
      </c>
    </row>
    <row r="821" spans="1:35" x14ac:dyDescent="0.55000000000000004">
      <c r="A821">
        <v>134740115</v>
      </c>
      <c r="B821" t="s">
        <v>1950</v>
      </c>
      <c r="C821" t="s">
        <v>1951</v>
      </c>
      <c r="D821">
        <v>0</v>
      </c>
      <c r="E821">
        <v>2010</v>
      </c>
      <c r="F821">
        <v>0</v>
      </c>
      <c r="G821" t="s">
        <v>368</v>
      </c>
      <c r="H821" t="s">
        <v>369</v>
      </c>
      <c r="I821" t="s">
        <v>18</v>
      </c>
      <c r="J821" t="s">
        <v>370</v>
      </c>
      <c r="K821" t="s">
        <v>1384</v>
      </c>
      <c r="L821" t="s">
        <v>375</v>
      </c>
      <c r="M821" t="s">
        <v>376</v>
      </c>
      <c r="N821" t="s">
        <v>194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17</v>
      </c>
      <c r="AH821">
        <v>2</v>
      </c>
      <c r="AI821">
        <f t="shared" si="12"/>
        <v>1</v>
      </c>
    </row>
    <row r="822" spans="1:35" x14ac:dyDescent="0.55000000000000004">
      <c r="A822">
        <v>16650115</v>
      </c>
      <c r="B822" t="s">
        <v>1952</v>
      </c>
      <c r="C822" t="s">
        <v>1952</v>
      </c>
      <c r="D822">
        <v>8500000</v>
      </c>
      <c r="E822">
        <v>2009</v>
      </c>
      <c r="F822">
        <v>0</v>
      </c>
      <c r="G822" t="s">
        <v>188</v>
      </c>
      <c r="H822" t="s">
        <v>369</v>
      </c>
      <c r="I822" t="s">
        <v>41</v>
      </c>
      <c r="J822" t="s">
        <v>83</v>
      </c>
      <c r="K822" t="s">
        <v>20</v>
      </c>
      <c r="L822" t="s">
        <v>1953</v>
      </c>
      <c r="M822" t="s">
        <v>46</v>
      </c>
      <c r="N822" t="s">
        <v>194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1</v>
      </c>
      <c r="AG822">
        <v>17</v>
      </c>
      <c r="AH822">
        <v>2</v>
      </c>
      <c r="AI822">
        <f t="shared" si="12"/>
        <v>3</v>
      </c>
    </row>
    <row r="823" spans="1:35" x14ac:dyDescent="0.55000000000000004">
      <c r="A823">
        <v>57360115</v>
      </c>
      <c r="B823" t="s">
        <v>1954</v>
      </c>
      <c r="C823" t="s">
        <v>1954</v>
      </c>
      <c r="D823">
        <v>0</v>
      </c>
      <c r="E823">
        <v>2009</v>
      </c>
      <c r="F823">
        <v>0</v>
      </c>
      <c r="G823" t="s">
        <v>93</v>
      </c>
      <c r="H823" t="s">
        <v>17</v>
      </c>
      <c r="I823" t="s">
        <v>41</v>
      </c>
      <c r="J823" t="s">
        <v>116</v>
      </c>
      <c r="K823" t="s">
        <v>20</v>
      </c>
      <c r="L823" t="s">
        <v>1955</v>
      </c>
      <c r="M823" t="s">
        <v>46</v>
      </c>
      <c r="N823" t="s">
        <v>23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16</v>
      </c>
      <c r="AH823">
        <v>2</v>
      </c>
      <c r="AI823">
        <f t="shared" si="12"/>
        <v>1</v>
      </c>
    </row>
    <row r="824" spans="1:35" x14ac:dyDescent="0.55000000000000004">
      <c r="A824">
        <v>56450115</v>
      </c>
      <c r="B824" t="s">
        <v>1956</v>
      </c>
      <c r="C824" t="s">
        <v>1956</v>
      </c>
      <c r="D824">
        <v>0</v>
      </c>
      <c r="E824">
        <v>2009</v>
      </c>
      <c r="F824">
        <v>0</v>
      </c>
      <c r="G824" t="s">
        <v>93</v>
      </c>
      <c r="H824" t="s">
        <v>26</v>
      </c>
      <c r="I824" t="s">
        <v>41</v>
      </c>
      <c r="J824" t="s">
        <v>116</v>
      </c>
      <c r="K824" t="s">
        <v>20</v>
      </c>
      <c r="L824" t="s">
        <v>1957</v>
      </c>
      <c r="M824" t="s">
        <v>22</v>
      </c>
      <c r="N824" t="s">
        <v>23</v>
      </c>
      <c r="O824">
        <v>1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16</v>
      </c>
      <c r="AH824">
        <v>2</v>
      </c>
      <c r="AI824">
        <f t="shared" si="12"/>
        <v>5</v>
      </c>
    </row>
    <row r="825" spans="1:35" x14ac:dyDescent="0.55000000000000004">
      <c r="A825">
        <v>135100115</v>
      </c>
      <c r="B825" t="s">
        <v>1958</v>
      </c>
      <c r="C825" t="s">
        <v>1958</v>
      </c>
      <c r="D825">
        <v>5000000</v>
      </c>
      <c r="E825">
        <v>2010</v>
      </c>
      <c r="F825">
        <v>0</v>
      </c>
      <c r="G825" t="s">
        <v>368</v>
      </c>
      <c r="H825" t="s">
        <v>369</v>
      </c>
      <c r="I825" t="s">
        <v>41</v>
      </c>
      <c r="J825" t="s">
        <v>370</v>
      </c>
      <c r="K825" t="s">
        <v>20</v>
      </c>
      <c r="L825" t="s">
        <v>36</v>
      </c>
      <c r="M825" t="s">
        <v>37</v>
      </c>
      <c r="N825" t="s">
        <v>23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16</v>
      </c>
      <c r="AH825">
        <v>2</v>
      </c>
      <c r="AI825">
        <f t="shared" si="12"/>
        <v>1</v>
      </c>
    </row>
    <row r="826" spans="1:35" x14ac:dyDescent="0.55000000000000004">
      <c r="A826">
        <v>113620115</v>
      </c>
      <c r="B826" t="s">
        <v>1959</v>
      </c>
      <c r="C826" t="s">
        <v>1959</v>
      </c>
      <c r="D826">
        <v>5000000</v>
      </c>
      <c r="E826">
        <v>2009</v>
      </c>
      <c r="F826">
        <v>0</v>
      </c>
      <c r="G826" t="s">
        <v>93</v>
      </c>
      <c r="H826" t="s">
        <v>17</v>
      </c>
      <c r="I826" t="s">
        <v>41</v>
      </c>
      <c r="J826" t="s">
        <v>116</v>
      </c>
      <c r="K826" t="s">
        <v>20</v>
      </c>
      <c r="L826" t="s">
        <v>1960</v>
      </c>
      <c r="M826" t="s">
        <v>132</v>
      </c>
      <c r="N826" t="s">
        <v>23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16</v>
      </c>
      <c r="AH826">
        <v>2</v>
      </c>
      <c r="AI826">
        <f t="shared" si="12"/>
        <v>5</v>
      </c>
    </row>
    <row r="827" spans="1:35" x14ac:dyDescent="0.55000000000000004">
      <c r="A827">
        <v>37490115</v>
      </c>
      <c r="B827" t="s">
        <v>1961</v>
      </c>
      <c r="C827" t="s">
        <v>1961</v>
      </c>
      <c r="D827">
        <v>31000000</v>
      </c>
      <c r="E827">
        <v>2009</v>
      </c>
      <c r="F827">
        <v>0</v>
      </c>
      <c r="G827" t="s">
        <v>188</v>
      </c>
      <c r="H827" t="s">
        <v>369</v>
      </c>
      <c r="I827" t="s">
        <v>41</v>
      </c>
      <c r="J827" t="s">
        <v>83</v>
      </c>
      <c r="K827" t="s">
        <v>20</v>
      </c>
      <c r="L827" t="s">
        <v>1962</v>
      </c>
      <c r="M827" t="s">
        <v>46</v>
      </c>
      <c r="N827" t="s">
        <v>23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16</v>
      </c>
      <c r="AH827">
        <v>2</v>
      </c>
      <c r="AI827">
        <f t="shared" si="12"/>
        <v>2</v>
      </c>
    </row>
    <row r="828" spans="1:35" x14ac:dyDescent="0.55000000000000004">
      <c r="A828">
        <v>105390115</v>
      </c>
      <c r="B828" t="s">
        <v>1963</v>
      </c>
      <c r="C828" t="s">
        <v>1963</v>
      </c>
      <c r="D828">
        <v>1000000</v>
      </c>
      <c r="E828">
        <v>2008</v>
      </c>
      <c r="F828">
        <v>0</v>
      </c>
      <c r="G828" t="s">
        <v>368</v>
      </c>
      <c r="H828" t="s">
        <v>369</v>
      </c>
      <c r="I828" t="s">
        <v>41</v>
      </c>
      <c r="J828" t="s">
        <v>370</v>
      </c>
      <c r="K828" t="s">
        <v>20</v>
      </c>
      <c r="L828" t="s">
        <v>1723</v>
      </c>
      <c r="M828" t="s">
        <v>132</v>
      </c>
      <c r="N828" t="s">
        <v>194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16</v>
      </c>
      <c r="AH828">
        <v>2</v>
      </c>
      <c r="AI828">
        <f t="shared" si="12"/>
        <v>1</v>
      </c>
    </row>
    <row r="829" spans="1:35" x14ac:dyDescent="0.55000000000000004">
      <c r="A829">
        <v>140550115</v>
      </c>
      <c r="B829" t="s">
        <v>1964</v>
      </c>
      <c r="C829" t="s">
        <v>1965</v>
      </c>
      <c r="D829">
        <v>0</v>
      </c>
      <c r="E829">
        <v>2010</v>
      </c>
      <c r="F829">
        <v>0</v>
      </c>
      <c r="G829" t="s">
        <v>93</v>
      </c>
      <c r="H829" t="s">
        <v>17</v>
      </c>
      <c r="I829" t="s">
        <v>41</v>
      </c>
      <c r="J829" t="s">
        <v>116</v>
      </c>
      <c r="K829" t="s">
        <v>20</v>
      </c>
      <c r="L829" t="s">
        <v>1966</v>
      </c>
      <c r="M829" t="s">
        <v>132</v>
      </c>
      <c r="N829" t="s">
        <v>194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16</v>
      </c>
      <c r="AH829">
        <v>2</v>
      </c>
      <c r="AI829">
        <f t="shared" si="12"/>
        <v>4</v>
      </c>
    </row>
    <row r="830" spans="1:35" x14ac:dyDescent="0.55000000000000004">
      <c r="A830">
        <v>137000115</v>
      </c>
      <c r="B830" t="s">
        <v>1967</v>
      </c>
      <c r="C830" t="s">
        <v>1968</v>
      </c>
      <c r="D830">
        <v>0</v>
      </c>
      <c r="E830">
        <v>2011</v>
      </c>
      <c r="F830">
        <v>0</v>
      </c>
      <c r="G830" t="s">
        <v>54</v>
      </c>
      <c r="H830" t="s">
        <v>17</v>
      </c>
      <c r="I830" t="s">
        <v>41</v>
      </c>
      <c r="J830" t="s">
        <v>69</v>
      </c>
      <c r="K830" t="s">
        <v>20</v>
      </c>
      <c r="L830" t="s">
        <v>1969</v>
      </c>
      <c r="M830" t="s">
        <v>22</v>
      </c>
      <c r="N830" t="s">
        <v>194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16</v>
      </c>
      <c r="AH830">
        <v>2</v>
      </c>
      <c r="AI830">
        <f t="shared" si="12"/>
        <v>2</v>
      </c>
    </row>
    <row r="831" spans="1:35" x14ac:dyDescent="0.55000000000000004">
      <c r="A831">
        <v>121760115</v>
      </c>
      <c r="B831" t="s">
        <v>1970</v>
      </c>
      <c r="C831" t="s">
        <v>1970</v>
      </c>
      <c r="D831">
        <v>0</v>
      </c>
      <c r="E831">
        <v>2009</v>
      </c>
      <c r="F831">
        <v>0</v>
      </c>
      <c r="G831" t="s">
        <v>93</v>
      </c>
      <c r="H831" t="s">
        <v>17</v>
      </c>
      <c r="I831" t="s">
        <v>41</v>
      </c>
      <c r="J831" t="s">
        <v>83</v>
      </c>
      <c r="K831" t="s">
        <v>20</v>
      </c>
      <c r="L831" t="s">
        <v>1971</v>
      </c>
      <c r="M831" t="s">
        <v>132</v>
      </c>
      <c r="N831" t="s">
        <v>194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16</v>
      </c>
      <c r="AH831">
        <v>2</v>
      </c>
      <c r="AI831">
        <f t="shared" si="12"/>
        <v>4</v>
      </c>
    </row>
    <row r="832" spans="1:35" x14ac:dyDescent="0.55000000000000004">
      <c r="A832">
        <v>19820115</v>
      </c>
      <c r="B832" t="s">
        <v>1972</v>
      </c>
      <c r="C832" t="s">
        <v>1972</v>
      </c>
      <c r="D832">
        <v>25000000</v>
      </c>
      <c r="E832">
        <v>2007</v>
      </c>
      <c r="F832">
        <v>0</v>
      </c>
      <c r="G832" t="s">
        <v>93</v>
      </c>
      <c r="H832" t="s">
        <v>17</v>
      </c>
      <c r="I832" t="s">
        <v>41</v>
      </c>
      <c r="J832" t="s">
        <v>260</v>
      </c>
      <c r="K832" t="s">
        <v>20</v>
      </c>
      <c r="L832" t="s">
        <v>1973</v>
      </c>
      <c r="M832" t="s">
        <v>22</v>
      </c>
      <c r="N832" t="s">
        <v>23</v>
      </c>
      <c r="O832">
        <v>1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15</v>
      </c>
      <c r="AH832">
        <v>2</v>
      </c>
      <c r="AI832">
        <f t="shared" si="12"/>
        <v>3</v>
      </c>
    </row>
    <row r="833" spans="1:35" x14ac:dyDescent="0.55000000000000004">
      <c r="A833">
        <v>47450115</v>
      </c>
      <c r="B833" t="s">
        <v>1974</v>
      </c>
      <c r="C833" t="s">
        <v>1975</v>
      </c>
      <c r="D833">
        <v>10000000</v>
      </c>
      <c r="E833">
        <v>2009</v>
      </c>
      <c r="F833">
        <v>0</v>
      </c>
      <c r="G833" t="s">
        <v>93</v>
      </c>
      <c r="H833" t="s">
        <v>17</v>
      </c>
      <c r="I833" t="s">
        <v>41</v>
      </c>
      <c r="J833" t="s">
        <v>116</v>
      </c>
      <c r="K833" t="s">
        <v>20</v>
      </c>
      <c r="L833" t="s">
        <v>1976</v>
      </c>
      <c r="M833" t="s">
        <v>132</v>
      </c>
      <c r="N833" t="s">
        <v>23</v>
      </c>
      <c r="O833">
        <v>1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15</v>
      </c>
      <c r="AH833">
        <v>2</v>
      </c>
      <c r="AI833">
        <f t="shared" si="12"/>
        <v>4</v>
      </c>
    </row>
    <row r="834" spans="1:35" x14ac:dyDescent="0.55000000000000004">
      <c r="A834">
        <v>19020115</v>
      </c>
      <c r="B834" t="s">
        <v>1977</v>
      </c>
      <c r="C834" t="s">
        <v>1977</v>
      </c>
      <c r="D834">
        <v>20000000</v>
      </c>
      <c r="E834">
        <v>2009</v>
      </c>
      <c r="F834">
        <v>0</v>
      </c>
      <c r="G834" t="s">
        <v>368</v>
      </c>
      <c r="H834" t="s">
        <v>369</v>
      </c>
      <c r="I834" t="s">
        <v>41</v>
      </c>
      <c r="J834" t="s">
        <v>370</v>
      </c>
      <c r="K834" t="s">
        <v>20</v>
      </c>
      <c r="L834" t="s">
        <v>1978</v>
      </c>
      <c r="M834" t="s">
        <v>132</v>
      </c>
      <c r="N834" t="s">
        <v>194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15</v>
      </c>
      <c r="AH834">
        <v>2</v>
      </c>
      <c r="AI834">
        <f t="shared" si="12"/>
        <v>1</v>
      </c>
    </row>
    <row r="835" spans="1:35" x14ac:dyDescent="0.55000000000000004">
      <c r="A835">
        <v>77980115</v>
      </c>
      <c r="B835" t="s">
        <v>1979</v>
      </c>
      <c r="C835" t="s">
        <v>1979</v>
      </c>
      <c r="D835">
        <v>0</v>
      </c>
      <c r="E835">
        <v>2008</v>
      </c>
      <c r="F835">
        <v>0</v>
      </c>
      <c r="G835" t="s">
        <v>54</v>
      </c>
      <c r="H835" t="s">
        <v>26</v>
      </c>
      <c r="I835" t="s">
        <v>41</v>
      </c>
      <c r="J835" t="s">
        <v>116</v>
      </c>
      <c r="K835" t="s">
        <v>20</v>
      </c>
      <c r="L835" t="s">
        <v>1980</v>
      </c>
      <c r="M835" t="s">
        <v>22</v>
      </c>
      <c r="N835" t="s">
        <v>194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15</v>
      </c>
      <c r="AH835">
        <v>2</v>
      </c>
      <c r="AI835">
        <f t="shared" ref="AI835:AI898" si="13">SUM(O835:AF835)</f>
        <v>1</v>
      </c>
    </row>
    <row r="836" spans="1:35" x14ac:dyDescent="0.55000000000000004">
      <c r="A836">
        <v>137820115</v>
      </c>
      <c r="B836" t="s">
        <v>1981</v>
      </c>
      <c r="C836" t="s">
        <v>1982</v>
      </c>
      <c r="D836">
        <v>25000000</v>
      </c>
      <c r="E836">
        <v>2010</v>
      </c>
      <c r="F836">
        <v>0</v>
      </c>
      <c r="G836" t="s">
        <v>188</v>
      </c>
      <c r="H836" t="s">
        <v>369</v>
      </c>
      <c r="I836" t="s">
        <v>41</v>
      </c>
      <c r="J836" t="s">
        <v>83</v>
      </c>
      <c r="K836" t="s">
        <v>20</v>
      </c>
      <c r="L836" t="s">
        <v>1983</v>
      </c>
      <c r="M836" t="s">
        <v>22</v>
      </c>
      <c r="N836" t="s">
        <v>23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15</v>
      </c>
      <c r="AH836">
        <v>2</v>
      </c>
      <c r="AI836">
        <f t="shared" si="13"/>
        <v>0</v>
      </c>
    </row>
    <row r="837" spans="1:35" x14ac:dyDescent="0.55000000000000004">
      <c r="A837">
        <v>149500115</v>
      </c>
      <c r="B837" t="s">
        <v>1984</v>
      </c>
      <c r="C837" t="s">
        <v>1985</v>
      </c>
      <c r="D837">
        <v>14000000</v>
      </c>
      <c r="E837">
        <v>2011</v>
      </c>
      <c r="F837">
        <v>0</v>
      </c>
      <c r="G837" t="s">
        <v>188</v>
      </c>
      <c r="H837" t="s">
        <v>496</v>
      </c>
      <c r="I837" t="s">
        <v>41</v>
      </c>
      <c r="J837" t="s">
        <v>83</v>
      </c>
      <c r="K837" t="s">
        <v>20</v>
      </c>
      <c r="L837" t="s">
        <v>1986</v>
      </c>
      <c r="M837" t="s">
        <v>132</v>
      </c>
      <c r="N837" t="s">
        <v>194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15</v>
      </c>
      <c r="AH837">
        <v>2</v>
      </c>
      <c r="AI837">
        <f t="shared" si="13"/>
        <v>2</v>
      </c>
    </row>
    <row r="838" spans="1:35" x14ac:dyDescent="0.55000000000000004">
      <c r="A838">
        <v>30380115</v>
      </c>
      <c r="B838" t="s">
        <v>1987</v>
      </c>
      <c r="C838" t="s">
        <v>1988</v>
      </c>
      <c r="D838">
        <v>0</v>
      </c>
      <c r="E838">
        <v>2007</v>
      </c>
      <c r="F838">
        <v>0</v>
      </c>
      <c r="G838" t="s">
        <v>93</v>
      </c>
      <c r="H838" t="s">
        <v>17</v>
      </c>
      <c r="I838" t="s">
        <v>41</v>
      </c>
      <c r="J838" t="s">
        <v>116</v>
      </c>
      <c r="K838" t="s">
        <v>20</v>
      </c>
      <c r="L838" t="s">
        <v>1989</v>
      </c>
      <c r="M838" t="s">
        <v>132</v>
      </c>
      <c r="N838" t="s">
        <v>401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15</v>
      </c>
      <c r="AH838">
        <v>2</v>
      </c>
      <c r="AI838">
        <f t="shared" si="13"/>
        <v>3</v>
      </c>
    </row>
    <row r="839" spans="1:35" x14ac:dyDescent="0.55000000000000004">
      <c r="A839">
        <v>7350115</v>
      </c>
      <c r="B839" t="s">
        <v>1990</v>
      </c>
      <c r="C839" t="s">
        <v>1991</v>
      </c>
      <c r="D839">
        <v>30000000</v>
      </c>
      <c r="E839">
        <v>2007</v>
      </c>
      <c r="F839">
        <v>0</v>
      </c>
      <c r="G839" t="s">
        <v>188</v>
      </c>
      <c r="H839" t="s">
        <v>26</v>
      </c>
      <c r="I839" t="s">
        <v>41</v>
      </c>
      <c r="J839" t="s">
        <v>364</v>
      </c>
      <c r="K839" t="s">
        <v>20</v>
      </c>
      <c r="L839" t="s">
        <v>1992</v>
      </c>
      <c r="M839" t="s">
        <v>132</v>
      </c>
      <c r="N839" t="s">
        <v>194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15</v>
      </c>
      <c r="AH839">
        <v>2</v>
      </c>
      <c r="AI839">
        <f t="shared" si="13"/>
        <v>2</v>
      </c>
    </row>
    <row r="840" spans="1:35" x14ac:dyDescent="0.55000000000000004">
      <c r="A840">
        <v>13710115</v>
      </c>
      <c r="B840" t="s">
        <v>1993</v>
      </c>
      <c r="C840" t="s">
        <v>1994</v>
      </c>
      <c r="D840">
        <v>25000000</v>
      </c>
      <c r="E840">
        <v>2008</v>
      </c>
      <c r="F840">
        <v>0</v>
      </c>
      <c r="G840" t="s">
        <v>93</v>
      </c>
      <c r="H840" t="s">
        <v>26</v>
      </c>
      <c r="I840" t="s">
        <v>41</v>
      </c>
      <c r="J840" t="s">
        <v>69</v>
      </c>
      <c r="K840" t="s">
        <v>20</v>
      </c>
      <c r="L840" t="s">
        <v>1995</v>
      </c>
      <c r="M840" t="s">
        <v>132</v>
      </c>
      <c r="N840" t="s">
        <v>23</v>
      </c>
      <c r="O840">
        <v>1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15</v>
      </c>
      <c r="AH840">
        <v>2</v>
      </c>
      <c r="AI840">
        <f t="shared" si="13"/>
        <v>5</v>
      </c>
    </row>
    <row r="841" spans="1:35" x14ac:dyDescent="0.55000000000000004">
      <c r="A841">
        <v>12650115</v>
      </c>
      <c r="B841" t="s">
        <v>1996</v>
      </c>
      <c r="C841" t="s">
        <v>1996</v>
      </c>
      <c r="D841">
        <v>0</v>
      </c>
      <c r="E841">
        <v>2008</v>
      </c>
      <c r="F841">
        <v>0</v>
      </c>
      <c r="G841" t="s">
        <v>93</v>
      </c>
      <c r="H841" t="s">
        <v>17</v>
      </c>
      <c r="I841" t="s">
        <v>41</v>
      </c>
      <c r="J841" t="s">
        <v>116</v>
      </c>
      <c r="K841" t="s">
        <v>20</v>
      </c>
      <c r="L841" t="s">
        <v>1007</v>
      </c>
      <c r="M841" t="s">
        <v>22</v>
      </c>
      <c r="N841" t="s">
        <v>401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15</v>
      </c>
      <c r="AH841">
        <v>2</v>
      </c>
      <c r="AI841">
        <f t="shared" si="13"/>
        <v>1</v>
      </c>
    </row>
    <row r="842" spans="1:35" x14ac:dyDescent="0.55000000000000004">
      <c r="A842">
        <v>56430115</v>
      </c>
      <c r="B842" t="s">
        <v>1997</v>
      </c>
      <c r="C842" t="s">
        <v>1998</v>
      </c>
      <c r="D842">
        <v>13000000</v>
      </c>
      <c r="E842">
        <v>2010</v>
      </c>
      <c r="F842">
        <v>0</v>
      </c>
      <c r="G842" t="s">
        <v>93</v>
      </c>
      <c r="H842" t="s">
        <v>369</v>
      </c>
      <c r="I842" t="s">
        <v>41</v>
      </c>
      <c r="J842" t="s">
        <v>116</v>
      </c>
      <c r="K842" t="s">
        <v>20</v>
      </c>
      <c r="L842" t="s">
        <v>1999</v>
      </c>
      <c r="M842" t="s">
        <v>132</v>
      </c>
      <c r="N842" t="s">
        <v>194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15</v>
      </c>
      <c r="AH842">
        <v>2</v>
      </c>
      <c r="AI842">
        <f t="shared" si="13"/>
        <v>2</v>
      </c>
    </row>
    <row r="843" spans="1:35" x14ac:dyDescent="0.55000000000000004">
      <c r="A843">
        <v>134380115</v>
      </c>
      <c r="B843" t="s">
        <v>2000</v>
      </c>
      <c r="C843" t="s">
        <v>2000</v>
      </c>
      <c r="D843">
        <v>13000000</v>
      </c>
      <c r="E843">
        <v>2010</v>
      </c>
      <c r="F843">
        <v>0</v>
      </c>
      <c r="G843" t="s">
        <v>93</v>
      </c>
      <c r="H843" t="s">
        <v>17</v>
      </c>
      <c r="I843" t="s">
        <v>41</v>
      </c>
      <c r="J843" t="s">
        <v>69</v>
      </c>
      <c r="K843" t="s">
        <v>1384</v>
      </c>
      <c r="L843" t="s">
        <v>375</v>
      </c>
      <c r="M843" t="s">
        <v>376</v>
      </c>
      <c r="N843" t="s">
        <v>194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15</v>
      </c>
      <c r="AH843">
        <v>2</v>
      </c>
      <c r="AI843">
        <f t="shared" si="13"/>
        <v>1</v>
      </c>
    </row>
    <row r="844" spans="1:35" x14ac:dyDescent="0.55000000000000004">
      <c r="A844">
        <v>20410115</v>
      </c>
      <c r="B844" t="s">
        <v>2001</v>
      </c>
      <c r="C844" t="s">
        <v>2001</v>
      </c>
      <c r="D844">
        <v>3692307</v>
      </c>
      <c r="E844">
        <v>2007</v>
      </c>
      <c r="F844">
        <v>0</v>
      </c>
      <c r="G844" t="s">
        <v>93</v>
      </c>
      <c r="H844" t="s">
        <v>17</v>
      </c>
      <c r="I844" t="s">
        <v>41</v>
      </c>
      <c r="J844" t="s">
        <v>83</v>
      </c>
      <c r="K844" t="s">
        <v>20</v>
      </c>
      <c r="L844" t="s">
        <v>375</v>
      </c>
      <c r="M844" t="s">
        <v>376</v>
      </c>
      <c r="N844" t="s">
        <v>194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15</v>
      </c>
      <c r="AH844">
        <v>2</v>
      </c>
      <c r="AI844">
        <f t="shared" si="13"/>
        <v>1</v>
      </c>
    </row>
    <row r="845" spans="1:35" x14ac:dyDescent="0.55000000000000004">
      <c r="A845">
        <v>12050115</v>
      </c>
      <c r="B845" t="s">
        <v>2002</v>
      </c>
      <c r="C845" t="s">
        <v>2002</v>
      </c>
      <c r="D845">
        <v>0</v>
      </c>
      <c r="E845">
        <v>2007</v>
      </c>
      <c r="F845">
        <v>0</v>
      </c>
      <c r="G845" t="s">
        <v>93</v>
      </c>
      <c r="H845" t="s">
        <v>17</v>
      </c>
      <c r="I845" t="s">
        <v>41</v>
      </c>
      <c r="J845" t="s">
        <v>116</v>
      </c>
      <c r="K845" t="s">
        <v>20</v>
      </c>
      <c r="L845" t="s">
        <v>375</v>
      </c>
      <c r="M845" t="s">
        <v>376</v>
      </c>
      <c r="N845" t="s">
        <v>194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15</v>
      </c>
      <c r="AH845">
        <v>2</v>
      </c>
      <c r="AI845">
        <f t="shared" si="13"/>
        <v>1</v>
      </c>
    </row>
    <row r="846" spans="1:35" x14ac:dyDescent="0.55000000000000004">
      <c r="A846">
        <v>166930115</v>
      </c>
      <c r="B846" t="s">
        <v>2003</v>
      </c>
      <c r="C846" t="s">
        <v>2003</v>
      </c>
      <c r="D846">
        <v>5600000</v>
      </c>
      <c r="E846">
        <v>2011</v>
      </c>
      <c r="F846">
        <v>0</v>
      </c>
      <c r="G846" t="s">
        <v>93</v>
      </c>
      <c r="H846" t="s">
        <v>17</v>
      </c>
      <c r="I846" t="s">
        <v>41</v>
      </c>
      <c r="J846" t="s">
        <v>260</v>
      </c>
      <c r="K846" t="s">
        <v>1384</v>
      </c>
      <c r="L846" t="s">
        <v>375</v>
      </c>
      <c r="M846" t="s">
        <v>376</v>
      </c>
      <c r="N846" t="s">
        <v>194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15</v>
      </c>
      <c r="AH846">
        <v>2</v>
      </c>
      <c r="AI846">
        <f t="shared" si="13"/>
        <v>1</v>
      </c>
    </row>
    <row r="847" spans="1:35" x14ac:dyDescent="0.55000000000000004">
      <c r="A847">
        <v>54610115</v>
      </c>
      <c r="B847" t="s">
        <v>2004</v>
      </c>
      <c r="C847" t="s">
        <v>2004</v>
      </c>
      <c r="D847">
        <v>25300000</v>
      </c>
      <c r="E847">
        <v>2007</v>
      </c>
      <c r="F847">
        <v>0</v>
      </c>
      <c r="G847" t="s">
        <v>93</v>
      </c>
      <c r="H847" t="s">
        <v>17</v>
      </c>
      <c r="I847" t="s">
        <v>41</v>
      </c>
      <c r="J847" t="s">
        <v>116</v>
      </c>
      <c r="K847" t="s">
        <v>20</v>
      </c>
      <c r="L847" t="s">
        <v>2005</v>
      </c>
      <c r="M847" t="s">
        <v>22</v>
      </c>
      <c r="N847" t="s">
        <v>23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14</v>
      </c>
      <c r="AH847">
        <v>2</v>
      </c>
      <c r="AI847">
        <f t="shared" si="13"/>
        <v>3</v>
      </c>
    </row>
    <row r="848" spans="1:35" x14ac:dyDescent="0.55000000000000004">
      <c r="A848">
        <v>23910115</v>
      </c>
      <c r="B848" t="s">
        <v>2006</v>
      </c>
      <c r="C848" t="s">
        <v>2007</v>
      </c>
      <c r="D848">
        <v>20000000</v>
      </c>
      <c r="E848">
        <v>2007</v>
      </c>
      <c r="F848">
        <v>0</v>
      </c>
      <c r="G848" t="s">
        <v>93</v>
      </c>
      <c r="H848" t="s">
        <v>17</v>
      </c>
      <c r="I848" t="s">
        <v>41</v>
      </c>
      <c r="J848" t="s">
        <v>116</v>
      </c>
      <c r="K848" t="s">
        <v>20</v>
      </c>
      <c r="L848" t="s">
        <v>2008</v>
      </c>
      <c r="M848" t="s">
        <v>46</v>
      </c>
      <c r="N848" t="s">
        <v>23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1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14</v>
      </c>
      <c r="AH848">
        <v>2</v>
      </c>
      <c r="AI848">
        <f t="shared" si="13"/>
        <v>3</v>
      </c>
    </row>
    <row r="849" spans="1:35" x14ac:dyDescent="0.55000000000000004">
      <c r="A849">
        <v>25560115</v>
      </c>
      <c r="B849" t="s">
        <v>2009</v>
      </c>
      <c r="C849" t="s">
        <v>2009</v>
      </c>
      <c r="D849">
        <v>20000000</v>
      </c>
      <c r="E849">
        <v>2009</v>
      </c>
      <c r="F849">
        <v>1</v>
      </c>
      <c r="G849" t="s">
        <v>93</v>
      </c>
      <c r="H849" t="s">
        <v>17</v>
      </c>
      <c r="I849" t="s">
        <v>41</v>
      </c>
      <c r="J849" t="s">
        <v>69</v>
      </c>
      <c r="K849" t="s">
        <v>20</v>
      </c>
      <c r="L849" t="s">
        <v>2010</v>
      </c>
      <c r="M849" t="s">
        <v>132</v>
      </c>
      <c r="N849" t="s">
        <v>23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1</v>
      </c>
      <c r="Y849">
        <v>1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14</v>
      </c>
      <c r="AH849">
        <v>2</v>
      </c>
      <c r="AI849">
        <f t="shared" si="13"/>
        <v>5</v>
      </c>
    </row>
    <row r="850" spans="1:35" x14ac:dyDescent="0.55000000000000004">
      <c r="A850">
        <v>166940115</v>
      </c>
      <c r="B850" t="s">
        <v>2011</v>
      </c>
      <c r="C850" t="s">
        <v>2012</v>
      </c>
      <c r="D850">
        <v>20000000</v>
      </c>
      <c r="E850">
        <v>2011</v>
      </c>
      <c r="F850">
        <v>0</v>
      </c>
      <c r="G850" t="s">
        <v>16</v>
      </c>
      <c r="H850" t="s">
        <v>17</v>
      </c>
      <c r="I850" t="s">
        <v>41</v>
      </c>
      <c r="J850" t="s">
        <v>69</v>
      </c>
      <c r="K850" t="s">
        <v>20</v>
      </c>
      <c r="L850" t="s">
        <v>2013</v>
      </c>
      <c r="M850" t="s">
        <v>22</v>
      </c>
      <c r="N850" t="s">
        <v>23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1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14</v>
      </c>
      <c r="AH850">
        <v>2</v>
      </c>
      <c r="AI850">
        <f t="shared" si="13"/>
        <v>5</v>
      </c>
    </row>
    <row r="851" spans="1:35" x14ac:dyDescent="0.55000000000000004">
      <c r="A851">
        <v>34810115</v>
      </c>
      <c r="B851" t="s">
        <v>2014</v>
      </c>
      <c r="C851" t="s">
        <v>2015</v>
      </c>
      <c r="D851">
        <v>7500000</v>
      </c>
      <c r="E851">
        <v>2009</v>
      </c>
      <c r="F851">
        <v>0</v>
      </c>
      <c r="G851" t="s">
        <v>188</v>
      </c>
      <c r="H851" t="s">
        <v>107</v>
      </c>
      <c r="I851" t="s">
        <v>41</v>
      </c>
      <c r="J851" t="s">
        <v>83</v>
      </c>
      <c r="K851" t="s">
        <v>20</v>
      </c>
      <c r="L851" t="s">
        <v>2016</v>
      </c>
      <c r="M851" t="s">
        <v>22</v>
      </c>
      <c r="N851" t="s">
        <v>194</v>
      </c>
      <c r="O851">
        <v>1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14</v>
      </c>
      <c r="AH851">
        <v>2</v>
      </c>
      <c r="AI851">
        <f t="shared" si="13"/>
        <v>4</v>
      </c>
    </row>
    <row r="852" spans="1:35" x14ac:dyDescent="0.55000000000000004">
      <c r="A852">
        <v>57920115</v>
      </c>
      <c r="B852" t="s">
        <v>2017</v>
      </c>
      <c r="C852" t="s">
        <v>2017</v>
      </c>
      <c r="D852">
        <v>10000000</v>
      </c>
      <c r="E852">
        <v>2007</v>
      </c>
      <c r="F852">
        <v>0</v>
      </c>
      <c r="G852" t="s">
        <v>93</v>
      </c>
      <c r="H852" t="s">
        <v>17</v>
      </c>
      <c r="I852" t="s">
        <v>41</v>
      </c>
      <c r="J852" t="s">
        <v>116</v>
      </c>
      <c r="K852" t="s">
        <v>20</v>
      </c>
      <c r="L852" t="s">
        <v>2018</v>
      </c>
      <c r="M852" t="s">
        <v>22</v>
      </c>
      <c r="N852" t="s">
        <v>23</v>
      </c>
      <c r="O852">
        <v>1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14</v>
      </c>
      <c r="AH852">
        <v>2</v>
      </c>
      <c r="AI852">
        <f t="shared" si="13"/>
        <v>3</v>
      </c>
    </row>
    <row r="853" spans="1:35" x14ac:dyDescent="0.55000000000000004">
      <c r="A853">
        <v>159220115</v>
      </c>
      <c r="B853" t="s">
        <v>2019</v>
      </c>
      <c r="C853" t="s">
        <v>2019</v>
      </c>
      <c r="D853">
        <v>500000</v>
      </c>
      <c r="E853">
        <v>2011</v>
      </c>
      <c r="F853">
        <v>0</v>
      </c>
      <c r="G853" t="s">
        <v>93</v>
      </c>
      <c r="H853" t="s">
        <v>17</v>
      </c>
      <c r="I853" t="s">
        <v>41</v>
      </c>
      <c r="J853" t="s">
        <v>83</v>
      </c>
      <c r="K853" t="s">
        <v>2020</v>
      </c>
      <c r="L853" t="s">
        <v>1913</v>
      </c>
      <c r="M853" t="s">
        <v>22</v>
      </c>
      <c r="N853" t="s">
        <v>194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14</v>
      </c>
      <c r="AH853">
        <v>2</v>
      </c>
      <c r="AI853">
        <f t="shared" si="13"/>
        <v>2</v>
      </c>
    </row>
    <row r="854" spans="1:35" x14ac:dyDescent="0.55000000000000004">
      <c r="A854">
        <v>66900115</v>
      </c>
      <c r="B854" t="s">
        <v>2021</v>
      </c>
      <c r="C854" t="s">
        <v>2022</v>
      </c>
      <c r="D854">
        <v>17000000</v>
      </c>
      <c r="E854">
        <v>2010</v>
      </c>
      <c r="F854">
        <v>0</v>
      </c>
      <c r="G854" t="s">
        <v>188</v>
      </c>
      <c r="H854" t="s">
        <v>26</v>
      </c>
      <c r="I854" t="s">
        <v>41</v>
      </c>
      <c r="J854" t="s">
        <v>83</v>
      </c>
      <c r="K854" t="s">
        <v>20</v>
      </c>
      <c r="L854" t="s">
        <v>2023</v>
      </c>
      <c r="M854" t="s">
        <v>132</v>
      </c>
      <c r="N854" t="s">
        <v>194</v>
      </c>
      <c r="O854">
        <v>1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14</v>
      </c>
      <c r="AH854">
        <v>2</v>
      </c>
      <c r="AI854">
        <f t="shared" si="13"/>
        <v>3</v>
      </c>
    </row>
    <row r="855" spans="1:35" x14ac:dyDescent="0.55000000000000004">
      <c r="A855">
        <v>133680115</v>
      </c>
      <c r="B855" t="s">
        <v>2024</v>
      </c>
      <c r="C855" t="s">
        <v>2025</v>
      </c>
      <c r="D855">
        <v>2000000</v>
      </c>
      <c r="E855">
        <v>2010</v>
      </c>
      <c r="F855">
        <v>0</v>
      </c>
      <c r="G855" t="s">
        <v>93</v>
      </c>
      <c r="H855" t="s">
        <v>26</v>
      </c>
      <c r="I855" t="s">
        <v>41</v>
      </c>
      <c r="J855" t="s">
        <v>83</v>
      </c>
      <c r="K855" t="s">
        <v>20</v>
      </c>
      <c r="L855" t="s">
        <v>2026</v>
      </c>
      <c r="M855" t="s">
        <v>132</v>
      </c>
      <c r="N855" t="s">
        <v>194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14</v>
      </c>
      <c r="AH855">
        <v>2</v>
      </c>
      <c r="AI855">
        <f t="shared" si="13"/>
        <v>2</v>
      </c>
    </row>
    <row r="856" spans="1:35" x14ac:dyDescent="0.55000000000000004">
      <c r="A856">
        <v>108810115</v>
      </c>
      <c r="B856" t="s">
        <v>2027</v>
      </c>
      <c r="C856" t="s">
        <v>2027</v>
      </c>
      <c r="D856">
        <v>4000000</v>
      </c>
      <c r="E856">
        <v>2009</v>
      </c>
      <c r="F856">
        <v>0</v>
      </c>
      <c r="G856" t="s">
        <v>93</v>
      </c>
      <c r="H856" t="s">
        <v>17</v>
      </c>
      <c r="I856" t="s">
        <v>41</v>
      </c>
      <c r="J856" t="s">
        <v>83</v>
      </c>
      <c r="K856" t="s">
        <v>20</v>
      </c>
      <c r="L856" t="s">
        <v>2028</v>
      </c>
      <c r="M856" t="s">
        <v>132</v>
      </c>
      <c r="N856" t="s">
        <v>194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14</v>
      </c>
      <c r="AH856">
        <v>2</v>
      </c>
      <c r="AI856">
        <f t="shared" si="13"/>
        <v>3</v>
      </c>
    </row>
    <row r="857" spans="1:35" x14ac:dyDescent="0.55000000000000004">
      <c r="A857">
        <v>32700115</v>
      </c>
      <c r="B857" t="s">
        <v>2029</v>
      </c>
      <c r="C857" t="s">
        <v>2029</v>
      </c>
      <c r="D857">
        <v>400000000</v>
      </c>
      <c r="E857">
        <v>2008</v>
      </c>
      <c r="F857">
        <v>0</v>
      </c>
      <c r="G857" t="s">
        <v>93</v>
      </c>
      <c r="H857" t="s">
        <v>17</v>
      </c>
      <c r="I857" t="s">
        <v>41</v>
      </c>
      <c r="J857" t="s">
        <v>120</v>
      </c>
      <c r="K857" t="s">
        <v>20</v>
      </c>
      <c r="L857" t="s">
        <v>375</v>
      </c>
      <c r="M857" t="s">
        <v>376</v>
      </c>
      <c r="N857" t="s">
        <v>194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14</v>
      </c>
      <c r="AH857">
        <v>2</v>
      </c>
      <c r="AI857">
        <f t="shared" si="13"/>
        <v>1</v>
      </c>
    </row>
    <row r="858" spans="1:35" x14ac:dyDescent="0.55000000000000004">
      <c r="A858">
        <v>113290115</v>
      </c>
      <c r="B858" t="s">
        <v>2030</v>
      </c>
      <c r="C858" t="s">
        <v>2030</v>
      </c>
      <c r="D858">
        <v>1500000</v>
      </c>
      <c r="E858">
        <v>2007</v>
      </c>
      <c r="F858">
        <v>0</v>
      </c>
      <c r="G858" t="s">
        <v>93</v>
      </c>
      <c r="H858" t="s">
        <v>17</v>
      </c>
      <c r="I858" t="s">
        <v>41</v>
      </c>
      <c r="J858" t="s">
        <v>260</v>
      </c>
      <c r="K858" t="s">
        <v>20</v>
      </c>
      <c r="L858" t="s">
        <v>2031</v>
      </c>
      <c r="M858" t="s">
        <v>46</v>
      </c>
      <c r="N858" t="s">
        <v>194</v>
      </c>
      <c r="O858">
        <v>1</v>
      </c>
      <c r="P858">
        <v>0</v>
      </c>
      <c r="Q858">
        <v>1</v>
      </c>
      <c r="R858">
        <v>1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14</v>
      </c>
      <c r="AH858">
        <v>2</v>
      </c>
      <c r="AI858">
        <f t="shared" si="13"/>
        <v>5</v>
      </c>
    </row>
    <row r="859" spans="1:35" x14ac:dyDescent="0.55000000000000004">
      <c r="A859">
        <v>51250115</v>
      </c>
      <c r="B859" t="s">
        <v>2032</v>
      </c>
      <c r="C859" t="s">
        <v>2033</v>
      </c>
      <c r="D859">
        <v>5000000</v>
      </c>
      <c r="E859">
        <v>2008</v>
      </c>
      <c r="F859">
        <v>0</v>
      </c>
      <c r="G859" t="s">
        <v>25</v>
      </c>
      <c r="H859" t="s">
        <v>17</v>
      </c>
      <c r="I859" t="s">
        <v>41</v>
      </c>
      <c r="J859" t="s">
        <v>69</v>
      </c>
      <c r="K859" t="s">
        <v>20</v>
      </c>
      <c r="L859" t="s">
        <v>2034</v>
      </c>
      <c r="M859" t="s">
        <v>22</v>
      </c>
      <c r="N859" t="s">
        <v>23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13</v>
      </c>
      <c r="AH859">
        <v>2</v>
      </c>
      <c r="AI859">
        <f t="shared" si="13"/>
        <v>4</v>
      </c>
    </row>
    <row r="860" spans="1:35" x14ac:dyDescent="0.55000000000000004">
      <c r="A860">
        <v>56650115</v>
      </c>
      <c r="B860" t="s">
        <v>2035</v>
      </c>
      <c r="C860" t="s">
        <v>2035</v>
      </c>
      <c r="D860">
        <v>11000000</v>
      </c>
      <c r="E860">
        <v>2007</v>
      </c>
      <c r="F860">
        <v>0</v>
      </c>
      <c r="G860" t="s">
        <v>93</v>
      </c>
      <c r="H860" t="s">
        <v>162</v>
      </c>
      <c r="I860" t="s">
        <v>41</v>
      </c>
      <c r="J860" t="s">
        <v>260</v>
      </c>
      <c r="K860" t="s">
        <v>20</v>
      </c>
      <c r="L860" t="s">
        <v>2036</v>
      </c>
      <c r="M860" t="s">
        <v>132</v>
      </c>
      <c r="N860" t="s">
        <v>23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13</v>
      </c>
      <c r="AH860">
        <v>2</v>
      </c>
      <c r="AI860">
        <f t="shared" si="13"/>
        <v>2</v>
      </c>
    </row>
    <row r="861" spans="1:35" x14ac:dyDescent="0.55000000000000004">
      <c r="A861">
        <v>97520115</v>
      </c>
      <c r="B861" t="s">
        <v>2037</v>
      </c>
      <c r="C861" t="s">
        <v>2037</v>
      </c>
      <c r="D861">
        <v>2500000</v>
      </c>
      <c r="E861">
        <v>2008</v>
      </c>
      <c r="F861">
        <v>0</v>
      </c>
      <c r="G861" t="s">
        <v>368</v>
      </c>
      <c r="H861" t="s">
        <v>369</v>
      </c>
      <c r="I861" t="s">
        <v>41</v>
      </c>
      <c r="J861" t="s">
        <v>370</v>
      </c>
      <c r="K861" t="s">
        <v>20</v>
      </c>
      <c r="L861" t="s">
        <v>2038</v>
      </c>
      <c r="M861" t="s">
        <v>132</v>
      </c>
      <c r="N861" t="s">
        <v>95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13</v>
      </c>
      <c r="AH861">
        <v>2</v>
      </c>
      <c r="AI861">
        <f t="shared" si="13"/>
        <v>2</v>
      </c>
    </row>
    <row r="862" spans="1:35" x14ac:dyDescent="0.55000000000000004">
      <c r="A862">
        <v>91740115</v>
      </c>
      <c r="B862" t="s">
        <v>2039</v>
      </c>
      <c r="C862" t="s">
        <v>2040</v>
      </c>
      <c r="D862">
        <v>15000000</v>
      </c>
      <c r="E862">
        <v>2008</v>
      </c>
      <c r="F862">
        <v>1</v>
      </c>
      <c r="G862" t="s">
        <v>34</v>
      </c>
      <c r="H862" t="s">
        <v>447</v>
      </c>
      <c r="I862" t="s">
        <v>35</v>
      </c>
      <c r="J862" t="s">
        <v>116</v>
      </c>
      <c r="K862" t="s">
        <v>20</v>
      </c>
      <c r="L862" t="s">
        <v>36</v>
      </c>
      <c r="M862" t="s">
        <v>37</v>
      </c>
      <c r="N862" t="s">
        <v>23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13</v>
      </c>
      <c r="AH862">
        <v>2</v>
      </c>
      <c r="AI862">
        <f t="shared" si="13"/>
        <v>1</v>
      </c>
    </row>
    <row r="863" spans="1:35" x14ac:dyDescent="0.55000000000000004">
      <c r="A863">
        <v>36730115</v>
      </c>
      <c r="B863" t="s">
        <v>2041</v>
      </c>
      <c r="C863" t="s">
        <v>2041</v>
      </c>
      <c r="D863">
        <v>30000000</v>
      </c>
      <c r="E863">
        <v>2007</v>
      </c>
      <c r="F863">
        <v>0</v>
      </c>
      <c r="G863" t="s">
        <v>93</v>
      </c>
      <c r="H863" t="s">
        <v>26</v>
      </c>
      <c r="I863" t="s">
        <v>41</v>
      </c>
      <c r="J863" t="s">
        <v>83</v>
      </c>
      <c r="K863" t="s">
        <v>20</v>
      </c>
      <c r="L863" t="s">
        <v>2042</v>
      </c>
      <c r="M863" t="s">
        <v>22</v>
      </c>
      <c r="N863" t="s">
        <v>23</v>
      </c>
      <c r="O863">
        <v>1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13</v>
      </c>
      <c r="AH863">
        <v>2</v>
      </c>
      <c r="AI863">
        <f t="shared" si="13"/>
        <v>3</v>
      </c>
    </row>
    <row r="864" spans="1:35" x14ac:dyDescent="0.55000000000000004">
      <c r="A864">
        <v>95780115</v>
      </c>
      <c r="B864" t="s">
        <v>2043</v>
      </c>
      <c r="C864" t="s">
        <v>2043</v>
      </c>
      <c r="D864">
        <v>12000000</v>
      </c>
      <c r="E864">
        <v>2008</v>
      </c>
      <c r="F864">
        <v>0</v>
      </c>
      <c r="G864" t="s">
        <v>93</v>
      </c>
      <c r="H864" t="s">
        <v>17</v>
      </c>
      <c r="I864" t="s">
        <v>41</v>
      </c>
      <c r="J864" t="s">
        <v>83</v>
      </c>
      <c r="K864" t="s">
        <v>20</v>
      </c>
      <c r="L864" t="s">
        <v>2044</v>
      </c>
      <c r="M864" t="s">
        <v>132</v>
      </c>
      <c r="N864" t="s">
        <v>401</v>
      </c>
      <c r="O864">
        <v>1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13</v>
      </c>
      <c r="AH864">
        <v>2</v>
      </c>
      <c r="AI864">
        <f t="shared" si="13"/>
        <v>3</v>
      </c>
    </row>
    <row r="865" spans="1:35" x14ac:dyDescent="0.55000000000000004">
      <c r="A865">
        <v>127760115</v>
      </c>
      <c r="B865" t="s">
        <v>2045</v>
      </c>
      <c r="C865" t="s">
        <v>2045</v>
      </c>
      <c r="D865">
        <v>15000000</v>
      </c>
      <c r="E865">
        <v>2009</v>
      </c>
      <c r="F865">
        <v>0</v>
      </c>
      <c r="G865" t="s">
        <v>93</v>
      </c>
      <c r="H865" t="s">
        <v>26</v>
      </c>
      <c r="I865" t="s">
        <v>41</v>
      </c>
      <c r="J865" t="s">
        <v>116</v>
      </c>
      <c r="K865" t="s">
        <v>20</v>
      </c>
      <c r="L865" t="s">
        <v>2046</v>
      </c>
      <c r="M865" t="s">
        <v>22</v>
      </c>
      <c r="N865" t="s">
        <v>23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13</v>
      </c>
      <c r="AH865">
        <v>2</v>
      </c>
      <c r="AI865">
        <f t="shared" si="13"/>
        <v>3</v>
      </c>
    </row>
    <row r="866" spans="1:35" x14ac:dyDescent="0.55000000000000004">
      <c r="A866">
        <v>114640115</v>
      </c>
      <c r="B866" t="s">
        <v>2047</v>
      </c>
      <c r="C866" t="s">
        <v>2047</v>
      </c>
      <c r="D866">
        <v>16500000</v>
      </c>
      <c r="E866">
        <v>2007</v>
      </c>
      <c r="F866">
        <v>0</v>
      </c>
      <c r="G866" t="s">
        <v>93</v>
      </c>
      <c r="H866" t="s">
        <v>127</v>
      </c>
      <c r="I866" t="s">
        <v>41</v>
      </c>
      <c r="J866" t="s">
        <v>116</v>
      </c>
      <c r="K866" t="s">
        <v>20</v>
      </c>
      <c r="L866" t="s">
        <v>2048</v>
      </c>
      <c r="M866" t="s">
        <v>22</v>
      </c>
      <c r="N866" t="s">
        <v>23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1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13</v>
      </c>
      <c r="AH866">
        <v>2</v>
      </c>
      <c r="AI866">
        <f t="shared" si="13"/>
        <v>3</v>
      </c>
    </row>
    <row r="867" spans="1:35" x14ac:dyDescent="0.55000000000000004">
      <c r="A867">
        <v>166580115</v>
      </c>
      <c r="B867" t="s">
        <v>2049</v>
      </c>
      <c r="C867" t="s">
        <v>2049</v>
      </c>
      <c r="D867">
        <v>2000000</v>
      </c>
      <c r="E867">
        <v>2011</v>
      </c>
      <c r="F867">
        <v>0</v>
      </c>
      <c r="G867" t="s">
        <v>25</v>
      </c>
      <c r="H867" t="s">
        <v>162</v>
      </c>
      <c r="I867" t="s">
        <v>41</v>
      </c>
      <c r="J867" t="s">
        <v>134</v>
      </c>
      <c r="K867" t="s">
        <v>20</v>
      </c>
      <c r="L867" t="s">
        <v>2050</v>
      </c>
      <c r="M867" t="s">
        <v>132</v>
      </c>
      <c r="N867" t="s">
        <v>23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13</v>
      </c>
      <c r="AH867">
        <v>2</v>
      </c>
      <c r="AI867">
        <f t="shared" si="13"/>
        <v>0</v>
      </c>
    </row>
    <row r="868" spans="1:35" x14ac:dyDescent="0.55000000000000004">
      <c r="A868">
        <v>16500115</v>
      </c>
      <c r="B868" t="s">
        <v>2051</v>
      </c>
      <c r="C868" t="s">
        <v>2051</v>
      </c>
      <c r="D868">
        <v>0</v>
      </c>
      <c r="E868">
        <v>2008</v>
      </c>
      <c r="F868">
        <v>0</v>
      </c>
      <c r="G868" t="s">
        <v>54</v>
      </c>
      <c r="H868" t="s">
        <v>26</v>
      </c>
      <c r="I868" t="s">
        <v>41</v>
      </c>
      <c r="J868" t="s">
        <v>83</v>
      </c>
      <c r="K868" t="s">
        <v>20</v>
      </c>
      <c r="L868" t="s">
        <v>2052</v>
      </c>
      <c r="M868" t="s">
        <v>22</v>
      </c>
      <c r="N868" t="s">
        <v>194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13</v>
      </c>
      <c r="AH868">
        <v>2</v>
      </c>
      <c r="AI868">
        <f t="shared" si="13"/>
        <v>1</v>
      </c>
    </row>
    <row r="869" spans="1:35" x14ac:dyDescent="0.55000000000000004">
      <c r="A869">
        <v>148240115</v>
      </c>
      <c r="B869" t="s">
        <v>2053</v>
      </c>
      <c r="C869" t="s">
        <v>2053</v>
      </c>
      <c r="D869">
        <v>6500000</v>
      </c>
      <c r="E869">
        <v>2010</v>
      </c>
      <c r="F869">
        <v>0</v>
      </c>
      <c r="G869" t="s">
        <v>93</v>
      </c>
      <c r="H869" t="s">
        <v>496</v>
      </c>
      <c r="I869" t="s">
        <v>41</v>
      </c>
      <c r="J869" t="s">
        <v>83</v>
      </c>
      <c r="K869" t="s">
        <v>2054</v>
      </c>
      <c r="L869" t="s">
        <v>2055</v>
      </c>
      <c r="M869" t="s">
        <v>132</v>
      </c>
      <c r="N869" t="s">
        <v>194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13</v>
      </c>
      <c r="AH869">
        <v>2</v>
      </c>
      <c r="AI869">
        <f t="shared" si="13"/>
        <v>2</v>
      </c>
    </row>
    <row r="870" spans="1:35" x14ac:dyDescent="0.55000000000000004">
      <c r="A870">
        <v>143460115</v>
      </c>
      <c r="B870" t="s">
        <v>2056</v>
      </c>
      <c r="C870" t="s">
        <v>2056</v>
      </c>
      <c r="D870">
        <v>3500000</v>
      </c>
      <c r="E870">
        <v>2010</v>
      </c>
      <c r="F870">
        <v>0</v>
      </c>
      <c r="G870" t="s">
        <v>93</v>
      </c>
      <c r="H870" t="s">
        <v>17</v>
      </c>
      <c r="I870" t="s">
        <v>41</v>
      </c>
      <c r="J870" t="s">
        <v>83</v>
      </c>
      <c r="K870" t="s">
        <v>20</v>
      </c>
      <c r="L870" t="s">
        <v>1890</v>
      </c>
      <c r="M870" t="s">
        <v>132</v>
      </c>
      <c r="N870" t="s">
        <v>194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13</v>
      </c>
      <c r="AH870">
        <v>2</v>
      </c>
      <c r="AI870">
        <f t="shared" si="13"/>
        <v>1</v>
      </c>
    </row>
    <row r="871" spans="1:35" x14ac:dyDescent="0.55000000000000004">
      <c r="A871">
        <v>58010115</v>
      </c>
      <c r="B871" t="s">
        <v>2057</v>
      </c>
      <c r="C871" t="s">
        <v>2057</v>
      </c>
      <c r="D871">
        <v>60000000</v>
      </c>
      <c r="E871">
        <v>2008</v>
      </c>
      <c r="F871">
        <v>0</v>
      </c>
      <c r="G871" t="s">
        <v>25</v>
      </c>
      <c r="H871" t="s">
        <v>265</v>
      </c>
      <c r="I871" t="s">
        <v>41</v>
      </c>
      <c r="J871" t="s">
        <v>19</v>
      </c>
      <c r="K871" t="s">
        <v>20</v>
      </c>
      <c r="L871" t="s">
        <v>2058</v>
      </c>
      <c r="M871" t="s">
        <v>22</v>
      </c>
      <c r="N871" t="s">
        <v>23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13</v>
      </c>
      <c r="AH871">
        <v>2</v>
      </c>
      <c r="AI871">
        <f t="shared" si="13"/>
        <v>0</v>
      </c>
    </row>
    <row r="872" spans="1:35" x14ac:dyDescent="0.55000000000000004">
      <c r="A872">
        <v>1770115</v>
      </c>
      <c r="B872" t="s">
        <v>2059</v>
      </c>
      <c r="C872" t="s">
        <v>2060</v>
      </c>
      <c r="D872">
        <v>18000000</v>
      </c>
      <c r="E872">
        <v>2009</v>
      </c>
      <c r="F872">
        <v>0</v>
      </c>
      <c r="G872" t="s">
        <v>93</v>
      </c>
      <c r="H872" t="s">
        <v>17</v>
      </c>
      <c r="I872" t="s">
        <v>41</v>
      </c>
      <c r="J872" t="s">
        <v>69</v>
      </c>
      <c r="K872" t="s">
        <v>1424</v>
      </c>
      <c r="L872" t="s">
        <v>2061</v>
      </c>
      <c r="M872" t="s">
        <v>132</v>
      </c>
      <c r="N872" t="s">
        <v>194</v>
      </c>
      <c r="O872">
        <v>1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13</v>
      </c>
      <c r="AH872">
        <v>2</v>
      </c>
      <c r="AI872">
        <f t="shared" si="13"/>
        <v>3</v>
      </c>
    </row>
    <row r="873" spans="1:35" x14ac:dyDescent="0.55000000000000004">
      <c r="A873">
        <v>29370115</v>
      </c>
      <c r="B873" t="s">
        <v>2062</v>
      </c>
      <c r="C873" t="s">
        <v>2062</v>
      </c>
      <c r="D873">
        <v>25000000</v>
      </c>
      <c r="E873">
        <v>2008</v>
      </c>
      <c r="F873">
        <v>0</v>
      </c>
      <c r="G873" t="s">
        <v>93</v>
      </c>
      <c r="H873" t="s">
        <v>17</v>
      </c>
      <c r="I873" t="s">
        <v>41</v>
      </c>
      <c r="J873" t="s">
        <v>69</v>
      </c>
      <c r="K873" t="s">
        <v>20</v>
      </c>
      <c r="L873" t="s">
        <v>2063</v>
      </c>
      <c r="M873" t="s">
        <v>132</v>
      </c>
      <c r="N873" t="s">
        <v>23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13</v>
      </c>
      <c r="AH873">
        <v>2</v>
      </c>
      <c r="AI873">
        <f t="shared" si="13"/>
        <v>4</v>
      </c>
    </row>
    <row r="874" spans="1:35" x14ac:dyDescent="0.55000000000000004">
      <c r="A874">
        <v>74320115</v>
      </c>
      <c r="B874" t="s">
        <v>2064</v>
      </c>
      <c r="C874" t="s">
        <v>2065</v>
      </c>
      <c r="D874">
        <v>19124500</v>
      </c>
      <c r="E874">
        <v>2009</v>
      </c>
      <c r="F874">
        <v>0</v>
      </c>
      <c r="G874" t="s">
        <v>188</v>
      </c>
      <c r="H874" t="s">
        <v>369</v>
      </c>
      <c r="I874" t="s">
        <v>41</v>
      </c>
      <c r="J874" t="s">
        <v>83</v>
      </c>
      <c r="K874" t="s">
        <v>20</v>
      </c>
      <c r="L874" t="s">
        <v>2066</v>
      </c>
      <c r="M874" t="s">
        <v>46</v>
      </c>
      <c r="N874" t="s">
        <v>194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13</v>
      </c>
      <c r="AH874">
        <v>2</v>
      </c>
      <c r="AI874">
        <f t="shared" si="13"/>
        <v>2</v>
      </c>
    </row>
    <row r="875" spans="1:35" x14ac:dyDescent="0.55000000000000004">
      <c r="A875">
        <v>34400115</v>
      </c>
      <c r="B875" t="s">
        <v>2067</v>
      </c>
      <c r="C875" t="s">
        <v>2067</v>
      </c>
      <c r="D875">
        <v>0</v>
      </c>
      <c r="E875">
        <v>2009</v>
      </c>
      <c r="F875">
        <v>0</v>
      </c>
      <c r="G875" t="s">
        <v>93</v>
      </c>
      <c r="H875" t="s">
        <v>496</v>
      </c>
      <c r="I875" t="s">
        <v>41</v>
      </c>
      <c r="J875" t="s">
        <v>260</v>
      </c>
      <c r="K875" t="s">
        <v>20</v>
      </c>
      <c r="L875" t="s">
        <v>2068</v>
      </c>
      <c r="M875" t="s">
        <v>22</v>
      </c>
      <c r="N875" t="s">
        <v>194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13</v>
      </c>
      <c r="AH875">
        <v>2</v>
      </c>
      <c r="AI875">
        <f t="shared" si="13"/>
        <v>3</v>
      </c>
    </row>
    <row r="876" spans="1:35" x14ac:dyDescent="0.55000000000000004">
      <c r="A876">
        <v>126700115</v>
      </c>
      <c r="B876" t="s">
        <v>2069</v>
      </c>
      <c r="C876" t="s">
        <v>2069</v>
      </c>
      <c r="D876">
        <v>18000000</v>
      </c>
      <c r="E876">
        <v>2009</v>
      </c>
      <c r="F876">
        <v>0</v>
      </c>
      <c r="G876" t="s">
        <v>54</v>
      </c>
      <c r="H876" t="s">
        <v>17</v>
      </c>
      <c r="I876" t="s">
        <v>41</v>
      </c>
      <c r="J876" t="s">
        <v>83</v>
      </c>
      <c r="K876" t="s">
        <v>2070</v>
      </c>
      <c r="L876" t="s">
        <v>2071</v>
      </c>
      <c r="M876" t="s">
        <v>132</v>
      </c>
      <c r="N876" t="s">
        <v>194</v>
      </c>
      <c r="O876">
        <v>1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13</v>
      </c>
      <c r="AH876">
        <v>2</v>
      </c>
      <c r="AI876">
        <f t="shared" si="13"/>
        <v>3</v>
      </c>
    </row>
    <row r="877" spans="1:35" x14ac:dyDescent="0.55000000000000004">
      <c r="A877">
        <v>109260115</v>
      </c>
      <c r="B877" t="s">
        <v>2072</v>
      </c>
      <c r="C877" t="s">
        <v>2072</v>
      </c>
      <c r="D877">
        <v>40000000</v>
      </c>
      <c r="E877">
        <v>2008</v>
      </c>
      <c r="F877">
        <v>0</v>
      </c>
      <c r="G877" t="s">
        <v>93</v>
      </c>
      <c r="H877" t="s">
        <v>17</v>
      </c>
      <c r="I877" t="s">
        <v>41</v>
      </c>
      <c r="J877" t="s">
        <v>116</v>
      </c>
      <c r="K877" t="s">
        <v>20</v>
      </c>
      <c r="L877" t="s">
        <v>2073</v>
      </c>
      <c r="M877" t="s">
        <v>132</v>
      </c>
      <c r="N877" t="s">
        <v>23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12</v>
      </c>
      <c r="AH877">
        <v>2</v>
      </c>
      <c r="AI877">
        <f t="shared" si="13"/>
        <v>3</v>
      </c>
    </row>
    <row r="878" spans="1:35" x14ac:dyDescent="0.55000000000000004">
      <c r="A878">
        <v>70360115</v>
      </c>
      <c r="B878" t="s">
        <v>2074</v>
      </c>
      <c r="C878" t="s">
        <v>2075</v>
      </c>
      <c r="D878">
        <v>23000000</v>
      </c>
      <c r="E878">
        <v>2008</v>
      </c>
      <c r="F878">
        <v>0</v>
      </c>
      <c r="G878" t="s">
        <v>188</v>
      </c>
      <c r="H878" t="s">
        <v>369</v>
      </c>
      <c r="I878" t="s">
        <v>41</v>
      </c>
      <c r="J878" t="s">
        <v>83</v>
      </c>
      <c r="K878" t="s">
        <v>20</v>
      </c>
      <c r="L878" t="s">
        <v>2008</v>
      </c>
      <c r="M878" t="s">
        <v>46</v>
      </c>
      <c r="N878" t="s">
        <v>23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1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12</v>
      </c>
      <c r="AH878">
        <v>2</v>
      </c>
      <c r="AI878">
        <f t="shared" si="13"/>
        <v>3</v>
      </c>
    </row>
    <row r="879" spans="1:35" x14ac:dyDescent="0.55000000000000004">
      <c r="A879">
        <v>146610115</v>
      </c>
      <c r="B879" t="s">
        <v>2076</v>
      </c>
      <c r="C879" t="s">
        <v>2077</v>
      </c>
      <c r="D879">
        <v>16000000</v>
      </c>
      <c r="E879">
        <v>2011</v>
      </c>
      <c r="F879">
        <v>0</v>
      </c>
      <c r="G879" t="s">
        <v>93</v>
      </c>
      <c r="H879" t="s">
        <v>17</v>
      </c>
      <c r="I879" t="s">
        <v>41</v>
      </c>
      <c r="J879" t="s">
        <v>83</v>
      </c>
      <c r="K879" t="s">
        <v>20</v>
      </c>
      <c r="L879" t="s">
        <v>2078</v>
      </c>
      <c r="M879" t="s">
        <v>22</v>
      </c>
      <c r="N879" t="s">
        <v>23</v>
      </c>
      <c r="O879">
        <v>1</v>
      </c>
      <c r="P879">
        <v>1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12</v>
      </c>
      <c r="AH879">
        <v>2</v>
      </c>
      <c r="AI879">
        <f t="shared" si="13"/>
        <v>4</v>
      </c>
    </row>
    <row r="880" spans="1:35" x14ac:dyDescent="0.55000000000000004">
      <c r="A880">
        <v>93800115</v>
      </c>
      <c r="B880" t="s">
        <v>2079</v>
      </c>
      <c r="C880" t="s">
        <v>2079</v>
      </c>
      <c r="D880">
        <v>0</v>
      </c>
      <c r="E880">
        <v>2007</v>
      </c>
      <c r="F880">
        <v>0</v>
      </c>
      <c r="G880" t="s">
        <v>188</v>
      </c>
      <c r="H880" t="s">
        <v>369</v>
      </c>
      <c r="I880" t="s">
        <v>41</v>
      </c>
      <c r="J880" t="s">
        <v>27</v>
      </c>
      <c r="K880" t="s">
        <v>20</v>
      </c>
      <c r="L880" t="s">
        <v>2080</v>
      </c>
      <c r="M880" t="s">
        <v>132</v>
      </c>
      <c r="N880" t="s">
        <v>23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12</v>
      </c>
      <c r="AH880">
        <v>2</v>
      </c>
      <c r="AI880">
        <f t="shared" si="13"/>
        <v>2</v>
      </c>
    </row>
    <row r="881" spans="1:35" x14ac:dyDescent="0.55000000000000004">
      <c r="A881">
        <v>128010115</v>
      </c>
      <c r="B881" t="s">
        <v>2081</v>
      </c>
      <c r="C881" t="s">
        <v>2081</v>
      </c>
      <c r="D881">
        <v>0</v>
      </c>
      <c r="E881">
        <v>2009</v>
      </c>
      <c r="F881">
        <v>0</v>
      </c>
      <c r="G881" t="s">
        <v>93</v>
      </c>
      <c r="H881" t="s">
        <v>50</v>
      </c>
      <c r="I881" t="s">
        <v>41</v>
      </c>
      <c r="J881" t="s">
        <v>69</v>
      </c>
      <c r="K881" t="s">
        <v>20</v>
      </c>
      <c r="L881" t="s">
        <v>2082</v>
      </c>
      <c r="M881" t="s">
        <v>132</v>
      </c>
      <c r="N881" t="s">
        <v>23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12</v>
      </c>
      <c r="AH881">
        <v>2</v>
      </c>
      <c r="AI881">
        <f t="shared" si="13"/>
        <v>3</v>
      </c>
    </row>
    <row r="882" spans="1:35" x14ac:dyDescent="0.55000000000000004">
      <c r="A882">
        <v>107820115</v>
      </c>
      <c r="B882" t="s">
        <v>2083</v>
      </c>
      <c r="C882" t="s">
        <v>2083</v>
      </c>
      <c r="D882">
        <v>0</v>
      </c>
      <c r="E882">
        <v>2008</v>
      </c>
      <c r="F882">
        <v>0</v>
      </c>
      <c r="G882" t="s">
        <v>93</v>
      </c>
      <c r="H882" t="s">
        <v>17</v>
      </c>
      <c r="I882" t="s">
        <v>41</v>
      </c>
      <c r="J882" t="s">
        <v>260</v>
      </c>
      <c r="K882" t="s">
        <v>20</v>
      </c>
      <c r="L882" t="s">
        <v>2084</v>
      </c>
      <c r="M882" t="s">
        <v>132</v>
      </c>
      <c r="N882" t="s">
        <v>23</v>
      </c>
      <c r="O882">
        <v>1</v>
      </c>
      <c r="P882">
        <v>1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12</v>
      </c>
      <c r="AH882">
        <v>2</v>
      </c>
      <c r="AI882">
        <f t="shared" si="13"/>
        <v>5</v>
      </c>
    </row>
    <row r="883" spans="1:35" x14ac:dyDescent="0.55000000000000004">
      <c r="A883">
        <v>140020115</v>
      </c>
      <c r="B883" t="s">
        <v>2085</v>
      </c>
      <c r="C883" t="s">
        <v>2085</v>
      </c>
      <c r="D883">
        <v>5000000</v>
      </c>
      <c r="E883">
        <v>2010</v>
      </c>
      <c r="F883">
        <v>0</v>
      </c>
      <c r="G883" t="s">
        <v>93</v>
      </c>
      <c r="H883" t="s">
        <v>17</v>
      </c>
      <c r="I883" t="s">
        <v>41</v>
      </c>
      <c r="J883" t="s">
        <v>83</v>
      </c>
      <c r="K883" t="s">
        <v>20</v>
      </c>
      <c r="L883" t="s">
        <v>494</v>
      </c>
      <c r="M883" t="s">
        <v>132</v>
      </c>
      <c r="N883" t="s">
        <v>194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12</v>
      </c>
      <c r="AH883">
        <v>2</v>
      </c>
      <c r="AI883">
        <f t="shared" si="13"/>
        <v>1</v>
      </c>
    </row>
    <row r="884" spans="1:35" x14ac:dyDescent="0.55000000000000004">
      <c r="A884">
        <v>112560115</v>
      </c>
      <c r="B884" t="s">
        <v>2086</v>
      </c>
      <c r="C884" t="s">
        <v>2086</v>
      </c>
      <c r="D884">
        <v>18000000</v>
      </c>
      <c r="E884">
        <v>2009</v>
      </c>
      <c r="F884">
        <v>0</v>
      </c>
      <c r="G884" t="s">
        <v>93</v>
      </c>
      <c r="H884" t="s">
        <v>265</v>
      </c>
      <c r="I884" t="s">
        <v>41</v>
      </c>
      <c r="J884" t="s">
        <v>19</v>
      </c>
      <c r="K884" t="s">
        <v>20</v>
      </c>
      <c r="L884" t="s">
        <v>2087</v>
      </c>
      <c r="M884" t="s">
        <v>22</v>
      </c>
      <c r="N884" t="s">
        <v>23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G884">
        <v>12</v>
      </c>
      <c r="AH884">
        <v>2</v>
      </c>
      <c r="AI884">
        <f t="shared" si="13"/>
        <v>2</v>
      </c>
    </row>
    <row r="885" spans="1:35" x14ac:dyDescent="0.55000000000000004">
      <c r="A885">
        <v>11140115</v>
      </c>
      <c r="B885" t="s">
        <v>2088</v>
      </c>
      <c r="C885" t="s">
        <v>2088</v>
      </c>
      <c r="D885">
        <v>0</v>
      </c>
      <c r="E885">
        <v>2007</v>
      </c>
      <c r="F885">
        <v>0</v>
      </c>
      <c r="G885" t="s">
        <v>93</v>
      </c>
      <c r="H885" t="s">
        <v>17</v>
      </c>
      <c r="I885" t="s">
        <v>41</v>
      </c>
      <c r="J885" t="s">
        <v>83</v>
      </c>
      <c r="K885" t="s">
        <v>20</v>
      </c>
      <c r="L885" t="s">
        <v>2089</v>
      </c>
      <c r="M885" t="s">
        <v>22</v>
      </c>
      <c r="N885" t="s">
        <v>194</v>
      </c>
      <c r="O885">
        <v>0</v>
      </c>
      <c r="P885">
        <v>0</v>
      </c>
      <c r="Q885">
        <v>1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12</v>
      </c>
      <c r="AH885">
        <v>2</v>
      </c>
      <c r="AI885">
        <f t="shared" si="13"/>
        <v>2</v>
      </c>
    </row>
    <row r="886" spans="1:35" x14ac:dyDescent="0.55000000000000004">
      <c r="A886">
        <v>22390115</v>
      </c>
      <c r="B886" t="s">
        <v>2090</v>
      </c>
      <c r="C886" t="s">
        <v>2091</v>
      </c>
      <c r="D886">
        <v>0</v>
      </c>
      <c r="E886">
        <v>2008</v>
      </c>
      <c r="F886">
        <v>0</v>
      </c>
      <c r="G886" t="s">
        <v>25</v>
      </c>
      <c r="H886" t="s">
        <v>26</v>
      </c>
      <c r="I886" t="s">
        <v>41</v>
      </c>
      <c r="J886" t="s">
        <v>27</v>
      </c>
      <c r="K886" t="s">
        <v>20</v>
      </c>
      <c r="L886" t="s">
        <v>2092</v>
      </c>
      <c r="M886" t="s">
        <v>46</v>
      </c>
      <c r="N886" t="s">
        <v>23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12</v>
      </c>
      <c r="AH886">
        <v>2</v>
      </c>
      <c r="AI886">
        <f t="shared" si="13"/>
        <v>1</v>
      </c>
    </row>
    <row r="887" spans="1:35" x14ac:dyDescent="0.55000000000000004">
      <c r="A887">
        <v>137220115</v>
      </c>
      <c r="B887" t="s">
        <v>2093</v>
      </c>
      <c r="C887" t="s">
        <v>2093</v>
      </c>
      <c r="D887">
        <v>3200000</v>
      </c>
      <c r="E887">
        <v>2010</v>
      </c>
      <c r="F887">
        <v>0</v>
      </c>
      <c r="G887" t="s">
        <v>93</v>
      </c>
      <c r="H887" t="s">
        <v>17</v>
      </c>
      <c r="I887" t="s">
        <v>41</v>
      </c>
      <c r="J887" t="s">
        <v>83</v>
      </c>
      <c r="K887" t="s">
        <v>20</v>
      </c>
      <c r="L887" t="s">
        <v>1418</v>
      </c>
      <c r="M887" t="s">
        <v>132</v>
      </c>
      <c r="N887" t="s">
        <v>194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12</v>
      </c>
      <c r="AH887">
        <v>2</v>
      </c>
      <c r="AI887">
        <f t="shared" si="13"/>
        <v>2</v>
      </c>
    </row>
    <row r="888" spans="1:35" x14ac:dyDescent="0.55000000000000004">
      <c r="A888">
        <v>9370115</v>
      </c>
      <c r="B888" t="s">
        <v>2094</v>
      </c>
      <c r="C888" t="s">
        <v>2094</v>
      </c>
      <c r="D888">
        <v>20000000</v>
      </c>
      <c r="E888">
        <v>2009</v>
      </c>
      <c r="F888">
        <v>0</v>
      </c>
      <c r="G888" t="s">
        <v>93</v>
      </c>
      <c r="H888" t="s">
        <v>17</v>
      </c>
      <c r="I888" t="s">
        <v>41</v>
      </c>
      <c r="J888" t="s">
        <v>116</v>
      </c>
      <c r="K888" t="s">
        <v>20</v>
      </c>
      <c r="L888" t="s">
        <v>2095</v>
      </c>
      <c r="M888" t="s">
        <v>46</v>
      </c>
      <c r="N888" t="s">
        <v>23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12</v>
      </c>
      <c r="AH888">
        <v>2</v>
      </c>
      <c r="AI888">
        <f t="shared" si="13"/>
        <v>2</v>
      </c>
    </row>
    <row r="889" spans="1:35" x14ac:dyDescent="0.55000000000000004">
      <c r="A889">
        <v>55380115</v>
      </c>
      <c r="B889" t="s">
        <v>2096</v>
      </c>
      <c r="C889" t="s">
        <v>2097</v>
      </c>
      <c r="D889">
        <v>28000000</v>
      </c>
      <c r="E889">
        <v>2008</v>
      </c>
      <c r="F889">
        <v>0</v>
      </c>
      <c r="G889" t="s">
        <v>93</v>
      </c>
      <c r="H889" t="s">
        <v>26</v>
      </c>
      <c r="I889" t="s">
        <v>41</v>
      </c>
      <c r="J889" t="s">
        <v>116</v>
      </c>
      <c r="K889" t="s">
        <v>20</v>
      </c>
      <c r="L889" t="s">
        <v>2098</v>
      </c>
      <c r="M889" t="s">
        <v>132</v>
      </c>
      <c r="N889" t="s">
        <v>23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12</v>
      </c>
      <c r="AH889">
        <v>2</v>
      </c>
      <c r="AI889">
        <f t="shared" si="13"/>
        <v>3</v>
      </c>
    </row>
    <row r="890" spans="1:35" x14ac:dyDescent="0.55000000000000004">
      <c r="A890">
        <v>134920115</v>
      </c>
      <c r="B890" t="s">
        <v>2099</v>
      </c>
      <c r="C890" t="s">
        <v>2099</v>
      </c>
      <c r="D890">
        <v>15000000</v>
      </c>
      <c r="E890">
        <v>2010</v>
      </c>
      <c r="F890">
        <v>0</v>
      </c>
      <c r="G890" t="s">
        <v>16</v>
      </c>
      <c r="H890" t="s">
        <v>26</v>
      </c>
      <c r="I890" t="s">
        <v>41</v>
      </c>
      <c r="J890" t="s">
        <v>83</v>
      </c>
      <c r="K890" t="s">
        <v>20</v>
      </c>
      <c r="L890" t="s">
        <v>2100</v>
      </c>
      <c r="M890" t="s">
        <v>132</v>
      </c>
      <c r="N890" t="s">
        <v>194</v>
      </c>
      <c r="O890">
        <v>1</v>
      </c>
      <c r="P890">
        <v>0</v>
      </c>
      <c r="Q890">
        <v>0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12</v>
      </c>
      <c r="AH890">
        <v>2</v>
      </c>
      <c r="AI890">
        <f t="shared" si="13"/>
        <v>3</v>
      </c>
    </row>
    <row r="891" spans="1:35" x14ac:dyDescent="0.55000000000000004">
      <c r="A891">
        <v>67030115</v>
      </c>
      <c r="B891" t="s">
        <v>2101</v>
      </c>
      <c r="C891" t="s">
        <v>2102</v>
      </c>
      <c r="D891">
        <v>0</v>
      </c>
      <c r="E891">
        <v>2008</v>
      </c>
      <c r="F891">
        <v>0</v>
      </c>
      <c r="G891" t="s">
        <v>25</v>
      </c>
      <c r="H891" t="s">
        <v>17</v>
      </c>
      <c r="I891" t="s">
        <v>41</v>
      </c>
      <c r="J891" t="s">
        <v>134</v>
      </c>
      <c r="K891" t="s">
        <v>20</v>
      </c>
      <c r="L891" t="s">
        <v>2103</v>
      </c>
      <c r="M891" t="s">
        <v>132</v>
      </c>
      <c r="N891" t="s">
        <v>401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1</v>
      </c>
      <c r="W891">
        <v>0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12</v>
      </c>
      <c r="AH891">
        <v>2</v>
      </c>
      <c r="AI891">
        <f t="shared" si="13"/>
        <v>5</v>
      </c>
    </row>
    <row r="892" spans="1:35" x14ac:dyDescent="0.55000000000000004">
      <c r="A892">
        <v>94540115</v>
      </c>
      <c r="B892" t="s">
        <v>2104</v>
      </c>
      <c r="C892" t="s">
        <v>2105</v>
      </c>
      <c r="D892">
        <v>0</v>
      </c>
      <c r="E892">
        <v>2009</v>
      </c>
      <c r="F892">
        <v>0</v>
      </c>
      <c r="G892" t="s">
        <v>93</v>
      </c>
      <c r="H892" t="s">
        <v>17</v>
      </c>
      <c r="I892" t="s">
        <v>41</v>
      </c>
      <c r="J892" t="s">
        <v>83</v>
      </c>
      <c r="K892" t="s">
        <v>192</v>
      </c>
      <c r="L892" t="s">
        <v>2106</v>
      </c>
      <c r="M892" t="s">
        <v>132</v>
      </c>
      <c r="N892" t="s">
        <v>194</v>
      </c>
      <c r="O892">
        <v>1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12</v>
      </c>
      <c r="AH892">
        <v>2</v>
      </c>
      <c r="AI892">
        <f t="shared" si="13"/>
        <v>5</v>
      </c>
    </row>
    <row r="893" spans="1:35" x14ac:dyDescent="0.55000000000000004">
      <c r="A893">
        <v>100420115</v>
      </c>
      <c r="B893" t="s">
        <v>2107</v>
      </c>
      <c r="C893" t="s">
        <v>2107</v>
      </c>
      <c r="D893">
        <v>0</v>
      </c>
      <c r="E893">
        <v>2009</v>
      </c>
      <c r="F893">
        <v>0</v>
      </c>
      <c r="G893" t="s">
        <v>93</v>
      </c>
      <c r="H893" t="s">
        <v>17</v>
      </c>
      <c r="I893" t="s">
        <v>41</v>
      </c>
      <c r="J893" t="s">
        <v>116</v>
      </c>
      <c r="K893" t="s">
        <v>20</v>
      </c>
      <c r="L893" t="s">
        <v>2108</v>
      </c>
      <c r="M893" t="s">
        <v>132</v>
      </c>
      <c r="N893" t="s">
        <v>194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12</v>
      </c>
      <c r="AH893">
        <v>2</v>
      </c>
      <c r="AI893">
        <f t="shared" si="13"/>
        <v>3</v>
      </c>
    </row>
    <row r="894" spans="1:35" x14ac:dyDescent="0.55000000000000004">
      <c r="A894">
        <v>147740115</v>
      </c>
      <c r="B894" t="s">
        <v>2109</v>
      </c>
      <c r="C894" t="s">
        <v>2109</v>
      </c>
      <c r="D894">
        <v>0</v>
      </c>
      <c r="E894">
        <v>2010</v>
      </c>
      <c r="F894">
        <v>0</v>
      </c>
      <c r="G894" t="s">
        <v>368</v>
      </c>
      <c r="H894" t="s">
        <v>369</v>
      </c>
      <c r="I894" t="s">
        <v>41</v>
      </c>
      <c r="J894" t="s">
        <v>370</v>
      </c>
      <c r="K894" t="s">
        <v>2110</v>
      </c>
      <c r="L894" t="s">
        <v>189</v>
      </c>
      <c r="M894" t="s">
        <v>132</v>
      </c>
      <c r="N894" t="s">
        <v>194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12</v>
      </c>
      <c r="AH894">
        <v>2</v>
      </c>
      <c r="AI894">
        <f t="shared" si="13"/>
        <v>1</v>
      </c>
    </row>
    <row r="895" spans="1:35" x14ac:dyDescent="0.55000000000000004">
      <c r="A895">
        <v>114740115</v>
      </c>
      <c r="B895" t="s">
        <v>2111</v>
      </c>
      <c r="C895" t="s">
        <v>2111</v>
      </c>
      <c r="D895">
        <v>120000000</v>
      </c>
      <c r="E895">
        <v>2007</v>
      </c>
      <c r="F895">
        <v>0</v>
      </c>
      <c r="G895" t="s">
        <v>93</v>
      </c>
      <c r="H895" t="s">
        <v>17</v>
      </c>
      <c r="I895" t="s">
        <v>41</v>
      </c>
      <c r="J895" t="s">
        <v>83</v>
      </c>
      <c r="K895" t="s">
        <v>20</v>
      </c>
      <c r="L895" t="s">
        <v>2112</v>
      </c>
      <c r="M895" t="s">
        <v>46</v>
      </c>
      <c r="N895" t="s">
        <v>194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12</v>
      </c>
      <c r="AH895">
        <v>2</v>
      </c>
      <c r="AI895">
        <f t="shared" si="13"/>
        <v>3</v>
      </c>
    </row>
    <row r="896" spans="1:35" x14ac:dyDescent="0.55000000000000004">
      <c r="A896">
        <v>77070115</v>
      </c>
      <c r="B896" t="s">
        <v>2113</v>
      </c>
      <c r="C896" t="s">
        <v>2113</v>
      </c>
      <c r="D896">
        <v>42000000</v>
      </c>
      <c r="E896">
        <v>2009</v>
      </c>
      <c r="F896">
        <v>0</v>
      </c>
      <c r="G896" t="s">
        <v>93</v>
      </c>
      <c r="H896" t="s">
        <v>17</v>
      </c>
      <c r="I896" t="s">
        <v>41</v>
      </c>
      <c r="J896" t="s">
        <v>116</v>
      </c>
      <c r="K896" t="s">
        <v>192</v>
      </c>
      <c r="L896" t="s">
        <v>2114</v>
      </c>
      <c r="M896" t="s">
        <v>132</v>
      </c>
      <c r="N896" t="s">
        <v>194</v>
      </c>
      <c r="O896">
        <v>1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12</v>
      </c>
      <c r="AH896">
        <v>2</v>
      </c>
      <c r="AI896">
        <f t="shared" si="13"/>
        <v>3</v>
      </c>
    </row>
    <row r="897" spans="1:35" x14ac:dyDescent="0.55000000000000004">
      <c r="A897">
        <v>135440115</v>
      </c>
      <c r="B897" t="s">
        <v>2115</v>
      </c>
      <c r="C897" t="s">
        <v>2115</v>
      </c>
      <c r="D897">
        <v>0</v>
      </c>
      <c r="E897">
        <v>2010</v>
      </c>
      <c r="F897">
        <v>0</v>
      </c>
      <c r="G897" t="s">
        <v>188</v>
      </c>
      <c r="H897" t="s">
        <v>369</v>
      </c>
      <c r="I897" t="s">
        <v>41</v>
      </c>
      <c r="J897" t="s">
        <v>83</v>
      </c>
      <c r="K897" t="s">
        <v>20</v>
      </c>
      <c r="L897" t="s">
        <v>2044</v>
      </c>
      <c r="M897" t="s">
        <v>132</v>
      </c>
      <c r="N897" t="s">
        <v>194</v>
      </c>
      <c r="O897">
        <v>1</v>
      </c>
      <c r="P897">
        <v>0</v>
      </c>
      <c r="Q897">
        <v>0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12</v>
      </c>
      <c r="AH897">
        <v>2</v>
      </c>
      <c r="AI897">
        <f t="shared" si="13"/>
        <v>3</v>
      </c>
    </row>
    <row r="898" spans="1:35" x14ac:dyDescent="0.55000000000000004">
      <c r="A898">
        <v>7480115</v>
      </c>
      <c r="B898" t="s">
        <v>2116</v>
      </c>
      <c r="C898" t="s">
        <v>2117</v>
      </c>
      <c r="D898">
        <v>13000000</v>
      </c>
      <c r="E898">
        <v>2007</v>
      </c>
      <c r="F898">
        <v>0</v>
      </c>
      <c r="G898" t="s">
        <v>93</v>
      </c>
      <c r="H898" t="s">
        <v>17</v>
      </c>
      <c r="I898" t="s">
        <v>41</v>
      </c>
      <c r="J898" t="s">
        <v>83</v>
      </c>
      <c r="K898" t="s">
        <v>20</v>
      </c>
      <c r="L898" t="s">
        <v>2118</v>
      </c>
      <c r="M898" t="s">
        <v>46</v>
      </c>
      <c r="N898" t="s">
        <v>23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11</v>
      </c>
      <c r="AH898">
        <v>2</v>
      </c>
      <c r="AI898">
        <f t="shared" si="13"/>
        <v>2</v>
      </c>
    </row>
    <row r="899" spans="1:35" x14ac:dyDescent="0.55000000000000004">
      <c r="A899">
        <v>112060115</v>
      </c>
      <c r="B899" t="s">
        <v>2119</v>
      </c>
      <c r="C899" t="s">
        <v>2119</v>
      </c>
      <c r="D899">
        <v>25000000</v>
      </c>
      <c r="E899">
        <v>2008</v>
      </c>
      <c r="F899">
        <v>0</v>
      </c>
      <c r="G899" t="s">
        <v>188</v>
      </c>
      <c r="H899" t="s">
        <v>369</v>
      </c>
      <c r="I899" t="s">
        <v>41</v>
      </c>
      <c r="J899" t="s">
        <v>83</v>
      </c>
      <c r="K899" t="s">
        <v>20</v>
      </c>
      <c r="L899" t="s">
        <v>2120</v>
      </c>
      <c r="M899" t="s">
        <v>132</v>
      </c>
      <c r="N899" t="s">
        <v>23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11</v>
      </c>
      <c r="AH899">
        <v>2</v>
      </c>
      <c r="AI899">
        <f t="shared" ref="AI899:AI962" si="14">SUM(O899:AF899)</f>
        <v>2</v>
      </c>
    </row>
    <row r="900" spans="1:35" x14ac:dyDescent="0.55000000000000004">
      <c r="A900">
        <v>37470115</v>
      </c>
      <c r="B900" t="s">
        <v>2121</v>
      </c>
      <c r="C900" t="s">
        <v>2121</v>
      </c>
      <c r="D900">
        <v>0</v>
      </c>
      <c r="E900">
        <v>2009</v>
      </c>
      <c r="F900">
        <v>0</v>
      </c>
      <c r="G900" t="s">
        <v>93</v>
      </c>
      <c r="H900" t="s">
        <v>17</v>
      </c>
      <c r="I900" t="s">
        <v>41</v>
      </c>
      <c r="J900" t="s">
        <v>116</v>
      </c>
      <c r="K900" t="s">
        <v>20</v>
      </c>
      <c r="L900" t="s">
        <v>2122</v>
      </c>
      <c r="M900" t="s">
        <v>132</v>
      </c>
      <c r="N900" t="s">
        <v>23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11</v>
      </c>
      <c r="AH900">
        <v>2</v>
      </c>
      <c r="AI900">
        <f t="shared" si="14"/>
        <v>3</v>
      </c>
    </row>
    <row r="901" spans="1:35" x14ac:dyDescent="0.55000000000000004">
      <c r="A901">
        <v>28470115</v>
      </c>
      <c r="B901" t="s">
        <v>2123</v>
      </c>
      <c r="C901" t="s">
        <v>2124</v>
      </c>
      <c r="D901">
        <v>0</v>
      </c>
      <c r="E901">
        <v>2009</v>
      </c>
      <c r="F901">
        <v>0</v>
      </c>
      <c r="G901" t="s">
        <v>93</v>
      </c>
      <c r="H901" t="s">
        <v>17</v>
      </c>
      <c r="I901" t="s">
        <v>41</v>
      </c>
      <c r="J901" t="s">
        <v>116</v>
      </c>
      <c r="K901" t="s">
        <v>192</v>
      </c>
      <c r="L901" t="s">
        <v>375</v>
      </c>
      <c r="M901" t="s">
        <v>376</v>
      </c>
      <c r="N901" t="s">
        <v>23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11</v>
      </c>
      <c r="AH901">
        <v>2</v>
      </c>
      <c r="AI901">
        <f t="shared" si="14"/>
        <v>1</v>
      </c>
    </row>
    <row r="902" spans="1:35" x14ac:dyDescent="0.55000000000000004">
      <c r="A902">
        <v>85040115</v>
      </c>
      <c r="B902" t="s">
        <v>2125</v>
      </c>
      <c r="C902" t="s">
        <v>2125</v>
      </c>
      <c r="D902">
        <v>5000000</v>
      </c>
      <c r="E902">
        <v>2009</v>
      </c>
      <c r="F902">
        <v>0</v>
      </c>
      <c r="G902" t="s">
        <v>93</v>
      </c>
      <c r="H902" t="s">
        <v>26</v>
      </c>
      <c r="I902" t="s">
        <v>41</v>
      </c>
      <c r="J902" t="s">
        <v>83</v>
      </c>
      <c r="K902" t="s">
        <v>20</v>
      </c>
      <c r="L902" t="s">
        <v>2126</v>
      </c>
      <c r="M902" t="s">
        <v>22</v>
      </c>
      <c r="N902" t="s">
        <v>23</v>
      </c>
      <c r="O902">
        <v>1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11</v>
      </c>
      <c r="AH902">
        <v>2</v>
      </c>
      <c r="AI902">
        <f t="shared" si="14"/>
        <v>2</v>
      </c>
    </row>
    <row r="903" spans="1:35" x14ac:dyDescent="0.55000000000000004">
      <c r="A903">
        <v>61770115</v>
      </c>
      <c r="B903" t="s">
        <v>2127</v>
      </c>
      <c r="C903" t="s">
        <v>2127</v>
      </c>
      <c r="D903">
        <v>0</v>
      </c>
      <c r="E903">
        <v>2010</v>
      </c>
      <c r="F903">
        <v>0</v>
      </c>
      <c r="G903" t="s">
        <v>54</v>
      </c>
      <c r="H903" t="s">
        <v>50</v>
      </c>
      <c r="I903" t="s">
        <v>41</v>
      </c>
      <c r="J903" t="s">
        <v>19</v>
      </c>
      <c r="K903" t="s">
        <v>20</v>
      </c>
      <c r="L903" t="s">
        <v>2128</v>
      </c>
      <c r="M903" t="s">
        <v>22</v>
      </c>
      <c r="N903" t="s">
        <v>23</v>
      </c>
      <c r="O903">
        <v>1</v>
      </c>
      <c r="P903">
        <v>0</v>
      </c>
      <c r="Q903">
        <v>0</v>
      </c>
      <c r="R903">
        <v>0</v>
      </c>
      <c r="S903">
        <v>1</v>
      </c>
      <c r="T903">
        <v>1</v>
      </c>
      <c r="U903">
        <v>0</v>
      </c>
      <c r="V903">
        <v>0</v>
      </c>
      <c r="W903">
        <v>0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1</v>
      </c>
      <c r="AD903">
        <v>0</v>
      </c>
      <c r="AE903">
        <v>0</v>
      </c>
      <c r="AF903">
        <v>0</v>
      </c>
      <c r="AG903">
        <v>11</v>
      </c>
      <c r="AH903">
        <v>2</v>
      </c>
      <c r="AI903">
        <f t="shared" si="14"/>
        <v>5</v>
      </c>
    </row>
    <row r="904" spans="1:35" x14ac:dyDescent="0.55000000000000004">
      <c r="A904">
        <v>112450115</v>
      </c>
      <c r="B904" t="s">
        <v>2129</v>
      </c>
      <c r="C904" t="s">
        <v>2129</v>
      </c>
      <c r="D904">
        <v>25000000</v>
      </c>
      <c r="E904">
        <v>2010</v>
      </c>
      <c r="F904">
        <v>0</v>
      </c>
      <c r="G904" t="s">
        <v>93</v>
      </c>
      <c r="H904" t="s">
        <v>162</v>
      </c>
      <c r="I904" t="s">
        <v>41</v>
      </c>
      <c r="J904" t="s">
        <v>69</v>
      </c>
      <c r="K904" t="s">
        <v>20</v>
      </c>
      <c r="L904" t="s">
        <v>2130</v>
      </c>
      <c r="M904" t="s">
        <v>132</v>
      </c>
      <c r="N904" t="s">
        <v>23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11</v>
      </c>
      <c r="AH904">
        <v>2</v>
      </c>
      <c r="AI904">
        <f t="shared" si="14"/>
        <v>3</v>
      </c>
    </row>
    <row r="905" spans="1:35" x14ac:dyDescent="0.55000000000000004">
      <c r="A905">
        <v>102000115</v>
      </c>
      <c r="B905" t="s">
        <v>2131</v>
      </c>
      <c r="C905" t="s">
        <v>2132</v>
      </c>
      <c r="D905">
        <v>45000000</v>
      </c>
      <c r="E905">
        <v>2007</v>
      </c>
      <c r="F905">
        <v>0</v>
      </c>
      <c r="G905" t="s">
        <v>93</v>
      </c>
      <c r="H905" t="s">
        <v>17</v>
      </c>
      <c r="I905" t="s">
        <v>41</v>
      </c>
      <c r="J905" t="s">
        <v>83</v>
      </c>
      <c r="K905" t="s">
        <v>20</v>
      </c>
      <c r="L905" t="s">
        <v>2133</v>
      </c>
      <c r="M905" t="s">
        <v>132</v>
      </c>
      <c r="N905" t="s">
        <v>194</v>
      </c>
      <c r="O905">
        <v>1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11</v>
      </c>
      <c r="AH905">
        <v>2</v>
      </c>
      <c r="AI905">
        <f t="shared" si="14"/>
        <v>3</v>
      </c>
    </row>
    <row r="906" spans="1:35" x14ac:dyDescent="0.55000000000000004">
      <c r="A906">
        <v>66220115</v>
      </c>
      <c r="B906" t="s">
        <v>2134</v>
      </c>
      <c r="C906" t="s">
        <v>2134</v>
      </c>
      <c r="D906">
        <v>12000000</v>
      </c>
      <c r="E906">
        <v>2007</v>
      </c>
      <c r="F906">
        <v>0</v>
      </c>
      <c r="G906" t="s">
        <v>93</v>
      </c>
      <c r="H906" t="s">
        <v>17</v>
      </c>
      <c r="I906" t="s">
        <v>41</v>
      </c>
      <c r="J906" t="s">
        <v>116</v>
      </c>
      <c r="K906" t="s">
        <v>20</v>
      </c>
      <c r="L906" t="s">
        <v>2135</v>
      </c>
      <c r="M906" t="s">
        <v>22</v>
      </c>
      <c r="N906" t="s">
        <v>194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11</v>
      </c>
      <c r="AH906">
        <v>2</v>
      </c>
      <c r="AI906">
        <f t="shared" si="14"/>
        <v>0</v>
      </c>
    </row>
    <row r="907" spans="1:35" x14ac:dyDescent="0.55000000000000004">
      <c r="A907">
        <v>56520115</v>
      </c>
      <c r="B907" t="s">
        <v>2136</v>
      </c>
      <c r="C907" t="s">
        <v>2137</v>
      </c>
      <c r="D907">
        <v>20000000</v>
      </c>
      <c r="E907">
        <v>2007</v>
      </c>
      <c r="F907">
        <v>0</v>
      </c>
      <c r="G907" t="s">
        <v>188</v>
      </c>
      <c r="H907" t="s">
        <v>369</v>
      </c>
      <c r="I907" t="s">
        <v>41</v>
      </c>
      <c r="J907" t="s">
        <v>83</v>
      </c>
      <c r="K907" t="s">
        <v>20</v>
      </c>
      <c r="L907" t="s">
        <v>2138</v>
      </c>
      <c r="M907" t="s">
        <v>132</v>
      </c>
      <c r="N907" t="s">
        <v>194</v>
      </c>
      <c r="O907">
        <v>1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11</v>
      </c>
      <c r="AH907">
        <v>2</v>
      </c>
      <c r="AI907">
        <f t="shared" si="14"/>
        <v>4</v>
      </c>
    </row>
    <row r="908" spans="1:35" x14ac:dyDescent="0.55000000000000004">
      <c r="A908">
        <v>35150115</v>
      </c>
      <c r="B908" t="s">
        <v>2139</v>
      </c>
      <c r="C908" t="s">
        <v>2139</v>
      </c>
      <c r="D908">
        <v>13000000</v>
      </c>
      <c r="E908">
        <v>2008</v>
      </c>
      <c r="F908">
        <v>0</v>
      </c>
      <c r="G908" t="s">
        <v>93</v>
      </c>
      <c r="H908" t="s">
        <v>26</v>
      </c>
      <c r="I908" t="s">
        <v>41</v>
      </c>
      <c r="J908" t="s">
        <v>83</v>
      </c>
      <c r="K908" t="s">
        <v>20</v>
      </c>
      <c r="L908" t="s">
        <v>2140</v>
      </c>
      <c r="M908" t="s">
        <v>132</v>
      </c>
      <c r="N908" t="s">
        <v>194</v>
      </c>
      <c r="O908">
        <v>1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11</v>
      </c>
      <c r="AH908">
        <v>2</v>
      </c>
      <c r="AI908">
        <f t="shared" si="14"/>
        <v>4</v>
      </c>
    </row>
    <row r="909" spans="1:35" x14ac:dyDescent="0.55000000000000004">
      <c r="A909">
        <v>125620115</v>
      </c>
      <c r="B909" t="s">
        <v>2141</v>
      </c>
      <c r="C909" t="s">
        <v>2141</v>
      </c>
      <c r="D909">
        <v>2000000</v>
      </c>
      <c r="E909">
        <v>2008</v>
      </c>
      <c r="F909">
        <v>0</v>
      </c>
      <c r="G909" t="s">
        <v>368</v>
      </c>
      <c r="H909" t="s">
        <v>369</v>
      </c>
      <c r="I909" t="s">
        <v>351</v>
      </c>
      <c r="J909" t="s">
        <v>370</v>
      </c>
      <c r="K909" t="s">
        <v>20</v>
      </c>
      <c r="L909" t="s">
        <v>2142</v>
      </c>
      <c r="M909" t="s">
        <v>132</v>
      </c>
      <c r="N909" t="s">
        <v>194</v>
      </c>
      <c r="O909">
        <v>1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11</v>
      </c>
      <c r="AH909">
        <v>2</v>
      </c>
      <c r="AI909">
        <f t="shared" si="14"/>
        <v>4</v>
      </c>
    </row>
    <row r="910" spans="1:35" x14ac:dyDescent="0.55000000000000004">
      <c r="A910">
        <v>95680115</v>
      </c>
      <c r="B910" t="s">
        <v>2143</v>
      </c>
      <c r="C910" t="s">
        <v>2143</v>
      </c>
      <c r="D910">
        <v>22</v>
      </c>
      <c r="E910">
        <v>2008</v>
      </c>
      <c r="F910">
        <v>0</v>
      </c>
      <c r="G910" t="s">
        <v>93</v>
      </c>
      <c r="H910" t="s">
        <v>17</v>
      </c>
      <c r="I910" t="s">
        <v>41</v>
      </c>
      <c r="J910" t="s">
        <v>83</v>
      </c>
      <c r="K910" t="s">
        <v>20</v>
      </c>
      <c r="L910" t="s">
        <v>375</v>
      </c>
      <c r="M910" t="s">
        <v>376</v>
      </c>
      <c r="N910" t="s">
        <v>194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11</v>
      </c>
      <c r="AH910">
        <v>2</v>
      </c>
      <c r="AI910">
        <f t="shared" si="14"/>
        <v>1</v>
      </c>
    </row>
    <row r="911" spans="1:35" x14ac:dyDescent="0.55000000000000004">
      <c r="A911">
        <v>108910115</v>
      </c>
      <c r="B911" t="s">
        <v>2144</v>
      </c>
      <c r="C911" t="s">
        <v>2144</v>
      </c>
      <c r="D911">
        <v>4500000</v>
      </c>
      <c r="E911">
        <v>2008</v>
      </c>
      <c r="F911">
        <v>0</v>
      </c>
      <c r="G911" t="s">
        <v>54</v>
      </c>
      <c r="H911" t="s">
        <v>17</v>
      </c>
      <c r="I911" t="s">
        <v>41</v>
      </c>
      <c r="J911" t="s">
        <v>116</v>
      </c>
      <c r="K911" t="s">
        <v>20</v>
      </c>
      <c r="L911" t="s">
        <v>2145</v>
      </c>
      <c r="M911" t="s">
        <v>22</v>
      </c>
      <c r="N911" t="s">
        <v>194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11</v>
      </c>
      <c r="AH911">
        <v>2</v>
      </c>
      <c r="AI911">
        <f t="shared" si="14"/>
        <v>1</v>
      </c>
    </row>
    <row r="912" spans="1:35" x14ac:dyDescent="0.55000000000000004">
      <c r="A912">
        <v>144730115</v>
      </c>
      <c r="B912" t="s">
        <v>2146</v>
      </c>
      <c r="C912" t="s">
        <v>2146</v>
      </c>
      <c r="D912">
        <v>6000000</v>
      </c>
      <c r="E912">
        <v>2010</v>
      </c>
      <c r="F912">
        <v>0</v>
      </c>
      <c r="G912" t="s">
        <v>54</v>
      </c>
      <c r="H912" t="s">
        <v>26</v>
      </c>
      <c r="I912" t="s">
        <v>41</v>
      </c>
      <c r="J912" t="s">
        <v>83</v>
      </c>
      <c r="K912" t="s">
        <v>20</v>
      </c>
      <c r="L912" t="s">
        <v>2147</v>
      </c>
      <c r="M912" t="s">
        <v>22</v>
      </c>
      <c r="N912" t="s">
        <v>194</v>
      </c>
      <c r="O912">
        <v>1</v>
      </c>
      <c r="P912">
        <v>1</v>
      </c>
      <c r="Q912">
        <v>0</v>
      </c>
      <c r="R912">
        <v>1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11</v>
      </c>
      <c r="AH912">
        <v>2</v>
      </c>
      <c r="AI912">
        <f t="shared" si="14"/>
        <v>5</v>
      </c>
    </row>
    <row r="913" spans="1:35" x14ac:dyDescent="0.55000000000000004">
      <c r="A913">
        <v>15130115</v>
      </c>
      <c r="B913" t="s">
        <v>2148</v>
      </c>
      <c r="C913" t="s">
        <v>2149</v>
      </c>
      <c r="D913">
        <v>8000000</v>
      </c>
      <c r="E913">
        <v>2009</v>
      </c>
      <c r="F913">
        <v>1</v>
      </c>
      <c r="G913" t="s">
        <v>93</v>
      </c>
      <c r="H913" t="s">
        <v>17</v>
      </c>
      <c r="I913" t="s">
        <v>41</v>
      </c>
      <c r="J913" t="s">
        <v>19</v>
      </c>
      <c r="K913" t="s">
        <v>20</v>
      </c>
      <c r="L913" t="s">
        <v>2150</v>
      </c>
      <c r="M913" t="s">
        <v>132</v>
      </c>
      <c r="N913" t="s">
        <v>194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1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10</v>
      </c>
      <c r="AH913">
        <v>2</v>
      </c>
      <c r="AI913">
        <f t="shared" si="14"/>
        <v>4</v>
      </c>
    </row>
    <row r="914" spans="1:35" x14ac:dyDescent="0.55000000000000004">
      <c r="A914">
        <v>37440115</v>
      </c>
      <c r="B914" t="s">
        <v>2151</v>
      </c>
      <c r="C914" t="s">
        <v>2152</v>
      </c>
      <c r="D914">
        <v>40000000</v>
      </c>
      <c r="E914">
        <v>2008</v>
      </c>
      <c r="F914">
        <v>0</v>
      </c>
      <c r="G914" t="s">
        <v>188</v>
      </c>
      <c r="H914" t="s">
        <v>26</v>
      </c>
      <c r="I914" t="s">
        <v>41</v>
      </c>
      <c r="J914" t="s">
        <v>83</v>
      </c>
      <c r="K914" t="s">
        <v>20</v>
      </c>
      <c r="L914" t="s">
        <v>2153</v>
      </c>
      <c r="M914" t="s">
        <v>46</v>
      </c>
      <c r="N914" t="s">
        <v>23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10</v>
      </c>
      <c r="AH914">
        <v>2</v>
      </c>
      <c r="AI914">
        <f t="shared" si="14"/>
        <v>3</v>
      </c>
    </row>
    <row r="915" spans="1:35" x14ac:dyDescent="0.55000000000000004">
      <c r="A915">
        <v>83400115</v>
      </c>
      <c r="B915" t="s">
        <v>2154</v>
      </c>
      <c r="C915" t="s">
        <v>2154</v>
      </c>
      <c r="D915">
        <v>3000000</v>
      </c>
      <c r="E915">
        <v>2009</v>
      </c>
      <c r="F915">
        <v>0</v>
      </c>
      <c r="G915" t="s">
        <v>93</v>
      </c>
      <c r="H915" t="s">
        <v>17</v>
      </c>
      <c r="I915" t="s">
        <v>41</v>
      </c>
      <c r="J915" t="s">
        <v>116</v>
      </c>
      <c r="K915" t="s">
        <v>20</v>
      </c>
      <c r="L915" t="s">
        <v>2155</v>
      </c>
      <c r="M915" t="s">
        <v>132</v>
      </c>
      <c r="N915" t="s">
        <v>23</v>
      </c>
      <c r="O915">
        <v>1</v>
      </c>
      <c r="P915">
        <v>1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10</v>
      </c>
      <c r="AH915">
        <v>2</v>
      </c>
      <c r="AI915">
        <f t="shared" si="14"/>
        <v>5</v>
      </c>
    </row>
    <row r="916" spans="1:35" x14ac:dyDescent="0.55000000000000004">
      <c r="A916">
        <v>145850115</v>
      </c>
      <c r="B916" t="s">
        <v>2156</v>
      </c>
      <c r="C916" t="s">
        <v>2156</v>
      </c>
      <c r="D916">
        <v>1500000</v>
      </c>
      <c r="E916">
        <v>2010</v>
      </c>
      <c r="F916">
        <v>0</v>
      </c>
      <c r="G916" t="s">
        <v>93</v>
      </c>
      <c r="H916" t="s">
        <v>17</v>
      </c>
      <c r="I916" t="s">
        <v>41</v>
      </c>
      <c r="J916" t="s">
        <v>116</v>
      </c>
      <c r="K916" t="s">
        <v>20</v>
      </c>
      <c r="L916" t="s">
        <v>2157</v>
      </c>
      <c r="M916" t="s">
        <v>46</v>
      </c>
      <c r="N916" t="s">
        <v>23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10</v>
      </c>
      <c r="AH916">
        <v>2</v>
      </c>
      <c r="AI916">
        <f t="shared" si="14"/>
        <v>1</v>
      </c>
    </row>
    <row r="917" spans="1:35" x14ac:dyDescent="0.55000000000000004">
      <c r="A917">
        <v>8080115</v>
      </c>
      <c r="B917" t="s">
        <v>2158</v>
      </c>
      <c r="C917" t="s">
        <v>2158</v>
      </c>
      <c r="D917">
        <v>17000000</v>
      </c>
      <c r="E917">
        <v>2009</v>
      </c>
      <c r="F917">
        <v>0</v>
      </c>
      <c r="G917" t="s">
        <v>93</v>
      </c>
      <c r="H917" t="s">
        <v>17</v>
      </c>
      <c r="I917" t="s">
        <v>41</v>
      </c>
      <c r="J917" t="s">
        <v>116</v>
      </c>
      <c r="K917" t="s">
        <v>20</v>
      </c>
      <c r="L917" t="s">
        <v>558</v>
      </c>
      <c r="M917" t="s">
        <v>132</v>
      </c>
      <c r="N917" t="s">
        <v>194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10</v>
      </c>
      <c r="AH917">
        <v>2</v>
      </c>
      <c r="AI917">
        <f t="shared" si="14"/>
        <v>2</v>
      </c>
    </row>
    <row r="918" spans="1:35" x14ac:dyDescent="0.55000000000000004">
      <c r="A918">
        <v>137350115</v>
      </c>
      <c r="B918" t="s">
        <v>2159</v>
      </c>
      <c r="C918" t="s">
        <v>2159</v>
      </c>
      <c r="D918">
        <v>1000000</v>
      </c>
      <c r="E918">
        <v>2010</v>
      </c>
      <c r="F918">
        <v>0</v>
      </c>
      <c r="G918" t="s">
        <v>93</v>
      </c>
      <c r="H918" t="s">
        <v>17</v>
      </c>
      <c r="I918" t="s">
        <v>41</v>
      </c>
      <c r="J918" t="s">
        <v>83</v>
      </c>
      <c r="K918" t="s">
        <v>20</v>
      </c>
      <c r="L918" t="s">
        <v>2160</v>
      </c>
      <c r="M918" t="s">
        <v>1142</v>
      </c>
      <c r="N918" t="s">
        <v>194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10</v>
      </c>
      <c r="AH918">
        <v>2</v>
      </c>
      <c r="AI918">
        <f t="shared" si="14"/>
        <v>1</v>
      </c>
    </row>
    <row r="919" spans="1:35" x14ac:dyDescent="0.55000000000000004">
      <c r="A919">
        <v>146210115</v>
      </c>
      <c r="B919" t="s">
        <v>2161</v>
      </c>
      <c r="C919" t="s">
        <v>2162</v>
      </c>
      <c r="D919">
        <v>24000000</v>
      </c>
      <c r="E919">
        <v>2011</v>
      </c>
      <c r="F919">
        <v>0</v>
      </c>
      <c r="G919" t="s">
        <v>93</v>
      </c>
      <c r="H919" t="s">
        <v>26</v>
      </c>
      <c r="I919" t="s">
        <v>41</v>
      </c>
      <c r="J919" t="s">
        <v>116</v>
      </c>
      <c r="K919" t="s">
        <v>20</v>
      </c>
      <c r="L919" t="s">
        <v>2163</v>
      </c>
      <c r="M919" t="s">
        <v>22</v>
      </c>
      <c r="N919" t="s">
        <v>23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10</v>
      </c>
      <c r="AH919">
        <v>2</v>
      </c>
      <c r="AI919">
        <f t="shared" si="14"/>
        <v>1</v>
      </c>
    </row>
    <row r="920" spans="1:35" x14ac:dyDescent="0.55000000000000004">
      <c r="A920">
        <v>104270115</v>
      </c>
      <c r="B920" t="s">
        <v>2164</v>
      </c>
      <c r="C920" t="s">
        <v>2164</v>
      </c>
      <c r="D920">
        <v>19000000</v>
      </c>
      <c r="E920">
        <v>2008</v>
      </c>
      <c r="F920">
        <v>0</v>
      </c>
      <c r="G920" t="s">
        <v>93</v>
      </c>
      <c r="H920" t="s">
        <v>26</v>
      </c>
      <c r="I920" t="s">
        <v>41</v>
      </c>
      <c r="J920" t="s">
        <v>116</v>
      </c>
      <c r="K920" t="s">
        <v>20</v>
      </c>
      <c r="L920" t="s">
        <v>2165</v>
      </c>
      <c r="M920" t="s">
        <v>132</v>
      </c>
      <c r="N920" t="s">
        <v>23</v>
      </c>
      <c r="O920">
        <v>1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10</v>
      </c>
      <c r="AH920">
        <v>2</v>
      </c>
      <c r="AI920">
        <f t="shared" si="14"/>
        <v>5</v>
      </c>
    </row>
    <row r="921" spans="1:35" x14ac:dyDescent="0.55000000000000004">
      <c r="A921">
        <v>45150115</v>
      </c>
      <c r="B921" t="s">
        <v>2166</v>
      </c>
      <c r="C921" t="s">
        <v>2166</v>
      </c>
      <c r="D921">
        <v>7000000</v>
      </c>
      <c r="E921">
        <v>2009</v>
      </c>
      <c r="F921">
        <v>0</v>
      </c>
      <c r="G921" t="s">
        <v>93</v>
      </c>
      <c r="H921" t="s">
        <v>17</v>
      </c>
      <c r="I921" t="s">
        <v>41</v>
      </c>
      <c r="J921" t="s">
        <v>2167</v>
      </c>
      <c r="K921" t="s">
        <v>20</v>
      </c>
      <c r="L921" t="s">
        <v>2168</v>
      </c>
      <c r="M921" t="s">
        <v>22</v>
      </c>
      <c r="N921" t="s">
        <v>194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10</v>
      </c>
      <c r="AH921">
        <v>2</v>
      </c>
      <c r="AI921">
        <f t="shared" si="14"/>
        <v>1</v>
      </c>
    </row>
    <row r="922" spans="1:35" x14ac:dyDescent="0.55000000000000004">
      <c r="A922">
        <v>94940115</v>
      </c>
      <c r="B922" t="s">
        <v>2169</v>
      </c>
      <c r="C922" t="s">
        <v>2170</v>
      </c>
      <c r="D922">
        <v>35000000</v>
      </c>
      <c r="E922">
        <v>2008</v>
      </c>
      <c r="F922">
        <v>1</v>
      </c>
      <c r="G922" t="s">
        <v>49</v>
      </c>
      <c r="H922" t="s">
        <v>50</v>
      </c>
      <c r="I922" t="s">
        <v>41</v>
      </c>
      <c r="J922" t="s">
        <v>19</v>
      </c>
      <c r="K922" t="s">
        <v>20</v>
      </c>
      <c r="L922" t="s">
        <v>2171</v>
      </c>
      <c r="M922" t="s">
        <v>132</v>
      </c>
      <c r="N922" t="s">
        <v>23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10</v>
      </c>
      <c r="AH922">
        <v>2</v>
      </c>
      <c r="AI922">
        <f t="shared" si="14"/>
        <v>3</v>
      </c>
    </row>
    <row r="923" spans="1:35" x14ac:dyDescent="0.55000000000000004">
      <c r="A923">
        <v>115040115</v>
      </c>
      <c r="B923" t="s">
        <v>2172</v>
      </c>
      <c r="C923" t="s">
        <v>2172</v>
      </c>
      <c r="D923">
        <v>30000000</v>
      </c>
      <c r="E923">
        <v>2009</v>
      </c>
      <c r="F923">
        <v>0</v>
      </c>
      <c r="G923" t="s">
        <v>188</v>
      </c>
      <c r="H923" t="s">
        <v>26</v>
      </c>
      <c r="I923" t="s">
        <v>41</v>
      </c>
      <c r="J923" t="s">
        <v>83</v>
      </c>
      <c r="K923" t="s">
        <v>20</v>
      </c>
      <c r="L923" t="s">
        <v>2173</v>
      </c>
      <c r="M923" t="s">
        <v>132</v>
      </c>
      <c r="N923" t="s">
        <v>95</v>
      </c>
      <c r="O923">
        <v>1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10</v>
      </c>
      <c r="AH923">
        <v>2</v>
      </c>
      <c r="AI923">
        <f t="shared" si="14"/>
        <v>4</v>
      </c>
    </row>
    <row r="924" spans="1:35" x14ac:dyDescent="0.55000000000000004">
      <c r="A924">
        <v>26930115</v>
      </c>
      <c r="B924" t="s">
        <v>2174</v>
      </c>
      <c r="C924" t="s">
        <v>2174</v>
      </c>
      <c r="D924">
        <v>0</v>
      </c>
      <c r="E924">
        <v>2009</v>
      </c>
      <c r="F924">
        <v>0</v>
      </c>
      <c r="G924" t="s">
        <v>93</v>
      </c>
      <c r="H924" t="s">
        <v>17</v>
      </c>
      <c r="I924" t="s">
        <v>41</v>
      </c>
      <c r="J924" t="s">
        <v>116</v>
      </c>
      <c r="K924" t="s">
        <v>20</v>
      </c>
      <c r="L924" t="s">
        <v>2175</v>
      </c>
      <c r="M924" t="s">
        <v>132</v>
      </c>
      <c r="N924" t="s">
        <v>194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10</v>
      </c>
      <c r="AH924">
        <v>2</v>
      </c>
      <c r="AI924">
        <f t="shared" si="14"/>
        <v>2</v>
      </c>
    </row>
    <row r="925" spans="1:35" x14ac:dyDescent="0.55000000000000004">
      <c r="A925">
        <v>8330115</v>
      </c>
      <c r="B925" t="s">
        <v>2176</v>
      </c>
      <c r="C925" t="s">
        <v>2176</v>
      </c>
      <c r="D925">
        <v>24000000</v>
      </c>
      <c r="E925">
        <v>2009</v>
      </c>
      <c r="F925">
        <v>0</v>
      </c>
      <c r="G925" t="s">
        <v>368</v>
      </c>
      <c r="H925" t="s">
        <v>369</v>
      </c>
      <c r="I925" t="s">
        <v>41</v>
      </c>
      <c r="J925" t="s">
        <v>370</v>
      </c>
      <c r="K925" t="s">
        <v>20</v>
      </c>
      <c r="L925" t="s">
        <v>2177</v>
      </c>
      <c r="M925" t="s">
        <v>46</v>
      </c>
      <c r="N925" t="s">
        <v>194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10</v>
      </c>
      <c r="AH925">
        <v>2</v>
      </c>
      <c r="AI925">
        <f t="shared" si="14"/>
        <v>1</v>
      </c>
    </row>
    <row r="926" spans="1:35" x14ac:dyDescent="0.55000000000000004">
      <c r="A926">
        <v>134890115</v>
      </c>
      <c r="B926" t="s">
        <v>2178</v>
      </c>
      <c r="C926" t="s">
        <v>2178</v>
      </c>
      <c r="D926">
        <v>12500000</v>
      </c>
      <c r="E926">
        <v>2010</v>
      </c>
      <c r="F926">
        <v>0</v>
      </c>
      <c r="G926" t="s">
        <v>188</v>
      </c>
      <c r="H926" t="s">
        <v>369</v>
      </c>
      <c r="I926" t="s">
        <v>41</v>
      </c>
      <c r="J926" t="s">
        <v>83</v>
      </c>
      <c r="K926" t="s">
        <v>20</v>
      </c>
      <c r="L926" t="s">
        <v>2179</v>
      </c>
      <c r="M926" t="s">
        <v>132</v>
      </c>
      <c r="N926" t="s">
        <v>194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10</v>
      </c>
      <c r="AH926">
        <v>2</v>
      </c>
      <c r="AI926">
        <f t="shared" si="14"/>
        <v>1</v>
      </c>
    </row>
    <row r="927" spans="1:35" x14ac:dyDescent="0.55000000000000004">
      <c r="A927">
        <v>21570115</v>
      </c>
      <c r="B927" t="s">
        <v>2180</v>
      </c>
      <c r="C927" t="s">
        <v>2180</v>
      </c>
      <c r="D927">
        <v>0</v>
      </c>
      <c r="E927">
        <v>2010</v>
      </c>
      <c r="F927">
        <v>0</v>
      </c>
      <c r="G927" t="s">
        <v>93</v>
      </c>
      <c r="H927" t="s">
        <v>17</v>
      </c>
      <c r="I927" t="s">
        <v>41</v>
      </c>
      <c r="J927" t="s">
        <v>69</v>
      </c>
      <c r="K927" t="s">
        <v>20</v>
      </c>
      <c r="L927" t="s">
        <v>2181</v>
      </c>
      <c r="M927" t="s">
        <v>132</v>
      </c>
      <c r="N927" t="s">
        <v>23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10</v>
      </c>
      <c r="AH927">
        <v>2</v>
      </c>
      <c r="AI927">
        <f t="shared" si="14"/>
        <v>3</v>
      </c>
    </row>
    <row r="928" spans="1:35" x14ac:dyDescent="0.55000000000000004">
      <c r="A928">
        <v>128920115</v>
      </c>
      <c r="B928" t="s">
        <v>2182</v>
      </c>
      <c r="C928" t="s">
        <v>2183</v>
      </c>
      <c r="D928">
        <v>6500000</v>
      </c>
      <c r="E928">
        <v>2007</v>
      </c>
      <c r="F928">
        <v>0</v>
      </c>
      <c r="G928" t="s">
        <v>54</v>
      </c>
      <c r="H928" t="s">
        <v>17</v>
      </c>
      <c r="I928" t="s">
        <v>41</v>
      </c>
      <c r="J928" t="s">
        <v>83</v>
      </c>
      <c r="K928" t="s">
        <v>20</v>
      </c>
      <c r="L928" t="s">
        <v>375</v>
      </c>
      <c r="M928" t="s">
        <v>376</v>
      </c>
      <c r="N928" t="s">
        <v>194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10</v>
      </c>
      <c r="AH928">
        <v>2</v>
      </c>
      <c r="AI928">
        <f t="shared" si="14"/>
        <v>1</v>
      </c>
    </row>
    <row r="929" spans="1:35" x14ac:dyDescent="0.55000000000000004">
      <c r="A929">
        <v>83310115</v>
      </c>
      <c r="B929" t="s">
        <v>2184</v>
      </c>
      <c r="C929" t="s">
        <v>2184</v>
      </c>
      <c r="D929">
        <v>0</v>
      </c>
      <c r="E929">
        <v>2009</v>
      </c>
      <c r="F929">
        <v>0</v>
      </c>
      <c r="G929" t="s">
        <v>93</v>
      </c>
      <c r="H929" t="s">
        <v>17</v>
      </c>
      <c r="I929" t="s">
        <v>41</v>
      </c>
      <c r="J929" t="s">
        <v>83</v>
      </c>
      <c r="K929" t="s">
        <v>20</v>
      </c>
      <c r="L929" t="s">
        <v>612</v>
      </c>
      <c r="M929" t="s">
        <v>132</v>
      </c>
      <c r="N929" t="s">
        <v>194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10</v>
      </c>
      <c r="AH929">
        <v>2</v>
      </c>
      <c r="AI929">
        <f t="shared" si="14"/>
        <v>2</v>
      </c>
    </row>
    <row r="930" spans="1:35" x14ac:dyDescent="0.55000000000000004">
      <c r="A930">
        <v>1070115</v>
      </c>
      <c r="B930" t="s">
        <v>2185</v>
      </c>
      <c r="C930" t="s">
        <v>2185</v>
      </c>
      <c r="D930">
        <v>600000</v>
      </c>
      <c r="E930">
        <v>2007</v>
      </c>
      <c r="F930">
        <v>0</v>
      </c>
      <c r="G930" t="s">
        <v>54</v>
      </c>
      <c r="H930" t="s">
        <v>17</v>
      </c>
      <c r="I930" t="s">
        <v>41</v>
      </c>
      <c r="J930" t="s">
        <v>83</v>
      </c>
      <c r="K930" t="s">
        <v>20</v>
      </c>
      <c r="L930" t="s">
        <v>375</v>
      </c>
      <c r="M930" t="s">
        <v>376</v>
      </c>
      <c r="N930" t="s">
        <v>194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1</v>
      </c>
      <c r="AF930">
        <v>0</v>
      </c>
      <c r="AG930">
        <v>10</v>
      </c>
      <c r="AH930">
        <v>2</v>
      </c>
      <c r="AI930">
        <f t="shared" si="14"/>
        <v>1</v>
      </c>
    </row>
    <row r="931" spans="1:35" x14ac:dyDescent="0.55000000000000004">
      <c r="A931">
        <v>142320115</v>
      </c>
      <c r="B931" t="s">
        <v>2186</v>
      </c>
      <c r="C931" t="s">
        <v>2186</v>
      </c>
      <c r="D931">
        <v>7800000</v>
      </c>
      <c r="E931">
        <v>2010</v>
      </c>
      <c r="F931">
        <v>0</v>
      </c>
      <c r="G931" t="s">
        <v>93</v>
      </c>
      <c r="H931" t="s">
        <v>17</v>
      </c>
      <c r="I931" t="s">
        <v>41</v>
      </c>
      <c r="J931" t="s">
        <v>83</v>
      </c>
      <c r="K931" t="s">
        <v>1384</v>
      </c>
      <c r="L931" t="s">
        <v>375</v>
      </c>
      <c r="M931" t="s">
        <v>376</v>
      </c>
      <c r="N931" t="s">
        <v>194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</v>
      </c>
      <c r="AF931">
        <v>0</v>
      </c>
      <c r="AG931">
        <v>10</v>
      </c>
      <c r="AH931">
        <v>2</v>
      </c>
      <c r="AI931">
        <f t="shared" si="14"/>
        <v>1</v>
      </c>
    </row>
    <row r="932" spans="1:35" x14ac:dyDescent="0.55000000000000004">
      <c r="A932">
        <v>13320115</v>
      </c>
      <c r="B932" t="s">
        <v>2187</v>
      </c>
      <c r="C932" t="s">
        <v>2187</v>
      </c>
      <c r="D932">
        <v>15000000</v>
      </c>
      <c r="E932">
        <v>2007</v>
      </c>
      <c r="F932">
        <v>0</v>
      </c>
      <c r="G932" t="s">
        <v>93</v>
      </c>
      <c r="H932" t="s">
        <v>17</v>
      </c>
      <c r="I932" t="s">
        <v>41</v>
      </c>
      <c r="J932" t="s">
        <v>83</v>
      </c>
      <c r="K932" t="s">
        <v>20</v>
      </c>
      <c r="L932" t="s">
        <v>2188</v>
      </c>
      <c r="M932" t="s">
        <v>132</v>
      </c>
      <c r="N932" t="s">
        <v>23</v>
      </c>
      <c r="O932">
        <v>1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9</v>
      </c>
      <c r="AH932">
        <v>2</v>
      </c>
      <c r="AI932">
        <f t="shared" si="14"/>
        <v>4</v>
      </c>
    </row>
    <row r="933" spans="1:35" x14ac:dyDescent="0.55000000000000004">
      <c r="A933">
        <v>36920115</v>
      </c>
      <c r="B933" t="s">
        <v>2189</v>
      </c>
      <c r="C933" t="s">
        <v>2190</v>
      </c>
      <c r="D933">
        <v>21000000</v>
      </c>
      <c r="E933">
        <v>2009</v>
      </c>
      <c r="F933">
        <v>0</v>
      </c>
      <c r="G933" t="s">
        <v>93</v>
      </c>
      <c r="H933" t="s">
        <v>162</v>
      </c>
      <c r="I933" t="s">
        <v>41</v>
      </c>
      <c r="J933" t="s">
        <v>83</v>
      </c>
      <c r="K933" t="s">
        <v>20</v>
      </c>
      <c r="L933" t="s">
        <v>2191</v>
      </c>
      <c r="M933" t="s">
        <v>22</v>
      </c>
      <c r="N933" t="s">
        <v>23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9</v>
      </c>
      <c r="AH933">
        <v>2</v>
      </c>
      <c r="AI933">
        <f t="shared" si="14"/>
        <v>2</v>
      </c>
    </row>
    <row r="934" spans="1:35" x14ac:dyDescent="0.55000000000000004">
      <c r="A934">
        <v>141830115</v>
      </c>
      <c r="B934" t="s">
        <v>2192</v>
      </c>
      <c r="C934" t="s">
        <v>2192</v>
      </c>
      <c r="D934">
        <v>6000000</v>
      </c>
      <c r="E934">
        <v>2011</v>
      </c>
      <c r="F934">
        <v>0</v>
      </c>
      <c r="G934" t="s">
        <v>93</v>
      </c>
      <c r="H934" t="s">
        <v>17</v>
      </c>
      <c r="I934" t="s">
        <v>41</v>
      </c>
      <c r="J934" t="s">
        <v>391</v>
      </c>
      <c r="K934" t="s">
        <v>20</v>
      </c>
      <c r="L934" t="s">
        <v>2193</v>
      </c>
      <c r="M934" t="s">
        <v>22</v>
      </c>
      <c r="N934" t="s">
        <v>194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9</v>
      </c>
      <c r="AH934">
        <v>2</v>
      </c>
      <c r="AI934">
        <f t="shared" si="14"/>
        <v>1</v>
      </c>
    </row>
    <row r="935" spans="1:35" x14ac:dyDescent="0.55000000000000004">
      <c r="A935">
        <v>144580115</v>
      </c>
      <c r="B935" t="s">
        <v>2194</v>
      </c>
      <c r="C935" t="s">
        <v>2194</v>
      </c>
      <c r="D935">
        <v>14400000</v>
      </c>
      <c r="E935">
        <v>2010</v>
      </c>
      <c r="F935">
        <v>0</v>
      </c>
      <c r="G935" t="s">
        <v>93</v>
      </c>
      <c r="H935" t="s">
        <v>26</v>
      </c>
      <c r="I935" t="s">
        <v>41</v>
      </c>
      <c r="J935" t="s">
        <v>83</v>
      </c>
      <c r="K935" t="s">
        <v>20</v>
      </c>
      <c r="L935" t="s">
        <v>2195</v>
      </c>
      <c r="M935" t="s">
        <v>22</v>
      </c>
      <c r="N935" t="s">
        <v>194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9</v>
      </c>
      <c r="AH935">
        <v>2</v>
      </c>
      <c r="AI935">
        <f t="shared" si="14"/>
        <v>3</v>
      </c>
    </row>
    <row r="936" spans="1:35" x14ac:dyDescent="0.55000000000000004">
      <c r="A936">
        <v>77700115</v>
      </c>
      <c r="B936" t="s">
        <v>2196</v>
      </c>
      <c r="C936" t="s">
        <v>2196</v>
      </c>
      <c r="D936">
        <v>45000000</v>
      </c>
      <c r="E936">
        <v>2008</v>
      </c>
      <c r="F936">
        <v>0</v>
      </c>
      <c r="G936" t="s">
        <v>54</v>
      </c>
      <c r="H936" t="s">
        <v>26</v>
      </c>
      <c r="I936" t="s">
        <v>41</v>
      </c>
      <c r="J936" t="s">
        <v>83</v>
      </c>
      <c r="K936" t="s">
        <v>20</v>
      </c>
      <c r="L936" t="s">
        <v>2197</v>
      </c>
      <c r="M936" t="s">
        <v>132</v>
      </c>
      <c r="N936" t="s">
        <v>23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9</v>
      </c>
      <c r="AH936">
        <v>2</v>
      </c>
      <c r="AI936">
        <f t="shared" si="14"/>
        <v>4</v>
      </c>
    </row>
    <row r="937" spans="1:35" x14ac:dyDescent="0.55000000000000004">
      <c r="A937">
        <v>74840115</v>
      </c>
      <c r="B937" t="s">
        <v>2198</v>
      </c>
      <c r="C937" t="s">
        <v>2199</v>
      </c>
      <c r="D937">
        <v>27000000</v>
      </c>
      <c r="E937">
        <v>2007</v>
      </c>
      <c r="F937">
        <v>0</v>
      </c>
      <c r="G937" t="s">
        <v>93</v>
      </c>
      <c r="H937" t="s">
        <v>26</v>
      </c>
      <c r="I937" t="s">
        <v>41</v>
      </c>
      <c r="J937" t="s">
        <v>83</v>
      </c>
      <c r="K937" t="s">
        <v>20</v>
      </c>
      <c r="L937" t="s">
        <v>2200</v>
      </c>
      <c r="M937" t="s">
        <v>46</v>
      </c>
      <c r="N937" t="s">
        <v>23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9</v>
      </c>
      <c r="AH937">
        <v>2</v>
      </c>
      <c r="AI937">
        <f t="shared" si="14"/>
        <v>2</v>
      </c>
    </row>
    <row r="938" spans="1:35" x14ac:dyDescent="0.55000000000000004">
      <c r="A938">
        <v>72410115</v>
      </c>
      <c r="B938" t="s">
        <v>2201</v>
      </c>
      <c r="C938" t="s">
        <v>2201</v>
      </c>
      <c r="D938">
        <v>10000000</v>
      </c>
      <c r="E938">
        <v>2010</v>
      </c>
      <c r="F938">
        <v>0</v>
      </c>
      <c r="G938" t="s">
        <v>93</v>
      </c>
      <c r="H938" t="s">
        <v>31</v>
      </c>
      <c r="I938" t="s">
        <v>41</v>
      </c>
      <c r="J938" t="s">
        <v>116</v>
      </c>
      <c r="K938" t="s">
        <v>20</v>
      </c>
      <c r="L938" t="s">
        <v>2202</v>
      </c>
      <c r="M938" t="s">
        <v>132</v>
      </c>
      <c r="N938" t="s">
        <v>23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1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9</v>
      </c>
      <c r="AH938">
        <v>2</v>
      </c>
      <c r="AI938">
        <f t="shared" si="14"/>
        <v>4</v>
      </c>
    </row>
    <row r="939" spans="1:35" x14ac:dyDescent="0.55000000000000004">
      <c r="A939">
        <v>9790115</v>
      </c>
      <c r="B939" t="s">
        <v>2203</v>
      </c>
      <c r="C939" t="s">
        <v>2204</v>
      </c>
      <c r="D939">
        <v>0</v>
      </c>
      <c r="E939">
        <v>2009</v>
      </c>
      <c r="F939">
        <v>0</v>
      </c>
      <c r="G939" t="s">
        <v>188</v>
      </c>
      <c r="H939" t="s">
        <v>26</v>
      </c>
      <c r="I939" t="s">
        <v>41</v>
      </c>
      <c r="J939" t="s">
        <v>83</v>
      </c>
      <c r="K939" t="s">
        <v>20</v>
      </c>
      <c r="L939" t="s">
        <v>1418</v>
      </c>
      <c r="M939" t="s">
        <v>132</v>
      </c>
      <c r="N939" t="s">
        <v>2205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9</v>
      </c>
      <c r="AH939">
        <v>2</v>
      </c>
      <c r="AI939">
        <f t="shared" si="14"/>
        <v>2</v>
      </c>
    </row>
    <row r="940" spans="1:35" x14ac:dyDescent="0.55000000000000004">
      <c r="A940">
        <v>99520115</v>
      </c>
      <c r="B940" t="s">
        <v>2206</v>
      </c>
      <c r="C940" t="s">
        <v>2207</v>
      </c>
      <c r="D940">
        <v>15000000</v>
      </c>
      <c r="E940">
        <v>2008</v>
      </c>
      <c r="F940">
        <v>0</v>
      </c>
      <c r="G940" t="s">
        <v>93</v>
      </c>
      <c r="H940" t="s">
        <v>17</v>
      </c>
      <c r="I940" t="s">
        <v>41</v>
      </c>
      <c r="J940" t="s">
        <v>116</v>
      </c>
      <c r="K940" t="s">
        <v>20</v>
      </c>
      <c r="L940" t="s">
        <v>2208</v>
      </c>
      <c r="M940" t="s">
        <v>22</v>
      </c>
      <c r="N940" t="s">
        <v>23</v>
      </c>
      <c r="O940">
        <v>1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9</v>
      </c>
      <c r="AH940">
        <v>2</v>
      </c>
      <c r="AI940">
        <f t="shared" si="14"/>
        <v>4</v>
      </c>
    </row>
    <row r="941" spans="1:35" x14ac:dyDescent="0.55000000000000004">
      <c r="A941">
        <v>136810115</v>
      </c>
      <c r="B941" t="s">
        <v>2209</v>
      </c>
      <c r="C941" t="s">
        <v>2210</v>
      </c>
      <c r="D941">
        <v>42000000</v>
      </c>
      <c r="E941">
        <v>2010</v>
      </c>
      <c r="F941">
        <v>0</v>
      </c>
      <c r="G941" t="s">
        <v>54</v>
      </c>
      <c r="H941" t="s">
        <v>17</v>
      </c>
      <c r="I941" t="s">
        <v>41</v>
      </c>
      <c r="J941" t="s">
        <v>364</v>
      </c>
      <c r="K941" t="s">
        <v>20</v>
      </c>
      <c r="L941" t="s">
        <v>2211</v>
      </c>
      <c r="M941" t="s">
        <v>132</v>
      </c>
      <c r="N941" t="s">
        <v>23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9</v>
      </c>
      <c r="AH941">
        <v>2</v>
      </c>
      <c r="AI941">
        <f t="shared" si="14"/>
        <v>2</v>
      </c>
    </row>
    <row r="942" spans="1:35" x14ac:dyDescent="0.55000000000000004">
      <c r="A942">
        <v>164920115</v>
      </c>
      <c r="B942" t="s">
        <v>2212</v>
      </c>
      <c r="C942" t="s">
        <v>2212</v>
      </c>
      <c r="D942">
        <v>0</v>
      </c>
      <c r="E942">
        <v>2011</v>
      </c>
      <c r="F942">
        <v>0</v>
      </c>
      <c r="G942" t="s">
        <v>368</v>
      </c>
      <c r="H942" t="s">
        <v>369</v>
      </c>
      <c r="I942" t="s">
        <v>41</v>
      </c>
      <c r="J942" t="s">
        <v>370</v>
      </c>
      <c r="K942" t="s">
        <v>20</v>
      </c>
      <c r="L942" t="s">
        <v>375</v>
      </c>
      <c r="M942" t="s">
        <v>376</v>
      </c>
      <c r="N942" t="s">
        <v>1515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</v>
      </c>
      <c r="AF942">
        <v>0</v>
      </c>
      <c r="AG942">
        <v>9</v>
      </c>
      <c r="AH942">
        <v>2</v>
      </c>
      <c r="AI942">
        <f t="shared" si="14"/>
        <v>1</v>
      </c>
    </row>
    <row r="943" spans="1:35" x14ac:dyDescent="0.55000000000000004">
      <c r="A943">
        <v>19120115</v>
      </c>
      <c r="B943" t="s">
        <v>2213</v>
      </c>
      <c r="C943" t="s">
        <v>2213</v>
      </c>
      <c r="D943">
        <v>0</v>
      </c>
      <c r="E943">
        <v>2007</v>
      </c>
      <c r="F943">
        <v>0</v>
      </c>
      <c r="G943" t="s">
        <v>93</v>
      </c>
      <c r="H943" t="s">
        <v>17</v>
      </c>
      <c r="I943" t="s">
        <v>41</v>
      </c>
      <c r="J943" t="s">
        <v>134</v>
      </c>
      <c r="K943" t="s">
        <v>20</v>
      </c>
      <c r="L943" t="s">
        <v>2214</v>
      </c>
      <c r="M943" t="s">
        <v>132</v>
      </c>
      <c r="N943" t="s">
        <v>23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9</v>
      </c>
      <c r="AH943">
        <v>2</v>
      </c>
      <c r="AI943">
        <f t="shared" si="14"/>
        <v>3</v>
      </c>
    </row>
    <row r="944" spans="1:35" x14ac:dyDescent="0.55000000000000004">
      <c r="A944">
        <v>23400115</v>
      </c>
      <c r="B944" t="s">
        <v>2215</v>
      </c>
      <c r="C944" t="s">
        <v>2215</v>
      </c>
      <c r="D944">
        <v>20000000</v>
      </c>
      <c r="E944">
        <v>2007</v>
      </c>
      <c r="F944">
        <v>0</v>
      </c>
      <c r="G944" t="s">
        <v>93</v>
      </c>
      <c r="H944" t="s">
        <v>17</v>
      </c>
      <c r="I944" t="s">
        <v>41</v>
      </c>
      <c r="J944" t="s">
        <v>116</v>
      </c>
      <c r="K944" t="s">
        <v>20</v>
      </c>
      <c r="L944" t="s">
        <v>2216</v>
      </c>
      <c r="M944" t="s">
        <v>22</v>
      </c>
      <c r="N944" t="s">
        <v>23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8</v>
      </c>
      <c r="AH944">
        <v>2</v>
      </c>
      <c r="AI944">
        <f t="shared" si="14"/>
        <v>3</v>
      </c>
    </row>
    <row r="945" spans="1:35" x14ac:dyDescent="0.55000000000000004">
      <c r="A945">
        <v>29820115</v>
      </c>
      <c r="B945" t="s">
        <v>2217</v>
      </c>
      <c r="C945" t="s">
        <v>2217</v>
      </c>
      <c r="D945">
        <v>0</v>
      </c>
      <c r="E945">
        <v>2007</v>
      </c>
      <c r="F945">
        <v>0</v>
      </c>
      <c r="G945" t="s">
        <v>93</v>
      </c>
      <c r="H945" t="s">
        <v>17</v>
      </c>
      <c r="I945" t="s">
        <v>41</v>
      </c>
      <c r="J945" t="s">
        <v>116</v>
      </c>
      <c r="K945" t="s">
        <v>20</v>
      </c>
      <c r="L945" t="s">
        <v>2218</v>
      </c>
      <c r="M945" t="s">
        <v>22</v>
      </c>
      <c r="N945" t="s">
        <v>23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8</v>
      </c>
      <c r="AH945">
        <v>2</v>
      </c>
      <c r="AI945">
        <f t="shared" si="14"/>
        <v>2</v>
      </c>
    </row>
    <row r="946" spans="1:35" x14ac:dyDescent="0.55000000000000004">
      <c r="A946">
        <v>18350115</v>
      </c>
      <c r="B946" t="s">
        <v>2219</v>
      </c>
      <c r="C946" t="s">
        <v>2219</v>
      </c>
      <c r="D946">
        <v>12000000</v>
      </c>
      <c r="E946">
        <v>2008</v>
      </c>
      <c r="F946">
        <v>0</v>
      </c>
      <c r="G946" t="s">
        <v>188</v>
      </c>
      <c r="H946" t="s">
        <v>369</v>
      </c>
      <c r="I946" t="s">
        <v>41</v>
      </c>
      <c r="J946" t="s">
        <v>83</v>
      </c>
      <c r="K946" t="s">
        <v>20</v>
      </c>
      <c r="L946" t="s">
        <v>2220</v>
      </c>
      <c r="M946" t="s">
        <v>132</v>
      </c>
      <c r="N946" t="s">
        <v>23</v>
      </c>
      <c r="O946">
        <v>1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8</v>
      </c>
      <c r="AH946">
        <v>2</v>
      </c>
      <c r="AI946">
        <f t="shared" si="14"/>
        <v>3</v>
      </c>
    </row>
    <row r="947" spans="1:35" x14ac:dyDescent="0.55000000000000004">
      <c r="A947">
        <v>18950115</v>
      </c>
      <c r="B947" t="s">
        <v>2221</v>
      </c>
      <c r="C947" t="s">
        <v>2222</v>
      </c>
      <c r="D947">
        <v>0</v>
      </c>
      <c r="E947">
        <v>2007</v>
      </c>
      <c r="F947">
        <v>0</v>
      </c>
      <c r="G947" t="s">
        <v>188</v>
      </c>
      <c r="H947" t="s">
        <v>369</v>
      </c>
      <c r="I947" t="s">
        <v>41</v>
      </c>
      <c r="J947" t="s">
        <v>83</v>
      </c>
      <c r="K947" t="s">
        <v>20</v>
      </c>
      <c r="L947" t="s">
        <v>2223</v>
      </c>
      <c r="M947" t="s">
        <v>132</v>
      </c>
      <c r="N947" t="s">
        <v>23</v>
      </c>
      <c r="O947">
        <v>1</v>
      </c>
      <c r="P947">
        <v>1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8</v>
      </c>
      <c r="AH947">
        <v>2</v>
      </c>
      <c r="AI947">
        <f t="shared" si="14"/>
        <v>4</v>
      </c>
    </row>
    <row r="948" spans="1:35" x14ac:dyDescent="0.55000000000000004">
      <c r="A948">
        <v>37330115</v>
      </c>
      <c r="B948" t="s">
        <v>2224</v>
      </c>
      <c r="C948" t="s">
        <v>2224</v>
      </c>
      <c r="D948">
        <v>3500000</v>
      </c>
      <c r="E948">
        <v>2008</v>
      </c>
      <c r="F948">
        <v>0</v>
      </c>
      <c r="G948" t="s">
        <v>368</v>
      </c>
      <c r="H948" t="s">
        <v>369</v>
      </c>
      <c r="I948" t="s">
        <v>41</v>
      </c>
      <c r="J948" t="s">
        <v>370</v>
      </c>
      <c r="K948" t="s">
        <v>20</v>
      </c>
      <c r="L948" t="s">
        <v>2225</v>
      </c>
      <c r="M948" t="s">
        <v>46</v>
      </c>
      <c r="N948" t="s">
        <v>23</v>
      </c>
      <c r="O948">
        <v>0</v>
      </c>
      <c r="P948">
        <v>0</v>
      </c>
      <c r="Q948">
        <v>1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8</v>
      </c>
      <c r="AH948">
        <v>2</v>
      </c>
      <c r="AI948">
        <f t="shared" si="14"/>
        <v>3</v>
      </c>
    </row>
    <row r="949" spans="1:35" x14ac:dyDescent="0.55000000000000004">
      <c r="A949">
        <v>85170115</v>
      </c>
      <c r="B949" t="s">
        <v>2226</v>
      </c>
      <c r="C949" t="s">
        <v>2226</v>
      </c>
      <c r="D949">
        <v>0</v>
      </c>
      <c r="E949">
        <v>2008</v>
      </c>
      <c r="F949">
        <v>0</v>
      </c>
      <c r="G949" t="s">
        <v>93</v>
      </c>
      <c r="H949" t="s">
        <v>17</v>
      </c>
      <c r="I949" t="s">
        <v>41</v>
      </c>
      <c r="J949" t="s">
        <v>116</v>
      </c>
      <c r="K949" t="s">
        <v>20</v>
      </c>
      <c r="L949" t="s">
        <v>2227</v>
      </c>
      <c r="M949" t="s">
        <v>22</v>
      </c>
      <c r="N949" t="s">
        <v>23</v>
      </c>
      <c r="O949">
        <v>1</v>
      </c>
      <c r="P949">
        <v>1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8</v>
      </c>
      <c r="AH949">
        <v>2</v>
      </c>
      <c r="AI949">
        <f t="shared" si="14"/>
        <v>3</v>
      </c>
    </row>
    <row r="950" spans="1:35" x14ac:dyDescent="0.55000000000000004">
      <c r="A950">
        <v>23640115</v>
      </c>
      <c r="B950" t="s">
        <v>2228</v>
      </c>
      <c r="C950" t="s">
        <v>2229</v>
      </c>
      <c r="D950">
        <v>3000000</v>
      </c>
      <c r="E950">
        <v>2009</v>
      </c>
      <c r="F950">
        <v>0</v>
      </c>
      <c r="G950" t="s">
        <v>93</v>
      </c>
      <c r="H950" t="s">
        <v>17</v>
      </c>
      <c r="I950" t="s">
        <v>41</v>
      </c>
      <c r="J950" t="s">
        <v>134</v>
      </c>
      <c r="K950" t="s">
        <v>20</v>
      </c>
      <c r="L950" t="s">
        <v>2230</v>
      </c>
      <c r="M950" t="s">
        <v>132</v>
      </c>
      <c r="N950" t="s">
        <v>23</v>
      </c>
      <c r="O950">
        <v>1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8</v>
      </c>
      <c r="AH950">
        <v>2</v>
      </c>
      <c r="AI950">
        <f t="shared" si="14"/>
        <v>6</v>
      </c>
    </row>
    <row r="951" spans="1:35" x14ac:dyDescent="0.55000000000000004">
      <c r="A951">
        <v>55220115</v>
      </c>
      <c r="B951" t="s">
        <v>2231</v>
      </c>
      <c r="C951" t="s">
        <v>2231</v>
      </c>
      <c r="D951">
        <v>17000000</v>
      </c>
      <c r="E951">
        <v>2008</v>
      </c>
      <c r="F951">
        <v>0</v>
      </c>
      <c r="G951" t="s">
        <v>93</v>
      </c>
      <c r="H951" t="s">
        <v>17</v>
      </c>
      <c r="I951" t="s">
        <v>41</v>
      </c>
      <c r="J951" t="s">
        <v>83</v>
      </c>
      <c r="K951" t="s">
        <v>20</v>
      </c>
      <c r="L951" t="s">
        <v>2232</v>
      </c>
      <c r="M951" t="s">
        <v>22</v>
      </c>
      <c r="N951" t="s">
        <v>23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8</v>
      </c>
      <c r="AH951">
        <v>2</v>
      </c>
      <c r="AI951">
        <f t="shared" si="14"/>
        <v>2</v>
      </c>
    </row>
    <row r="952" spans="1:35" x14ac:dyDescent="0.55000000000000004">
      <c r="A952">
        <v>161750115</v>
      </c>
      <c r="B952" t="s">
        <v>2233</v>
      </c>
      <c r="C952" t="s">
        <v>2234</v>
      </c>
      <c r="D952">
        <v>0</v>
      </c>
      <c r="E952">
        <v>2011</v>
      </c>
      <c r="F952">
        <v>0</v>
      </c>
      <c r="G952" t="s">
        <v>368</v>
      </c>
      <c r="H952" t="s">
        <v>17</v>
      </c>
      <c r="I952" t="s">
        <v>41</v>
      </c>
      <c r="J952" t="s">
        <v>850</v>
      </c>
      <c r="K952" t="s">
        <v>20</v>
      </c>
      <c r="L952" t="s">
        <v>2235</v>
      </c>
      <c r="M952" t="s">
        <v>132</v>
      </c>
      <c r="N952" t="s">
        <v>194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8</v>
      </c>
      <c r="AH952">
        <v>2</v>
      </c>
      <c r="AI952">
        <f t="shared" si="14"/>
        <v>2</v>
      </c>
    </row>
    <row r="953" spans="1:35" x14ac:dyDescent="0.55000000000000004">
      <c r="A953">
        <v>146120115</v>
      </c>
      <c r="B953" t="s">
        <v>2236</v>
      </c>
      <c r="C953" t="s">
        <v>2236</v>
      </c>
      <c r="D953">
        <v>10000000</v>
      </c>
      <c r="E953">
        <v>2011</v>
      </c>
      <c r="F953">
        <v>0</v>
      </c>
      <c r="G953" t="s">
        <v>93</v>
      </c>
      <c r="H953" t="s">
        <v>17</v>
      </c>
      <c r="I953" t="s">
        <v>41</v>
      </c>
      <c r="J953" t="s">
        <v>260</v>
      </c>
      <c r="K953" t="s">
        <v>20</v>
      </c>
      <c r="L953" t="s">
        <v>629</v>
      </c>
      <c r="M953" t="s">
        <v>132</v>
      </c>
      <c r="N953" t="s">
        <v>194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8</v>
      </c>
      <c r="AH953">
        <v>2</v>
      </c>
      <c r="AI953">
        <f t="shared" si="14"/>
        <v>2</v>
      </c>
    </row>
    <row r="954" spans="1:35" x14ac:dyDescent="0.55000000000000004">
      <c r="A954">
        <v>166560115</v>
      </c>
      <c r="B954" t="s">
        <v>2237</v>
      </c>
      <c r="C954" t="s">
        <v>2237</v>
      </c>
      <c r="D954">
        <v>10000000</v>
      </c>
      <c r="E954">
        <v>2011</v>
      </c>
      <c r="F954">
        <v>0</v>
      </c>
      <c r="G954" t="s">
        <v>16</v>
      </c>
      <c r="H954" t="s">
        <v>17</v>
      </c>
      <c r="I954" t="s">
        <v>41</v>
      </c>
      <c r="J954" t="s">
        <v>116</v>
      </c>
      <c r="K954" t="s">
        <v>20</v>
      </c>
      <c r="L954" t="s">
        <v>2238</v>
      </c>
      <c r="M954" t="s">
        <v>132</v>
      </c>
      <c r="N954" t="s">
        <v>23</v>
      </c>
      <c r="O954">
        <v>1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8</v>
      </c>
      <c r="AH954">
        <v>2</v>
      </c>
      <c r="AI954">
        <f t="shared" si="14"/>
        <v>4</v>
      </c>
    </row>
    <row r="955" spans="1:35" x14ac:dyDescent="0.55000000000000004">
      <c r="A955">
        <v>135000115</v>
      </c>
      <c r="B955" t="s">
        <v>2239</v>
      </c>
      <c r="C955" t="s">
        <v>2240</v>
      </c>
      <c r="D955">
        <v>19000000</v>
      </c>
      <c r="E955">
        <v>2010</v>
      </c>
      <c r="F955">
        <v>0</v>
      </c>
      <c r="G955" t="s">
        <v>54</v>
      </c>
      <c r="H955" t="s">
        <v>17</v>
      </c>
      <c r="I955" t="s">
        <v>41</v>
      </c>
      <c r="J955" t="s">
        <v>116</v>
      </c>
      <c r="K955" t="s">
        <v>20</v>
      </c>
      <c r="L955" t="s">
        <v>2241</v>
      </c>
      <c r="M955" t="s">
        <v>132</v>
      </c>
      <c r="N955" t="s">
        <v>23</v>
      </c>
      <c r="O955">
        <v>1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8</v>
      </c>
      <c r="AH955">
        <v>2</v>
      </c>
      <c r="AI955">
        <f t="shared" si="14"/>
        <v>3</v>
      </c>
    </row>
    <row r="956" spans="1:35" x14ac:dyDescent="0.55000000000000004">
      <c r="A956">
        <v>139270115</v>
      </c>
      <c r="B956" t="s">
        <v>2242</v>
      </c>
      <c r="C956" t="s">
        <v>2242</v>
      </c>
      <c r="D956">
        <v>0</v>
      </c>
      <c r="E956">
        <v>2010</v>
      </c>
      <c r="F956">
        <v>0</v>
      </c>
      <c r="G956" t="s">
        <v>368</v>
      </c>
      <c r="H956" t="s">
        <v>369</v>
      </c>
      <c r="I956" t="s">
        <v>41</v>
      </c>
      <c r="J956" t="s">
        <v>370</v>
      </c>
      <c r="K956" t="s">
        <v>20</v>
      </c>
      <c r="L956" t="s">
        <v>2243</v>
      </c>
      <c r="M956" t="s">
        <v>22</v>
      </c>
      <c r="N956" t="s">
        <v>194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8</v>
      </c>
      <c r="AH956">
        <v>2</v>
      </c>
      <c r="AI956">
        <f t="shared" si="14"/>
        <v>1</v>
      </c>
    </row>
    <row r="957" spans="1:35" x14ac:dyDescent="0.55000000000000004">
      <c r="A957">
        <v>117010115</v>
      </c>
      <c r="B957" t="s">
        <v>2244</v>
      </c>
      <c r="C957" t="s">
        <v>2244</v>
      </c>
      <c r="D957">
        <v>16000000</v>
      </c>
      <c r="E957">
        <v>2007</v>
      </c>
      <c r="F957">
        <v>0</v>
      </c>
      <c r="G957" t="s">
        <v>93</v>
      </c>
      <c r="H957" t="s">
        <v>17</v>
      </c>
      <c r="I957" t="s">
        <v>41</v>
      </c>
      <c r="J957" t="s">
        <v>83</v>
      </c>
      <c r="K957" t="s">
        <v>20</v>
      </c>
      <c r="L957" t="s">
        <v>2245</v>
      </c>
      <c r="M957" t="s">
        <v>132</v>
      </c>
      <c r="N957" t="s">
        <v>23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8</v>
      </c>
      <c r="AH957">
        <v>2</v>
      </c>
      <c r="AI957">
        <f t="shared" si="14"/>
        <v>2</v>
      </c>
    </row>
    <row r="958" spans="1:35" x14ac:dyDescent="0.55000000000000004">
      <c r="A958">
        <v>57940115</v>
      </c>
      <c r="B958" t="s">
        <v>2246</v>
      </c>
      <c r="C958" t="s">
        <v>2246</v>
      </c>
      <c r="D958">
        <v>612650</v>
      </c>
      <c r="E958">
        <v>2009</v>
      </c>
      <c r="F958">
        <v>0</v>
      </c>
      <c r="G958" t="s">
        <v>93</v>
      </c>
      <c r="H958" t="s">
        <v>31</v>
      </c>
      <c r="I958" t="s">
        <v>41</v>
      </c>
      <c r="J958" t="s">
        <v>391</v>
      </c>
      <c r="K958" t="s">
        <v>20</v>
      </c>
      <c r="L958" t="s">
        <v>375</v>
      </c>
      <c r="M958" t="s">
        <v>376</v>
      </c>
      <c r="N958" t="s">
        <v>194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8</v>
      </c>
      <c r="AH958">
        <v>2</v>
      </c>
      <c r="AI958">
        <f t="shared" si="14"/>
        <v>1</v>
      </c>
    </row>
    <row r="959" spans="1:35" x14ac:dyDescent="0.55000000000000004">
      <c r="A959">
        <v>8830115</v>
      </c>
      <c r="B959" t="s">
        <v>2247</v>
      </c>
      <c r="C959" t="s">
        <v>2248</v>
      </c>
      <c r="D959">
        <v>25000000</v>
      </c>
      <c r="E959">
        <v>2009</v>
      </c>
      <c r="F959">
        <v>0</v>
      </c>
      <c r="G959" t="s">
        <v>93</v>
      </c>
      <c r="H959" t="s">
        <v>162</v>
      </c>
      <c r="I959" t="s">
        <v>41</v>
      </c>
      <c r="J959" t="s">
        <v>83</v>
      </c>
      <c r="K959" t="s">
        <v>20</v>
      </c>
      <c r="L959" t="s">
        <v>2249</v>
      </c>
      <c r="M959" t="s">
        <v>132</v>
      </c>
      <c r="N959" t="s">
        <v>194</v>
      </c>
      <c r="O959">
        <v>1</v>
      </c>
      <c r="P959">
        <v>1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8</v>
      </c>
      <c r="AH959">
        <v>2</v>
      </c>
      <c r="AI959">
        <f t="shared" si="14"/>
        <v>5</v>
      </c>
    </row>
    <row r="960" spans="1:35" x14ac:dyDescent="0.55000000000000004">
      <c r="A960">
        <v>24290115</v>
      </c>
      <c r="B960" t="s">
        <v>2250</v>
      </c>
      <c r="C960" t="s">
        <v>2251</v>
      </c>
      <c r="D960">
        <v>3000000</v>
      </c>
      <c r="E960">
        <v>2007</v>
      </c>
      <c r="F960">
        <v>0</v>
      </c>
      <c r="G960" t="s">
        <v>16</v>
      </c>
      <c r="H960" t="s">
        <v>17</v>
      </c>
      <c r="I960" t="s">
        <v>41</v>
      </c>
      <c r="J960" t="s">
        <v>19</v>
      </c>
      <c r="K960" t="s">
        <v>20</v>
      </c>
      <c r="L960" t="s">
        <v>2252</v>
      </c>
      <c r="M960" t="s">
        <v>132</v>
      </c>
      <c r="N960" t="s">
        <v>23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7</v>
      </c>
      <c r="AH960">
        <v>2</v>
      </c>
      <c r="AI960">
        <f t="shared" si="14"/>
        <v>2</v>
      </c>
    </row>
    <row r="961" spans="1:35" x14ac:dyDescent="0.55000000000000004">
      <c r="A961">
        <v>56310115</v>
      </c>
      <c r="B961" t="s">
        <v>2253</v>
      </c>
      <c r="C961" t="s">
        <v>2253</v>
      </c>
      <c r="D961">
        <v>12000000</v>
      </c>
      <c r="E961">
        <v>2007</v>
      </c>
      <c r="F961">
        <v>0</v>
      </c>
      <c r="G961" t="s">
        <v>93</v>
      </c>
      <c r="H961" t="s">
        <v>17</v>
      </c>
      <c r="I961" t="s">
        <v>41</v>
      </c>
      <c r="J961" t="s">
        <v>69</v>
      </c>
      <c r="K961" t="s">
        <v>20</v>
      </c>
      <c r="L961" t="s">
        <v>2254</v>
      </c>
      <c r="M961" t="s">
        <v>132</v>
      </c>
      <c r="N961" t="s">
        <v>23</v>
      </c>
      <c r="O961">
        <v>1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7</v>
      </c>
      <c r="AH961">
        <v>2</v>
      </c>
      <c r="AI961">
        <f t="shared" si="14"/>
        <v>5</v>
      </c>
    </row>
    <row r="962" spans="1:35" x14ac:dyDescent="0.55000000000000004">
      <c r="A962">
        <v>53480115</v>
      </c>
      <c r="B962" t="s">
        <v>2255</v>
      </c>
      <c r="C962" t="s">
        <v>2256</v>
      </c>
      <c r="D962">
        <v>25000000</v>
      </c>
      <c r="E962">
        <v>2007</v>
      </c>
      <c r="F962">
        <v>0</v>
      </c>
      <c r="G962" t="s">
        <v>188</v>
      </c>
      <c r="H962" t="s">
        <v>369</v>
      </c>
      <c r="I962" t="s">
        <v>41</v>
      </c>
      <c r="J962" t="s">
        <v>83</v>
      </c>
      <c r="K962" t="s">
        <v>20</v>
      </c>
      <c r="L962" t="s">
        <v>1890</v>
      </c>
      <c r="M962" t="s">
        <v>132</v>
      </c>
      <c r="N962" t="s">
        <v>194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7</v>
      </c>
      <c r="AH962">
        <v>2</v>
      </c>
      <c r="AI962">
        <f t="shared" si="14"/>
        <v>1</v>
      </c>
    </row>
    <row r="963" spans="1:35" x14ac:dyDescent="0.55000000000000004">
      <c r="A963">
        <v>93680115</v>
      </c>
      <c r="B963" t="s">
        <v>2257</v>
      </c>
      <c r="C963" t="s">
        <v>2258</v>
      </c>
      <c r="D963">
        <v>0</v>
      </c>
      <c r="E963">
        <v>2007</v>
      </c>
      <c r="F963">
        <v>0</v>
      </c>
      <c r="G963" t="s">
        <v>188</v>
      </c>
      <c r="H963" t="s">
        <v>369</v>
      </c>
      <c r="I963" t="s">
        <v>41</v>
      </c>
      <c r="J963" t="s">
        <v>83</v>
      </c>
      <c r="K963" t="s">
        <v>20</v>
      </c>
      <c r="L963" t="s">
        <v>2259</v>
      </c>
      <c r="M963" t="s">
        <v>46</v>
      </c>
      <c r="N963" t="s">
        <v>23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7</v>
      </c>
      <c r="AH963">
        <v>2</v>
      </c>
      <c r="AI963">
        <f t="shared" ref="AI963:AI1026" si="15">SUM(O963:AF963)</f>
        <v>3</v>
      </c>
    </row>
    <row r="964" spans="1:35" x14ac:dyDescent="0.55000000000000004">
      <c r="A964">
        <v>17520115</v>
      </c>
      <c r="B964" t="s">
        <v>2260</v>
      </c>
      <c r="C964" t="s">
        <v>2260</v>
      </c>
      <c r="D964">
        <v>4000000</v>
      </c>
      <c r="E964">
        <v>2007</v>
      </c>
      <c r="F964">
        <v>0</v>
      </c>
      <c r="G964" t="s">
        <v>93</v>
      </c>
      <c r="H964" t="s">
        <v>496</v>
      </c>
      <c r="I964" t="s">
        <v>41</v>
      </c>
      <c r="J964" t="s">
        <v>83</v>
      </c>
      <c r="K964" t="s">
        <v>20</v>
      </c>
      <c r="L964" t="s">
        <v>2261</v>
      </c>
      <c r="M964" t="s">
        <v>132</v>
      </c>
      <c r="N964" t="s">
        <v>23</v>
      </c>
      <c r="O964">
        <v>1</v>
      </c>
      <c r="P964">
        <v>1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1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7</v>
      </c>
      <c r="AH964">
        <v>2</v>
      </c>
      <c r="AI964">
        <f t="shared" si="15"/>
        <v>6</v>
      </c>
    </row>
    <row r="965" spans="1:35" x14ac:dyDescent="0.55000000000000004">
      <c r="A965">
        <v>97280115</v>
      </c>
      <c r="B965" t="s">
        <v>2262</v>
      </c>
      <c r="C965" t="s">
        <v>2262</v>
      </c>
      <c r="D965">
        <v>26000000</v>
      </c>
      <c r="E965">
        <v>2007</v>
      </c>
      <c r="F965">
        <v>0</v>
      </c>
      <c r="G965" t="s">
        <v>93</v>
      </c>
      <c r="H965" t="s">
        <v>17</v>
      </c>
      <c r="I965" t="s">
        <v>41</v>
      </c>
      <c r="J965" t="s">
        <v>19</v>
      </c>
      <c r="K965" t="s">
        <v>20</v>
      </c>
      <c r="L965" t="s">
        <v>2263</v>
      </c>
      <c r="M965" t="s">
        <v>22</v>
      </c>
      <c r="N965" t="s">
        <v>23</v>
      </c>
      <c r="O965">
        <v>1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7</v>
      </c>
      <c r="AH965">
        <v>2</v>
      </c>
      <c r="AI965">
        <f t="shared" si="15"/>
        <v>4</v>
      </c>
    </row>
    <row r="966" spans="1:35" x14ac:dyDescent="0.55000000000000004">
      <c r="A966">
        <v>4600115</v>
      </c>
      <c r="B966" t="s">
        <v>2264</v>
      </c>
      <c r="C966" t="s">
        <v>2265</v>
      </c>
      <c r="D966">
        <v>20000000</v>
      </c>
      <c r="E966">
        <v>2008</v>
      </c>
      <c r="F966">
        <v>0</v>
      </c>
      <c r="G966" t="s">
        <v>25</v>
      </c>
      <c r="H966" t="s">
        <v>17</v>
      </c>
      <c r="I966" t="s">
        <v>41</v>
      </c>
      <c r="J966" t="s">
        <v>116</v>
      </c>
      <c r="K966" t="s">
        <v>20</v>
      </c>
      <c r="L966" t="s">
        <v>2266</v>
      </c>
      <c r="M966" t="s">
        <v>22</v>
      </c>
      <c r="N966" t="s">
        <v>23</v>
      </c>
      <c r="O966">
        <v>0</v>
      </c>
      <c r="P966">
        <v>1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7</v>
      </c>
      <c r="AH966">
        <v>2</v>
      </c>
      <c r="AI966">
        <f t="shared" si="15"/>
        <v>2</v>
      </c>
    </row>
    <row r="967" spans="1:35" x14ac:dyDescent="0.55000000000000004">
      <c r="A967">
        <v>112340115</v>
      </c>
      <c r="B967" t="s">
        <v>2267</v>
      </c>
      <c r="C967" t="s">
        <v>2267</v>
      </c>
      <c r="D967">
        <v>20000000</v>
      </c>
      <c r="E967">
        <v>2008</v>
      </c>
      <c r="F967">
        <v>0</v>
      </c>
      <c r="G967" t="s">
        <v>93</v>
      </c>
      <c r="H967" t="s">
        <v>17</v>
      </c>
      <c r="I967" t="s">
        <v>41</v>
      </c>
      <c r="J967" t="s">
        <v>116</v>
      </c>
      <c r="K967" t="s">
        <v>20</v>
      </c>
      <c r="L967" t="s">
        <v>2268</v>
      </c>
      <c r="M967" t="s">
        <v>132</v>
      </c>
      <c r="N967" t="s">
        <v>23</v>
      </c>
      <c r="O967">
        <v>1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7</v>
      </c>
      <c r="AH967">
        <v>2</v>
      </c>
      <c r="AI967">
        <f t="shared" si="15"/>
        <v>4</v>
      </c>
    </row>
    <row r="968" spans="1:35" x14ac:dyDescent="0.55000000000000004">
      <c r="A968">
        <v>137290115</v>
      </c>
      <c r="B968" t="s">
        <v>2269</v>
      </c>
      <c r="C968" t="s">
        <v>2270</v>
      </c>
      <c r="D968">
        <v>41000000</v>
      </c>
      <c r="E968">
        <v>2010</v>
      </c>
      <c r="F968">
        <v>0</v>
      </c>
      <c r="G968" t="s">
        <v>93</v>
      </c>
      <c r="H968" t="s">
        <v>107</v>
      </c>
      <c r="I968" t="s">
        <v>41</v>
      </c>
      <c r="J968" t="s">
        <v>116</v>
      </c>
      <c r="K968" t="s">
        <v>20</v>
      </c>
      <c r="L968" t="s">
        <v>2271</v>
      </c>
      <c r="M968" t="s">
        <v>46</v>
      </c>
      <c r="N968" t="s">
        <v>23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7</v>
      </c>
      <c r="AH968">
        <v>2</v>
      </c>
      <c r="AI968">
        <f t="shared" si="15"/>
        <v>1</v>
      </c>
    </row>
    <row r="969" spans="1:35" x14ac:dyDescent="0.55000000000000004">
      <c r="A969">
        <v>164630115</v>
      </c>
      <c r="B969" t="s">
        <v>2272</v>
      </c>
      <c r="C969" t="s">
        <v>2273</v>
      </c>
      <c r="D969">
        <v>0</v>
      </c>
      <c r="E969">
        <v>2011</v>
      </c>
      <c r="F969">
        <v>0</v>
      </c>
      <c r="G969" t="s">
        <v>188</v>
      </c>
      <c r="H969" t="s">
        <v>107</v>
      </c>
      <c r="I969" t="s">
        <v>41</v>
      </c>
      <c r="J969" t="s">
        <v>83</v>
      </c>
      <c r="K969" t="s">
        <v>2274</v>
      </c>
      <c r="L969" t="s">
        <v>2275</v>
      </c>
      <c r="M969" t="s">
        <v>132</v>
      </c>
      <c r="N969" t="s">
        <v>194</v>
      </c>
      <c r="O969">
        <v>1</v>
      </c>
      <c r="P969">
        <v>0</v>
      </c>
      <c r="Q969">
        <v>0</v>
      </c>
      <c r="R969">
        <v>1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1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7</v>
      </c>
      <c r="AH969">
        <v>2</v>
      </c>
      <c r="AI969">
        <f t="shared" si="15"/>
        <v>6</v>
      </c>
    </row>
    <row r="970" spans="1:35" x14ac:dyDescent="0.55000000000000004">
      <c r="A970">
        <v>135690115</v>
      </c>
      <c r="B970" t="s">
        <v>2276</v>
      </c>
      <c r="C970" t="s">
        <v>2276</v>
      </c>
      <c r="D970">
        <v>0</v>
      </c>
      <c r="E970">
        <v>2010</v>
      </c>
      <c r="F970">
        <v>0</v>
      </c>
      <c r="G970" t="s">
        <v>93</v>
      </c>
      <c r="H970" t="s">
        <v>17</v>
      </c>
      <c r="I970" t="s">
        <v>41</v>
      </c>
      <c r="J970" t="s">
        <v>116</v>
      </c>
      <c r="K970" t="s">
        <v>20</v>
      </c>
      <c r="L970" t="s">
        <v>2277</v>
      </c>
      <c r="M970" t="s">
        <v>132</v>
      </c>
      <c r="N970" t="s">
        <v>194</v>
      </c>
      <c r="O970">
        <v>1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7</v>
      </c>
      <c r="AH970">
        <v>2</v>
      </c>
      <c r="AI970">
        <f t="shared" si="15"/>
        <v>3</v>
      </c>
    </row>
    <row r="971" spans="1:35" x14ac:dyDescent="0.55000000000000004">
      <c r="A971">
        <v>93040115</v>
      </c>
      <c r="B971" t="s">
        <v>2278</v>
      </c>
      <c r="C971" t="s">
        <v>2278</v>
      </c>
      <c r="D971">
        <v>15000000</v>
      </c>
      <c r="E971">
        <v>2009</v>
      </c>
      <c r="F971">
        <v>0</v>
      </c>
      <c r="G971" t="s">
        <v>93</v>
      </c>
      <c r="H971" t="s">
        <v>17</v>
      </c>
      <c r="I971" t="s">
        <v>41</v>
      </c>
      <c r="J971" t="s">
        <v>116</v>
      </c>
      <c r="K971" t="s">
        <v>20</v>
      </c>
      <c r="L971" t="s">
        <v>2279</v>
      </c>
      <c r="M971" t="s">
        <v>22</v>
      </c>
      <c r="N971" t="s">
        <v>23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7</v>
      </c>
      <c r="AH971">
        <v>2</v>
      </c>
      <c r="AI971">
        <f t="shared" si="15"/>
        <v>2</v>
      </c>
    </row>
    <row r="972" spans="1:35" x14ac:dyDescent="0.55000000000000004">
      <c r="A972">
        <v>22350115</v>
      </c>
      <c r="B972" t="s">
        <v>2280</v>
      </c>
      <c r="C972" t="s">
        <v>2280</v>
      </c>
      <c r="D972">
        <v>40000000</v>
      </c>
      <c r="E972">
        <v>2010</v>
      </c>
      <c r="F972">
        <v>0</v>
      </c>
      <c r="G972" t="s">
        <v>93</v>
      </c>
      <c r="H972" t="s">
        <v>17</v>
      </c>
      <c r="I972" t="s">
        <v>41</v>
      </c>
      <c r="J972" t="s">
        <v>116</v>
      </c>
      <c r="K972" t="s">
        <v>20</v>
      </c>
      <c r="L972" t="s">
        <v>2281</v>
      </c>
      <c r="M972" t="s">
        <v>22</v>
      </c>
      <c r="N972" t="s">
        <v>194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7</v>
      </c>
      <c r="AH972">
        <v>2</v>
      </c>
      <c r="AI972">
        <f t="shared" si="15"/>
        <v>3</v>
      </c>
    </row>
    <row r="973" spans="1:35" x14ac:dyDescent="0.55000000000000004">
      <c r="A973">
        <v>72120115</v>
      </c>
      <c r="B973" t="s">
        <v>2282</v>
      </c>
      <c r="C973" t="s">
        <v>2282</v>
      </c>
      <c r="D973">
        <v>55000000</v>
      </c>
      <c r="E973">
        <v>2007</v>
      </c>
      <c r="F973">
        <v>0</v>
      </c>
      <c r="G973" t="s">
        <v>54</v>
      </c>
      <c r="H973" t="s">
        <v>17</v>
      </c>
      <c r="I973" t="s">
        <v>41</v>
      </c>
      <c r="J973" t="s">
        <v>83</v>
      </c>
      <c r="K973" t="s">
        <v>20</v>
      </c>
      <c r="L973" t="s">
        <v>2283</v>
      </c>
      <c r="M973" t="s">
        <v>22</v>
      </c>
      <c r="N973" t="s">
        <v>23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7</v>
      </c>
      <c r="AH973">
        <v>2</v>
      </c>
      <c r="AI973">
        <f t="shared" si="15"/>
        <v>3</v>
      </c>
    </row>
    <row r="974" spans="1:35" x14ac:dyDescent="0.55000000000000004">
      <c r="A974">
        <v>133800115</v>
      </c>
      <c r="B974" t="s">
        <v>2284</v>
      </c>
      <c r="C974" t="s">
        <v>2285</v>
      </c>
      <c r="D974">
        <v>8000000</v>
      </c>
      <c r="E974">
        <v>2010</v>
      </c>
      <c r="F974">
        <v>0</v>
      </c>
      <c r="G974" t="s">
        <v>93</v>
      </c>
      <c r="H974" t="s">
        <v>26</v>
      </c>
      <c r="I974" t="s">
        <v>41</v>
      </c>
      <c r="J974" t="s">
        <v>116</v>
      </c>
      <c r="K974" t="s">
        <v>20</v>
      </c>
      <c r="L974" t="s">
        <v>2286</v>
      </c>
      <c r="M974" t="s">
        <v>22</v>
      </c>
      <c r="N974" t="s">
        <v>194</v>
      </c>
      <c r="O974">
        <v>1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7</v>
      </c>
      <c r="AH974">
        <v>2</v>
      </c>
      <c r="AI974">
        <f t="shared" si="15"/>
        <v>5</v>
      </c>
    </row>
    <row r="975" spans="1:35" x14ac:dyDescent="0.55000000000000004">
      <c r="A975">
        <v>97810115</v>
      </c>
      <c r="B975" t="s">
        <v>2287</v>
      </c>
      <c r="C975" t="s">
        <v>2287</v>
      </c>
      <c r="D975">
        <v>10000000</v>
      </c>
      <c r="E975">
        <v>2007</v>
      </c>
      <c r="F975">
        <v>0</v>
      </c>
      <c r="G975" t="s">
        <v>54</v>
      </c>
      <c r="H975" t="s">
        <v>369</v>
      </c>
      <c r="I975" t="s">
        <v>41</v>
      </c>
      <c r="J975" t="s">
        <v>19</v>
      </c>
      <c r="K975" t="s">
        <v>20</v>
      </c>
      <c r="L975" t="s">
        <v>2288</v>
      </c>
      <c r="M975" t="s">
        <v>22</v>
      </c>
      <c r="N975" t="s">
        <v>95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7</v>
      </c>
      <c r="AH975">
        <v>2</v>
      </c>
      <c r="AI975">
        <f t="shared" si="15"/>
        <v>1</v>
      </c>
    </row>
    <row r="976" spans="1:35" x14ac:dyDescent="0.55000000000000004">
      <c r="A976">
        <v>144830115</v>
      </c>
      <c r="B976" t="s">
        <v>2289</v>
      </c>
      <c r="C976" t="s">
        <v>2290</v>
      </c>
      <c r="D976">
        <v>39000000</v>
      </c>
      <c r="E976">
        <v>2011</v>
      </c>
      <c r="F976">
        <v>0</v>
      </c>
      <c r="G976" t="s">
        <v>93</v>
      </c>
      <c r="H976" t="s">
        <v>107</v>
      </c>
      <c r="I976" t="s">
        <v>41</v>
      </c>
      <c r="J976" t="s">
        <v>83</v>
      </c>
      <c r="K976" t="s">
        <v>20</v>
      </c>
      <c r="L976" t="s">
        <v>2291</v>
      </c>
      <c r="M976" t="s">
        <v>132</v>
      </c>
      <c r="N976" t="s">
        <v>194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7</v>
      </c>
      <c r="AH976">
        <v>2</v>
      </c>
      <c r="AI976">
        <f t="shared" si="15"/>
        <v>3</v>
      </c>
    </row>
    <row r="977" spans="1:35" x14ac:dyDescent="0.55000000000000004">
      <c r="A977">
        <v>79090115</v>
      </c>
      <c r="B977" t="s">
        <v>2292</v>
      </c>
      <c r="C977" t="s">
        <v>2292</v>
      </c>
      <c r="D977">
        <v>5000000</v>
      </c>
      <c r="E977">
        <v>2009</v>
      </c>
      <c r="F977">
        <v>0</v>
      </c>
      <c r="G977" t="s">
        <v>16</v>
      </c>
      <c r="H977" t="s">
        <v>17</v>
      </c>
      <c r="I977" t="s">
        <v>41</v>
      </c>
      <c r="J977" t="s">
        <v>69</v>
      </c>
      <c r="K977" t="s">
        <v>20</v>
      </c>
      <c r="L977" t="s">
        <v>494</v>
      </c>
      <c r="M977" t="s">
        <v>132</v>
      </c>
      <c r="N977" t="s">
        <v>194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7</v>
      </c>
      <c r="AH977">
        <v>2</v>
      </c>
      <c r="AI977">
        <f t="shared" si="15"/>
        <v>1</v>
      </c>
    </row>
    <row r="978" spans="1:35" x14ac:dyDescent="0.55000000000000004">
      <c r="A978">
        <v>137040115</v>
      </c>
      <c r="B978" t="s">
        <v>2293</v>
      </c>
      <c r="C978" t="s">
        <v>2294</v>
      </c>
      <c r="D978">
        <v>0</v>
      </c>
      <c r="E978">
        <v>2011</v>
      </c>
      <c r="F978">
        <v>0</v>
      </c>
      <c r="G978" t="s">
        <v>93</v>
      </c>
      <c r="H978" t="s">
        <v>17</v>
      </c>
      <c r="I978" t="s">
        <v>41</v>
      </c>
      <c r="J978" t="s">
        <v>134</v>
      </c>
      <c r="K978" t="s">
        <v>20</v>
      </c>
      <c r="L978" t="s">
        <v>2295</v>
      </c>
      <c r="M978" t="s">
        <v>22</v>
      </c>
      <c r="N978" t="s">
        <v>23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7</v>
      </c>
      <c r="AH978">
        <v>2</v>
      </c>
      <c r="AI978">
        <f t="shared" si="15"/>
        <v>0</v>
      </c>
    </row>
    <row r="979" spans="1:35" x14ac:dyDescent="0.55000000000000004">
      <c r="A979">
        <v>116750115</v>
      </c>
      <c r="B979" t="s">
        <v>2296</v>
      </c>
      <c r="C979" t="s">
        <v>2296</v>
      </c>
      <c r="D979">
        <v>0</v>
      </c>
      <c r="E979">
        <v>2008</v>
      </c>
      <c r="F979">
        <v>0</v>
      </c>
      <c r="G979" t="s">
        <v>93</v>
      </c>
      <c r="H979" t="s">
        <v>17</v>
      </c>
      <c r="I979" t="s">
        <v>41</v>
      </c>
      <c r="J979" t="s">
        <v>260</v>
      </c>
      <c r="K979" t="s">
        <v>20</v>
      </c>
      <c r="L979" t="s">
        <v>980</v>
      </c>
      <c r="M979" t="s">
        <v>132</v>
      </c>
      <c r="N979" t="s">
        <v>401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7</v>
      </c>
      <c r="AH979">
        <v>2</v>
      </c>
      <c r="AI979">
        <f t="shared" si="15"/>
        <v>2</v>
      </c>
    </row>
    <row r="980" spans="1:35" x14ac:dyDescent="0.55000000000000004">
      <c r="A980">
        <v>13820115</v>
      </c>
      <c r="B980" t="s">
        <v>2297</v>
      </c>
      <c r="C980" t="s">
        <v>2297</v>
      </c>
      <c r="D980">
        <v>15000000</v>
      </c>
      <c r="E980">
        <v>2007</v>
      </c>
      <c r="F980">
        <v>0</v>
      </c>
      <c r="G980" t="s">
        <v>25</v>
      </c>
      <c r="H980" t="s">
        <v>26</v>
      </c>
      <c r="I980" t="s">
        <v>41</v>
      </c>
      <c r="J980" t="s">
        <v>134</v>
      </c>
      <c r="K980" t="s">
        <v>20</v>
      </c>
      <c r="L980" t="s">
        <v>2298</v>
      </c>
      <c r="M980" t="s">
        <v>22</v>
      </c>
      <c r="N980" t="s">
        <v>23</v>
      </c>
      <c r="O980">
        <v>1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7</v>
      </c>
      <c r="AH980">
        <v>2</v>
      </c>
      <c r="AI980">
        <f t="shared" si="15"/>
        <v>3</v>
      </c>
    </row>
    <row r="981" spans="1:35" x14ac:dyDescent="0.55000000000000004">
      <c r="A981">
        <v>171400115</v>
      </c>
      <c r="B981" t="s">
        <v>2299</v>
      </c>
      <c r="C981" t="s">
        <v>2299</v>
      </c>
      <c r="D981">
        <v>0</v>
      </c>
      <c r="E981">
        <v>2011</v>
      </c>
      <c r="F981">
        <v>0</v>
      </c>
      <c r="G981" t="s">
        <v>368</v>
      </c>
      <c r="H981" t="s">
        <v>369</v>
      </c>
      <c r="I981" t="s">
        <v>41</v>
      </c>
      <c r="J981" t="s">
        <v>370</v>
      </c>
      <c r="K981" t="s">
        <v>20</v>
      </c>
      <c r="L981" t="s">
        <v>375</v>
      </c>
      <c r="M981" t="s">
        <v>376</v>
      </c>
      <c r="N981" t="s">
        <v>194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7</v>
      </c>
      <c r="AH981">
        <v>2</v>
      </c>
      <c r="AI981">
        <f t="shared" si="15"/>
        <v>1</v>
      </c>
    </row>
    <row r="982" spans="1:35" x14ac:dyDescent="0.55000000000000004">
      <c r="A982">
        <v>141680115</v>
      </c>
      <c r="B982" t="s">
        <v>2300</v>
      </c>
      <c r="C982" t="s">
        <v>2301</v>
      </c>
      <c r="D982">
        <v>30000000</v>
      </c>
      <c r="E982">
        <v>2010</v>
      </c>
      <c r="F982">
        <v>0</v>
      </c>
      <c r="G982" t="s">
        <v>188</v>
      </c>
      <c r="H982" t="s">
        <v>107</v>
      </c>
      <c r="I982" t="s">
        <v>41</v>
      </c>
      <c r="J982" t="s">
        <v>27</v>
      </c>
      <c r="K982" t="s">
        <v>20</v>
      </c>
      <c r="L982" t="s">
        <v>2302</v>
      </c>
      <c r="M982" t="s">
        <v>22</v>
      </c>
      <c r="N982" t="s">
        <v>2205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7</v>
      </c>
      <c r="AH982">
        <v>2</v>
      </c>
      <c r="AI982">
        <f t="shared" si="15"/>
        <v>1</v>
      </c>
    </row>
    <row r="983" spans="1:35" x14ac:dyDescent="0.55000000000000004">
      <c r="A983">
        <v>52650115</v>
      </c>
      <c r="B983" t="s">
        <v>2303</v>
      </c>
      <c r="C983" t="s">
        <v>2304</v>
      </c>
      <c r="D983">
        <v>0</v>
      </c>
      <c r="E983">
        <v>2009</v>
      </c>
      <c r="F983">
        <v>0</v>
      </c>
      <c r="G983" t="s">
        <v>93</v>
      </c>
      <c r="H983" t="s">
        <v>17</v>
      </c>
      <c r="I983" t="s">
        <v>41</v>
      </c>
      <c r="J983" t="s">
        <v>83</v>
      </c>
      <c r="K983" t="s">
        <v>20</v>
      </c>
      <c r="L983" t="s">
        <v>375</v>
      </c>
      <c r="M983" t="s">
        <v>376</v>
      </c>
      <c r="N983" t="s">
        <v>194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7</v>
      </c>
      <c r="AH983">
        <v>2</v>
      </c>
      <c r="AI983">
        <f t="shared" si="15"/>
        <v>1</v>
      </c>
    </row>
    <row r="984" spans="1:35" x14ac:dyDescent="0.55000000000000004">
      <c r="A984">
        <v>133100115</v>
      </c>
      <c r="B984" t="s">
        <v>2305</v>
      </c>
      <c r="C984" t="s">
        <v>2305</v>
      </c>
      <c r="D984">
        <v>1235500</v>
      </c>
      <c r="E984">
        <v>2009</v>
      </c>
      <c r="F984">
        <v>0</v>
      </c>
      <c r="G984" t="s">
        <v>188</v>
      </c>
      <c r="H984" t="s">
        <v>369</v>
      </c>
      <c r="I984" t="s">
        <v>41</v>
      </c>
      <c r="J984" t="s">
        <v>83</v>
      </c>
      <c r="K984" t="s">
        <v>20</v>
      </c>
      <c r="L984" t="s">
        <v>2306</v>
      </c>
      <c r="M984" t="s">
        <v>132</v>
      </c>
      <c r="N984" t="s">
        <v>194</v>
      </c>
      <c r="O984">
        <v>1</v>
      </c>
      <c r="P984">
        <v>0</v>
      </c>
      <c r="Q984">
        <v>0</v>
      </c>
      <c r="R984">
        <v>1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7</v>
      </c>
      <c r="AH984">
        <v>2</v>
      </c>
      <c r="AI984">
        <f t="shared" si="15"/>
        <v>3</v>
      </c>
    </row>
    <row r="985" spans="1:35" x14ac:dyDescent="0.55000000000000004">
      <c r="A985">
        <v>43930115</v>
      </c>
      <c r="B985" t="s">
        <v>2307</v>
      </c>
      <c r="C985" t="s">
        <v>2307</v>
      </c>
      <c r="D985">
        <v>0</v>
      </c>
      <c r="E985">
        <v>2008</v>
      </c>
      <c r="F985">
        <v>0</v>
      </c>
      <c r="G985" t="s">
        <v>93</v>
      </c>
      <c r="H985" t="s">
        <v>162</v>
      </c>
      <c r="I985" t="s">
        <v>41</v>
      </c>
      <c r="J985" t="s">
        <v>69</v>
      </c>
      <c r="K985" t="s">
        <v>20</v>
      </c>
      <c r="L985" t="s">
        <v>2308</v>
      </c>
      <c r="M985" t="s">
        <v>132</v>
      </c>
      <c r="N985" t="s">
        <v>194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7</v>
      </c>
      <c r="AH985">
        <v>2</v>
      </c>
      <c r="AI985">
        <f t="shared" si="15"/>
        <v>2</v>
      </c>
    </row>
    <row r="986" spans="1:35" x14ac:dyDescent="0.55000000000000004">
      <c r="A986">
        <v>82090115</v>
      </c>
      <c r="B986" t="s">
        <v>2309</v>
      </c>
      <c r="C986" t="s">
        <v>2309</v>
      </c>
      <c r="D986">
        <v>310000000</v>
      </c>
      <c r="E986">
        <v>2007</v>
      </c>
      <c r="F986">
        <v>0</v>
      </c>
      <c r="G986" t="s">
        <v>93</v>
      </c>
      <c r="H986" t="s">
        <v>17</v>
      </c>
      <c r="I986" t="s">
        <v>41</v>
      </c>
      <c r="J986" t="s">
        <v>260</v>
      </c>
      <c r="K986" t="s">
        <v>20</v>
      </c>
      <c r="L986" t="s">
        <v>375</v>
      </c>
      <c r="M986" t="s">
        <v>376</v>
      </c>
      <c r="N986" t="s">
        <v>194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0</v>
      </c>
      <c r="AG986">
        <v>7</v>
      </c>
      <c r="AH986">
        <v>2</v>
      </c>
      <c r="AI986">
        <f t="shared" si="15"/>
        <v>1</v>
      </c>
    </row>
    <row r="987" spans="1:35" x14ac:dyDescent="0.55000000000000004">
      <c r="A987">
        <v>63050115</v>
      </c>
      <c r="B987" t="s">
        <v>2310</v>
      </c>
      <c r="C987" t="s">
        <v>2310</v>
      </c>
      <c r="D987">
        <v>5500000</v>
      </c>
      <c r="E987">
        <v>2009</v>
      </c>
      <c r="F987">
        <v>0</v>
      </c>
      <c r="G987" t="s">
        <v>93</v>
      </c>
      <c r="H987" t="s">
        <v>17</v>
      </c>
      <c r="I987" t="s">
        <v>41</v>
      </c>
      <c r="J987" t="s">
        <v>69</v>
      </c>
      <c r="K987" t="s">
        <v>20</v>
      </c>
      <c r="L987" t="s">
        <v>375</v>
      </c>
      <c r="M987" t="s">
        <v>376</v>
      </c>
      <c r="N987" t="s">
        <v>194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  <c r="AF987">
        <v>0</v>
      </c>
      <c r="AG987">
        <v>7</v>
      </c>
      <c r="AH987">
        <v>2</v>
      </c>
      <c r="AI987">
        <f t="shared" si="15"/>
        <v>1</v>
      </c>
    </row>
    <row r="988" spans="1:35" x14ac:dyDescent="0.55000000000000004">
      <c r="A988">
        <v>24640115</v>
      </c>
      <c r="B988" t="s">
        <v>2311</v>
      </c>
      <c r="C988" t="s">
        <v>2312</v>
      </c>
      <c r="D988">
        <v>0</v>
      </c>
      <c r="E988">
        <v>2008</v>
      </c>
      <c r="F988">
        <v>0</v>
      </c>
      <c r="G988" t="s">
        <v>93</v>
      </c>
      <c r="H988" t="s">
        <v>17</v>
      </c>
      <c r="I988" t="s">
        <v>41</v>
      </c>
      <c r="J988" t="s">
        <v>83</v>
      </c>
      <c r="K988" t="s">
        <v>20</v>
      </c>
      <c r="L988" t="s">
        <v>375</v>
      </c>
      <c r="M988" t="s">
        <v>376</v>
      </c>
      <c r="N988" t="s">
        <v>194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7</v>
      </c>
      <c r="AH988">
        <v>2</v>
      </c>
      <c r="AI988">
        <f t="shared" si="15"/>
        <v>1</v>
      </c>
    </row>
    <row r="989" spans="1:35" x14ac:dyDescent="0.55000000000000004">
      <c r="A989">
        <v>132100115</v>
      </c>
      <c r="B989" t="s">
        <v>2313</v>
      </c>
      <c r="C989" t="s">
        <v>2313</v>
      </c>
      <c r="D989">
        <v>0</v>
      </c>
      <c r="E989">
        <v>2010</v>
      </c>
      <c r="F989">
        <v>0</v>
      </c>
      <c r="G989" t="s">
        <v>93</v>
      </c>
      <c r="H989" t="s">
        <v>17</v>
      </c>
      <c r="I989" t="s">
        <v>41</v>
      </c>
      <c r="J989" t="s">
        <v>83</v>
      </c>
      <c r="K989" t="s">
        <v>20</v>
      </c>
      <c r="L989" t="s">
        <v>1578</v>
      </c>
      <c r="M989" t="s">
        <v>132</v>
      </c>
      <c r="N989" t="s">
        <v>194</v>
      </c>
      <c r="O989">
        <v>0</v>
      </c>
      <c r="P989">
        <v>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7</v>
      </c>
      <c r="AH989">
        <v>2</v>
      </c>
      <c r="AI989">
        <f t="shared" si="15"/>
        <v>3</v>
      </c>
    </row>
    <row r="990" spans="1:35" x14ac:dyDescent="0.55000000000000004">
      <c r="A990">
        <v>39350115</v>
      </c>
      <c r="B990" t="s">
        <v>2314</v>
      </c>
      <c r="C990" t="s">
        <v>2314</v>
      </c>
      <c r="D990">
        <v>0</v>
      </c>
      <c r="E990">
        <v>2007</v>
      </c>
      <c r="F990">
        <v>0</v>
      </c>
      <c r="G990" t="s">
        <v>93</v>
      </c>
      <c r="H990" t="s">
        <v>17</v>
      </c>
      <c r="I990" t="s">
        <v>41</v>
      </c>
      <c r="J990" t="s">
        <v>83</v>
      </c>
      <c r="K990" t="s">
        <v>20</v>
      </c>
      <c r="L990" t="s">
        <v>2315</v>
      </c>
      <c r="M990" t="s">
        <v>22</v>
      </c>
      <c r="N990" t="s">
        <v>23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6</v>
      </c>
      <c r="AH990">
        <v>2</v>
      </c>
      <c r="AI990">
        <f t="shared" si="15"/>
        <v>3</v>
      </c>
    </row>
    <row r="991" spans="1:35" x14ac:dyDescent="0.55000000000000004">
      <c r="A991">
        <v>90420115</v>
      </c>
      <c r="B991" t="s">
        <v>2316</v>
      </c>
      <c r="C991" t="s">
        <v>2317</v>
      </c>
      <c r="D991">
        <v>20000000</v>
      </c>
      <c r="E991">
        <v>2007</v>
      </c>
      <c r="F991">
        <v>0</v>
      </c>
      <c r="G991" t="s">
        <v>93</v>
      </c>
      <c r="H991" t="s">
        <v>17</v>
      </c>
      <c r="I991" t="s">
        <v>41</v>
      </c>
      <c r="J991" t="s">
        <v>260</v>
      </c>
      <c r="K991" t="s">
        <v>20</v>
      </c>
      <c r="L991" t="s">
        <v>2318</v>
      </c>
      <c r="M991" t="s">
        <v>46</v>
      </c>
      <c r="N991" t="s">
        <v>23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6</v>
      </c>
      <c r="AH991">
        <v>2</v>
      </c>
      <c r="AI991">
        <f t="shared" si="15"/>
        <v>2</v>
      </c>
    </row>
    <row r="992" spans="1:35" x14ac:dyDescent="0.55000000000000004">
      <c r="A992">
        <v>128210115</v>
      </c>
      <c r="B992" t="s">
        <v>2319</v>
      </c>
      <c r="C992" t="s">
        <v>2320</v>
      </c>
      <c r="D992">
        <v>7000000</v>
      </c>
      <c r="E992">
        <v>2007</v>
      </c>
      <c r="F992">
        <v>0</v>
      </c>
      <c r="G992" t="s">
        <v>93</v>
      </c>
      <c r="H992" t="s">
        <v>17</v>
      </c>
      <c r="I992" t="s">
        <v>41</v>
      </c>
      <c r="J992" t="s">
        <v>116</v>
      </c>
      <c r="K992" t="s">
        <v>20</v>
      </c>
      <c r="L992" t="s">
        <v>2321</v>
      </c>
      <c r="M992" t="s">
        <v>22</v>
      </c>
      <c r="N992" t="s">
        <v>23</v>
      </c>
      <c r="O992">
        <v>1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6</v>
      </c>
      <c r="AH992">
        <v>2</v>
      </c>
      <c r="AI992">
        <f t="shared" si="15"/>
        <v>4</v>
      </c>
    </row>
    <row r="993" spans="1:35" x14ac:dyDescent="0.55000000000000004">
      <c r="A993">
        <v>134650115</v>
      </c>
      <c r="B993" t="s">
        <v>2322</v>
      </c>
      <c r="C993" t="s">
        <v>2322</v>
      </c>
      <c r="D993">
        <v>0</v>
      </c>
      <c r="E993">
        <v>2010</v>
      </c>
      <c r="F993">
        <v>0</v>
      </c>
      <c r="G993" t="s">
        <v>368</v>
      </c>
      <c r="H993" t="s">
        <v>369</v>
      </c>
      <c r="I993" t="s">
        <v>41</v>
      </c>
      <c r="J993" t="s">
        <v>370</v>
      </c>
      <c r="K993" t="s">
        <v>20</v>
      </c>
      <c r="L993" t="s">
        <v>2323</v>
      </c>
      <c r="M993" t="s">
        <v>46</v>
      </c>
      <c r="N993" t="s">
        <v>194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6</v>
      </c>
      <c r="AH993">
        <v>2</v>
      </c>
      <c r="AI993">
        <f t="shared" si="15"/>
        <v>3</v>
      </c>
    </row>
    <row r="994" spans="1:35" x14ac:dyDescent="0.55000000000000004">
      <c r="A994">
        <v>6660115</v>
      </c>
      <c r="B994" t="s">
        <v>2324</v>
      </c>
      <c r="C994" t="s">
        <v>2324</v>
      </c>
      <c r="D994">
        <v>750000</v>
      </c>
      <c r="E994">
        <v>2007</v>
      </c>
      <c r="F994">
        <v>0</v>
      </c>
      <c r="G994" t="s">
        <v>16</v>
      </c>
      <c r="H994" t="s">
        <v>31</v>
      </c>
      <c r="I994" t="s">
        <v>35</v>
      </c>
      <c r="J994" t="s">
        <v>116</v>
      </c>
      <c r="K994" t="s">
        <v>20</v>
      </c>
      <c r="L994" t="s">
        <v>2325</v>
      </c>
      <c r="M994" t="s">
        <v>132</v>
      </c>
      <c r="N994" t="s">
        <v>23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6</v>
      </c>
      <c r="AH994">
        <v>2</v>
      </c>
      <c r="AI994">
        <f t="shared" si="15"/>
        <v>3</v>
      </c>
    </row>
    <row r="995" spans="1:35" x14ac:dyDescent="0.55000000000000004">
      <c r="A995">
        <v>136530115</v>
      </c>
      <c r="B995" t="s">
        <v>2326</v>
      </c>
      <c r="C995" t="s">
        <v>2326</v>
      </c>
      <c r="D995">
        <v>6000000</v>
      </c>
      <c r="E995">
        <v>2011</v>
      </c>
      <c r="F995">
        <v>0</v>
      </c>
      <c r="G995" t="s">
        <v>93</v>
      </c>
      <c r="H995" t="s">
        <v>17</v>
      </c>
      <c r="I995" t="s">
        <v>41</v>
      </c>
      <c r="J995" t="s">
        <v>116</v>
      </c>
      <c r="K995" t="s">
        <v>1424</v>
      </c>
      <c r="L995" t="s">
        <v>2327</v>
      </c>
      <c r="M995" t="s">
        <v>132</v>
      </c>
      <c r="N995" t="s">
        <v>194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1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6</v>
      </c>
      <c r="AH995">
        <v>2</v>
      </c>
      <c r="AI995">
        <f t="shared" si="15"/>
        <v>5</v>
      </c>
    </row>
    <row r="996" spans="1:35" x14ac:dyDescent="0.55000000000000004">
      <c r="A996">
        <v>136900115</v>
      </c>
      <c r="B996" t="s">
        <v>2328</v>
      </c>
      <c r="C996" t="s">
        <v>2328</v>
      </c>
      <c r="D996" s="1">
        <v>806947</v>
      </c>
      <c r="E996">
        <v>2011</v>
      </c>
      <c r="F996">
        <v>0</v>
      </c>
      <c r="G996" t="s">
        <v>188</v>
      </c>
      <c r="H996" t="s">
        <v>107</v>
      </c>
      <c r="I996" t="s">
        <v>41</v>
      </c>
      <c r="J996" t="s">
        <v>83</v>
      </c>
      <c r="K996" t="s">
        <v>20</v>
      </c>
      <c r="L996" t="s">
        <v>2329</v>
      </c>
      <c r="M996" t="s">
        <v>22</v>
      </c>
      <c r="N996" t="s">
        <v>194</v>
      </c>
      <c r="O996">
        <v>1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6</v>
      </c>
      <c r="AH996">
        <v>2</v>
      </c>
      <c r="AI996">
        <f t="shared" si="15"/>
        <v>2</v>
      </c>
    </row>
    <row r="997" spans="1:35" x14ac:dyDescent="0.55000000000000004">
      <c r="A997">
        <v>145000115</v>
      </c>
      <c r="B997" t="s">
        <v>2330</v>
      </c>
      <c r="C997" t="s">
        <v>2331</v>
      </c>
      <c r="D997">
        <v>0</v>
      </c>
      <c r="E997">
        <v>2010</v>
      </c>
      <c r="F997">
        <v>0</v>
      </c>
      <c r="G997" t="s">
        <v>368</v>
      </c>
      <c r="H997" t="s">
        <v>369</v>
      </c>
      <c r="I997" t="s">
        <v>41</v>
      </c>
      <c r="J997" t="s">
        <v>370</v>
      </c>
      <c r="K997" t="s">
        <v>20</v>
      </c>
      <c r="L997" t="s">
        <v>36</v>
      </c>
      <c r="M997" t="s">
        <v>37</v>
      </c>
      <c r="N997" t="s">
        <v>194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6</v>
      </c>
      <c r="AH997">
        <v>2</v>
      </c>
      <c r="AI997">
        <f t="shared" si="15"/>
        <v>1</v>
      </c>
    </row>
    <row r="998" spans="1:35" x14ac:dyDescent="0.55000000000000004">
      <c r="A998">
        <v>23650115</v>
      </c>
      <c r="B998" t="s">
        <v>2332</v>
      </c>
      <c r="C998" t="s">
        <v>2332</v>
      </c>
      <c r="D998">
        <v>7000000</v>
      </c>
      <c r="E998">
        <v>2008</v>
      </c>
      <c r="F998">
        <v>0</v>
      </c>
      <c r="G998" t="s">
        <v>93</v>
      </c>
      <c r="H998" t="s">
        <v>17</v>
      </c>
      <c r="I998" t="s">
        <v>41</v>
      </c>
      <c r="J998" t="s">
        <v>116</v>
      </c>
      <c r="K998" t="s">
        <v>20</v>
      </c>
      <c r="L998" t="s">
        <v>2333</v>
      </c>
      <c r="M998" t="s">
        <v>132</v>
      </c>
      <c r="N998" t="s">
        <v>23</v>
      </c>
      <c r="O998">
        <v>1</v>
      </c>
      <c r="P998">
        <v>1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6</v>
      </c>
      <c r="AH998">
        <v>2</v>
      </c>
      <c r="AI998">
        <f t="shared" si="15"/>
        <v>4</v>
      </c>
    </row>
    <row r="999" spans="1:35" x14ac:dyDescent="0.55000000000000004">
      <c r="A999">
        <v>88780115</v>
      </c>
      <c r="B999" t="s">
        <v>2334</v>
      </c>
      <c r="C999" t="s">
        <v>2334</v>
      </c>
      <c r="D999">
        <v>3500000</v>
      </c>
      <c r="E999">
        <v>2007</v>
      </c>
      <c r="F999">
        <v>0</v>
      </c>
      <c r="G999" t="s">
        <v>93</v>
      </c>
      <c r="H999" t="s">
        <v>17</v>
      </c>
      <c r="I999" t="s">
        <v>41</v>
      </c>
      <c r="J999" t="s">
        <v>134</v>
      </c>
      <c r="K999" t="s">
        <v>20</v>
      </c>
      <c r="L999" t="s">
        <v>2335</v>
      </c>
      <c r="M999" t="s">
        <v>132</v>
      </c>
      <c r="N999" t="s">
        <v>23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6</v>
      </c>
      <c r="AH999">
        <v>2</v>
      </c>
      <c r="AI999">
        <f t="shared" si="15"/>
        <v>2</v>
      </c>
    </row>
    <row r="1000" spans="1:35" x14ac:dyDescent="0.55000000000000004">
      <c r="A1000">
        <v>147570115</v>
      </c>
      <c r="B1000" t="s">
        <v>2336</v>
      </c>
      <c r="C1000" t="s">
        <v>2337</v>
      </c>
      <c r="D1000">
        <v>0</v>
      </c>
      <c r="E1000">
        <v>2010</v>
      </c>
      <c r="F1000">
        <v>0</v>
      </c>
      <c r="G1000" t="s">
        <v>93</v>
      </c>
      <c r="H1000" t="s">
        <v>17</v>
      </c>
      <c r="I1000" t="s">
        <v>41</v>
      </c>
      <c r="J1000" t="s">
        <v>83</v>
      </c>
      <c r="K1000" t="s">
        <v>20</v>
      </c>
      <c r="L1000" t="s">
        <v>2338</v>
      </c>
      <c r="M1000" t="s">
        <v>22</v>
      </c>
      <c r="N1000" t="s">
        <v>194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6</v>
      </c>
      <c r="AH1000">
        <v>2</v>
      </c>
      <c r="AI1000">
        <f t="shared" si="15"/>
        <v>3</v>
      </c>
    </row>
    <row r="1001" spans="1:35" x14ac:dyDescent="0.55000000000000004">
      <c r="A1001">
        <v>131220115</v>
      </c>
      <c r="B1001" t="s">
        <v>2339</v>
      </c>
      <c r="C1001" t="s">
        <v>2340</v>
      </c>
      <c r="D1001">
        <v>0</v>
      </c>
      <c r="E1001">
        <v>2008</v>
      </c>
      <c r="F1001">
        <v>0</v>
      </c>
      <c r="G1001" t="s">
        <v>368</v>
      </c>
      <c r="H1001" t="s">
        <v>369</v>
      </c>
      <c r="I1001" t="s">
        <v>41</v>
      </c>
      <c r="J1001" t="s">
        <v>370</v>
      </c>
      <c r="K1001" t="s">
        <v>20</v>
      </c>
      <c r="L1001" t="s">
        <v>2341</v>
      </c>
      <c r="M1001" t="s">
        <v>46</v>
      </c>
      <c r="N1001" t="s">
        <v>194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6</v>
      </c>
      <c r="AH1001">
        <v>2</v>
      </c>
      <c r="AI1001">
        <f t="shared" si="15"/>
        <v>2</v>
      </c>
    </row>
    <row r="1002" spans="1:35" x14ac:dyDescent="0.55000000000000004">
      <c r="A1002">
        <v>39320115</v>
      </c>
      <c r="B1002" t="s">
        <v>2342</v>
      </c>
      <c r="C1002" t="s">
        <v>2343</v>
      </c>
      <c r="D1002">
        <v>0</v>
      </c>
      <c r="E1002">
        <v>2007</v>
      </c>
      <c r="F1002">
        <v>0</v>
      </c>
      <c r="G1002" t="s">
        <v>93</v>
      </c>
      <c r="H1002" t="s">
        <v>26</v>
      </c>
      <c r="I1002" t="s">
        <v>41</v>
      </c>
      <c r="J1002" t="s">
        <v>83</v>
      </c>
      <c r="K1002" t="s">
        <v>20</v>
      </c>
      <c r="L1002" t="s">
        <v>2344</v>
      </c>
      <c r="M1002" t="s">
        <v>132</v>
      </c>
      <c r="N1002" t="s">
        <v>23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6</v>
      </c>
      <c r="AH1002">
        <v>2</v>
      </c>
      <c r="AI1002">
        <f t="shared" si="15"/>
        <v>3</v>
      </c>
    </row>
    <row r="1003" spans="1:35" x14ac:dyDescent="0.55000000000000004">
      <c r="A1003">
        <v>103810115</v>
      </c>
      <c r="B1003" t="s">
        <v>2345</v>
      </c>
      <c r="C1003" t="s">
        <v>2346</v>
      </c>
      <c r="D1003">
        <v>0</v>
      </c>
      <c r="E1003">
        <v>2009</v>
      </c>
      <c r="F1003">
        <v>0</v>
      </c>
      <c r="G1003" t="s">
        <v>368</v>
      </c>
      <c r="H1003" t="s">
        <v>369</v>
      </c>
      <c r="I1003" t="s">
        <v>41</v>
      </c>
      <c r="J1003" t="s">
        <v>370</v>
      </c>
      <c r="K1003" t="s">
        <v>20</v>
      </c>
      <c r="L1003" t="s">
        <v>564</v>
      </c>
      <c r="M1003" t="s">
        <v>22</v>
      </c>
      <c r="N1003" t="s">
        <v>194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6</v>
      </c>
      <c r="AH1003">
        <v>2</v>
      </c>
      <c r="AI1003">
        <f t="shared" si="15"/>
        <v>1</v>
      </c>
    </row>
    <row r="1004" spans="1:35" x14ac:dyDescent="0.55000000000000004">
      <c r="A1004">
        <v>17120115</v>
      </c>
      <c r="B1004" t="s">
        <v>2347</v>
      </c>
      <c r="C1004" t="s">
        <v>2348</v>
      </c>
      <c r="D1004">
        <v>20000000</v>
      </c>
      <c r="E1004">
        <v>2009</v>
      </c>
      <c r="F1004">
        <v>0</v>
      </c>
      <c r="G1004" t="s">
        <v>93</v>
      </c>
      <c r="H1004" t="s">
        <v>17</v>
      </c>
      <c r="I1004" t="s">
        <v>41</v>
      </c>
      <c r="J1004" t="s">
        <v>391</v>
      </c>
      <c r="K1004" t="s">
        <v>20</v>
      </c>
      <c r="L1004" t="s">
        <v>2349</v>
      </c>
      <c r="M1004" t="s">
        <v>22</v>
      </c>
      <c r="N1004" t="s">
        <v>194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6</v>
      </c>
      <c r="AH1004">
        <v>2</v>
      </c>
      <c r="AI1004">
        <f t="shared" si="15"/>
        <v>2</v>
      </c>
    </row>
    <row r="1005" spans="1:35" x14ac:dyDescent="0.55000000000000004">
      <c r="A1005">
        <v>119950115</v>
      </c>
      <c r="B1005" t="s">
        <v>2350</v>
      </c>
      <c r="C1005" t="s">
        <v>2350</v>
      </c>
      <c r="D1005">
        <v>0</v>
      </c>
      <c r="E1005">
        <v>2008</v>
      </c>
      <c r="F1005">
        <v>0</v>
      </c>
      <c r="G1005" t="s">
        <v>93</v>
      </c>
      <c r="H1005" t="s">
        <v>17</v>
      </c>
      <c r="I1005" t="s">
        <v>41</v>
      </c>
      <c r="J1005" t="s">
        <v>69</v>
      </c>
      <c r="K1005" t="s">
        <v>20</v>
      </c>
      <c r="L1005" t="s">
        <v>2351</v>
      </c>
      <c r="M1005" t="s">
        <v>132</v>
      </c>
      <c r="N1005" t="s">
        <v>401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6</v>
      </c>
      <c r="AH1005">
        <v>2</v>
      </c>
      <c r="AI1005">
        <f t="shared" si="15"/>
        <v>2</v>
      </c>
    </row>
    <row r="1006" spans="1:35" x14ac:dyDescent="0.55000000000000004">
      <c r="A1006">
        <v>135350115</v>
      </c>
      <c r="B1006" t="s">
        <v>2352</v>
      </c>
      <c r="C1006" t="s">
        <v>2353</v>
      </c>
      <c r="D1006">
        <v>17000000</v>
      </c>
      <c r="E1006">
        <v>2010</v>
      </c>
      <c r="F1006">
        <v>0</v>
      </c>
      <c r="G1006" t="s">
        <v>54</v>
      </c>
      <c r="H1006" t="s">
        <v>17</v>
      </c>
      <c r="I1006" t="s">
        <v>351</v>
      </c>
      <c r="J1006" t="s">
        <v>27</v>
      </c>
      <c r="K1006" t="s">
        <v>192</v>
      </c>
      <c r="L1006" t="s">
        <v>2354</v>
      </c>
      <c r="M1006" t="s">
        <v>46</v>
      </c>
      <c r="N1006" t="s">
        <v>194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6</v>
      </c>
      <c r="AH1006">
        <v>2</v>
      </c>
      <c r="AI1006">
        <f t="shared" si="15"/>
        <v>2</v>
      </c>
    </row>
    <row r="1007" spans="1:35" x14ac:dyDescent="0.55000000000000004">
      <c r="A1007">
        <v>141280115</v>
      </c>
      <c r="B1007" t="s">
        <v>2355</v>
      </c>
      <c r="C1007" t="s">
        <v>2355</v>
      </c>
      <c r="D1007">
        <v>3000000</v>
      </c>
      <c r="E1007">
        <v>2010</v>
      </c>
      <c r="F1007">
        <v>0</v>
      </c>
      <c r="G1007" t="s">
        <v>93</v>
      </c>
      <c r="H1007" t="s">
        <v>496</v>
      </c>
      <c r="I1007" t="s">
        <v>41</v>
      </c>
      <c r="J1007" t="s">
        <v>83</v>
      </c>
      <c r="K1007" t="s">
        <v>20</v>
      </c>
      <c r="L1007" t="s">
        <v>2356</v>
      </c>
      <c r="M1007" t="s">
        <v>22</v>
      </c>
      <c r="N1007" t="s">
        <v>194</v>
      </c>
      <c r="O1007">
        <v>0</v>
      </c>
      <c r="P1007">
        <v>1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6</v>
      </c>
      <c r="AH1007">
        <v>2</v>
      </c>
      <c r="AI1007">
        <f t="shared" si="15"/>
        <v>4</v>
      </c>
    </row>
    <row r="1008" spans="1:35" x14ac:dyDescent="0.55000000000000004">
      <c r="A1008">
        <v>50920115</v>
      </c>
      <c r="B1008" t="s">
        <v>2357</v>
      </c>
      <c r="C1008" t="s">
        <v>2357</v>
      </c>
      <c r="D1008">
        <v>125000000</v>
      </c>
      <c r="E1008">
        <v>2009</v>
      </c>
      <c r="F1008">
        <v>0</v>
      </c>
      <c r="G1008" t="s">
        <v>93</v>
      </c>
      <c r="H1008" t="s">
        <v>17</v>
      </c>
      <c r="I1008" t="s">
        <v>41</v>
      </c>
      <c r="J1008" t="s">
        <v>69</v>
      </c>
      <c r="K1008" t="s">
        <v>20</v>
      </c>
      <c r="L1008" t="s">
        <v>2358</v>
      </c>
      <c r="M1008" t="s">
        <v>132</v>
      </c>
      <c r="N1008" t="s">
        <v>194</v>
      </c>
      <c r="O1008">
        <v>1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6</v>
      </c>
      <c r="AH1008">
        <v>2</v>
      </c>
      <c r="AI1008">
        <f t="shared" si="15"/>
        <v>4</v>
      </c>
    </row>
    <row r="1009" spans="1:35" x14ac:dyDescent="0.55000000000000004">
      <c r="A1009">
        <v>23340115</v>
      </c>
      <c r="B1009" t="s">
        <v>2359</v>
      </c>
      <c r="C1009" t="s">
        <v>2359</v>
      </c>
      <c r="D1009">
        <v>12000000</v>
      </c>
      <c r="E1009">
        <v>2009</v>
      </c>
      <c r="F1009">
        <v>0</v>
      </c>
      <c r="G1009" t="s">
        <v>188</v>
      </c>
      <c r="H1009" t="s">
        <v>26</v>
      </c>
      <c r="I1009" t="s">
        <v>41</v>
      </c>
      <c r="J1009" t="s">
        <v>83</v>
      </c>
      <c r="K1009" t="s">
        <v>20</v>
      </c>
      <c r="L1009" t="s">
        <v>2360</v>
      </c>
      <c r="M1009" t="s">
        <v>132</v>
      </c>
      <c r="N1009" t="s">
        <v>194</v>
      </c>
      <c r="O1009">
        <v>1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6</v>
      </c>
      <c r="AH1009">
        <v>2</v>
      </c>
      <c r="AI1009">
        <f t="shared" si="15"/>
        <v>3</v>
      </c>
    </row>
    <row r="1010" spans="1:35" x14ac:dyDescent="0.55000000000000004">
      <c r="A1010">
        <v>138200115</v>
      </c>
      <c r="B1010" t="s">
        <v>2361</v>
      </c>
      <c r="C1010" t="s">
        <v>2362</v>
      </c>
      <c r="D1010">
        <v>20000000</v>
      </c>
      <c r="E1010">
        <v>2010</v>
      </c>
      <c r="F1010">
        <v>0</v>
      </c>
      <c r="G1010" t="s">
        <v>25</v>
      </c>
      <c r="H1010" t="s">
        <v>50</v>
      </c>
      <c r="I1010" t="s">
        <v>41</v>
      </c>
      <c r="J1010" t="s">
        <v>134</v>
      </c>
      <c r="K1010" t="s">
        <v>20</v>
      </c>
      <c r="L1010" t="s">
        <v>2363</v>
      </c>
      <c r="M1010" t="s">
        <v>22</v>
      </c>
      <c r="N1010" t="s">
        <v>23</v>
      </c>
      <c r="O1010">
        <v>1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</v>
      </c>
      <c r="AE1010">
        <v>0</v>
      </c>
      <c r="AF1010">
        <v>0</v>
      </c>
      <c r="AG1010">
        <v>6</v>
      </c>
      <c r="AH1010">
        <v>2</v>
      </c>
      <c r="AI1010">
        <f t="shared" si="15"/>
        <v>5</v>
      </c>
    </row>
    <row r="1011" spans="1:35" x14ac:dyDescent="0.55000000000000004">
      <c r="A1011">
        <v>21270115</v>
      </c>
      <c r="B1011" t="s">
        <v>2364</v>
      </c>
      <c r="C1011" t="s">
        <v>2365</v>
      </c>
      <c r="D1011">
        <v>40000000</v>
      </c>
      <c r="E1011">
        <v>2008</v>
      </c>
      <c r="F1011">
        <v>0</v>
      </c>
      <c r="G1011" t="s">
        <v>188</v>
      </c>
      <c r="H1011" t="s">
        <v>369</v>
      </c>
      <c r="I1011" t="s">
        <v>41</v>
      </c>
      <c r="J1011" t="s">
        <v>83</v>
      </c>
      <c r="K1011" t="s">
        <v>20</v>
      </c>
      <c r="L1011" t="s">
        <v>2366</v>
      </c>
      <c r="M1011" t="s">
        <v>132</v>
      </c>
      <c r="N1011" t="s">
        <v>194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6</v>
      </c>
      <c r="AH1011">
        <v>2</v>
      </c>
      <c r="AI1011">
        <f t="shared" si="15"/>
        <v>0</v>
      </c>
    </row>
    <row r="1012" spans="1:35" x14ac:dyDescent="0.55000000000000004">
      <c r="A1012">
        <v>148760115</v>
      </c>
      <c r="B1012" t="s">
        <v>2367</v>
      </c>
      <c r="C1012" t="s">
        <v>2367</v>
      </c>
      <c r="D1012">
        <v>4678508</v>
      </c>
      <c r="E1012">
        <v>2010</v>
      </c>
      <c r="F1012">
        <v>0</v>
      </c>
      <c r="G1012" t="s">
        <v>93</v>
      </c>
      <c r="H1012" t="s">
        <v>17</v>
      </c>
      <c r="I1012" t="s">
        <v>41</v>
      </c>
      <c r="J1012" t="s">
        <v>83</v>
      </c>
      <c r="K1012" t="s">
        <v>2368</v>
      </c>
      <c r="L1012" t="s">
        <v>2369</v>
      </c>
      <c r="M1012" t="s">
        <v>132</v>
      </c>
      <c r="N1012" t="s">
        <v>194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6</v>
      </c>
      <c r="AH1012">
        <v>2</v>
      </c>
      <c r="AI1012">
        <f t="shared" si="15"/>
        <v>2</v>
      </c>
    </row>
    <row r="1013" spans="1:35" x14ac:dyDescent="0.55000000000000004">
      <c r="A1013">
        <v>89460115</v>
      </c>
      <c r="B1013" t="s">
        <v>2370</v>
      </c>
      <c r="C1013" t="s">
        <v>2371</v>
      </c>
      <c r="D1013">
        <v>13000000</v>
      </c>
      <c r="E1013">
        <v>2007</v>
      </c>
      <c r="F1013">
        <v>0</v>
      </c>
      <c r="G1013" t="s">
        <v>93</v>
      </c>
      <c r="H1013" t="s">
        <v>17</v>
      </c>
      <c r="I1013" t="s">
        <v>41</v>
      </c>
      <c r="J1013" t="s">
        <v>83</v>
      </c>
      <c r="K1013" t="s">
        <v>20</v>
      </c>
      <c r="L1013" t="s">
        <v>2372</v>
      </c>
      <c r="M1013" t="s">
        <v>132</v>
      </c>
      <c r="N1013" t="s">
        <v>194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5</v>
      </c>
      <c r="AH1013">
        <v>1</v>
      </c>
      <c r="AI1013">
        <f t="shared" si="15"/>
        <v>2</v>
      </c>
    </row>
    <row r="1014" spans="1:35" x14ac:dyDescent="0.55000000000000004">
      <c r="A1014">
        <v>49950115</v>
      </c>
      <c r="B1014" t="s">
        <v>2373</v>
      </c>
      <c r="C1014" t="s">
        <v>2373</v>
      </c>
      <c r="D1014">
        <v>9000000</v>
      </c>
      <c r="E1014">
        <v>2008</v>
      </c>
      <c r="F1014">
        <v>0</v>
      </c>
      <c r="G1014" t="s">
        <v>93</v>
      </c>
      <c r="H1014" t="s">
        <v>17</v>
      </c>
      <c r="I1014" t="s">
        <v>41</v>
      </c>
      <c r="J1014" t="s">
        <v>116</v>
      </c>
      <c r="K1014" t="s">
        <v>20</v>
      </c>
      <c r="L1014" t="s">
        <v>2374</v>
      </c>
      <c r="M1014" t="s">
        <v>132</v>
      </c>
      <c r="N1014" t="s">
        <v>194</v>
      </c>
      <c r="O1014">
        <v>1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1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5</v>
      </c>
      <c r="AH1014">
        <v>1</v>
      </c>
      <c r="AI1014">
        <f t="shared" si="15"/>
        <v>4</v>
      </c>
    </row>
    <row r="1015" spans="1:35" x14ac:dyDescent="0.55000000000000004">
      <c r="A1015">
        <v>165180115</v>
      </c>
      <c r="B1015" t="s">
        <v>2375</v>
      </c>
      <c r="C1015" t="s">
        <v>2375</v>
      </c>
      <c r="D1015">
        <v>1000000</v>
      </c>
      <c r="E1015">
        <v>2011</v>
      </c>
      <c r="F1015">
        <v>0</v>
      </c>
      <c r="G1015" t="s">
        <v>93</v>
      </c>
      <c r="H1015" t="s">
        <v>17</v>
      </c>
      <c r="I1015" t="s">
        <v>41</v>
      </c>
      <c r="J1015" t="s">
        <v>83</v>
      </c>
      <c r="K1015" t="s">
        <v>20</v>
      </c>
      <c r="L1015" t="s">
        <v>1913</v>
      </c>
      <c r="M1015" t="s">
        <v>22</v>
      </c>
      <c r="N1015" t="s">
        <v>194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5</v>
      </c>
      <c r="AH1015">
        <v>2</v>
      </c>
      <c r="AI1015">
        <f t="shared" si="15"/>
        <v>2</v>
      </c>
    </row>
    <row r="1016" spans="1:35" x14ac:dyDescent="0.55000000000000004">
      <c r="A1016">
        <v>162600115</v>
      </c>
      <c r="B1016" t="s">
        <v>2376</v>
      </c>
      <c r="C1016" t="s">
        <v>2377</v>
      </c>
      <c r="D1016">
        <v>19000000</v>
      </c>
      <c r="E1016">
        <v>2011</v>
      </c>
      <c r="F1016">
        <v>0</v>
      </c>
      <c r="G1016" t="s">
        <v>93</v>
      </c>
      <c r="H1016" t="s">
        <v>17</v>
      </c>
      <c r="I1016" t="s">
        <v>41</v>
      </c>
      <c r="J1016" t="s">
        <v>83</v>
      </c>
      <c r="K1016" t="s">
        <v>20</v>
      </c>
      <c r="L1016" t="s">
        <v>2378</v>
      </c>
      <c r="M1016" t="s">
        <v>46</v>
      </c>
      <c r="N1016" t="s">
        <v>23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5</v>
      </c>
      <c r="AH1016">
        <v>2</v>
      </c>
      <c r="AI1016">
        <f t="shared" si="15"/>
        <v>2</v>
      </c>
    </row>
    <row r="1017" spans="1:35" x14ac:dyDescent="0.55000000000000004">
      <c r="A1017">
        <v>70540115</v>
      </c>
      <c r="B1017" t="s">
        <v>2379</v>
      </c>
      <c r="C1017" t="s">
        <v>2380</v>
      </c>
      <c r="D1017">
        <v>16000000</v>
      </c>
      <c r="E1017">
        <v>2007</v>
      </c>
      <c r="F1017">
        <v>0</v>
      </c>
      <c r="G1017" t="s">
        <v>93</v>
      </c>
      <c r="H1017" t="s">
        <v>17</v>
      </c>
      <c r="I1017" t="s">
        <v>41</v>
      </c>
      <c r="J1017" t="s">
        <v>83</v>
      </c>
      <c r="K1017" t="s">
        <v>20</v>
      </c>
      <c r="L1017" t="s">
        <v>2381</v>
      </c>
      <c r="M1017" t="s">
        <v>132</v>
      </c>
      <c r="N1017" t="s">
        <v>194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  <c r="W1017">
        <v>0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5</v>
      </c>
      <c r="AH1017">
        <v>1</v>
      </c>
      <c r="AI1017">
        <f t="shared" si="15"/>
        <v>3</v>
      </c>
    </row>
    <row r="1018" spans="1:35" x14ac:dyDescent="0.55000000000000004">
      <c r="A1018">
        <v>8070115</v>
      </c>
      <c r="B1018" t="s">
        <v>2382</v>
      </c>
      <c r="C1018" t="s">
        <v>2382</v>
      </c>
      <c r="D1018">
        <v>0</v>
      </c>
      <c r="E1018">
        <v>2007</v>
      </c>
      <c r="F1018">
        <v>0</v>
      </c>
      <c r="G1018" t="s">
        <v>93</v>
      </c>
      <c r="H1018" t="s">
        <v>26</v>
      </c>
      <c r="I1018" t="s">
        <v>41</v>
      </c>
      <c r="J1018" t="s">
        <v>83</v>
      </c>
      <c r="K1018" t="s">
        <v>20</v>
      </c>
      <c r="L1018" t="s">
        <v>2383</v>
      </c>
      <c r="M1018" t="s">
        <v>22</v>
      </c>
      <c r="N1018" t="s">
        <v>194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5</v>
      </c>
      <c r="AH1018">
        <v>1</v>
      </c>
      <c r="AI1018">
        <f t="shared" si="15"/>
        <v>1</v>
      </c>
    </row>
    <row r="1019" spans="1:35" x14ac:dyDescent="0.55000000000000004">
      <c r="A1019">
        <v>115240115</v>
      </c>
      <c r="B1019" t="s">
        <v>2384</v>
      </c>
      <c r="C1019" t="s">
        <v>2385</v>
      </c>
      <c r="D1019">
        <v>0</v>
      </c>
      <c r="E1019">
        <v>2007</v>
      </c>
      <c r="F1019">
        <v>0</v>
      </c>
      <c r="G1019" t="s">
        <v>188</v>
      </c>
      <c r="H1019" t="s">
        <v>369</v>
      </c>
      <c r="I1019" t="s">
        <v>41</v>
      </c>
      <c r="J1019" t="s">
        <v>83</v>
      </c>
      <c r="K1019" t="s">
        <v>20</v>
      </c>
      <c r="L1019" t="s">
        <v>2036</v>
      </c>
      <c r="M1019" t="s">
        <v>132</v>
      </c>
      <c r="N1019" t="s">
        <v>95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5</v>
      </c>
      <c r="AH1019">
        <v>1</v>
      </c>
      <c r="AI1019">
        <f t="shared" si="15"/>
        <v>2</v>
      </c>
    </row>
    <row r="1020" spans="1:35" x14ac:dyDescent="0.55000000000000004">
      <c r="A1020">
        <v>63680115</v>
      </c>
      <c r="B1020" t="s">
        <v>2386</v>
      </c>
      <c r="C1020" t="s">
        <v>2386</v>
      </c>
      <c r="D1020">
        <v>25700000</v>
      </c>
      <c r="E1020">
        <v>2007</v>
      </c>
      <c r="F1020">
        <v>0</v>
      </c>
      <c r="G1020" t="s">
        <v>93</v>
      </c>
      <c r="H1020" t="s">
        <v>17</v>
      </c>
      <c r="I1020" t="s">
        <v>41</v>
      </c>
      <c r="J1020" t="s">
        <v>116</v>
      </c>
      <c r="K1020" t="s">
        <v>20</v>
      </c>
      <c r="L1020" t="s">
        <v>2387</v>
      </c>
      <c r="M1020" t="s">
        <v>22</v>
      </c>
      <c r="N1020" t="s">
        <v>23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5</v>
      </c>
      <c r="AH1020">
        <v>1</v>
      </c>
      <c r="AI1020">
        <f t="shared" si="15"/>
        <v>2</v>
      </c>
    </row>
    <row r="1021" spans="1:35" x14ac:dyDescent="0.55000000000000004">
      <c r="A1021">
        <v>141230115</v>
      </c>
      <c r="B1021" t="s">
        <v>2388</v>
      </c>
      <c r="C1021" t="s">
        <v>2389</v>
      </c>
      <c r="D1021">
        <v>15000000</v>
      </c>
      <c r="E1021">
        <v>2011</v>
      </c>
      <c r="F1021">
        <v>0</v>
      </c>
      <c r="G1021" t="s">
        <v>54</v>
      </c>
      <c r="H1021" t="s">
        <v>17</v>
      </c>
      <c r="I1021" t="s">
        <v>41</v>
      </c>
      <c r="J1021" t="s">
        <v>83</v>
      </c>
      <c r="K1021" t="s">
        <v>20</v>
      </c>
      <c r="L1021" t="s">
        <v>1890</v>
      </c>
      <c r="M1021" t="s">
        <v>132</v>
      </c>
      <c r="N1021" t="s">
        <v>2205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5</v>
      </c>
      <c r="AH1021">
        <v>2</v>
      </c>
      <c r="AI1021">
        <f t="shared" si="15"/>
        <v>1</v>
      </c>
    </row>
    <row r="1022" spans="1:35" x14ac:dyDescent="0.55000000000000004">
      <c r="A1022">
        <v>134790115</v>
      </c>
      <c r="B1022" t="s">
        <v>2390</v>
      </c>
      <c r="C1022" t="s">
        <v>2390</v>
      </c>
      <c r="D1022">
        <v>0</v>
      </c>
      <c r="E1022">
        <v>2010</v>
      </c>
      <c r="F1022">
        <v>0</v>
      </c>
      <c r="G1022" t="s">
        <v>54</v>
      </c>
      <c r="H1022" t="s">
        <v>17</v>
      </c>
      <c r="I1022" t="s">
        <v>41</v>
      </c>
      <c r="J1022" t="s">
        <v>83</v>
      </c>
      <c r="K1022" t="s">
        <v>20</v>
      </c>
      <c r="L1022" t="s">
        <v>375</v>
      </c>
      <c r="M1022" t="s">
        <v>376</v>
      </c>
      <c r="N1022" t="s">
        <v>194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1</v>
      </c>
      <c r="AF1022">
        <v>0</v>
      </c>
      <c r="AG1022">
        <v>5</v>
      </c>
      <c r="AH1022">
        <v>2</v>
      </c>
      <c r="AI1022">
        <f t="shared" si="15"/>
        <v>1</v>
      </c>
    </row>
    <row r="1023" spans="1:35" x14ac:dyDescent="0.55000000000000004">
      <c r="A1023">
        <v>40940115</v>
      </c>
      <c r="B1023" t="s">
        <v>2391</v>
      </c>
      <c r="C1023" t="s">
        <v>2391</v>
      </c>
      <c r="D1023">
        <v>20000000</v>
      </c>
      <c r="E1023">
        <v>2008</v>
      </c>
      <c r="F1023">
        <v>0</v>
      </c>
      <c r="G1023" t="s">
        <v>188</v>
      </c>
      <c r="H1023" t="s">
        <v>369</v>
      </c>
      <c r="I1023" t="s">
        <v>41</v>
      </c>
      <c r="J1023" t="s">
        <v>83</v>
      </c>
      <c r="K1023" t="s">
        <v>20</v>
      </c>
      <c r="L1023" t="s">
        <v>1007</v>
      </c>
      <c r="M1023" t="s">
        <v>22</v>
      </c>
      <c r="N1023" t="s">
        <v>23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5</v>
      </c>
      <c r="AH1023">
        <v>1</v>
      </c>
      <c r="AI1023">
        <f t="shared" si="15"/>
        <v>1</v>
      </c>
    </row>
    <row r="1024" spans="1:35" x14ac:dyDescent="0.55000000000000004">
      <c r="A1024">
        <v>77970115</v>
      </c>
      <c r="B1024" t="s">
        <v>2392</v>
      </c>
      <c r="C1024" t="s">
        <v>2392</v>
      </c>
      <c r="D1024">
        <v>6000000</v>
      </c>
      <c r="E1024">
        <v>2009</v>
      </c>
      <c r="F1024">
        <v>0</v>
      </c>
      <c r="G1024" t="s">
        <v>93</v>
      </c>
      <c r="H1024" t="s">
        <v>17</v>
      </c>
      <c r="I1024" t="s">
        <v>41</v>
      </c>
      <c r="J1024" t="s">
        <v>116</v>
      </c>
      <c r="K1024" t="s">
        <v>20</v>
      </c>
      <c r="L1024" t="s">
        <v>2393</v>
      </c>
      <c r="M1024" t="s">
        <v>132</v>
      </c>
      <c r="N1024" t="s">
        <v>23</v>
      </c>
      <c r="O1024">
        <v>1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1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5</v>
      </c>
      <c r="AH1024">
        <v>1</v>
      </c>
      <c r="AI1024">
        <f t="shared" si="15"/>
        <v>4</v>
      </c>
    </row>
    <row r="1025" spans="1:35" x14ac:dyDescent="0.55000000000000004">
      <c r="A1025">
        <v>7640115</v>
      </c>
      <c r="B1025" t="s">
        <v>2394</v>
      </c>
      <c r="C1025" t="s">
        <v>2395</v>
      </c>
      <c r="D1025">
        <v>20000000</v>
      </c>
      <c r="E1025">
        <v>2011</v>
      </c>
      <c r="F1025">
        <v>0</v>
      </c>
      <c r="G1025" t="s">
        <v>16</v>
      </c>
      <c r="H1025" t="s">
        <v>26</v>
      </c>
      <c r="I1025" t="s">
        <v>41</v>
      </c>
      <c r="J1025" t="s">
        <v>83</v>
      </c>
      <c r="K1025" t="s">
        <v>20</v>
      </c>
      <c r="L1025" t="s">
        <v>2396</v>
      </c>
      <c r="M1025" t="s">
        <v>22</v>
      </c>
      <c r="N1025" t="s">
        <v>194</v>
      </c>
      <c r="O1025">
        <v>1</v>
      </c>
      <c r="P1025">
        <v>0</v>
      </c>
      <c r="Q1025"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5</v>
      </c>
      <c r="AH1025">
        <v>1</v>
      </c>
      <c r="AI1025">
        <f t="shared" si="15"/>
        <v>2</v>
      </c>
    </row>
    <row r="1026" spans="1:35" x14ac:dyDescent="0.55000000000000004">
      <c r="A1026">
        <v>41670115</v>
      </c>
      <c r="B1026" t="s">
        <v>2397</v>
      </c>
      <c r="C1026" t="s">
        <v>2397</v>
      </c>
      <c r="D1026">
        <v>1000000</v>
      </c>
      <c r="E1026">
        <v>2009</v>
      </c>
      <c r="F1026">
        <v>0</v>
      </c>
      <c r="G1026" t="s">
        <v>368</v>
      </c>
      <c r="H1026" t="s">
        <v>369</v>
      </c>
      <c r="I1026" t="s">
        <v>41</v>
      </c>
      <c r="J1026" t="s">
        <v>370</v>
      </c>
      <c r="K1026" t="s">
        <v>20</v>
      </c>
      <c r="L1026" t="s">
        <v>2398</v>
      </c>
      <c r="M1026" t="s">
        <v>46</v>
      </c>
      <c r="N1026" t="s">
        <v>194</v>
      </c>
      <c r="O1026">
        <v>0</v>
      </c>
      <c r="P1026">
        <v>0</v>
      </c>
      <c r="Q1026">
        <v>1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5</v>
      </c>
      <c r="AH1026">
        <v>1</v>
      </c>
      <c r="AI1026">
        <f t="shared" si="15"/>
        <v>2</v>
      </c>
    </row>
    <row r="1027" spans="1:35" x14ac:dyDescent="0.55000000000000004">
      <c r="A1027">
        <v>65700115</v>
      </c>
      <c r="B1027" t="s">
        <v>2399</v>
      </c>
      <c r="C1027" t="s">
        <v>2399</v>
      </c>
      <c r="D1027">
        <v>0</v>
      </c>
      <c r="E1027">
        <v>2007</v>
      </c>
      <c r="F1027">
        <v>0</v>
      </c>
      <c r="G1027" t="s">
        <v>93</v>
      </c>
      <c r="H1027" t="s">
        <v>17</v>
      </c>
      <c r="I1027" t="s">
        <v>41</v>
      </c>
      <c r="J1027" t="s">
        <v>19</v>
      </c>
      <c r="K1027" t="s">
        <v>20</v>
      </c>
      <c r="L1027" t="s">
        <v>980</v>
      </c>
      <c r="M1027" t="s">
        <v>22</v>
      </c>
      <c r="N1027" t="s">
        <v>23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5</v>
      </c>
      <c r="AH1027">
        <v>2</v>
      </c>
      <c r="AI1027">
        <f t="shared" ref="AI1027:AI1090" si="16">SUM(O1027:AF1027)</f>
        <v>2</v>
      </c>
    </row>
    <row r="1028" spans="1:35" x14ac:dyDescent="0.55000000000000004">
      <c r="A1028">
        <v>137770115</v>
      </c>
      <c r="B1028" t="s">
        <v>2400</v>
      </c>
      <c r="C1028" t="s">
        <v>2401</v>
      </c>
      <c r="D1028">
        <v>15000000</v>
      </c>
      <c r="E1028">
        <v>2010</v>
      </c>
      <c r="F1028">
        <v>0</v>
      </c>
      <c r="G1028" t="s">
        <v>93</v>
      </c>
      <c r="H1028" t="s">
        <v>17</v>
      </c>
      <c r="I1028" t="s">
        <v>41</v>
      </c>
      <c r="J1028" t="s">
        <v>83</v>
      </c>
      <c r="K1028" t="s">
        <v>20</v>
      </c>
      <c r="L1028" t="s">
        <v>2402</v>
      </c>
      <c r="M1028" t="s">
        <v>132</v>
      </c>
      <c r="N1028" t="s">
        <v>194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5</v>
      </c>
      <c r="AH1028">
        <v>1</v>
      </c>
      <c r="AI1028">
        <f t="shared" si="16"/>
        <v>2</v>
      </c>
    </row>
    <row r="1029" spans="1:35" x14ac:dyDescent="0.55000000000000004">
      <c r="A1029">
        <v>20740115</v>
      </c>
      <c r="B1029" t="s">
        <v>2403</v>
      </c>
      <c r="C1029" t="s">
        <v>2403</v>
      </c>
      <c r="D1029">
        <v>12000000</v>
      </c>
      <c r="E1029">
        <v>2008</v>
      </c>
      <c r="F1029">
        <v>0</v>
      </c>
      <c r="G1029" t="s">
        <v>93</v>
      </c>
      <c r="H1029" t="s">
        <v>17</v>
      </c>
      <c r="I1029" t="s">
        <v>41</v>
      </c>
      <c r="J1029" t="s">
        <v>116</v>
      </c>
      <c r="K1029" t="s">
        <v>20</v>
      </c>
      <c r="L1029" t="s">
        <v>2404</v>
      </c>
      <c r="M1029" t="s">
        <v>132</v>
      </c>
      <c r="N1029" t="s">
        <v>23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5</v>
      </c>
      <c r="AH1029">
        <v>2</v>
      </c>
      <c r="AI1029">
        <f t="shared" si="16"/>
        <v>3</v>
      </c>
    </row>
    <row r="1030" spans="1:35" x14ac:dyDescent="0.55000000000000004">
      <c r="A1030">
        <v>48540115</v>
      </c>
      <c r="B1030" t="s">
        <v>2405</v>
      </c>
      <c r="C1030" t="s">
        <v>2405</v>
      </c>
      <c r="D1030">
        <v>25000000</v>
      </c>
      <c r="E1030">
        <v>2010</v>
      </c>
      <c r="F1030">
        <v>0</v>
      </c>
      <c r="G1030" t="s">
        <v>93</v>
      </c>
      <c r="H1030" t="s">
        <v>17</v>
      </c>
      <c r="I1030" t="s">
        <v>41</v>
      </c>
      <c r="J1030" t="s">
        <v>260</v>
      </c>
      <c r="K1030" t="s">
        <v>20</v>
      </c>
      <c r="L1030" t="s">
        <v>2406</v>
      </c>
      <c r="M1030" t="s">
        <v>132</v>
      </c>
      <c r="N1030" t="s">
        <v>194</v>
      </c>
      <c r="O1030">
        <v>1</v>
      </c>
      <c r="P1030">
        <v>1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5</v>
      </c>
      <c r="AH1030">
        <v>2</v>
      </c>
      <c r="AI1030">
        <f t="shared" si="16"/>
        <v>4</v>
      </c>
    </row>
    <row r="1031" spans="1:35" x14ac:dyDescent="0.55000000000000004">
      <c r="A1031">
        <v>92100115</v>
      </c>
      <c r="B1031" t="s">
        <v>2407</v>
      </c>
      <c r="C1031" t="s">
        <v>2407</v>
      </c>
      <c r="D1031">
        <v>0</v>
      </c>
      <c r="E1031">
        <v>2009</v>
      </c>
      <c r="F1031">
        <v>0</v>
      </c>
      <c r="G1031" t="s">
        <v>93</v>
      </c>
      <c r="H1031" t="s">
        <v>17</v>
      </c>
      <c r="I1031" t="s">
        <v>41</v>
      </c>
      <c r="J1031" t="s">
        <v>2167</v>
      </c>
      <c r="K1031" t="s">
        <v>20</v>
      </c>
      <c r="L1031" t="s">
        <v>2408</v>
      </c>
      <c r="M1031" t="s">
        <v>132</v>
      </c>
      <c r="N1031" t="s">
        <v>194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5</v>
      </c>
      <c r="AH1031">
        <v>1</v>
      </c>
      <c r="AI1031">
        <f t="shared" si="16"/>
        <v>3</v>
      </c>
    </row>
    <row r="1032" spans="1:35" x14ac:dyDescent="0.55000000000000004">
      <c r="A1032">
        <v>100690115</v>
      </c>
      <c r="B1032" t="s">
        <v>2409</v>
      </c>
      <c r="C1032" t="s">
        <v>2410</v>
      </c>
      <c r="D1032">
        <v>0</v>
      </c>
      <c r="E1032">
        <v>2009</v>
      </c>
      <c r="F1032">
        <v>0</v>
      </c>
      <c r="G1032" t="s">
        <v>188</v>
      </c>
      <c r="H1032" t="s">
        <v>369</v>
      </c>
      <c r="I1032" t="s">
        <v>41</v>
      </c>
      <c r="J1032" t="s">
        <v>83</v>
      </c>
      <c r="K1032" t="s">
        <v>20</v>
      </c>
      <c r="L1032" t="s">
        <v>2411</v>
      </c>
      <c r="M1032" t="s">
        <v>132</v>
      </c>
      <c r="N1032" t="s">
        <v>194</v>
      </c>
      <c r="O1032">
        <v>1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5</v>
      </c>
      <c r="AH1032">
        <v>2</v>
      </c>
      <c r="AI1032">
        <f t="shared" si="16"/>
        <v>4</v>
      </c>
    </row>
    <row r="1033" spans="1:35" x14ac:dyDescent="0.55000000000000004">
      <c r="A1033">
        <v>73740115</v>
      </c>
      <c r="B1033" t="s">
        <v>2412</v>
      </c>
      <c r="C1033" t="s">
        <v>2412</v>
      </c>
      <c r="D1033">
        <v>1900000</v>
      </c>
      <c r="E1033">
        <v>2008</v>
      </c>
      <c r="F1033">
        <v>0</v>
      </c>
      <c r="G1033" t="s">
        <v>368</v>
      </c>
      <c r="H1033" t="s">
        <v>369</v>
      </c>
      <c r="I1033" t="s">
        <v>41</v>
      </c>
      <c r="J1033" t="s">
        <v>370</v>
      </c>
      <c r="K1033" t="s">
        <v>20</v>
      </c>
      <c r="L1033" t="s">
        <v>2413</v>
      </c>
      <c r="M1033" t="s">
        <v>22</v>
      </c>
      <c r="N1033" t="s">
        <v>95</v>
      </c>
      <c r="O1033">
        <v>1</v>
      </c>
      <c r="P1033">
        <v>1</v>
      </c>
      <c r="Q1033">
        <v>0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5</v>
      </c>
      <c r="AH1033">
        <v>2</v>
      </c>
      <c r="AI1033">
        <f t="shared" si="16"/>
        <v>4</v>
      </c>
    </row>
    <row r="1034" spans="1:35" x14ac:dyDescent="0.55000000000000004">
      <c r="A1034">
        <v>43670115</v>
      </c>
      <c r="B1034" t="s">
        <v>2414</v>
      </c>
      <c r="C1034" t="s">
        <v>2414</v>
      </c>
      <c r="D1034">
        <v>1000000</v>
      </c>
      <c r="E1034">
        <v>2008</v>
      </c>
      <c r="F1034">
        <v>0</v>
      </c>
      <c r="G1034" t="s">
        <v>93</v>
      </c>
      <c r="H1034" t="s">
        <v>17</v>
      </c>
      <c r="I1034" t="s">
        <v>41</v>
      </c>
      <c r="J1034" t="s">
        <v>83</v>
      </c>
      <c r="K1034" t="s">
        <v>20</v>
      </c>
      <c r="L1034" t="s">
        <v>1723</v>
      </c>
      <c r="M1034" t="s">
        <v>132</v>
      </c>
      <c r="N1034" t="s">
        <v>401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5</v>
      </c>
      <c r="AH1034">
        <v>2</v>
      </c>
      <c r="AI1034">
        <f t="shared" si="16"/>
        <v>1</v>
      </c>
    </row>
    <row r="1035" spans="1:35" x14ac:dyDescent="0.55000000000000004">
      <c r="A1035">
        <v>106670115</v>
      </c>
      <c r="B1035" t="s">
        <v>2415</v>
      </c>
      <c r="C1035" t="s">
        <v>2415</v>
      </c>
      <c r="D1035">
        <v>0</v>
      </c>
      <c r="E1035">
        <v>2009</v>
      </c>
      <c r="F1035">
        <v>0</v>
      </c>
      <c r="G1035" t="s">
        <v>93</v>
      </c>
      <c r="H1035" t="s">
        <v>17</v>
      </c>
      <c r="I1035" t="s">
        <v>41</v>
      </c>
      <c r="J1035" t="s">
        <v>69</v>
      </c>
      <c r="K1035" t="s">
        <v>20</v>
      </c>
      <c r="L1035" t="s">
        <v>2416</v>
      </c>
      <c r="M1035" t="s">
        <v>132</v>
      </c>
      <c r="N1035" t="s">
        <v>194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0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5</v>
      </c>
      <c r="AH1035">
        <v>2</v>
      </c>
      <c r="AI1035">
        <f t="shared" si="16"/>
        <v>3</v>
      </c>
    </row>
    <row r="1036" spans="1:35" x14ac:dyDescent="0.55000000000000004">
      <c r="A1036">
        <v>99810115</v>
      </c>
      <c r="B1036" t="s">
        <v>2417</v>
      </c>
      <c r="C1036" t="s">
        <v>2417</v>
      </c>
      <c r="D1036">
        <v>0</v>
      </c>
      <c r="E1036">
        <v>2008</v>
      </c>
      <c r="F1036">
        <v>0</v>
      </c>
      <c r="G1036" t="s">
        <v>93</v>
      </c>
      <c r="H1036" t="s">
        <v>17</v>
      </c>
      <c r="I1036" t="s">
        <v>41</v>
      </c>
      <c r="J1036" t="s">
        <v>83</v>
      </c>
      <c r="K1036" t="s">
        <v>20</v>
      </c>
      <c r="L1036" t="s">
        <v>2418</v>
      </c>
      <c r="M1036" t="s">
        <v>132</v>
      </c>
      <c r="N1036" t="s">
        <v>401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5</v>
      </c>
      <c r="AH1036">
        <v>1</v>
      </c>
      <c r="AI1036">
        <f t="shared" si="16"/>
        <v>2</v>
      </c>
    </row>
    <row r="1037" spans="1:35" x14ac:dyDescent="0.55000000000000004">
      <c r="A1037">
        <v>158320115</v>
      </c>
      <c r="B1037" t="s">
        <v>2419</v>
      </c>
      <c r="C1037" t="s">
        <v>2420</v>
      </c>
      <c r="D1037">
        <v>5800000</v>
      </c>
      <c r="E1037">
        <v>2011</v>
      </c>
      <c r="F1037">
        <v>0</v>
      </c>
      <c r="G1037" t="s">
        <v>93</v>
      </c>
      <c r="H1037" t="s">
        <v>17</v>
      </c>
      <c r="I1037" t="s">
        <v>41</v>
      </c>
      <c r="J1037" t="s">
        <v>83</v>
      </c>
      <c r="K1037" t="s">
        <v>192</v>
      </c>
      <c r="L1037" t="s">
        <v>2421</v>
      </c>
      <c r="M1037" t="s">
        <v>22</v>
      </c>
      <c r="N1037" t="s">
        <v>194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1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5</v>
      </c>
      <c r="AH1037">
        <v>2</v>
      </c>
      <c r="AI1037">
        <f t="shared" si="16"/>
        <v>4</v>
      </c>
    </row>
    <row r="1038" spans="1:35" x14ac:dyDescent="0.55000000000000004">
      <c r="A1038">
        <v>148430115</v>
      </c>
      <c r="B1038" t="s">
        <v>2422</v>
      </c>
      <c r="C1038" t="s">
        <v>2422</v>
      </c>
      <c r="D1038">
        <v>3800000</v>
      </c>
      <c r="E1038">
        <v>2010</v>
      </c>
      <c r="F1038">
        <v>0</v>
      </c>
      <c r="G1038" t="s">
        <v>93</v>
      </c>
      <c r="H1038" t="s">
        <v>17</v>
      </c>
      <c r="I1038" t="s">
        <v>41</v>
      </c>
      <c r="J1038" t="s">
        <v>83</v>
      </c>
      <c r="K1038" t="s">
        <v>192</v>
      </c>
      <c r="L1038" t="s">
        <v>375</v>
      </c>
      <c r="M1038" t="s">
        <v>376</v>
      </c>
      <c r="N1038" t="s">
        <v>194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0</v>
      </c>
      <c r="AG1038">
        <v>5</v>
      </c>
      <c r="AH1038">
        <v>2</v>
      </c>
      <c r="AI1038">
        <f t="shared" si="16"/>
        <v>1</v>
      </c>
    </row>
    <row r="1039" spans="1:35" x14ac:dyDescent="0.55000000000000004">
      <c r="A1039">
        <v>41040115</v>
      </c>
      <c r="B1039" t="s">
        <v>2423</v>
      </c>
      <c r="C1039" t="s">
        <v>2424</v>
      </c>
      <c r="D1039">
        <v>20000000</v>
      </c>
      <c r="E1039">
        <v>2008</v>
      </c>
      <c r="F1039">
        <v>0</v>
      </c>
      <c r="G1039" t="s">
        <v>54</v>
      </c>
      <c r="H1039" t="s">
        <v>17</v>
      </c>
      <c r="I1039" t="s">
        <v>41</v>
      </c>
      <c r="J1039" t="s">
        <v>83</v>
      </c>
      <c r="K1039" t="s">
        <v>20</v>
      </c>
      <c r="L1039" t="s">
        <v>564</v>
      </c>
      <c r="M1039" t="s">
        <v>22</v>
      </c>
      <c r="N1039" t="s">
        <v>194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5</v>
      </c>
      <c r="AH1039">
        <v>2</v>
      </c>
      <c r="AI1039">
        <f t="shared" si="16"/>
        <v>1</v>
      </c>
    </row>
    <row r="1040" spans="1:35" x14ac:dyDescent="0.55000000000000004">
      <c r="A1040">
        <v>79510115</v>
      </c>
      <c r="B1040" t="s">
        <v>2425</v>
      </c>
      <c r="C1040" t="s">
        <v>2425</v>
      </c>
      <c r="D1040">
        <v>7000000</v>
      </c>
      <c r="E1040">
        <v>2009</v>
      </c>
      <c r="F1040">
        <v>0</v>
      </c>
      <c r="G1040" t="s">
        <v>93</v>
      </c>
      <c r="H1040" t="s">
        <v>17</v>
      </c>
      <c r="I1040" t="s">
        <v>41</v>
      </c>
      <c r="J1040" t="s">
        <v>2167</v>
      </c>
      <c r="K1040" t="s">
        <v>20</v>
      </c>
      <c r="L1040" t="s">
        <v>2426</v>
      </c>
      <c r="M1040" t="s">
        <v>132</v>
      </c>
      <c r="N1040" t="s">
        <v>194</v>
      </c>
      <c r="O1040">
        <v>1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5</v>
      </c>
      <c r="AH1040">
        <v>2</v>
      </c>
      <c r="AI1040">
        <f t="shared" si="16"/>
        <v>4</v>
      </c>
    </row>
    <row r="1041" spans="1:35" x14ac:dyDescent="0.55000000000000004">
      <c r="A1041">
        <v>149450115</v>
      </c>
      <c r="B1041" t="s">
        <v>2427</v>
      </c>
      <c r="C1041" t="s">
        <v>2427</v>
      </c>
      <c r="D1041">
        <v>8000000</v>
      </c>
      <c r="E1041">
        <v>2011</v>
      </c>
      <c r="F1041">
        <v>0</v>
      </c>
      <c r="G1041" t="s">
        <v>25</v>
      </c>
      <c r="H1041" t="s">
        <v>17</v>
      </c>
      <c r="I1041" t="s">
        <v>41</v>
      </c>
      <c r="J1041" t="s">
        <v>19</v>
      </c>
      <c r="K1041" t="s">
        <v>20</v>
      </c>
      <c r="L1041" t="s">
        <v>2428</v>
      </c>
      <c r="M1041" t="s">
        <v>132</v>
      </c>
      <c r="N1041" t="s">
        <v>194</v>
      </c>
      <c r="O1041">
        <v>0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5</v>
      </c>
      <c r="AH1041">
        <v>2</v>
      </c>
      <c r="AI1041">
        <f t="shared" si="16"/>
        <v>3</v>
      </c>
    </row>
    <row r="1042" spans="1:35" x14ac:dyDescent="0.55000000000000004">
      <c r="A1042">
        <v>128730115</v>
      </c>
      <c r="B1042" t="s">
        <v>2429</v>
      </c>
      <c r="C1042" t="s">
        <v>2430</v>
      </c>
      <c r="D1042">
        <v>0</v>
      </c>
      <c r="E1042">
        <v>2009</v>
      </c>
      <c r="F1042">
        <v>0</v>
      </c>
      <c r="G1042" t="s">
        <v>368</v>
      </c>
      <c r="H1042" t="s">
        <v>369</v>
      </c>
      <c r="I1042" t="s">
        <v>41</v>
      </c>
      <c r="J1042" t="s">
        <v>370</v>
      </c>
      <c r="K1042" t="s">
        <v>20</v>
      </c>
      <c r="L1042" t="s">
        <v>2431</v>
      </c>
      <c r="M1042" t="s">
        <v>46</v>
      </c>
      <c r="N1042" t="s">
        <v>194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>
        <v>5</v>
      </c>
      <c r="AH1042">
        <v>2</v>
      </c>
      <c r="AI1042">
        <f t="shared" si="16"/>
        <v>2</v>
      </c>
    </row>
    <row r="1043" spans="1:35" x14ac:dyDescent="0.55000000000000004">
      <c r="A1043">
        <v>26200115</v>
      </c>
      <c r="B1043" t="s">
        <v>2432</v>
      </c>
      <c r="C1043" t="s">
        <v>2432</v>
      </c>
      <c r="D1043">
        <v>0</v>
      </c>
      <c r="E1043">
        <v>2009</v>
      </c>
      <c r="F1043">
        <v>0</v>
      </c>
      <c r="G1043" t="s">
        <v>93</v>
      </c>
      <c r="H1043" t="s">
        <v>17</v>
      </c>
      <c r="I1043" t="s">
        <v>41</v>
      </c>
      <c r="J1043" t="s">
        <v>83</v>
      </c>
      <c r="K1043" t="s">
        <v>20</v>
      </c>
      <c r="L1043" t="s">
        <v>2433</v>
      </c>
      <c r="M1043" t="s">
        <v>132</v>
      </c>
      <c r="N1043" t="s">
        <v>194</v>
      </c>
      <c r="O1043">
        <v>1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1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5</v>
      </c>
      <c r="AH1043">
        <v>1</v>
      </c>
      <c r="AI1043">
        <f t="shared" si="16"/>
        <v>5</v>
      </c>
    </row>
    <row r="1044" spans="1:35" x14ac:dyDescent="0.55000000000000004">
      <c r="A1044">
        <v>89670115</v>
      </c>
      <c r="B1044" t="s">
        <v>2434</v>
      </c>
      <c r="C1044" t="s">
        <v>2434</v>
      </c>
      <c r="D1044">
        <v>20000000</v>
      </c>
      <c r="E1044">
        <v>2008</v>
      </c>
      <c r="F1044">
        <v>0</v>
      </c>
      <c r="G1044" t="s">
        <v>54</v>
      </c>
      <c r="H1044" t="s">
        <v>17</v>
      </c>
      <c r="I1044" t="s">
        <v>41</v>
      </c>
      <c r="J1044" t="s">
        <v>83</v>
      </c>
      <c r="K1044" t="s">
        <v>20</v>
      </c>
      <c r="L1044" t="s">
        <v>375</v>
      </c>
      <c r="M1044" t="s">
        <v>376</v>
      </c>
      <c r="N1044" t="s">
        <v>194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4</v>
      </c>
      <c r="AH1044">
        <v>1</v>
      </c>
      <c r="AI1044">
        <f t="shared" si="16"/>
        <v>1</v>
      </c>
    </row>
    <row r="1045" spans="1:35" x14ac:dyDescent="0.55000000000000004">
      <c r="A1045">
        <v>129470115</v>
      </c>
      <c r="B1045" t="s">
        <v>2435</v>
      </c>
      <c r="C1045" t="s">
        <v>2435</v>
      </c>
      <c r="D1045">
        <v>7500000</v>
      </c>
      <c r="E1045">
        <v>2008</v>
      </c>
      <c r="F1045">
        <v>0</v>
      </c>
      <c r="G1045" t="s">
        <v>93</v>
      </c>
      <c r="H1045" t="s">
        <v>17</v>
      </c>
      <c r="I1045" t="s">
        <v>41</v>
      </c>
      <c r="J1045" t="s">
        <v>116</v>
      </c>
      <c r="K1045" t="s">
        <v>20</v>
      </c>
      <c r="L1045" t="s">
        <v>2436</v>
      </c>
      <c r="M1045" t="s">
        <v>22</v>
      </c>
      <c r="N1045" t="s">
        <v>23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4</v>
      </c>
      <c r="AH1045">
        <v>1</v>
      </c>
      <c r="AI1045">
        <f t="shared" si="16"/>
        <v>1</v>
      </c>
    </row>
    <row r="1046" spans="1:35" x14ac:dyDescent="0.55000000000000004">
      <c r="A1046">
        <v>15450115</v>
      </c>
      <c r="B1046" t="s">
        <v>2437</v>
      </c>
      <c r="C1046" t="s">
        <v>2437</v>
      </c>
      <c r="D1046">
        <v>0</v>
      </c>
      <c r="E1046">
        <v>2008</v>
      </c>
      <c r="F1046">
        <v>0</v>
      </c>
      <c r="G1046" t="s">
        <v>188</v>
      </c>
      <c r="H1046" t="s">
        <v>369</v>
      </c>
      <c r="I1046" t="s">
        <v>41</v>
      </c>
      <c r="J1046" t="s">
        <v>83</v>
      </c>
      <c r="K1046" t="s">
        <v>20</v>
      </c>
      <c r="L1046" t="s">
        <v>2438</v>
      </c>
      <c r="M1046" t="s">
        <v>22</v>
      </c>
      <c r="N1046" t="s">
        <v>194</v>
      </c>
      <c r="O1046">
        <v>1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4</v>
      </c>
      <c r="AH1046">
        <v>1</v>
      </c>
      <c r="AI1046">
        <f t="shared" si="16"/>
        <v>3</v>
      </c>
    </row>
    <row r="1047" spans="1:35" x14ac:dyDescent="0.55000000000000004">
      <c r="A1047">
        <v>47150115</v>
      </c>
      <c r="B1047" t="s">
        <v>2439</v>
      </c>
      <c r="C1047" t="s">
        <v>2439</v>
      </c>
      <c r="D1047">
        <v>0</v>
      </c>
      <c r="E1047">
        <v>2009</v>
      </c>
      <c r="F1047">
        <v>0</v>
      </c>
      <c r="G1047" t="s">
        <v>368</v>
      </c>
      <c r="H1047" t="s">
        <v>369</v>
      </c>
      <c r="I1047" t="s">
        <v>41</v>
      </c>
      <c r="J1047" t="s">
        <v>370</v>
      </c>
      <c r="K1047" t="s">
        <v>20</v>
      </c>
      <c r="L1047" t="s">
        <v>2440</v>
      </c>
      <c r="M1047" t="s">
        <v>22</v>
      </c>
      <c r="N1047" t="s">
        <v>194</v>
      </c>
      <c r="O1047">
        <v>0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4</v>
      </c>
      <c r="AH1047">
        <v>1</v>
      </c>
      <c r="AI1047">
        <f t="shared" si="16"/>
        <v>3</v>
      </c>
    </row>
    <row r="1048" spans="1:35" x14ac:dyDescent="0.55000000000000004">
      <c r="A1048">
        <v>159360115</v>
      </c>
      <c r="B1048" t="s">
        <v>2441</v>
      </c>
      <c r="C1048" t="s">
        <v>2441</v>
      </c>
      <c r="D1048">
        <v>7500000</v>
      </c>
      <c r="E1048">
        <v>2011</v>
      </c>
      <c r="F1048">
        <v>0</v>
      </c>
      <c r="G1048" t="s">
        <v>93</v>
      </c>
      <c r="H1048" t="s">
        <v>26</v>
      </c>
      <c r="I1048" t="s">
        <v>41</v>
      </c>
      <c r="J1048" t="s">
        <v>83</v>
      </c>
      <c r="K1048" t="s">
        <v>20</v>
      </c>
      <c r="L1048" t="s">
        <v>36</v>
      </c>
      <c r="M1048" t="s">
        <v>37</v>
      </c>
      <c r="N1048" t="s">
        <v>194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4</v>
      </c>
      <c r="AH1048">
        <v>1</v>
      </c>
      <c r="AI1048">
        <f t="shared" si="16"/>
        <v>1</v>
      </c>
    </row>
    <row r="1049" spans="1:35" x14ac:dyDescent="0.55000000000000004">
      <c r="A1049">
        <v>108480115</v>
      </c>
      <c r="B1049" t="s">
        <v>2442</v>
      </c>
      <c r="C1049" t="s">
        <v>2442</v>
      </c>
      <c r="D1049">
        <v>0</v>
      </c>
      <c r="E1049">
        <v>2009</v>
      </c>
      <c r="F1049">
        <v>0</v>
      </c>
      <c r="G1049" t="s">
        <v>93</v>
      </c>
      <c r="H1049" t="s">
        <v>17</v>
      </c>
      <c r="I1049" t="s">
        <v>41</v>
      </c>
      <c r="J1049" t="s">
        <v>83</v>
      </c>
      <c r="K1049" t="s">
        <v>20</v>
      </c>
      <c r="L1049" t="s">
        <v>558</v>
      </c>
      <c r="M1049" t="s">
        <v>132</v>
      </c>
      <c r="N1049" t="s">
        <v>194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4</v>
      </c>
      <c r="AH1049">
        <v>1</v>
      </c>
      <c r="AI1049">
        <f t="shared" si="16"/>
        <v>2</v>
      </c>
    </row>
    <row r="1050" spans="1:35" x14ac:dyDescent="0.55000000000000004">
      <c r="A1050">
        <v>84320115</v>
      </c>
      <c r="B1050" t="s">
        <v>2443</v>
      </c>
      <c r="C1050" t="s">
        <v>2443</v>
      </c>
      <c r="D1050">
        <v>0</v>
      </c>
      <c r="E1050">
        <v>2007</v>
      </c>
      <c r="F1050">
        <v>0</v>
      </c>
      <c r="G1050" t="s">
        <v>93</v>
      </c>
      <c r="H1050" t="s">
        <v>17</v>
      </c>
      <c r="I1050" t="s">
        <v>41</v>
      </c>
      <c r="J1050" t="s">
        <v>19</v>
      </c>
      <c r="K1050" t="s">
        <v>20</v>
      </c>
      <c r="L1050" t="s">
        <v>375</v>
      </c>
      <c r="M1050" t="s">
        <v>376</v>
      </c>
      <c r="N1050" t="s">
        <v>194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4</v>
      </c>
      <c r="AH1050">
        <v>1</v>
      </c>
      <c r="AI1050">
        <f t="shared" si="16"/>
        <v>1</v>
      </c>
    </row>
    <row r="1051" spans="1:35" x14ac:dyDescent="0.55000000000000004">
      <c r="A1051">
        <v>143080115</v>
      </c>
      <c r="B1051" t="s">
        <v>2444</v>
      </c>
      <c r="C1051" t="s">
        <v>2445</v>
      </c>
      <c r="D1051">
        <v>7500000</v>
      </c>
      <c r="E1051">
        <v>2010</v>
      </c>
      <c r="F1051">
        <v>0</v>
      </c>
      <c r="G1051" t="s">
        <v>93</v>
      </c>
      <c r="H1051" t="s">
        <v>17</v>
      </c>
      <c r="I1051" t="s">
        <v>41</v>
      </c>
      <c r="J1051" t="s">
        <v>116</v>
      </c>
      <c r="K1051" t="s">
        <v>20</v>
      </c>
      <c r="L1051" t="s">
        <v>2446</v>
      </c>
      <c r="M1051" t="s">
        <v>132</v>
      </c>
      <c r="N1051" t="s">
        <v>194</v>
      </c>
      <c r="O1051">
        <v>1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4</v>
      </c>
      <c r="AH1051">
        <v>1</v>
      </c>
      <c r="AI1051">
        <f t="shared" si="16"/>
        <v>3</v>
      </c>
    </row>
    <row r="1052" spans="1:35" x14ac:dyDescent="0.55000000000000004">
      <c r="A1052">
        <v>142240115</v>
      </c>
      <c r="B1052" t="s">
        <v>2447</v>
      </c>
      <c r="C1052" t="s">
        <v>2447</v>
      </c>
      <c r="D1052">
        <v>12000000</v>
      </c>
      <c r="E1052">
        <v>2010</v>
      </c>
      <c r="F1052">
        <v>0</v>
      </c>
      <c r="G1052" t="s">
        <v>93</v>
      </c>
      <c r="H1052" t="s">
        <v>107</v>
      </c>
      <c r="I1052" t="s">
        <v>41</v>
      </c>
      <c r="J1052" t="s">
        <v>116</v>
      </c>
      <c r="K1052" t="s">
        <v>20</v>
      </c>
      <c r="L1052" t="s">
        <v>2448</v>
      </c>
      <c r="M1052" t="s">
        <v>132</v>
      </c>
      <c r="N1052" t="s">
        <v>194</v>
      </c>
      <c r="O1052">
        <v>1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1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4</v>
      </c>
      <c r="AH1052">
        <v>1</v>
      </c>
      <c r="AI1052">
        <f t="shared" si="16"/>
        <v>4</v>
      </c>
    </row>
    <row r="1053" spans="1:35" x14ac:dyDescent="0.55000000000000004">
      <c r="A1053">
        <v>60560115</v>
      </c>
      <c r="B1053" t="s">
        <v>2449</v>
      </c>
      <c r="C1053" t="s">
        <v>2450</v>
      </c>
      <c r="D1053">
        <v>6000000</v>
      </c>
      <c r="E1053">
        <v>2007</v>
      </c>
      <c r="F1053">
        <v>0</v>
      </c>
      <c r="G1053" t="s">
        <v>93</v>
      </c>
      <c r="H1053" t="s">
        <v>17</v>
      </c>
      <c r="I1053" t="s">
        <v>41</v>
      </c>
      <c r="J1053" t="s">
        <v>83</v>
      </c>
      <c r="K1053" t="s">
        <v>20</v>
      </c>
      <c r="L1053" t="s">
        <v>2451</v>
      </c>
      <c r="M1053" t="s">
        <v>22</v>
      </c>
      <c r="N1053" t="s">
        <v>194</v>
      </c>
      <c r="O1053">
        <v>1</v>
      </c>
      <c r="P1053">
        <v>1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4</v>
      </c>
      <c r="AH1053">
        <v>1</v>
      </c>
      <c r="AI1053">
        <f t="shared" si="16"/>
        <v>5</v>
      </c>
    </row>
    <row r="1054" spans="1:35" x14ac:dyDescent="0.55000000000000004">
      <c r="A1054">
        <v>154700115</v>
      </c>
      <c r="B1054" t="s">
        <v>2452</v>
      </c>
      <c r="C1054" t="s">
        <v>2452</v>
      </c>
      <c r="D1054">
        <v>150000</v>
      </c>
      <c r="E1054">
        <v>2010</v>
      </c>
      <c r="F1054">
        <v>0</v>
      </c>
      <c r="G1054" t="s">
        <v>368</v>
      </c>
      <c r="H1054" t="s">
        <v>369</v>
      </c>
      <c r="I1054" t="s">
        <v>41</v>
      </c>
      <c r="J1054" t="s">
        <v>370</v>
      </c>
      <c r="K1054" t="s">
        <v>20</v>
      </c>
      <c r="L1054" t="s">
        <v>2453</v>
      </c>
      <c r="M1054" t="s">
        <v>46</v>
      </c>
      <c r="N1054" t="s">
        <v>194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4</v>
      </c>
      <c r="AH1054">
        <v>1</v>
      </c>
      <c r="AI1054">
        <f t="shared" si="16"/>
        <v>2</v>
      </c>
    </row>
    <row r="1055" spans="1:35" x14ac:dyDescent="0.55000000000000004">
      <c r="A1055">
        <v>147050115</v>
      </c>
      <c r="B1055" t="s">
        <v>2454</v>
      </c>
      <c r="C1055" t="s">
        <v>2454</v>
      </c>
      <c r="D1055">
        <v>6500000</v>
      </c>
      <c r="E1055">
        <v>2011</v>
      </c>
      <c r="F1055">
        <v>0</v>
      </c>
      <c r="G1055" t="s">
        <v>93</v>
      </c>
      <c r="H1055" t="s">
        <v>17</v>
      </c>
      <c r="I1055" t="s">
        <v>41</v>
      </c>
      <c r="J1055" t="s">
        <v>83</v>
      </c>
      <c r="K1055" t="s">
        <v>20</v>
      </c>
      <c r="L1055" t="s">
        <v>2455</v>
      </c>
      <c r="M1055" t="s">
        <v>1142</v>
      </c>
      <c r="N1055" t="s">
        <v>194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4</v>
      </c>
      <c r="AH1055">
        <v>1</v>
      </c>
      <c r="AI1055">
        <f t="shared" si="16"/>
        <v>1</v>
      </c>
    </row>
    <row r="1056" spans="1:35" x14ac:dyDescent="0.55000000000000004">
      <c r="A1056">
        <v>26400115</v>
      </c>
      <c r="B1056" t="s">
        <v>2456</v>
      </c>
      <c r="C1056" t="s">
        <v>2456</v>
      </c>
      <c r="D1056">
        <v>0</v>
      </c>
      <c r="E1056">
        <v>2008</v>
      </c>
      <c r="F1056">
        <v>1</v>
      </c>
      <c r="G1056" t="s">
        <v>93</v>
      </c>
      <c r="H1056" t="s">
        <v>17</v>
      </c>
      <c r="I1056" t="s">
        <v>41</v>
      </c>
      <c r="J1056" t="s">
        <v>116</v>
      </c>
      <c r="K1056" t="s">
        <v>20</v>
      </c>
      <c r="L1056" t="s">
        <v>375</v>
      </c>
      <c r="M1056" t="s">
        <v>376</v>
      </c>
      <c r="N1056" t="s">
        <v>23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4</v>
      </c>
      <c r="AH1056">
        <v>1</v>
      </c>
      <c r="AI1056">
        <f t="shared" si="16"/>
        <v>1</v>
      </c>
    </row>
    <row r="1057" spans="1:35" x14ac:dyDescent="0.55000000000000004">
      <c r="A1057">
        <v>118630115</v>
      </c>
      <c r="B1057" t="s">
        <v>2457</v>
      </c>
      <c r="C1057" t="s">
        <v>2457</v>
      </c>
      <c r="D1057">
        <v>500000</v>
      </c>
      <c r="E1057">
        <v>2009</v>
      </c>
      <c r="F1057">
        <v>0</v>
      </c>
      <c r="G1057" t="s">
        <v>93</v>
      </c>
      <c r="H1057" t="s">
        <v>17</v>
      </c>
      <c r="I1057" t="s">
        <v>41</v>
      </c>
      <c r="J1057" t="s">
        <v>83</v>
      </c>
      <c r="K1057" t="s">
        <v>20</v>
      </c>
      <c r="L1057" t="s">
        <v>2458</v>
      </c>
      <c r="M1057" t="s">
        <v>22</v>
      </c>
      <c r="N1057" t="s">
        <v>194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4</v>
      </c>
      <c r="AH1057">
        <v>1</v>
      </c>
      <c r="AI1057">
        <f t="shared" si="16"/>
        <v>7</v>
      </c>
    </row>
    <row r="1058" spans="1:35" x14ac:dyDescent="0.55000000000000004">
      <c r="A1058">
        <v>140190115</v>
      </c>
      <c r="B1058" t="s">
        <v>2459</v>
      </c>
      <c r="C1058" t="s">
        <v>2460</v>
      </c>
      <c r="D1058">
        <v>0</v>
      </c>
      <c r="E1058">
        <v>2011</v>
      </c>
      <c r="F1058">
        <v>0</v>
      </c>
      <c r="G1058" t="s">
        <v>93</v>
      </c>
      <c r="H1058" t="s">
        <v>17</v>
      </c>
      <c r="I1058" t="s">
        <v>41</v>
      </c>
      <c r="J1058" t="s">
        <v>69</v>
      </c>
      <c r="K1058" t="s">
        <v>20</v>
      </c>
      <c r="L1058" t="s">
        <v>2461</v>
      </c>
      <c r="M1058" t="s">
        <v>22</v>
      </c>
      <c r="N1058" t="s">
        <v>23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1</v>
      </c>
      <c r="W1058">
        <v>0</v>
      </c>
      <c r="X1058">
        <v>1</v>
      </c>
      <c r="Y1058">
        <v>0</v>
      </c>
      <c r="Z1058">
        <v>0</v>
      </c>
      <c r="AA1058">
        <v>0</v>
      </c>
      <c r="AB1058">
        <v>0</v>
      </c>
      <c r="AC1058">
        <v>1</v>
      </c>
      <c r="AD1058">
        <v>0</v>
      </c>
      <c r="AE1058">
        <v>0</v>
      </c>
      <c r="AF1058">
        <v>0</v>
      </c>
      <c r="AG1058">
        <v>4</v>
      </c>
      <c r="AH1058">
        <v>1</v>
      </c>
      <c r="AI1058">
        <f t="shared" si="16"/>
        <v>4</v>
      </c>
    </row>
    <row r="1059" spans="1:35" x14ac:dyDescent="0.55000000000000004">
      <c r="A1059">
        <v>149520115</v>
      </c>
      <c r="B1059" t="s">
        <v>2462</v>
      </c>
      <c r="C1059" t="s">
        <v>2462</v>
      </c>
      <c r="D1059">
        <v>13076923</v>
      </c>
      <c r="E1059">
        <v>2011</v>
      </c>
      <c r="F1059">
        <v>1</v>
      </c>
      <c r="G1059" t="s">
        <v>93</v>
      </c>
      <c r="H1059" t="s">
        <v>17</v>
      </c>
      <c r="I1059" t="s">
        <v>41</v>
      </c>
      <c r="J1059" t="s">
        <v>19</v>
      </c>
      <c r="K1059" t="s">
        <v>1384</v>
      </c>
      <c r="L1059" t="s">
        <v>375</v>
      </c>
      <c r="M1059" t="s">
        <v>376</v>
      </c>
      <c r="N1059" t="s">
        <v>194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</v>
      </c>
      <c r="AF1059">
        <v>0</v>
      </c>
      <c r="AG1059">
        <v>4</v>
      </c>
      <c r="AH1059">
        <v>1</v>
      </c>
      <c r="AI1059">
        <f t="shared" si="16"/>
        <v>1</v>
      </c>
    </row>
    <row r="1060" spans="1:35" x14ac:dyDescent="0.55000000000000004">
      <c r="A1060">
        <v>37120115</v>
      </c>
      <c r="B1060" t="s">
        <v>2463</v>
      </c>
      <c r="C1060" t="s">
        <v>2464</v>
      </c>
      <c r="D1060">
        <v>0</v>
      </c>
      <c r="E1060">
        <v>2007</v>
      </c>
      <c r="F1060">
        <v>0</v>
      </c>
      <c r="G1060" t="s">
        <v>93</v>
      </c>
      <c r="H1060" t="s">
        <v>17</v>
      </c>
      <c r="I1060" t="s">
        <v>41</v>
      </c>
      <c r="J1060" t="s">
        <v>260</v>
      </c>
      <c r="K1060" t="s">
        <v>20</v>
      </c>
      <c r="L1060" t="s">
        <v>2465</v>
      </c>
      <c r="M1060" t="s">
        <v>22</v>
      </c>
      <c r="N1060" t="s">
        <v>23</v>
      </c>
      <c r="O1060">
        <v>1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4</v>
      </c>
      <c r="AH1060">
        <v>1</v>
      </c>
      <c r="AI1060">
        <f t="shared" si="16"/>
        <v>3</v>
      </c>
    </row>
    <row r="1061" spans="1:35" x14ac:dyDescent="0.55000000000000004">
      <c r="A1061">
        <v>149690115</v>
      </c>
      <c r="B1061" t="s">
        <v>2466</v>
      </c>
      <c r="C1061" t="s">
        <v>2466</v>
      </c>
      <c r="D1061">
        <v>0</v>
      </c>
      <c r="E1061">
        <v>2011</v>
      </c>
      <c r="F1061">
        <v>0</v>
      </c>
      <c r="G1061" t="s">
        <v>368</v>
      </c>
      <c r="H1061" t="s">
        <v>369</v>
      </c>
      <c r="I1061" t="s">
        <v>41</v>
      </c>
      <c r="J1061" t="s">
        <v>370</v>
      </c>
      <c r="K1061" t="s">
        <v>2070</v>
      </c>
      <c r="L1061" t="s">
        <v>2467</v>
      </c>
      <c r="M1061" t="s">
        <v>46</v>
      </c>
      <c r="N1061" t="s">
        <v>194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</v>
      </c>
      <c r="AG1061">
        <v>4</v>
      </c>
      <c r="AH1061">
        <v>1</v>
      </c>
      <c r="AI1061">
        <f t="shared" si="16"/>
        <v>2</v>
      </c>
    </row>
    <row r="1062" spans="1:35" x14ac:dyDescent="0.55000000000000004">
      <c r="A1062">
        <v>139430115</v>
      </c>
      <c r="B1062" t="s">
        <v>2468</v>
      </c>
      <c r="C1062" t="s">
        <v>2468</v>
      </c>
      <c r="D1062">
        <v>250000</v>
      </c>
      <c r="E1062">
        <v>2011</v>
      </c>
      <c r="F1062">
        <v>0</v>
      </c>
      <c r="G1062" t="s">
        <v>93</v>
      </c>
      <c r="H1062" t="s">
        <v>17</v>
      </c>
      <c r="I1062" t="s">
        <v>41</v>
      </c>
      <c r="J1062" t="s">
        <v>83</v>
      </c>
      <c r="K1062" t="s">
        <v>20</v>
      </c>
      <c r="L1062" t="s">
        <v>2469</v>
      </c>
      <c r="M1062" t="s">
        <v>22</v>
      </c>
      <c r="N1062" t="s">
        <v>194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4</v>
      </c>
      <c r="AH1062">
        <v>1</v>
      </c>
      <c r="AI1062">
        <f t="shared" si="16"/>
        <v>2</v>
      </c>
    </row>
    <row r="1063" spans="1:35" x14ac:dyDescent="0.55000000000000004">
      <c r="A1063">
        <v>114680115</v>
      </c>
      <c r="B1063" t="s">
        <v>2470</v>
      </c>
      <c r="C1063" t="s">
        <v>2470</v>
      </c>
      <c r="D1063">
        <v>20000000</v>
      </c>
      <c r="E1063">
        <v>2008</v>
      </c>
      <c r="F1063">
        <v>0</v>
      </c>
      <c r="G1063" t="s">
        <v>93</v>
      </c>
      <c r="H1063" t="s">
        <v>17</v>
      </c>
      <c r="I1063" t="s">
        <v>41</v>
      </c>
      <c r="J1063" t="s">
        <v>83</v>
      </c>
      <c r="K1063" t="s">
        <v>20</v>
      </c>
      <c r="L1063" t="s">
        <v>2471</v>
      </c>
      <c r="M1063" t="s">
        <v>132</v>
      </c>
      <c r="N1063" t="s">
        <v>194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4</v>
      </c>
      <c r="AH1063">
        <v>1</v>
      </c>
      <c r="AI1063">
        <f t="shared" si="16"/>
        <v>3</v>
      </c>
    </row>
    <row r="1064" spans="1:35" x14ac:dyDescent="0.55000000000000004">
      <c r="A1064">
        <v>21630115</v>
      </c>
      <c r="B1064" t="s">
        <v>2472</v>
      </c>
      <c r="C1064" t="s">
        <v>2472</v>
      </c>
      <c r="D1064">
        <v>3400000</v>
      </c>
      <c r="E1064">
        <v>2008</v>
      </c>
      <c r="F1064">
        <v>0</v>
      </c>
      <c r="G1064" t="s">
        <v>93</v>
      </c>
      <c r="H1064" t="s">
        <v>26</v>
      </c>
      <c r="I1064" t="s">
        <v>41</v>
      </c>
      <c r="J1064" t="s">
        <v>116</v>
      </c>
      <c r="K1064" t="s">
        <v>20</v>
      </c>
      <c r="L1064" t="s">
        <v>2473</v>
      </c>
      <c r="M1064" t="s">
        <v>132</v>
      </c>
      <c r="N1064" t="s">
        <v>194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4</v>
      </c>
      <c r="AH1064">
        <v>1</v>
      </c>
      <c r="AI1064">
        <f t="shared" si="16"/>
        <v>3</v>
      </c>
    </row>
    <row r="1065" spans="1:35" x14ac:dyDescent="0.55000000000000004">
      <c r="A1065">
        <v>156560115</v>
      </c>
      <c r="B1065" t="s">
        <v>2474</v>
      </c>
      <c r="C1065" t="s">
        <v>2474</v>
      </c>
      <c r="D1065">
        <v>1000000</v>
      </c>
      <c r="E1065">
        <v>2011</v>
      </c>
      <c r="F1065">
        <v>0</v>
      </c>
      <c r="G1065" t="s">
        <v>93</v>
      </c>
      <c r="H1065" t="s">
        <v>17</v>
      </c>
      <c r="I1065" t="s">
        <v>41</v>
      </c>
      <c r="J1065" t="s">
        <v>69</v>
      </c>
      <c r="K1065" t="s">
        <v>20</v>
      </c>
      <c r="L1065" t="s">
        <v>2475</v>
      </c>
      <c r="M1065" t="s">
        <v>132</v>
      </c>
      <c r="N1065" t="s">
        <v>194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1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4</v>
      </c>
      <c r="AH1065">
        <v>1</v>
      </c>
      <c r="AI1065">
        <f t="shared" si="16"/>
        <v>3</v>
      </c>
    </row>
    <row r="1066" spans="1:35" x14ac:dyDescent="0.55000000000000004">
      <c r="A1066">
        <v>156420115</v>
      </c>
      <c r="B1066" t="s">
        <v>2476</v>
      </c>
      <c r="C1066" t="s">
        <v>2476</v>
      </c>
      <c r="D1066">
        <v>25000000</v>
      </c>
      <c r="E1066">
        <v>2011</v>
      </c>
      <c r="F1066">
        <v>0</v>
      </c>
      <c r="G1066" t="s">
        <v>93</v>
      </c>
      <c r="H1066" t="s">
        <v>496</v>
      </c>
      <c r="I1066" t="s">
        <v>41</v>
      </c>
      <c r="J1066" t="s">
        <v>83</v>
      </c>
      <c r="K1066" t="s">
        <v>20</v>
      </c>
      <c r="L1066" t="s">
        <v>1890</v>
      </c>
      <c r="M1066" t="s">
        <v>132</v>
      </c>
      <c r="N1066" t="s">
        <v>194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4</v>
      </c>
      <c r="AH1066">
        <v>1</v>
      </c>
      <c r="AI1066">
        <f t="shared" si="16"/>
        <v>1</v>
      </c>
    </row>
    <row r="1067" spans="1:35" x14ac:dyDescent="0.55000000000000004">
      <c r="A1067">
        <v>136780115</v>
      </c>
      <c r="B1067" t="s">
        <v>2477</v>
      </c>
      <c r="C1067" t="s">
        <v>2477</v>
      </c>
      <c r="D1067">
        <v>22000000</v>
      </c>
      <c r="E1067">
        <v>2010</v>
      </c>
      <c r="F1067">
        <v>0</v>
      </c>
      <c r="G1067" t="s">
        <v>93</v>
      </c>
      <c r="H1067" t="s">
        <v>17</v>
      </c>
      <c r="I1067" t="s">
        <v>41</v>
      </c>
      <c r="J1067" t="s">
        <v>83</v>
      </c>
      <c r="K1067" t="s">
        <v>20</v>
      </c>
      <c r="L1067" t="s">
        <v>2478</v>
      </c>
      <c r="M1067" t="s">
        <v>132</v>
      </c>
      <c r="N1067" t="s">
        <v>194</v>
      </c>
      <c r="O1067">
        <v>1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4</v>
      </c>
      <c r="AH1067">
        <v>1</v>
      </c>
      <c r="AI1067">
        <f t="shared" si="16"/>
        <v>4</v>
      </c>
    </row>
    <row r="1068" spans="1:35" x14ac:dyDescent="0.55000000000000004">
      <c r="A1068">
        <v>61810115</v>
      </c>
      <c r="B1068" t="s">
        <v>2479</v>
      </c>
      <c r="C1068" t="s">
        <v>2480</v>
      </c>
      <c r="D1068">
        <v>0</v>
      </c>
      <c r="E1068">
        <v>2009</v>
      </c>
      <c r="F1068">
        <v>0</v>
      </c>
      <c r="G1068" t="s">
        <v>93</v>
      </c>
      <c r="H1068" t="s">
        <v>17</v>
      </c>
      <c r="I1068" t="s">
        <v>41</v>
      </c>
      <c r="J1068" t="s">
        <v>2167</v>
      </c>
      <c r="K1068" t="s">
        <v>20</v>
      </c>
      <c r="L1068" t="s">
        <v>2481</v>
      </c>
      <c r="M1068" t="s">
        <v>132</v>
      </c>
      <c r="N1068" t="s">
        <v>194</v>
      </c>
      <c r="O1068">
        <v>1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4</v>
      </c>
      <c r="AH1068">
        <v>1</v>
      </c>
      <c r="AI1068">
        <f t="shared" si="16"/>
        <v>4</v>
      </c>
    </row>
    <row r="1069" spans="1:35" x14ac:dyDescent="0.55000000000000004">
      <c r="A1069">
        <v>16430115</v>
      </c>
      <c r="B1069" t="s">
        <v>2482</v>
      </c>
      <c r="C1069" t="s">
        <v>2482</v>
      </c>
      <c r="D1069">
        <v>0</v>
      </c>
      <c r="E1069">
        <v>2008</v>
      </c>
      <c r="F1069">
        <v>0</v>
      </c>
      <c r="G1069" t="s">
        <v>54</v>
      </c>
      <c r="H1069" t="s">
        <v>26</v>
      </c>
      <c r="I1069" t="s">
        <v>41</v>
      </c>
      <c r="J1069" t="s">
        <v>83</v>
      </c>
      <c r="K1069" t="s">
        <v>20</v>
      </c>
      <c r="L1069" t="s">
        <v>2483</v>
      </c>
      <c r="M1069" t="s">
        <v>22</v>
      </c>
      <c r="N1069" t="s">
        <v>401</v>
      </c>
      <c r="O1069">
        <v>1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4</v>
      </c>
      <c r="AH1069">
        <v>1</v>
      </c>
      <c r="AI1069">
        <f t="shared" si="16"/>
        <v>3</v>
      </c>
    </row>
    <row r="1070" spans="1:35" x14ac:dyDescent="0.55000000000000004">
      <c r="A1070">
        <v>90400115</v>
      </c>
      <c r="B1070" t="s">
        <v>2484</v>
      </c>
      <c r="C1070" t="s">
        <v>2485</v>
      </c>
      <c r="D1070">
        <v>0</v>
      </c>
      <c r="E1070">
        <v>2009</v>
      </c>
      <c r="F1070">
        <v>0</v>
      </c>
      <c r="G1070" t="s">
        <v>188</v>
      </c>
      <c r="H1070" t="s">
        <v>369</v>
      </c>
      <c r="I1070" t="s">
        <v>41</v>
      </c>
      <c r="J1070" t="s">
        <v>83</v>
      </c>
      <c r="K1070" t="s">
        <v>20</v>
      </c>
      <c r="L1070" t="s">
        <v>2486</v>
      </c>
      <c r="M1070" t="s">
        <v>46</v>
      </c>
      <c r="N1070" t="s">
        <v>194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4</v>
      </c>
      <c r="AH1070">
        <v>1</v>
      </c>
      <c r="AI1070">
        <f t="shared" si="16"/>
        <v>1</v>
      </c>
    </row>
    <row r="1071" spans="1:35" x14ac:dyDescent="0.55000000000000004">
      <c r="A1071">
        <v>144900115</v>
      </c>
      <c r="B1071" t="s">
        <v>2487</v>
      </c>
      <c r="C1071" t="s">
        <v>2487</v>
      </c>
      <c r="D1071">
        <v>45000000</v>
      </c>
      <c r="E1071">
        <v>2011</v>
      </c>
      <c r="F1071">
        <v>0</v>
      </c>
      <c r="G1071" t="s">
        <v>188</v>
      </c>
      <c r="H1071" t="s">
        <v>369</v>
      </c>
      <c r="I1071" t="s">
        <v>41</v>
      </c>
      <c r="J1071" t="s">
        <v>83</v>
      </c>
      <c r="K1071" t="s">
        <v>20</v>
      </c>
      <c r="L1071" t="s">
        <v>2488</v>
      </c>
      <c r="M1071" t="s">
        <v>22</v>
      </c>
      <c r="N1071" t="s">
        <v>194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4</v>
      </c>
      <c r="AH1071">
        <v>1</v>
      </c>
      <c r="AI1071">
        <f t="shared" si="16"/>
        <v>3</v>
      </c>
    </row>
    <row r="1072" spans="1:35" x14ac:dyDescent="0.55000000000000004">
      <c r="A1072">
        <v>122100115</v>
      </c>
      <c r="B1072" t="s">
        <v>2489</v>
      </c>
      <c r="C1072" t="s">
        <v>2490</v>
      </c>
      <c r="D1072">
        <v>9000000</v>
      </c>
      <c r="E1072">
        <v>2007</v>
      </c>
      <c r="F1072">
        <v>0</v>
      </c>
      <c r="G1072" t="s">
        <v>93</v>
      </c>
      <c r="H1072" t="s">
        <v>26</v>
      </c>
      <c r="I1072" t="s">
        <v>41</v>
      </c>
      <c r="J1072" t="s">
        <v>83</v>
      </c>
      <c r="K1072" t="s">
        <v>20</v>
      </c>
      <c r="L1072" t="s">
        <v>2491</v>
      </c>
      <c r="M1072" t="s">
        <v>46</v>
      </c>
      <c r="N1072" t="s">
        <v>23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3</v>
      </c>
      <c r="AH1072">
        <v>1</v>
      </c>
      <c r="AI1072">
        <f t="shared" si="16"/>
        <v>3</v>
      </c>
    </row>
    <row r="1073" spans="1:35" x14ac:dyDescent="0.55000000000000004">
      <c r="A1073">
        <v>98020115</v>
      </c>
      <c r="B1073" t="s">
        <v>2492</v>
      </c>
      <c r="C1073" t="s">
        <v>2492</v>
      </c>
      <c r="D1073">
        <v>13000000</v>
      </c>
      <c r="E1073">
        <v>2007</v>
      </c>
      <c r="F1073">
        <v>0</v>
      </c>
      <c r="G1073" t="s">
        <v>93</v>
      </c>
      <c r="H1073" t="s">
        <v>17</v>
      </c>
      <c r="I1073" t="s">
        <v>41</v>
      </c>
      <c r="J1073" t="s">
        <v>83</v>
      </c>
      <c r="K1073" t="s">
        <v>20</v>
      </c>
      <c r="L1073" t="s">
        <v>2493</v>
      </c>
      <c r="M1073" t="s">
        <v>22</v>
      </c>
      <c r="N1073" t="s">
        <v>23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3</v>
      </c>
      <c r="AH1073">
        <v>1</v>
      </c>
      <c r="AI1073">
        <f t="shared" si="16"/>
        <v>2</v>
      </c>
    </row>
    <row r="1074" spans="1:35" x14ac:dyDescent="0.55000000000000004">
      <c r="A1074">
        <v>57190115</v>
      </c>
      <c r="B1074" t="s">
        <v>2494</v>
      </c>
      <c r="C1074" t="s">
        <v>2494</v>
      </c>
      <c r="D1074">
        <v>0</v>
      </c>
      <c r="E1074">
        <v>2007</v>
      </c>
      <c r="F1074">
        <v>0</v>
      </c>
      <c r="G1074" t="s">
        <v>93</v>
      </c>
      <c r="H1074" t="s">
        <v>17</v>
      </c>
      <c r="I1074" t="s">
        <v>41</v>
      </c>
      <c r="J1074" t="s">
        <v>69</v>
      </c>
      <c r="K1074" t="s">
        <v>20</v>
      </c>
      <c r="L1074" t="s">
        <v>2495</v>
      </c>
      <c r="M1074" t="s">
        <v>132</v>
      </c>
      <c r="N1074" t="s">
        <v>23</v>
      </c>
      <c r="O1074">
        <v>1</v>
      </c>
      <c r="P1074">
        <v>0</v>
      </c>
      <c r="Q1074">
        <v>0</v>
      </c>
      <c r="R1074">
        <v>1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3</v>
      </c>
      <c r="AH1074">
        <v>1</v>
      </c>
      <c r="AI1074">
        <f t="shared" si="16"/>
        <v>4</v>
      </c>
    </row>
    <row r="1075" spans="1:35" x14ac:dyDescent="0.55000000000000004">
      <c r="A1075">
        <v>159090115</v>
      </c>
      <c r="B1075" t="s">
        <v>2496</v>
      </c>
      <c r="C1075" t="s">
        <v>2497</v>
      </c>
      <c r="D1075">
        <v>1100000</v>
      </c>
      <c r="E1075">
        <v>2011</v>
      </c>
      <c r="F1075">
        <v>0</v>
      </c>
      <c r="G1075" t="s">
        <v>368</v>
      </c>
      <c r="H1075" t="s">
        <v>369</v>
      </c>
      <c r="I1075" t="s">
        <v>41</v>
      </c>
      <c r="J1075" t="s">
        <v>370</v>
      </c>
      <c r="K1075" t="s">
        <v>20</v>
      </c>
      <c r="L1075" t="s">
        <v>2498</v>
      </c>
      <c r="M1075" t="s">
        <v>22</v>
      </c>
      <c r="N1075" t="s">
        <v>194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3</v>
      </c>
      <c r="AH1075">
        <v>1</v>
      </c>
      <c r="AI1075">
        <f t="shared" si="16"/>
        <v>2</v>
      </c>
    </row>
    <row r="1076" spans="1:35" x14ac:dyDescent="0.55000000000000004">
      <c r="A1076">
        <v>163120115</v>
      </c>
      <c r="B1076" t="s">
        <v>2499</v>
      </c>
      <c r="C1076" t="s">
        <v>2499</v>
      </c>
      <c r="D1076">
        <v>0</v>
      </c>
      <c r="E1076">
        <v>2011</v>
      </c>
      <c r="F1076">
        <v>0</v>
      </c>
      <c r="G1076" t="s">
        <v>93</v>
      </c>
      <c r="H1076" t="s">
        <v>17</v>
      </c>
      <c r="I1076" t="s">
        <v>41</v>
      </c>
      <c r="J1076" t="s">
        <v>116</v>
      </c>
      <c r="K1076" t="s">
        <v>20</v>
      </c>
      <c r="L1076" t="s">
        <v>2500</v>
      </c>
      <c r="M1076" t="s">
        <v>132</v>
      </c>
      <c r="N1076" t="s">
        <v>194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3</v>
      </c>
      <c r="AH1076">
        <v>1</v>
      </c>
      <c r="AI1076">
        <f t="shared" si="16"/>
        <v>3</v>
      </c>
    </row>
    <row r="1077" spans="1:35" x14ac:dyDescent="0.55000000000000004">
      <c r="A1077">
        <v>47760115</v>
      </c>
      <c r="B1077" t="s">
        <v>2501</v>
      </c>
      <c r="C1077" t="s">
        <v>2501</v>
      </c>
      <c r="D1077">
        <v>0</v>
      </c>
      <c r="E1077">
        <v>2007</v>
      </c>
      <c r="F1077">
        <v>0</v>
      </c>
      <c r="G1077" t="s">
        <v>188</v>
      </c>
      <c r="H1077" t="s">
        <v>369</v>
      </c>
      <c r="I1077" t="s">
        <v>41</v>
      </c>
      <c r="J1077" t="s">
        <v>83</v>
      </c>
      <c r="K1077" t="s">
        <v>20</v>
      </c>
      <c r="L1077" t="s">
        <v>2502</v>
      </c>
      <c r="M1077" t="s">
        <v>22</v>
      </c>
      <c r="N1077" t="s">
        <v>23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3</v>
      </c>
      <c r="AH1077">
        <v>1</v>
      </c>
      <c r="AI1077">
        <f t="shared" si="16"/>
        <v>1</v>
      </c>
    </row>
    <row r="1078" spans="1:35" x14ac:dyDescent="0.55000000000000004">
      <c r="A1078">
        <v>165890115</v>
      </c>
      <c r="B1078" t="s">
        <v>2503</v>
      </c>
      <c r="C1078" t="s">
        <v>2503</v>
      </c>
      <c r="D1078">
        <v>0</v>
      </c>
      <c r="E1078">
        <v>2011</v>
      </c>
      <c r="F1078">
        <v>0</v>
      </c>
      <c r="G1078" t="s">
        <v>93</v>
      </c>
      <c r="H1078" t="s">
        <v>496</v>
      </c>
      <c r="I1078" t="s">
        <v>41</v>
      </c>
      <c r="J1078" t="s">
        <v>83</v>
      </c>
      <c r="K1078" t="s">
        <v>192</v>
      </c>
      <c r="L1078" t="s">
        <v>2504</v>
      </c>
      <c r="M1078" t="s">
        <v>22</v>
      </c>
      <c r="N1078" t="s">
        <v>194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3</v>
      </c>
      <c r="AH1078">
        <v>1</v>
      </c>
      <c r="AI1078">
        <f t="shared" si="16"/>
        <v>3</v>
      </c>
    </row>
    <row r="1079" spans="1:35" x14ac:dyDescent="0.55000000000000004">
      <c r="A1079">
        <v>139220115</v>
      </c>
      <c r="B1079" t="s">
        <v>2505</v>
      </c>
      <c r="C1079" t="s">
        <v>2505</v>
      </c>
      <c r="D1079">
        <v>0</v>
      </c>
      <c r="E1079">
        <v>2011</v>
      </c>
      <c r="F1079">
        <v>0</v>
      </c>
      <c r="G1079" t="s">
        <v>54</v>
      </c>
      <c r="H1079" t="s">
        <v>17</v>
      </c>
      <c r="I1079" t="s">
        <v>41</v>
      </c>
      <c r="J1079" t="s">
        <v>260</v>
      </c>
      <c r="K1079" t="s">
        <v>20</v>
      </c>
      <c r="L1079" t="s">
        <v>2506</v>
      </c>
      <c r="M1079" t="s">
        <v>132</v>
      </c>
      <c r="N1079" t="s">
        <v>194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3</v>
      </c>
      <c r="AH1079">
        <v>1</v>
      </c>
      <c r="AI1079">
        <f t="shared" si="16"/>
        <v>1</v>
      </c>
    </row>
    <row r="1080" spans="1:35" x14ac:dyDescent="0.55000000000000004">
      <c r="A1080">
        <v>132510115</v>
      </c>
      <c r="B1080" t="s">
        <v>2507</v>
      </c>
      <c r="C1080" t="s">
        <v>2507</v>
      </c>
      <c r="D1080">
        <v>0</v>
      </c>
      <c r="E1080">
        <v>2010</v>
      </c>
      <c r="F1080">
        <v>0</v>
      </c>
      <c r="G1080" t="s">
        <v>368</v>
      </c>
      <c r="H1080" t="s">
        <v>369</v>
      </c>
      <c r="I1080" t="s">
        <v>41</v>
      </c>
      <c r="J1080" t="s">
        <v>370</v>
      </c>
      <c r="K1080" t="s">
        <v>20</v>
      </c>
      <c r="L1080" t="s">
        <v>375</v>
      </c>
      <c r="M1080" t="s">
        <v>376</v>
      </c>
      <c r="N1080" t="s">
        <v>194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1</v>
      </c>
      <c r="AF1080">
        <v>0</v>
      </c>
      <c r="AG1080">
        <v>3</v>
      </c>
      <c r="AH1080">
        <v>1</v>
      </c>
      <c r="AI1080">
        <f t="shared" si="16"/>
        <v>1</v>
      </c>
    </row>
    <row r="1081" spans="1:35" x14ac:dyDescent="0.55000000000000004">
      <c r="A1081">
        <v>136540115</v>
      </c>
      <c r="B1081" t="s">
        <v>2508</v>
      </c>
      <c r="C1081" t="s">
        <v>2508</v>
      </c>
      <c r="D1081">
        <v>30000</v>
      </c>
      <c r="E1081">
        <v>2010</v>
      </c>
      <c r="F1081">
        <v>0</v>
      </c>
      <c r="G1081" t="s">
        <v>368</v>
      </c>
      <c r="H1081" t="s">
        <v>369</v>
      </c>
      <c r="I1081" t="s">
        <v>41</v>
      </c>
      <c r="J1081" t="s">
        <v>370</v>
      </c>
      <c r="K1081" t="s">
        <v>20</v>
      </c>
      <c r="L1081" t="s">
        <v>2509</v>
      </c>
      <c r="M1081" t="s">
        <v>22</v>
      </c>
      <c r="N1081" t="s">
        <v>194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3</v>
      </c>
      <c r="AH1081">
        <v>1</v>
      </c>
      <c r="AI1081">
        <f t="shared" si="16"/>
        <v>1</v>
      </c>
    </row>
    <row r="1082" spans="1:35" x14ac:dyDescent="0.55000000000000004">
      <c r="A1082">
        <v>72320115</v>
      </c>
      <c r="B1082" t="s">
        <v>2510</v>
      </c>
      <c r="C1082" t="s">
        <v>2510</v>
      </c>
      <c r="D1082">
        <v>0</v>
      </c>
      <c r="E1082">
        <v>2007</v>
      </c>
      <c r="F1082">
        <v>0</v>
      </c>
      <c r="G1082" t="s">
        <v>93</v>
      </c>
      <c r="H1082" t="s">
        <v>17</v>
      </c>
      <c r="I1082" t="s">
        <v>41</v>
      </c>
      <c r="J1082" t="s">
        <v>69</v>
      </c>
      <c r="K1082" t="s">
        <v>20</v>
      </c>
      <c r="L1082" t="s">
        <v>375</v>
      </c>
      <c r="M1082" t="s">
        <v>376</v>
      </c>
      <c r="N1082" t="s">
        <v>194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0</v>
      </c>
      <c r="AG1082">
        <v>3</v>
      </c>
      <c r="AH1082">
        <v>1</v>
      </c>
      <c r="AI1082">
        <f t="shared" si="16"/>
        <v>1</v>
      </c>
    </row>
    <row r="1083" spans="1:35" x14ac:dyDescent="0.55000000000000004">
      <c r="A1083">
        <v>160090115</v>
      </c>
      <c r="B1083" t="s">
        <v>2511</v>
      </c>
      <c r="C1083" t="s">
        <v>2512</v>
      </c>
      <c r="D1083">
        <v>0</v>
      </c>
      <c r="E1083">
        <v>2011</v>
      </c>
      <c r="F1083">
        <v>0</v>
      </c>
      <c r="G1083" t="s">
        <v>93</v>
      </c>
      <c r="H1083" t="s">
        <v>17</v>
      </c>
      <c r="I1083" t="s">
        <v>41</v>
      </c>
      <c r="J1083" t="s">
        <v>116</v>
      </c>
      <c r="K1083" t="s">
        <v>192</v>
      </c>
      <c r="L1083" t="s">
        <v>375</v>
      </c>
      <c r="M1083" t="s">
        <v>376</v>
      </c>
      <c r="N1083" t="s">
        <v>194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</v>
      </c>
      <c r="AF1083">
        <v>0</v>
      </c>
      <c r="AG1083">
        <v>3</v>
      </c>
      <c r="AH1083">
        <v>1</v>
      </c>
      <c r="AI1083">
        <f t="shared" si="16"/>
        <v>1</v>
      </c>
    </row>
    <row r="1084" spans="1:35" x14ac:dyDescent="0.55000000000000004">
      <c r="A1084">
        <v>119740115</v>
      </c>
      <c r="B1084" t="s">
        <v>2513</v>
      </c>
      <c r="C1084" t="s">
        <v>2513</v>
      </c>
      <c r="D1084">
        <v>6600000</v>
      </c>
      <c r="E1084">
        <v>2009</v>
      </c>
      <c r="F1084">
        <v>1</v>
      </c>
      <c r="G1084" t="s">
        <v>93</v>
      </c>
      <c r="H1084" t="s">
        <v>31</v>
      </c>
      <c r="I1084" t="s">
        <v>41</v>
      </c>
      <c r="J1084" t="s">
        <v>116</v>
      </c>
      <c r="K1084" t="s">
        <v>20</v>
      </c>
      <c r="L1084" t="s">
        <v>2514</v>
      </c>
      <c r="M1084" t="s">
        <v>132</v>
      </c>
      <c r="N1084" t="s">
        <v>23</v>
      </c>
      <c r="O1084">
        <v>0</v>
      </c>
      <c r="P1084">
        <v>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3</v>
      </c>
      <c r="AH1084">
        <v>1</v>
      </c>
      <c r="AI1084">
        <f t="shared" si="16"/>
        <v>2</v>
      </c>
    </row>
    <row r="1085" spans="1:35" x14ac:dyDescent="0.55000000000000004">
      <c r="A1085">
        <v>136550115</v>
      </c>
      <c r="B1085" t="s">
        <v>2515</v>
      </c>
      <c r="C1085" t="s">
        <v>2515</v>
      </c>
      <c r="D1085">
        <v>0</v>
      </c>
      <c r="E1085">
        <v>2011</v>
      </c>
      <c r="F1085">
        <v>0</v>
      </c>
      <c r="G1085" t="s">
        <v>93</v>
      </c>
      <c r="H1085" t="s">
        <v>17</v>
      </c>
      <c r="I1085" t="s">
        <v>41</v>
      </c>
      <c r="J1085" t="s">
        <v>260</v>
      </c>
      <c r="K1085" t="s">
        <v>20</v>
      </c>
      <c r="L1085" t="s">
        <v>2516</v>
      </c>
      <c r="M1085" t="s">
        <v>132</v>
      </c>
      <c r="N1085" t="s">
        <v>194</v>
      </c>
      <c r="O1085">
        <v>1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3</v>
      </c>
      <c r="AH1085">
        <v>1</v>
      </c>
      <c r="AI1085">
        <f t="shared" si="16"/>
        <v>3</v>
      </c>
    </row>
    <row r="1086" spans="1:35" x14ac:dyDescent="0.55000000000000004">
      <c r="A1086">
        <v>138260115</v>
      </c>
      <c r="B1086" t="s">
        <v>2517</v>
      </c>
      <c r="C1086" t="s">
        <v>2517</v>
      </c>
      <c r="D1086">
        <v>0</v>
      </c>
      <c r="E1086">
        <v>2011</v>
      </c>
      <c r="F1086">
        <v>0</v>
      </c>
      <c r="G1086" t="s">
        <v>93</v>
      </c>
      <c r="H1086" t="s">
        <v>26</v>
      </c>
      <c r="I1086" t="s">
        <v>41</v>
      </c>
      <c r="J1086" t="s">
        <v>260</v>
      </c>
      <c r="K1086" t="s">
        <v>20</v>
      </c>
      <c r="L1086" t="s">
        <v>2518</v>
      </c>
      <c r="M1086" t="s">
        <v>22</v>
      </c>
      <c r="N1086" t="s">
        <v>194</v>
      </c>
      <c r="O1086">
        <v>1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3</v>
      </c>
      <c r="AH1086">
        <v>1</v>
      </c>
      <c r="AI1086">
        <f t="shared" si="16"/>
        <v>2</v>
      </c>
    </row>
    <row r="1087" spans="1:35" x14ac:dyDescent="0.55000000000000004">
      <c r="A1087">
        <v>140100115</v>
      </c>
      <c r="B1087" t="s">
        <v>2519</v>
      </c>
      <c r="C1087" t="s">
        <v>2519</v>
      </c>
      <c r="D1087">
        <v>10000000</v>
      </c>
      <c r="E1087">
        <v>2011</v>
      </c>
      <c r="F1087">
        <v>0</v>
      </c>
      <c r="G1087" t="s">
        <v>54</v>
      </c>
      <c r="H1087" t="s">
        <v>26</v>
      </c>
      <c r="I1087" t="s">
        <v>41</v>
      </c>
      <c r="J1087" t="s">
        <v>83</v>
      </c>
      <c r="K1087" t="s">
        <v>20</v>
      </c>
      <c r="L1087" t="s">
        <v>2520</v>
      </c>
      <c r="M1087" t="s">
        <v>132</v>
      </c>
      <c r="N1087" t="s">
        <v>194</v>
      </c>
      <c r="O1087">
        <v>1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3</v>
      </c>
      <c r="AH1087">
        <v>1</v>
      </c>
      <c r="AI1087">
        <f t="shared" si="16"/>
        <v>4</v>
      </c>
    </row>
    <row r="1088" spans="1:35" x14ac:dyDescent="0.55000000000000004">
      <c r="A1088">
        <v>132790115</v>
      </c>
      <c r="B1088" t="s">
        <v>2521</v>
      </c>
      <c r="C1088" t="s">
        <v>2521</v>
      </c>
      <c r="D1088">
        <v>0</v>
      </c>
      <c r="E1088">
        <v>2010</v>
      </c>
      <c r="F1088">
        <v>0</v>
      </c>
      <c r="G1088" t="s">
        <v>368</v>
      </c>
      <c r="H1088" t="s">
        <v>17</v>
      </c>
      <c r="I1088" t="s">
        <v>41</v>
      </c>
      <c r="J1088" t="s">
        <v>370</v>
      </c>
      <c r="K1088" t="s">
        <v>20</v>
      </c>
      <c r="L1088" t="s">
        <v>2522</v>
      </c>
      <c r="M1088" t="s">
        <v>132</v>
      </c>
      <c r="N1088" t="s">
        <v>194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3</v>
      </c>
      <c r="AH1088">
        <v>1</v>
      </c>
      <c r="AI1088">
        <f t="shared" si="16"/>
        <v>3</v>
      </c>
    </row>
    <row r="1089" spans="1:35" x14ac:dyDescent="0.55000000000000004">
      <c r="A1089">
        <v>21110115</v>
      </c>
      <c r="B1089" t="s">
        <v>2523</v>
      </c>
      <c r="C1089" t="s">
        <v>2523</v>
      </c>
      <c r="D1089">
        <v>23000000</v>
      </c>
      <c r="E1089">
        <v>2009</v>
      </c>
      <c r="F1089">
        <v>0</v>
      </c>
      <c r="G1089" t="s">
        <v>54</v>
      </c>
      <c r="H1089" t="s">
        <v>26</v>
      </c>
      <c r="I1089" t="s">
        <v>41</v>
      </c>
      <c r="J1089" t="s">
        <v>83</v>
      </c>
      <c r="K1089" t="s">
        <v>20</v>
      </c>
      <c r="L1089" t="s">
        <v>2524</v>
      </c>
      <c r="M1089" t="s">
        <v>132</v>
      </c>
      <c r="N1089" t="s">
        <v>194</v>
      </c>
      <c r="O1089">
        <v>1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3</v>
      </c>
      <c r="AH1089">
        <v>1</v>
      </c>
      <c r="AI1089">
        <f t="shared" si="16"/>
        <v>2</v>
      </c>
    </row>
    <row r="1090" spans="1:35" x14ac:dyDescent="0.55000000000000004">
      <c r="A1090">
        <v>68210115</v>
      </c>
      <c r="B1090" t="s">
        <v>2525</v>
      </c>
      <c r="C1090" t="s">
        <v>2525</v>
      </c>
      <c r="D1090">
        <v>3000000</v>
      </c>
      <c r="E1090">
        <v>2009</v>
      </c>
      <c r="F1090">
        <v>0</v>
      </c>
      <c r="G1090" t="s">
        <v>93</v>
      </c>
      <c r="H1090" t="s">
        <v>17</v>
      </c>
      <c r="I1090" t="s">
        <v>41</v>
      </c>
      <c r="J1090" t="s">
        <v>83</v>
      </c>
      <c r="K1090" t="s">
        <v>20</v>
      </c>
      <c r="L1090" t="s">
        <v>1144</v>
      </c>
      <c r="M1090" t="s">
        <v>46</v>
      </c>
      <c r="N1090" t="s">
        <v>194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3</v>
      </c>
      <c r="AH1090">
        <v>1</v>
      </c>
      <c r="AI1090">
        <f t="shared" si="16"/>
        <v>1</v>
      </c>
    </row>
    <row r="1091" spans="1:35" x14ac:dyDescent="0.55000000000000004">
      <c r="A1091">
        <v>8340115</v>
      </c>
      <c r="B1091" t="s">
        <v>2526</v>
      </c>
      <c r="C1091" t="s">
        <v>2526</v>
      </c>
      <c r="D1091">
        <v>0</v>
      </c>
      <c r="E1091">
        <v>2008</v>
      </c>
      <c r="F1091">
        <v>0</v>
      </c>
      <c r="G1091" t="s">
        <v>25</v>
      </c>
      <c r="H1091" t="s">
        <v>17</v>
      </c>
      <c r="I1091" t="s">
        <v>41</v>
      </c>
      <c r="J1091" t="s">
        <v>83</v>
      </c>
      <c r="K1091" t="s">
        <v>20</v>
      </c>
      <c r="L1091" t="s">
        <v>375</v>
      </c>
      <c r="M1091" t="s">
        <v>376</v>
      </c>
      <c r="N1091" t="s">
        <v>23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3</v>
      </c>
      <c r="AH1091">
        <v>1</v>
      </c>
      <c r="AI1091">
        <f t="shared" ref="AI1091:AI1154" si="17">SUM(O1091:AF1091)</f>
        <v>1</v>
      </c>
    </row>
    <row r="1092" spans="1:35" x14ac:dyDescent="0.55000000000000004">
      <c r="A1092">
        <v>142010115</v>
      </c>
      <c r="B1092" t="s">
        <v>2527</v>
      </c>
      <c r="C1092" t="s">
        <v>2527</v>
      </c>
      <c r="D1092">
        <v>5000000</v>
      </c>
      <c r="E1092">
        <v>2010</v>
      </c>
      <c r="F1092">
        <v>0</v>
      </c>
      <c r="G1092" t="s">
        <v>93</v>
      </c>
      <c r="H1092" t="s">
        <v>26</v>
      </c>
      <c r="I1092" t="s">
        <v>41</v>
      </c>
      <c r="J1092" t="s">
        <v>83</v>
      </c>
      <c r="K1092" t="s">
        <v>20</v>
      </c>
      <c r="L1092" t="s">
        <v>1418</v>
      </c>
      <c r="M1092" t="s">
        <v>46</v>
      </c>
      <c r="N1092" t="s">
        <v>194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3</v>
      </c>
      <c r="AH1092">
        <v>1</v>
      </c>
      <c r="AI1092">
        <f t="shared" si="17"/>
        <v>2</v>
      </c>
    </row>
    <row r="1093" spans="1:35" x14ac:dyDescent="0.55000000000000004">
      <c r="A1093">
        <v>81560115</v>
      </c>
      <c r="B1093" t="s">
        <v>2528</v>
      </c>
      <c r="C1093" t="s">
        <v>2528</v>
      </c>
      <c r="D1093">
        <v>0</v>
      </c>
      <c r="E1093">
        <v>2009</v>
      </c>
      <c r="F1093">
        <v>0</v>
      </c>
      <c r="G1093" t="s">
        <v>54</v>
      </c>
      <c r="H1093" t="s">
        <v>17</v>
      </c>
      <c r="I1093" t="s">
        <v>41</v>
      </c>
      <c r="J1093" t="s">
        <v>116</v>
      </c>
      <c r="K1093" t="s">
        <v>20</v>
      </c>
      <c r="L1093" t="s">
        <v>2529</v>
      </c>
      <c r="M1093" t="s">
        <v>22</v>
      </c>
      <c r="N1093" t="s">
        <v>194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3</v>
      </c>
      <c r="AH1093">
        <v>1</v>
      </c>
      <c r="AI1093">
        <f t="shared" si="17"/>
        <v>2</v>
      </c>
    </row>
    <row r="1094" spans="1:35" x14ac:dyDescent="0.55000000000000004">
      <c r="A1094">
        <v>164930115</v>
      </c>
      <c r="B1094" t="s">
        <v>2530</v>
      </c>
      <c r="C1094" t="s">
        <v>2530</v>
      </c>
      <c r="D1094">
        <v>0</v>
      </c>
      <c r="E1094">
        <v>2011</v>
      </c>
      <c r="F1094">
        <v>0</v>
      </c>
      <c r="G1094" t="s">
        <v>93</v>
      </c>
      <c r="H1094" t="s">
        <v>17</v>
      </c>
      <c r="I1094" t="s">
        <v>41</v>
      </c>
      <c r="J1094" t="s">
        <v>83</v>
      </c>
      <c r="K1094" t="s">
        <v>20</v>
      </c>
      <c r="L1094" t="s">
        <v>2531</v>
      </c>
      <c r="M1094" t="s">
        <v>132</v>
      </c>
      <c r="N1094" t="s">
        <v>194</v>
      </c>
      <c r="O1094">
        <v>1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3</v>
      </c>
      <c r="AH1094">
        <v>1</v>
      </c>
      <c r="AI1094">
        <f t="shared" si="17"/>
        <v>4</v>
      </c>
    </row>
    <row r="1095" spans="1:35" x14ac:dyDescent="0.55000000000000004">
      <c r="A1095">
        <v>142390115</v>
      </c>
      <c r="B1095" t="s">
        <v>2532</v>
      </c>
      <c r="C1095" t="s">
        <v>2533</v>
      </c>
      <c r="D1095">
        <v>1600000</v>
      </c>
      <c r="E1095">
        <v>2010</v>
      </c>
      <c r="F1095">
        <v>0</v>
      </c>
      <c r="G1095" t="s">
        <v>93</v>
      </c>
      <c r="H1095" t="s">
        <v>17</v>
      </c>
      <c r="I1095" t="s">
        <v>41</v>
      </c>
      <c r="J1095" t="s">
        <v>69</v>
      </c>
      <c r="K1095" t="s">
        <v>20</v>
      </c>
      <c r="L1095" t="s">
        <v>1329</v>
      </c>
      <c r="M1095" t="s">
        <v>132</v>
      </c>
      <c r="N1095" t="s">
        <v>194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3</v>
      </c>
      <c r="AH1095">
        <v>1</v>
      </c>
      <c r="AI1095">
        <f t="shared" si="17"/>
        <v>3</v>
      </c>
    </row>
    <row r="1096" spans="1:35" x14ac:dyDescent="0.55000000000000004">
      <c r="A1096">
        <v>97270115</v>
      </c>
      <c r="B1096" t="s">
        <v>2534</v>
      </c>
      <c r="C1096" t="s">
        <v>2534</v>
      </c>
      <c r="D1096">
        <v>7000000</v>
      </c>
      <c r="E1096">
        <v>2008</v>
      </c>
      <c r="F1096">
        <v>0</v>
      </c>
      <c r="G1096" t="s">
        <v>93</v>
      </c>
      <c r="H1096" t="s">
        <v>17</v>
      </c>
      <c r="I1096" t="s">
        <v>41</v>
      </c>
      <c r="J1096" t="s">
        <v>19</v>
      </c>
      <c r="K1096" t="s">
        <v>20</v>
      </c>
      <c r="L1096" t="s">
        <v>2535</v>
      </c>
      <c r="M1096" t="s">
        <v>132</v>
      </c>
      <c r="N1096" t="s">
        <v>401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3</v>
      </c>
      <c r="AH1096">
        <v>1</v>
      </c>
      <c r="AI1096">
        <f t="shared" si="17"/>
        <v>1</v>
      </c>
    </row>
    <row r="1097" spans="1:35" x14ac:dyDescent="0.55000000000000004">
      <c r="A1097">
        <v>165370115</v>
      </c>
      <c r="B1097" t="s">
        <v>2536</v>
      </c>
      <c r="C1097" t="s">
        <v>2536</v>
      </c>
      <c r="D1097">
        <v>0</v>
      </c>
      <c r="E1097">
        <v>2011</v>
      </c>
      <c r="F1097">
        <v>0</v>
      </c>
      <c r="G1097" t="s">
        <v>368</v>
      </c>
      <c r="H1097" t="s">
        <v>369</v>
      </c>
      <c r="I1097" t="s">
        <v>41</v>
      </c>
      <c r="J1097" t="s">
        <v>370</v>
      </c>
      <c r="K1097" t="s">
        <v>484</v>
      </c>
      <c r="L1097" t="s">
        <v>2537</v>
      </c>
      <c r="M1097" t="s">
        <v>46</v>
      </c>
      <c r="N1097" t="s">
        <v>194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3</v>
      </c>
      <c r="AH1097">
        <v>1</v>
      </c>
      <c r="AI1097">
        <f t="shared" si="17"/>
        <v>2</v>
      </c>
    </row>
    <row r="1098" spans="1:35" x14ac:dyDescent="0.55000000000000004">
      <c r="A1098">
        <v>15360115</v>
      </c>
      <c r="B1098" t="s">
        <v>2538</v>
      </c>
      <c r="C1098" t="s">
        <v>2539</v>
      </c>
      <c r="D1098">
        <v>9000000</v>
      </c>
      <c r="E1098">
        <v>2010</v>
      </c>
      <c r="F1098">
        <v>0</v>
      </c>
      <c r="G1098" t="s">
        <v>93</v>
      </c>
      <c r="H1098" t="s">
        <v>17</v>
      </c>
      <c r="I1098" t="s">
        <v>41</v>
      </c>
      <c r="J1098" t="s">
        <v>116</v>
      </c>
      <c r="K1098" t="s">
        <v>20</v>
      </c>
      <c r="L1098" t="s">
        <v>2540</v>
      </c>
      <c r="M1098" t="s">
        <v>132</v>
      </c>
      <c r="N1098" t="s">
        <v>23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3</v>
      </c>
      <c r="AH1098">
        <v>1</v>
      </c>
      <c r="AI1098">
        <f t="shared" si="17"/>
        <v>3</v>
      </c>
    </row>
    <row r="1099" spans="1:35" x14ac:dyDescent="0.55000000000000004">
      <c r="A1099">
        <v>38120115</v>
      </c>
      <c r="B1099" t="s">
        <v>2541</v>
      </c>
      <c r="C1099" t="s">
        <v>2542</v>
      </c>
      <c r="D1099">
        <v>0</v>
      </c>
      <c r="E1099">
        <v>2008</v>
      </c>
      <c r="F1099">
        <v>0</v>
      </c>
      <c r="G1099" t="s">
        <v>25</v>
      </c>
      <c r="H1099" t="s">
        <v>162</v>
      </c>
      <c r="I1099" t="s">
        <v>41</v>
      </c>
      <c r="J1099" t="s">
        <v>27</v>
      </c>
      <c r="K1099" t="s">
        <v>20</v>
      </c>
      <c r="L1099" t="s">
        <v>2543</v>
      </c>
      <c r="M1099" t="s">
        <v>132</v>
      </c>
      <c r="N1099" t="s">
        <v>401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3</v>
      </c>
      <c r="AH1099">
        <v>1</v>
      </c>
      <c r="AI1099">
        <f t="shared" si="17"/>
        <v>0</v>
      </c>
    </row>
    <row r="1100" spans="1:35" x14ac:dyDescent="0.55000000000000004">
      <c r="A1100">
        <v>2070115</v>
      </c>
      <c r="B1100" t="s">
        <v>2544</v>
      </c>
      <c r="C1100" t="s">
        <v>2544</v>
      </c>
      <c r="D1100">
        <v>3200000</v>
      </c>
      <c r="E1100">
        <v>2009</v>
      </c>
      <c r="F1100">
        <v>0</v>
      </c>
      <c r="G1100" t="s">
        <v>93</v>
      </c>
      <c r="H1100" t="s">
        <v>17</v>
      </c>
      <c r="I1100" t="s">
        <v>41</v>
      </c>
      <c r="J1100" t="s">
        <v>83</v>
      </c>
      <c r="K1100" t="s">
        <v>20</v>
      </c>
      <c r="L1100" t="s">
        <v>2545</v>
      </c>
      <c r="M1100" t="s">
        <v>22</v>
      </c>
      <c r="N1100" t="s">
        <v>194</v>
      </c>
      <c r="O1100">
        <v>1</v>
      </c>
      <c r="P1100">
        <v>0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3</v>
      </c>
      <c r="AH1100">
        <v>1</v>
      </c>
      <c r="AI1100">
        <f t="shared" si="17"/>
        <v>3</v>
      </c>
    </row>
    <row r="1101" spans="1:35" x14ac:dyDescent="0.55000000000000004">
      <c r="A1101">
        <v>125110115</v>
      </c>
      <c r="B1101" t="s">
        <v>2546</v>
      </c>
      <c r="C1101" t="s">
        <v>2547</v>
      </c>
      <c r="D1101">
        <v>0</v>
      </c>
      <c r="E1101">
        <v>2008</v>
      </c>
      <c r="F1101">
        <v>0</v>
      </c>
      <c r="G1101" t="s">
        <v>54</v>
      </c>
      <c r="H1101" t="s">
        <v>17</v>
      </c>
      <c r="I1101" t="s">
        <v>41</v>
      </c>
      <c r="J1101" t="s">
        <v>116</v>
      </c>
      <c r="K1101" t="s">
        <v>20</v>
      </c>
      <c r="L1101" t="s">
        <v>2548</v>
      </c>
      <c r="M1101" t="s">
        <v>132</v>
      </c>
      <c r="N1101" t="s">
        <v>401</v>
      </c>
      <c r="O1101">
        <v>1</v>
      </c>
      <c r="P1101">
        <v>1</v>
      </c>
      <c r="Q1101">
        <v>0</v>
      </c>
      <c r="R1101">
        <v>1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3</v>
      </c>
      <c r="AH1101">
        <v>1</v>
      </c>
      <c r="AI1101">
        <f t="shared" si="17"/>
        <v>4</v>
      </c>
    </row>
    <row r="1102" spans="1:35" x14ac:dyDescent="0.55000000000000004">
      <c r="A1102">
        <v>149430115</v>
      </c>
      <c r="B1102" t="s">
        <v>2549</v>
      </c>
      <c r="C1102" t="s">
        <v>2550</v>
      </c>
      <c r="D1102">
        <v>20000000</v>
      </c>
      <c r="E1102">
        <v>2011</v>
      </c>
      <c r="F1102">
        <v>0</v>
      </c>
      <c r="G1102" t="s">
        <v>93</v>
      </c>
      <c r="H1102" t="s">
        <v>17</v>
      </c>
      <c r="I1102" t="s">
        <v>41</v>
      </c>
      <c r="J1102" t="s">
        <v>116</v>
      </c>
      <c r="K1102" t="s">
        <v>20</v>
      </c>
      <c r="L1102" t="s">
        <v>375</v>
      </c>
      <c r="M1102" t="s">
        <v>376</v>
      </c>
      <c r="N1102" t="s">
        <v>194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3</v>
      </c>
      <c r="AH1102">
        <v>1</v>
      </c>
      <c r="AI1102">
        <f t="shared" si="17"/>
        <v>1</v>
      </c>
    </row>
    <row r="1103" spans="1:35" x14ac:dyDescent="0.55000000000000004">
      <c r="A1103">
        <v>36840115</v>
      </c>
      <c r="B1103" t="s">
        <v>2551</v>
      </c>
      <c r="C1103" t="s">
        <v>2551</v>
      </c>
      <c r="D1103">
        <v>0</v>
      </c>
      <c r="E1103">
        <v>2009</v>
      </c>
      <c r="F1103">
        <v>0</v>
      </c>
      <c r="G1103" t="s">
        <v>368</v>
      </c>
      <c r="H1103" t="s">
        <v>369</v>
      </c>
      <c r="I1103" t="s">
        <v>41</v>
      </c>
      <c r="J1103" t="s">
        <v>370</v>
      </c>
      <c r="K1103" t="s">
        <v>20</v>
      </c>
      <c r="L1103" t="s">
        <v>2552</v>
      </c>
      <c r="M1103" t="s">
        <v>22</v>
      </c>
      <c r="N1103" t="s">
        <v>194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3</v>
      </c>
      <c r="AH1103">
        <v>1</v>
      </c>
      <c r="AI1103">
        <f t="shared" si="17"/>
        <v>2</v>
      </c>
    </row>
    <row r="1104" spans="1:35" x14ac:dyDescent="0.55000000000000004">
      <c r="A1104">
        <v>154580115</v>
      </c>
      <c r="B1104" t="s">
        <v>2553</v>
      </c>
      <c r="C1104" t="s">
        <v>2553</v>
      </c>
      <c r="D1104">
        <v>4750000</v>
      </c>
      <c r="E1104">
        <v>2011</v>
      </c>
      <c r="F1104">
        <v>0</v>
      </c>
      <c r="G1104" t="s">
        <v>25</v>
      </c>
      <c r="H1104" t="s">
        <v>17</v>
      </c>
      <c r="I1104" t="s">
        <v>41</v>
      </c>
      <c r="J1104" t="s">
        <v>83</v>
      </c>
      <c r="K1104" t="s">
        <v>20</v>
      </c>
      <c r="L1104" t="s">
        <v>189</v>
      </c>
      <c r="M1104" t="s">
        <v>132</v>
      </c>
      <c r="N1104" t="s">
        <v>194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3</v>
      </c>
      <c r="AH1104">
        <v>1</v>
      </c>
      <c r="AI1104">
        <f t="shared" si="17"/>
        <v>1</v>
      </c>
    </row>
    <row r="1105" spans="1:35" x14ac:dyDescent="0.55000000000000004">
      <c r="A1105">
        <v>150310115</v>
      </c>
      <c r="B1105" t="s">
        <v>2554</v>
      </c>
      <c r="C1105" t="s">
        <v>2555</v>
      </c>
      <c r="D1105">
        <v>0</v>
      </c>
      <c r="E1105">
        <v>2009</v>
      </c>
      <c r="F1105">
        <v>0</v>
      </c>
      <c r="G1105" t="s">
        <v>93</v>
      </c>
      <c r="H1105" t="s">
        <v>17</v>
      </c>
      <c r="I1105" t="s">
        <v>41</v>
      </c>
      <c r="J1105" t="s">
        <v>69</v>
      </c>
      <c r="K1105" t="s">
        <v>2556</v>
      </c>
      <c r="L1105" t="s">
        <v>375</v>
      </c>
      <c r="M1105" t="s">
        <v>376</v>
      </c>
      <c r="N1105" t="s">
        <v>194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3</v>
      </c>
      <c r="AH1105">
        <v>1</v>
      </c>
      <c r="AI1105">
        <f t="shared" si="17"/>
        <v>1</v>
      </c>
    </row>
    <row r="1106" spans="1:35" x14ac:dyDescent="0.55000000000000004">
      <c r="A1106">
        <v>121940115</v>
      </c>
      <c r="B1106" t="s">
        <v>2557</v>
      </c>
      <c r="C1106" t="s">
        <v>2557</v>
      </c>
      <c r="D1106">
        <v>0</v>
      </c>
      <c r="E1106">
        <v>2008</v>
      </c>
      <c r="F1106">
        <v>0</v>
      </c>
      <c r="G1106" t="s">
        <v>93</v>
      </c>
      <c r="H1106" t="s">
        <v>17</v>
      </c>
      <c r="I1106" t="s">
        <v>41</v>
      </c>
      <c r="J1106" t="s">
        <v>83</v>
      </c>
      <c r="K1106" t="s">
        <v>20</v>
      </c>
      <c r="L1106" t="s">
        <v>375</v>
      </c>
      <c r="M1106" t="s">
        <v>376</v>
      </c>
      <c r="N1106" t="s">
        <v>194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3</v>
      </c>
      <c r="AH1106">
        <v>1</v>
      </c>
      <c r="AI1106">
        <f t="shared" si="17"/>
        <v>1</v>
      </c>
    </row>
    <row r="1107" spans="1:35" x14ac:dyDescent="0.55000000000000004">
      <c r="A1107">
        <v>105530115</v>
      </c>
      <c r="B1107" t="s">
        <v>2558</v>
      </c>
      <c r="C1107" t="s">
        <v>2558</v>
      </c>
      <c r="D1107">
        <v>0</v>
      </c>
      <c r="E1107">
        <v>2008</v>
      </c>
      <c r="F1107">
        <v>0</v>
      </c>
      <c r="G1107" t="s">
        <v>93</v>
      </c>
      <c r="H1107" t="s">
        <v>17</v>
      </c>
      <c r="I1107" t="s">
        <v>41</v>
      </c>
      <c r="J1107" t="s">
        <v>83</v>
      </c>
      <c r="K1107" t="s">
        <v>20</v>
      </c>
      <c r="L1107" t="s">
        <v>1372</v>
      </c>
      <c r="M1107" t="s">
        <v>132</v>
      </c>
      <c r="N1107" t="s">
        <v>194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3</v>
      </c>
      <c r="AH1107">
        <v>1</v>
      </c>
      <c r="AI1107">
        <f t="shared" si="17"/>
        <v>2</v>
      </c>
    </row>
    <row r="1108" spans="1:35" x14ac:dyDescent="0.55000000000000004">
      <c r="A1108">
        <v>131110115</v>
      </c>
      <c r="B1108" t="s">
        <v>2559</v>
      </c>
      <c r="C1108" t="s">
        <v>2559</v>
      </c>
      <c r="D1108">
        <v>4000000</v>
      </c>
      <c r="E1108">
        <v>2007</v>
      </c>
      <c r="F1108">
        <v>0</v>
      </c>
      <c r="G1108" t="s">
        <v>93</v>
      </c>
      <c r="H1108" t="s">
        <v>17</v>
      </c>
      <c r="I1108" t="s">
        <v>41</v>
      </c>
      <c r="J1108" t="s">
        <v>391</v>
      </c>
      <c r="K1108" t="s">
        <v>20</v>
      </c>
      <c r="L1108" t="s">
        <v>2560</v>
      </c>
      <c r="M1108" t="s">
        <v>132</v>
      </c>
      <c r="N1108" t="s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2</v>
      </c>
      <c r="AH1108">
        <v>1</v>
      </c>
      <c r="AI1108">
        <f t="shared" si="17"/>
        <v>2</v>
      </c>
    </row>
    <row r="1109" spans="1:35" x14ac:dyDescent="0.55000000000000004">
      <c r="A1109">
        <v>32810115</v>
      </c>
      <c r="B1109" t="s">
        <v>2561</v>
      </c>
      <c r="C1109" t="s">
        <v>2562</v>
      </c>
      <c r="D1109">
        <v>28300000</v>
      </c>
      <c r="E1109">
        <v>2007</v>
      </c>
      <c r="F1109">
        <v>0</v>
      </c>
      <c r="G1109" t="s">
        <v>93</v>
      </c>
      <c r="H1109" t="s">
        <v>17</v>
      </c>
      <c r="I1109" t="s">
        <v>41</v>
      </c>
      <c r="J1109" t="s">
        <v>116</v>
      </c>
      <c r="K1109" t="s">
        <v>20</v>
      </c>
      <c r="L1109" t="s">
        <v>629</v>
      </c>
      <c r="M1109" t="s">
        <v>22</v>
      </c>
      <c r="N1109" t="s">
        <v>401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2</v>
      </c>
      <c r="AH1109">
        <v>1</v>
      </c>
      <c r="AI1109">
        <f t="shared" si="17"/>
        <v>2</v>
      </c>
    </row>
    <row r="1110" spans="1:35" x14ac:dyDescent="0.55000000000000004">
      <c r="A1110">
        <v>142260115</v>
      </c>
      <c r="B1110" t="s">
        <v>2563</v>
      </c>
      <c r="C1110" t="s">
        <v>2564</v>
      </c>
      <c r="D1110">
        <v>200000</v>
      </c>
      <c r="E1110">
        <v>2010</v>
      </c>
      <c r="F1110">
        <v>0</v>
      </c>
      <c r="G1110" t="s">
        <v>93</v>
      </c>
      <c r="H1110" t="s">
        <v>26</v>
      </c>
      <c r="I1110" t="s">
        <v>41</v>
      </c>
      <c r="J1110" t="s">
        <v>83</v>
      </c>
      <c r="K1110" t="s">
        <v>20</v>
      </c>
      <c r="L1110" t="s">
        <v>2565</v>
      </c>
      <c r="M1110" t="s">
        <v>22</v>
      </c>
      <c r="N1110" t="s">
        <v>194</v>
      </c>
      <c r="O1110">
        <v>0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2</v>
      </c>
      <c r="AH1110">
        <v>1</v>
      </c>
      <c r="AI1110">
        <f t="shared" si="17"/>
        <v>2</v>
      </c>
    </row>
    <row r="1111" spans="1:35" x14ac:dyDescent="0.55000000000000004">
      <c r="A1111">
        <v>49360115</v>
      </c>
      <c r="B1111" t="s">
        <v>2566</v>
      </c>
      <c r="C1111" t="s">
        <v>2567</v>
      </c>
      <c r="D1111">
        <v>2769230</v>
      </c>
      <c r="E1111">
        <v>2007</v>
      </c>
      <c r="F1111">
        <v>0</v>
      </c>
      <c r="G1111" t="s">
        <v>93</v>
      </c>
      <c r="H1111" t="s">
        <v>17</v>
      </c>
      <c r="I1111" t="s">
        <v>41</v>
      </c>
      <c r="J1111" t="s">
        <v>83</v>
      </c>
      <c r="K1111" t="s">
        <v>20</v>
      </c>
      <c r="L1111" t="s">
        <v>375</v>
      </c>
      <c r="M1111" t="s">
        <v>376</v>
      </c>
      <c r="N1111" t="s">
        <v>194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2</v>
      </c>
      <c r="AH1111">
        <v>1</v>
      </c>
      <c r="AI1111">
        <f t="shared" si="17"/>
        <v>1</v>
      </c>
    </row>
    <row r="1112" spans="1:35" x14ac:dyDescent="0.55000000000000004">
      <c r="A1112">
        <v>135080115</v>
      </c>
      <c r="B1112" t="s">
        <v>2568</v>
      </c>
      <c r="C1112" t="s">
        <v>2569</v>
      </c>
      <c r="D1112">
        <v>385000</v>
      </c>
      <c r="E1112">
        <v>2009</v>
      </c>
      <c r="F1112">
        <v>0</v>
      </c>
      <c r="G1112" t="s">
        <v>25</v>
      </c>
      <c r="H1112" t="s">
        <v>26</v>
      </c>
      <c r="I1112" t="s">
        <v>41</v>
      </c>
      <c r="J1112" t="s">
        <v>2167</v>
      </c>
      <c r="K1112" t="s">
        <v>20</v>
      </c>
      <c r="L1112" t="s">
        <v>375</v>
      </c>
      <c r="M1112" t="s">
        <v>376</v>
      </c>
      <c r="N1112" t="s">
        <v>1940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1</v>
      </c>
      <c r="AF1112">
        <v>0</v>
      </c>
      <c r="AG1112">
        <v>2</v>
      </c>
      <c r="AH1112">
        <v>1</v>
      </c>
      <c r="AI1112">
        <f t="shared" si="17"/>
        <v>1</v>
      </c>
    </row>
    <row r="1113" spans="1:35" x14ac:dyDescent="0.55000000000000004">
      <c r="A1113">
        <v>166260115</v>
      </c>
      <c r="B1113" t="s">
        <v>2570</v>
      </c>
      <c r="C1113" t="s">
        <v>2570</v>
      </c>
      <c r="D1113">
        <v>0</v>
      </c>
      <c r="E1113">
        <v>2011</v>
      </c>
      <c r="F1113">
        <v>0</v>
      </c>
      <c r="G1113" t="s">
        <v>368</v>
      </c>
      <c r="H1113" t="s">
        <v>369</v>
      </c>
      <c r="I1113" t="s">
        <v>41</v>
      </c>
      <c r="J1113" t="s">
        <v>370</v>
      </c>
      <c r="K1113" t="s">
        <v>2070</v>
      </c>
      <c r="L1113" t="s">
        <v>375</v>
      </c>
      <c r="M1113" t="s">
        <v>376</v>
      </c>
      <c r="N1113" t="s">
        <v>194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2</v>
      </c>
      <c r="AH1113">
        <v>1</v>
      </c>
      <c r="AI1113">
        <f t="shared" si="17"/>
        <v>1</v>
      </c>
    </row>
    <row r="1114" spans="1:35" x14ac:dyDescent="0.55000000000000004">
      <c r="A1114">
        <v>39160115</v>
      </c>
      <c r="B1114" t="s">
        <v>2571</v>
      </c>
      <c r="C1114" t="s">
        <v>2572</v>
      </c>
      <c r="D1114">
        <v>8000000</v>
      </c>
      <c r="E1114">
        <v>2007</v>
      </c>
      <c r="F1114">
        <v>0</v>
      </c>
      <c r="G1114" t="s">
        <v>93</v>
      </c>
      <c r="H1114" t="s">
        <v>17</v>
      </c>
      <c r="I1114" t="s">
        <v>41</v>
      </c>
      <c r="J1114" t="s">
        <v>116</v>
      </c>
      <c r="K1114" t="s">
        <v>20</v>
      </c>
      <c r="L1114" t="s">
        <v>2573</v>
      </c>
      <c r="M1114" t="s">
        <v>22</v>
      </c>
      <c r="N1114" t="s">
        <v>194</v>
      </c>
      <c r="O1114">
        <v>1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2</v>
      </c>
      <c r="AH1114">
        <v>1</v>
      </c>
      <c r="AI1114">
        <f t="shared" si="17"/>
        <v>3</v>
      </c>
    </row>
    <row r="1115" spans="1:35" x14ac:dyDescent="0.55000000000000004">
      <c r="A1115">
        <v>74530115</v>
      </c>
      <c r="B1115" t="s">
        <v>2574</v>
      </c>
      <c r="C1115" t="s">
        <v>2574</v>
      </c>
      <c r="D1115">
        <v>10000000</v>
      </c>
      <c r="E1115">
        <v>2007</v>
      </c>
      <c r="F1115">
        <v>0</v>
      </c>
      <c r="G1115" t="s">
        <v>93</v>
      </c>
      <c r="H1115" t="s">
        <v>17</v>
      </c>
      <c r="I1115" t="s">
        <v>41</v>
      </c>
      <c r="J1115" t="s">
        <v>83</v>
      </c>
      <c r="K1115" t="s">
        <v>20</v>
      </c>
      <c r="L1115" t="s">
        <v>470</v>
      </c>
      <c r="M1115" t="s">
        <v>132</v>
      </c>
      <c r="N1115" t="s">
        <v>194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2</v>
      </c>
      <c r="AH1115">
        <v>1</v>
      </c>
      <c r="AI1115">
        <f t="shared" si="17"/>
        <v>2</v>
      </c>
    </row>
    <row r="1116" spans="1:35" x14ac:dyDescent="0.55000000000000004">
      <c r="A1116">
        <v>59620115</v>
      </c>
      <c r="B1116" t="s">
        <v>2575</v>
      </c>
      <c r="C1116" t="s">
        <v>2576</v>
      </c>
      <c r="D1116">
        <v>200000</v>
      </c>
      <c r="E1116">
        <v>2009</v>
      </c>
      <c r="F1116">
        <v>0</v>
      </c>
      <c r="G1116" t="s">
        <v>93</v>
      </c>
      <c r="H1116" t="s">
        <v>17</v>
      </c>
      <c r="I1116" t="s">
        <v>41</v>
      </c>
      <c r="J1116" t="s">
        <v>83</v>
      </c>
      <c r="K1116" t="s">
        <v>20</v>
      </c>
      <c r="L1116" t="s">
        <v>2577</v>
      </c>
      <c r="M1116" t="s">
        <v>22</v>
      </c>
      <c r="N1116" t="s">
        <v>194</v>
      </c>
      <c r="O1116">
        <v>1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2</v>
      </c>
      <c r="AH1116">
        <v>1</v>
      </c>
      <c r="AI1116">
        <f t="shared" si="17"/>
        <v>3</v>
      </c>
    </row>
    <row r="1117" spans="1:35" x14ac:dyDescent="0.55000000000000004">
      <c r="A1117">
        <v>101360115</v>
      </c>
      <c r="B1117" t="s">
        <v>2578</v>
      </c>
      <c r="C1117" t="s">
        <v>2578</v>
      </c>
      <c r="D1117">
        <v>5500000</v>
      </c>
      <c r="E1117">
        <v>2007</v>
      </c>
      <c r="F1117">
        <v>0</v>
      </c>
      <c r="G1117" t="s">
        <v>93</v>
      </c>
      <c r="H1117" t="s">
        <v>17</v>
      </c>
      <c r="I1117" t="s">
        <v>41</v>
      </c>
      <c r="J1117" t="s">
        <v>260</v>
      </c>
      <c r="K1117" t="s">
        <v>20</v>
      </c>
      <c r="L1117" t="s">
        <v>375</v>
      </c>
      <c r="M1117" t="s">
        <v>376</v>
      </c>
      <c r="N1117" t="s">
        <v>194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2</v>
      </c>
      <c r="AH1117">
        <v>1</v>
      </c>
      <c r="AI1117">
        <f t="shared" si="17"/>
        <v>1</v>
      </c>
    </row>
    <row r="1118" spans="1:35" x14ac:dyDescent="0.55000000000000004">
      <c r="A1118">
        <v>27650115</v>
      </c>
      <c r="B1118" t="s">
        <v>2579</v>
      </c>
      <c r="C1118" t="s">
        <v>2579</v>
      </c>
      <c r="D1118">
        <v>0</v>
      </c>
      <c r="E1118">
        <v>2008</v>
      </c>
      <c r="F1118">
        <v>1</v>
      </c>
      <c r="G1118" t="s">
        <v>16</v>
      </c>
      <c r="H1118" t="s">
        <v>17</v>
      </c>
      <c r="I1118" t="s">
        <v>41</v>
      </c>
      <c r="J1118" t="s">
        <v>116</v>
      </c>
      <c r="K1118" t="s">
        <v>20</v>
      </c>
      <c r="L1118" t="s">
        <v>375</v>
      </c>
      <c r="M1118" t="s">
        <v>376</v>
      </c>
      <c r="N1118" t="s">
        <v>23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2</v>
      </c>
      <c r="AH1118">
        <v>1</v>
      </c>
      <c r="AI1118">
        <f t="shared" si="17"/>
        <v>1</v>
      </c>
    </row>
    <row r="1119" spans="1:35" x14ac:dyDescent="0.55000000000000004">
      <c r="A1119">
        <v>52350115</v>
      </c>
      <c r="B1119" t="s">
        <v>2580</v>
      </c>
      <c r="C1119" t="s">
        <v>2580</v>
      </c>
      <c r="D1119">
        <v>0</v>
      </c>
      <c r="E1119">
        <v>2008</v>
      </c>
      <c r="F1119">
        <v>0</v>
      </c>
      <c r="G1119" t="s">
        <v>93</v>
      </c>
      <c r="H1119" t="s">
        <v>17</v>
      </c>
      <c r="I1119" t="s">
        <v>41</v>
      </c>
      <c r="J1119" t="s">
        <v>116</v>
      </c>
      <c r="K1119" t="s">
        <v>20</v>
      </c>
      <c r="L1119" t="s">
        <v>2581</v>
      </c>
      <c r="M1119" t="s">
        <v>46</v>
      </c>
      <c r="N1119" t="s">
        <v>194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2</v>
      </c>
      <c r="AH1119">
        <v>1</v>
      </c>
      <c r="AI1119">
        <f t="shared" si="17"/>
        <v>2</v>
      </c>
    </row>
    <row r="1120" spans="1:35" x14ac:dyDescent="0.55000000000000004">
      <c r="A1120">
        <v>164620115</v>
      </c>
      <c r="B1120" t="s">
        <v>2582</v>
      </c>
      <c r="C1120" t="s">
        <v>2583</v>
      </c>
      <c r="D1120">
        <v>0</v>
      </c>
      <c r="E1120">
        <v>2011</v>
      </c>
      <c r="F1120">
        <v>0</v>
      </c>
      <c r="G1120" t="s">
        <v>93</v>
      </c>
      <c r="H1120" t="s">
        <v>17</v>
      </c>
      <c r="I1120" t="s">
        <v>41</v>
      </c>
      <c r="J1120" t="s">
        <v>83</v>
      </c>
      <c r="K1120" t="s">
        <v>2584</v>
      </c>
      <c r="L1120" t="s">
        <v>2585</v>
      </c>
      <c r="M1120" t="s">
        <v>46</v>
      </c>
      <c r="N1120" t="s">
        <v>194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>
        <v>2</v>
      </c>
      <c r="AH1120">
        <v>1</v>
      </c>
      <c r="AI1120">
        <f t="shared" si="17"/>
        <v>4</v>
      </c>
    </row>
    <row r="1121" spans="1:35" x14ac:dyDescent="0.55000000000000004">
      <c r="A1121">
        <v>159270115</v>
      </c>
      <c r="B1121" t="s">
        <v>2586</v>
      </c>
      <c r="C1121" t="s">
        <v>2587</v>
      </c>
      <c r="D1121">
        <v>7000000</v>
      </c>
      <c r="E1121">
        <v>2009</v>
      </c>
      <c r="F1121">
        <v>0</v>
      </c>
      <c r="G1121" t="s">
        <v>188</v>
      </c>
      <c r="H1121" t="s">
        <v>369</v>
      </c>
      <c r="I1121" t="s">
        <v>41</v>
      </c>
      <c r="J1121" t="s">
        <v>83</v>
      </c>
      <c r="K1121" t="s">
        <v>20</v>
      </c>
      <c r="L1121" t="s">
        <v>36</v>
      </c>
      <c r="M1121" t="s">
        <v>37</v>
      </c>
      <c r="N1121" t="s">
        <v>23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0</v>
      </c>
      <c r="AG1121">
        <v>2</v>
      </c>
      <c r="AH1121">
        <v>1</v>
      </c>
      <c r="AI1121">
        <f t="shared" si="17"/>
        <v>1</v>
      </c>
    </row>
    <row r="1122" spans="1:35" x14ac:dyDescent="0.55000000000000004">
      <c r="A1122">
        <v>123670115</v>
      </c>
      <c r="B1122" t="s">
        <v>2588</v>
      </c>
      <c r="C1122" t="s">
        <v>2588</v>
      </c>
      <c r="D1122">
        <v>0</v>
      </c>
      <c r="E1122">
        <v>2009</v>
      </c>
      <c r="F1122">
        <v>0</v>
      </c>
      <c r="G1122" t="s">
        <v>368</v>
      </c>
      <c r="H1122" t="s">
        <v>369</v>
      </c>
      <c r="I1122" t="s">
        <v>41</v>
      </c>
      <c r="J1122" t="s">
        <v>370</v>
      </c>
      <c r="K1122" t="s">
        <v>20</v>
      </c>
      <c r="L1122" t="s">
        <v>2589</v>
      </c>
      <c r="M1122" t="s">
        <v>22</v>
      </c>
      <c r="N1122" t="s">
        <v>194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2</v>
      </c>
      <c r="AH1122">
        <v>1</v>
      </c>
      <c r="AI1122">
        <f t="shared" si="17"/>
        <v>2</v>
      </c>
    </row>
    <row r="1123" spans="1:35" x14ac:dyDescent="0.55000000000000004">
      <c r="A1123">
        <v>159480115</v>
      </c>
      <c r="B1123" t="s">
        <v>2590</v>
      </c>
      <c r="C1123" t="s">
        <v>2591</v>
      </c>
      <c r="D1123">
        <v>190000000</v>
      </c>
      <c r="E1123">
        <v>2011</v>
      </c>
      <c r="F1123">
        <v>0</v>
      </c>
      <c r="G1123" t="s">
        <v>188</v>
      </c>
      <c r="H1123" t="s">
        <v>369</v>
      </c>
      <c r="I1123" t="s">
        <v>41</v>
      </c>
      <c r="J1123" t="s">
        <v>83</v>
      </c>
      <c r="K1123" t="s">
        <v>20</v>
      </c>
      <c r="L1123" t="s">
        <v>375</v>
      </c>
      <c r="M1123" t="s">
        <v>376</v>
      </c>
      <c r="N1123" t="s">
        <v>194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</v>
      </c>
      <c r="AF1123">
        <v>0</v>
      </c>
      <c r="AG1123">
        <v>2</v>
      </c>
      <c r="AH1123">
        <v>1</v>
      </c>
      <c r="AI1123">
        <f t="shared" si="17"/>
        <v>1</v>
      </c>
    </row>
    <row r="1124" spans="1:35" x14ac:dyDescent="0.55000000000000004">
      <c r="A1124">
        <v>162820115</v>
      </c>
      <c r="B1124" t="s">
        <v>2592</v>
      </c>
      <c r="C1124" t="s">
        <v>2592</v>
      </c>
      <c r="D1124">
        <v>60</v>
      </c>
      <c r="E1124">
        <v>2011</v>
      </c>
      <c r="F1124">
        <v>0</v>
      </c>
      <c r="G1124" t="s">
        <v>93</v>
      </c>
      <c r="H1124" t="s">
        <v>162</v>
      </c>
      <c r="I1124" t="s">
        <v>41</v>
      </c>
      <c r="J1124" t="s">
        <v>19</v>
      </c>
      <c r="K1124" t="s">
        <v>1384</v>
      </c>
      <c r="L1124" t="s">
        <v>375</v>
      </c>
      <c r="M1124" t="s">
        <v>376</v>
      </c>
      <c r="N1124" t="s">
        <v>194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</v>
      </c>
      <c r="AF1124">
        <v>0</v>
      </c>
      <c r="AG1124">
        <v>2</v>
      </c>
      <c r="AH1124">
        <v>1</v>
      </c>
      <c r="AI1124">
        <f t="shared" si="17"/>
        <v>1</v>
      </c>
    </row>
    <row r="1125" spans="1:35" x14ac:dyDescent="0.55000000000000004">
      <c r="A1125">
        <v>115120115</v>
      </c>
      <c r="B1125" t="s">
        <v>2593</v>
      </c>
      <c r="C1125" t="s">
        <v>2593</v>
      </c>
      <c r="D1125">
        <v>0</v>
      </c>
      <c r="E1125">
        <v>2008</v>
      </c>
      <c r="F1125">
        <v>0</v>
      </c>
      <c r="G1125" t="s">
        <v>93</v>
      </c>
      <c r="H1125" t="s">
        <v>17</v>
      </c>
      <c r="I1125" t="s">
        <v>41</v>
      </c>
      <c r="J1125" t="s">
        <v>83</v>
      </c>
      <c r="K1125" t="s">
        <v>20</v>
      </c>
      <c r="L1125" t="s">
        <v>2594</v>
      </c>
      <c r="M1125" t="s">
        <v>132</v>
      </c>
      <c r="N1125" t="s">
        <v>194</v>
      </c>
      <c r="O1125">
        <v>1</v>
      </c>
      <c r="P1125">
        <v>1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1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2</v>
      </c>
      <c r="AH1125">
        <v>1</v>
      </c>
      <c r="AI1125">
        <f t="shared" si="17"/>
        <v>5</v>
      </c>
    </row>
    <row r="1126" spans="1:35" x14ac:dyDescent="0.55000000000000004">
      <c r="A1126">
        <v>20960115</v>
      </c>
      <c r="B1126" t="s">
        <v>2595</v>
      </c>
      <c r="C1126" t="s">
        <v>2595</v>
      </c>
      <c r="D1126">
        <v>58000000</v>
      </c>
      <c r="E1126">
        <v>2009</v>
      </c>
      <c r="F1126">
        <v>0</v>
      </c>
      <c r="G1126" t="s">
        <v>368</v>
      </c>
      <c r="H1126" t="s">
        <v>369</v>
      </c>
      <c r="I1126" t="s">
        <v>41</v>
      </c>
      <c r="J1126" t="s">
        <v>83</v>
      </c>
      <c r="K1126" t="s">
        <v>20</v>
      </c>
      <c r="L1126" t="s">
        <v>375</v>
      </c>
      <c r="M1126" t="s">
        <v>376</v>
      </c>
      <c r="N1126" t="s">
        <v>194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2</v>
      </c>
      <c r="AH1126">
        <v>1</v>
      </c>
      <c r="AI1126">
        <f t="shared" si="17"/>
        <v>1</v>
      </c>
    </row>
    <row r="1127" spans="1:35" x14ac:dyDescent="0.55000000000000004">
      <c r="A1127">
        <v>130700115</v>
      </c>
      <c r="B1127" t="s">
        <v>2596</v>
      </c>
      <c r="C1127" t="s">
        <v>2596</v>
      </c>
      <c r="D1127">
        <v>0</v>
      </c>
      <c r="E1127">
        <v>2007</v>
      </c>
      <c r="F1127">
        <v>0</v>
      </c>
      <c r="G1127" t="s">
        <v>93</v>
      </c>
      <c r="H1127" t="s">
        <v>17</v>
      </c>
      <c r="I1127" t="s">
        <v>41</v>
      </c>
      <c r="J1127" t="s">
        <v>83</v>
      </c>
      <c r="K1127" t="s">
        <v>20</v>
      </c>
      <c r="L1127" t="s">
        <v>2597</v>
      </c>
      <c r="M1127" t="s">
        <v>22</v>
      </c>
      <c r="N1127" t="s">
        <v>194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2</v>
      </c>
      <c r="AH1127">
        <v>1</v>
      </c>
      <c r="AI1127">
        <f t="shared" si="17"/>
        <v>0</v>
      </c>
    </row>
    <row r="1128" spans="1:35" x14ac:dyDescent="0.55000000000000004">
      <c r="A1128">
        <v>159060115</v>
      </c>
      <c r="B1128" t="s">
        <v>2598</v>
      </c>
      <c r="C1128" t="s">
        <v>2599</v>
      </c>
      <c r="D1128">
        <v>10000000</v>
      </c>
      <c r="E1128">
        <v>2011</v>
      </c>
      <c r="F1128">
        <v>0</v>
      </c>
      <c r="G1128" t="s">
        <v>93</v>
      </c>
      <c r="H1128" t="s">
        <v>17</v>
      </c>
      <c r="I1128" t="s">
        <v>41</v>
      </c>
      <c r="J1128" t="s">
        <v>83</v>
      </c>
      <c r="K1128" t="s">
        <v>20</v>
      </c>
      <c r="L1128" t="s">
        <v>375</v>
      </c>
      <c r="M1128" t="s">
        <v>376</v>
      </c>
      <c r="N1128" t="s">
        <v>194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</v>
      </c>
      <c r="AF1128">
        <v>0</v>
      </c>
      <c r="AG1128">
        <v>2</v>
      </c>
      <c r="AH1128">
        <v>1</v>
      </c>
      <c r="AI1128">
        <f t="shared" si="17"/>
        <v>1</v>
      </c>
    </row>
    <row r="1129" spans="1:35" x14ac:dyDescent="0.55000000000000004">
      <c r="A1129">
        <v>41220115</v>
      </c>
      <c r="B1129" t="s">
        <v>2600</v>
      </c>
      <c r="C1129" t="s">
        <v>2600</v>
      </c>
      <c r="D1129">
        <v>14000000</v>
      </c>
      <c r="E1129">
        <v>2010</v>
      </c>
      <c r="F1129">
        <v>0</v>
      </c>
      <c r="G1129" t="s">
        <v>54</v>
      </c>
      <c r="H1129" t="s">
        <v>26</v>
      </c>
      <c r="I1129" t="s">
        <v>41</v>
      </c>
      <c r="J1129" t="s">
        <v>260</v>
      </c>
      <c r="K1129" t="s">
        <v>20</v>
      </c>
      <c r="L1129" t="s">
        <v>2601</v>
      </c>
      <c r="M1129" t="s">
        <v>46</v>
      </c>
      <c r="N1129" t="s">
        <v>194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2</v>
      </c>
      <c r="AH1129">
        <v>1</v>
      </c>
      <c r="AI1129">
        <f t="shared" si="17"/>
        <v>2</v>
      </c>
    </row>
    <row r="1130" spans="1:35" x14ac:dyDescent="0.55000000000000004">
      <c r="A1130">
        <v>34870115</v>
      </c>
      <c r="B1130" t="s">
        <v>2602</v>
      </c>
      <c r="C1130" t="s">
        <v>2602</v>
      </c>
      <c r="D1130">
        <v>0</v>
      </c>
      <c r="E1130">
        <v>2007</v>
      </c>
      <c r="F1130">
        <v>0</v>
      </c>
      <c r="G1130" t="s">
        <v>93</v>
      </c>
      <c r="H1130" t="s">
        <v>17</v>
      </c>
      <c r="I1130" t="s">
        <v>41</v>
      </c>
      <c r="J1130" t="s">
        <v>83</v>
      </c>
      <c r="K1130" t="s">
        <v>20</v>
      </c>
      <c r="L1130" t="s">
        <v>494</v>
      </c>
      <c r="M1130" t="s">
        <v>132</v>
      </c>
      <c r="N1130" t="s">
        <v>194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2</v>
      </c>
      <c r="AH1130">
        <v>1</v>
      </c>
      <c r="AI1130">
        <f t="shared" si="17"/>
        <v>1</v>
      </c>
    </row>
    <row r="1131" spans="1:35" x14ac:dyDescent="0.55000000000000004">
      <c r="A1131">
        <v>32150115</v>
      </c>
      <c r="B1131" t="s">
        <v>2603</v>
      </c>
      <c r="C1131" t="s">
        <v>2604</v>
      </c>
      <c r="D1131">
        <v>0</v>
      </c>
      <c r="E1131">
        <v>2009</v>
      </c>
      <c r="F1131">
        <v>0</v>
      </c>
      <c r="G1131" t="s">
        <v>93</v>
      </c>
      <c r="H1131" t="s">
        <v>17</v>
      </c>
      <c r="I1131" t="s">
        <v>41</v>
      </c>
      <c r="J1131" t="s">
        <v>116</v>
      </c>
      <c r="K1131" t="s">
        <v>20</v>
      </c>
      <c r="L1131" t="s">
        <v>375</v>
      </c>
      <c r="M1131" t="s">
        <v>376</v>
      </c>
      <c r="N1131" t="s">
        <v>23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2</v>
      </c>
      <c r="AH1131">
        <v>1</v>
      </c>
      <c r="AI1131">
        <f t="shared" si="17"/>
        <v>1</v>
      </c>
    </row>
    <row r="1132" spans="1:35" x14ac:dyDescent="0.55000000000000004">
      <c r="A1132">
        <v>145930115</v>
      </c>
      <c r="B1132" t="s">
        <v>2605</v>
      </c>
      <c r="C1132" t="s">
        <v>2605</v>
      </c>
      <c r="D1132">
        <v>7000000</v>
      </c>
      <c r="E1132">
        <v>2010</v>
      </c>
      <c r="F1132">
        <v>0</v>
      </c>
      <c r="G1132" t="s">
        <v>93</v>
      </c>
      <c r="H1132" t="s">
        <v>26</v>
      </c>
      <c r="I1132" t="s">
        <v>41</v>
      </c>
      <c r="J1132" t="s">
        <v>83</v>
      </c>
      <c r="K1132" t="s">
        <v>20</v>
      </c>
      <c r="L1132" t="s">
        <v>2606</v>
      </c>
      <c r="M1132" t="s">
        <v>132</v>
      </c>
      <c r="N1132" t="s">
        <v>194</v>
      </c>
      <c r="O1132">
        <v>1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2</v>
      </c>
      <c r="AH1132">
        <v>1</v>
      </c>
      <c r="AI1132">
        <f t="shared" si="17"/>
        <v>4</v>
      </c>
    </row>
    <row r="1133" spans="1:35" x14ac:dyDescent="0.55000000000000004">
      <c r="A1133">
        <v>10140115</v>
      </c>
      <c r="B1133" t="s">
        <v>2607</v>
      </c>
      <c r="C1133" t="s">
        <v>2607</v>
      </c>
      <c r="D1133">
        <v>4000000</v>
      </c>
      <c r="E1133">
        <v>2009</v>
      </c>
      <c r="F1133">
        <v>0</v>
      </c>
      <c r="G1133" t="s">
        <v>16</v>
      </c>
      <c r="H1133" t="s">
        <v>447</v>
      </c>
      <c r="I1133" t="s">
        <v>35</v>
      </c>
      <c r="J1133" t="s">
        <v>27</v>
      </c>
      <c r="K1133" t="s">
        <v>20</v>
      </c>
      <c r="L1133" t="s">
        <v>2608</v>
      </c>
      <c r="M1133" t="s">
        <v>46</v>
      </c>
      <c r="N1133" t="s">
        <v>23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1</v>
      </c>
      <c r="AB1133">
        <v>0</v>
      </c>
      <c r="AC1133">
        <v>1</v>
      </c>
      <c r="AD1133">
        <v>0</v>
      </c>
      <c r="AE1133">
        <v>0</v>
      </c>
      <c r="AF1133">
        <v>0</v>
      </c>
      <c r="AG1133">
        <v>2</v>
      </c>
      <c r="AH1133">
        <v>1</v>
      </c>
      <c r="AI1133">
        <f t="shared" si="17"/>
        <v>4</v>
      </c>
    </row>
    <row r="1134" spans="1:35" x14ac:dyDescent="0.55000000000000004">
      <c r="A1134">
        <v>168860115</v>
      </c>
      <c r="B1134" t="s">
        <v>2609</v>
      </c>
      <c r="C1134" t="s">
        <v>2609</v>
      </c>
      <c r="D1134">
        <v>0</v>
      </c>
      <c r="E1134">
        <v>2011</v>
      </c>
      <c r="F1134">
        <v>1</v>
      </c>
      <c r="G1134" t="s">
        <v>1072</v>
      </c>
      <c r="H1134" t="s">
        <v>2610</v>
      </c>
      <c r="I1134" t="s">
        <v>2611</v>
      </c>
      <c r="J1134" t="s">
        <v>2167</v>
      </c>
      <c r="K1134" t="s">
        <v>20</v>
      </c>
      <c r="L1134" t="s">
        <v>375</v>
      </c>
      <c r="M1134" t="s">
        <v>376</v>
      </c>
      <c r="N1134" t="s">
        <v>194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2</v>
      </c>
      <c r="AH1134">
        <v>1</v>
      </c>
      <c r="AI1134">
        <f t="shared" si="17"/>
        <v>1</v>
      </c>
    </row>
    <row r="1135" spans="1:35" x14ac:dyDescent="0.55000000000000004">
      <c r="A1135">
        <v>59850115</v>
      </c>
      <c r="B1135" t="s">
        <v>2612</v>
      </c>
      <c r="C1135" t="s">
        <v>2612</v>
      </c>
      <c r="D1135">
        <v>0</v>
      </c>
      <c r="E1135">
        <v>2009</v>
      </c>
      <c r="F1135">
        <v>0</v>
      </c>
      <c r="G1135" t="s">
        <v>368</v>
      </c>
      <c r="H1135" t="s">
        <v>369</v>
      </c>
      <c r="I1135" t="s">
        <v>41</v>
      </c>
      <c r="J1135" t="s">
        <v>370</v>
      </c>
      <c r="K1135" t="s">
        <v>20</v>
      </c>
      <c r="L1135" t="s">
        <v>2613</v>
      </c>
      <c r="M1135" t="s">
        <v>46</v>
      </c>
      <c r="N1135" t="s">
        <v>194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1</v>
      </c>
      <c r="AG1135">
        <v>2</v>
      </c>
      <c r="AH1135">
        <v>1</v>
      </c>
      <c r="AI1135">
        <f t="shared" si="17"/>
        <v>3</v>
      </c>
    </row>
    <row r="1136" spans="1:35" x14ac:dyDescent="0.55000000000000004">
      <c r="A1136">
        <v>2800115</v>
      </c>
      <c r="B1136" t="s">
        <v>2614</v>
      </c>
      <c r="C1136" t="s">
        <v>2615</v>
      </c>
      <c r="D1136">
        <v>6400000</v>
      </c>
      <c r="E1136">
        <v>2007</v>
      </c>
      <c r="F1136">
        <v>0</v>
      </c>
      <c r="G1136" t="s">
        <v>93</v>
      </c>
      <c r="H1136" t="s">
        <v>17</v>
      </c>
      <c r="I1136" t="s">
        <v>41</v>
      </c>
      <c r="J1136" t="s">
        <v>116</v>
      </c>
      <c r="K1136" t="s">
        <v>20</v>
      </c>
      <c r="L1136" t="s">
        <v>375</v>
      </c>
      <c r="M1136" t="s">
        <v>376</v>
      </c>
      <c r="N1136" t="s">
        <v>23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2</v>
      </c>
      <c r="AH1136">
        <v>1</v>
      </c>
      <c r="AI1136">
        <f t="shared" si="17"/>
        <v>1</v>
      </c>
    </row>
    <row r="1137" spans="1:35" x14ac:dyDescent="0.55000000000000004">
      <c r="A1137">
        <v>74760115</v>
      </c>
      <c r="B1137" t="s">
        <v>2616</v>
      </c>
      <c r="C1137" t="s">
        <v>2616</v>
      </c>
      <c r="D1137">
        <v>12000000</v>
      </c>
      <c r="E1137">
        <v>2008</v>
      </c>
      <c r="F1137">
        <v>0</v>
      </c>
      <c r="G1137" t="s">
        <v>54</v>
      </c>
      <c r="H1137" t="s">
        <v>26</v>
      </c>
      <c r="I1137" t="s">
        <v>41</v>
      </c>
      <c r="J1137" t="s">
        <v>83</v>
      </c>
      <c r="K1137" t="s">
        <v>20</v>
      </c>
      <c r="L1137" t="s">
        <v>2617</v>
      </c>
      <c r="M1137" t="s">
        <v>22</v>
      </c>
      <c r="N1137" t="s">
        <v>401</v>
      </c>
      <c r="O1137">
        <v>1</v>
      </c>
      <c r="P1137">
        <v>0</v>
      </c>
      <c r="Q1137">
        <v>1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2</v>
      </c>
      <c r="AH1137">
        <v>1</v>
      </c>
      <c r="AI1137">
        <f t="shared" si="17"/>
        <v>3</v>
      </c>
    </row>
    <row r="1138" spans="1:35" x14ac:dyDescent="0.55000000000000004">
      <c r="A1138">
        <v>29410115</v>
      </c>
      <c r="B1138" t="s">
        <v>2618</v>
      </c>
      <c r="C1138" t="s">
        <v>2619</v>
      </c>
      <c r="D1138">
        <v>0</v>
      </c>
      <c r="E1138">
        <v>2009</v>
      </c>
      <c r="F1138">
        <v>0</v>
      </c>
      <c r="G1138" t="s">
        <v>93</v>
      </c>
      <c r="H1138" t="s">
        <v>17</v>
      </c>
      <c r="I1138" t="s">
        <v>41</v>
      </c>
      <c r="J1138" t="s">
        <v>83</v>
      </c>
      <c r="K1138" t="s">
        <v>192</v>
      </c>
      <c r="L1138" t="s">
        <v>375</v>
      </c>
      <c r="M1138" t="s">
        <v>376</v>
      </c>
      <c r="N1138" t="s">
        <v>194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2</v>
      </c>
      <c r="AH1138">
        <v>1</v>
      </c>
      <c r="AI1138">
        <f t="shared" si="17"/>
        <v>1</v>
      </c>
    </row>
    <row r="1139" spans="1:35" x14ac:dyDescent="0.55000000000000004">
      <c r="A1139">
        <v>135190115</v>
      </c>
      <c r="B1139" t="s">
        <v>2620</v>
      </c>
      <c r="C1139" t="s">
        <v>2620</v>
      </c>
      <c r="D1139">
        <v>0</v>
      </c>
      <c r="E1139">
        <v>2010</v>
      </c>
      <c r="F1139">
        <v>0</v>
      </c>
      <c r="G1139" t="s">
        <v>93</v>
      </c>
      <c r="H1139" t="s">
        <v>17</v>
      </c>
      <c r="I1139" t="s">
        <v>41</v>
      </c>
      <c r="J1139" t="s">
        <v>83</v>
      </c>
      <c r="K1139" t="s">
        <v>20</v>
      </c>
      <c r="L1139" t="s">
        <v>2621</v>
      </c>
      <c r="M1139" t="s">
        <v>46</v>
      </c>
      <c r="N1139" t="s">
        <v>194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</v>
      </c>
      <c r="AG1139">
        <v>2</v>
      </c>
      <c r="AH1139">
        <v>1</v>
      </c>
      <c r="AI1139">
        <f t="shared" si="17"/>
        <v>2</v>
      </c>
    </row>
    <row r="1140" spans="1:35" x14ac:dyDescent="0.55000000000000004">
      <c r="A1140">
        <v>164030115</v>
      </c>
      <c r="B1140" t="s">
        <v>2622</v>
      </c>
      <c r="C1140" t="s">
        <v>2623</v>
      </c>
      <c r="D1140">
        <v>0</v>
      </c>
      <c r="E1140">
        <v>2011</v>
      </c>
      <c r="F1140">
        <v>0</v>
      </c>
      <c r="G1140" t="s">
        <v>93</v>
      </c>
      <c r="H1140" t="s">
        <v>17</v>
      </c>
      <c r="I1140" t="s">
        <v>41</v>
      </c>
      <c r="J1140" t="s">
        <v>83</v>
      </c>
      <c r="K1140" t="s">
        <v>20</v>
      </c>
      <c r="L1140" t="s">
        <v>2624</v>
      </c>
      <c r="M1140" t="s">
        <v>132</v>
      </c>
      <c r="N1140" t="s">
        <v>194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2</v>
      </c>
      <c r="AH1140">
        <v>1</v>
      </c>
      <c r="AI1140">
        <f t="shared" si="17"/>
        <v>1</v>
      </c>
    </row>
    <row r="1141" spans="1:35" x14ac:dyDescent="0.55000000000000004">
      <c r="A1141">
        <v>147260115</v>
      </c>
      <c r="B1141" t="s">
        <v>2625</v>
      </c>
      <c r="C1141" t="s">
        <v>2626</v>
      </c>
      <c r="D1141">
        <v>0</v>
      </c>
      <c r="E1141">
        <v>2010</v>
      </c>
      <c r="F1141">
        <v>0</v>
      </c>
      <c r="G1141" t="s">
        <v>368</v>
      </c>
      <c r="H1141" t="s">
        <v>369</v>
      </c>
      <c r="I1141" t="s">
        <v>41</v>
      </c>
      <c r="J1141" t="s">
        <v>370</v>
      </c>
      <c r="K1141" t="s">
        <v>20</v>
      </c>
      <c r="L1141" t="s">
        <v>375</v>
      </c>
      <c r="M1141" t="s">
        <v>376</v>
      </c>
      <c r="N1141" t="s">
        <v>194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2</v>
      </c>
      <c r="AH1141">
        <v>1</v>
      </c>
      <c r="AI1141">
        <f t="shared" si="17"/>
        <v>1</v>
      </c>
    </row>
    <row r="1142" spans="1:35" x14ac:dyDescent="0.55000000000000004">
      <c r="A1142">
        <v>165060115</v>
      </c>
      <c r="B1142" t="s">
        <v>2627</v>
      </c>
      <c r="C1142" t="s">
        <v>2627</v>
      </c>
      <c r="D1142">
        <v>0</v>
      </c>
      <c r="E1142">
        <v>2011</v>
      </c>
      <c r="F1142">
        <v>0</v>
      </c>
      <c r="G1142" t="s">
        <v>93</v>
      </c>
      <c r="H1142" t="s">
        <v>17</v>
      </c>
      <c r="I1142" t="s">
        <v>41</v>
      </c>
      <c r="J1142" t="s">
        <v>83</v>
      </c>
      <c r="K1142" t="s">
        <v>192</v>
      </c>
      <c r="L1142" t="s">
        <v>375</v>
      </c>
      <c r="M1142" t="s">
        <v>376</v>
      </c>
      <c r="N1142" t="s">
        <v>194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2</v>
      </c>
      <c r="AH1142">
        <v>1</v>
      </c>
      <c r="AI1142">
        <f t="shared" si="17"/>
        <v>1</v>
      </c>
    </row>
    <row r="1143" spans="1:35" x14ac:dyDescent="0.55000000000000004">
      <c r="A1143">
        <v>150080115</v>
      </c>
      <c r="B1143" t="s">
        <v>2628</v>
      </c>
      <c r="C1143" t="s">
        <v>2628</v>
      </c>
      <c r="D1143">
        <v>0</v>
      </c>
      <c r="E1143">
        <v>2011</v>
      </c>
      <c r="F1143">
        <v>0</v>
      </c>
      <c r="G1143" t="s">
        <v>368</v>
      </c>
      <c r="H1143" t="s">
        <v>369</v>
      </c>
      <c r="I1143" t="s">
        <v>41</v>
      </c>
      <c r="J1143" t="s">
        <v>370</v>
      </c>
      <c r="K1143" t="s">
        <v>20</v>
      </c>
      <c r="L1143" t="s">
        <v>375</v>
      </c>
      <c r="M1143" t="s">
        <v>376</v>
      </c>
      <c r="N1143" t="s">
        <v>194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1</v>
      </c>
      <c r="AF1143">
        <v>0</v>
      </c>
      <c r="AG1143">
        <v>2</v>
      </c>
      <c r="AH1143">
        <v>1</v>
      </c>
      <c r="AI1143">
        <f t="shared" si="17"/>
        <v>1</v>
      </c>
    </row>
    <row r="1144" spans="1:35" x14ac:dyDescent="0.55000000000000004">
      <c r="A1144">
        <v>140620115</v>
      </c>
      <c r="B1144" t="s">
        <v>2629</v>
      </c>
      <c r="C1144" t="s">
        <v>2630</v>
      </c>
      <c r="D1144">
        <v>4000000</v>
      </c>
      <c r="E1144">
        <v>2011</v>
      </c>
      <c r="F1144">
        <v>0</v>
      </c>
      <c r="G1144" t="s">
        <v>93</v>
      </c>
      <c r="H1144" t="s">
        <v>17</v>
      </c>
      <c r="I1144" t="s">
        <v>41</v>
      </c>
      <c r="J1144" t="s">
        <v>260</v>
      </c>
      <c r="K1144" t="s">
        <v>20</v>
      </c>
      <c r="L1144" t="s">
        <v>2631</v>
      </c>
      <c r="M1144" t="s">
        <v>22</v>
      </c>
      <c r="N1144" t="s">
        <v>194</v>
      </c>
      <c r="O1144">
        <v>1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2</v>
      </c>
      <c r="AH1144">
        <v>1</v>
      </c>
      <c r="AI1144">
        <f t="shared" si="17"/>
        <v>4</v>
      </c>
    </row>
    <row r="1145" spans="1:35" x14ac:dyDescent="0.55000000000000004">
      <c r="A1145">
        <v>156190115</v>
      </c>
      <c r="B1145" t="s">
        <v>2632</v>
      </c>
      <c r="C1145" t="s">
        <v>2633</v>
      </c>
      <c r="D1145">
        <v>19100000</v>
      </c>
      <c r="E1145">
        <v>2011</v>
      </c>
      <c r="F1145">
        <v>0</v>
      </c>
      <c r="G1145" t="s">
        <v>188</v>
      </c>
      <c r="H1145" t="s">
        <v>369</v>
      </c>
      <c r="I1145" t="s">
        <v>41</v>
      </c>
      <c r="J1145" t="s">
        <v>83</v>
      </c>
      <c r="K1145" t="s">
        <v>20</v>
      </c>
      <c r="L1145" t="s">
        <v>2634</v>
      </c>
      <c r="M1145" t="s">
        <v>132</v>
      </c>
      <c r="N1145" t="s">
        <v>194</v>
      </c>
      <c r="O1145">
        <v>1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1</v>
      </c>
      <c r="Y1145">
        <v>1</v>
      </c>
      <c r="Z1145">
        <v>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2</v>
      </c>
      <c r="AH1145">
        <v>1</v>
      </c>
      <c r="AI1145">
        <f t="shared" si="17"/>
        <v>6</v>
      </c>
    </row>
    <row r="1146" spans="1:35" x14ac:dyDescent="0.55000000000000004">
      <c r="A1146">
        <v>154240115</v>
      </c>
      <c r="B1146" t="s">
        <v>2635</v>
      </c>
      <c r="C1146" t="s">
        <v>2635</v>
      </c>
      <c r="D1146">
        <v>100000</v>
      </c>
      <c r="E1146">
        <v>2011</v>
      </c>
      <c r="F1146">
        <v>0</v>
      </c>
      <c r="G1146" t="s">
        <v>16</v>
      </c>
      <c r="H1146" t="s">
        <v>17</v>
      </c>
      <c r="I1146" t="s">
        <v>41</v>
      </c>
      <c r="J1146" t="s">
        <v>83</v>
      </c>
      <c r="K1146" t="s">
        <v>20</v>
      </c>
      <c r="L1146" t="s">
        <v>2636</v>
      </c>
      <c r="M1146" t="s">
        <v>22</v>
      </c>
      <c r="N1146" t="s">
        <v>194</v>
      </c>
      <c r="O1146">
        <v>1</v>
      </c>
      <c r="P1146">
        <v>1</v>
      </c>
      <c r="Q1146">
        <v>0</v>
      </c>
      <c r="R1146">
        <v>1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2</v>
      </c>
      <c r="AH1146">
        <v>1</v>
      </c>
      <c r="AI1146">
        <f t="shared" si="17"/>
        <v>5</v>
      </c>
    </row>
    <row r="1147" spans="1:35" x14ac:dyDescent="0.55000000000000004">
      <c r="A1147">
        <v>127140115</v>
      </c>
      <c r="B1147" t="s">
        <v>2637</v>
      </c>
      <c r="C1147" t="s">
        <v>2637</v>
      </c>
      <c r="D1147">
        <v>25000000</v>
      </c>
      <c r="E1147">
        <v>2008</v>
      </c>
      <c r="F1147">
        <v>0</v>
      </c>
      <c r="G1147" t="s">
        <v>93</v>
      </c>
      <c r="H1147" t="s">
        <v>26</v>
      </c>
      <c r="I1147" t="s">
        <v>41</v>
      </c>
      <c r="J1147" t="s">
        <v>116</v>
      </c>
      <c r="K1147" t="s">
        <v>20</v>
      </c>
      <c r="L1147" t="s">
        <v>2638</v>
      </c>
      <c r="M1147" t="s">
        <v>132</v>
      </c>
      <c r="N1147" t="s">
        <v>194</v>
      </c>
      <c r="O1147">
        <v>1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2</v>
      </c>
      <c r="AH1147">
        <v>1</v>
      </c>
      <c r="AI1147">
        <f t="shared" si="17"/>
        <v>3</v>
      </c>
    </row>
    <row r="1148" spans="1:35" x14ac:dyDescent="0.55000000000000004">
      <c r="A1148">
        <v>5620115</v>
      </c>
      <c r="B1148" t="s">
        <v>2639</v>
      </c>
      <c r="C1148" t="s">
        <v>2640</v>
      </c>
      <c r="D1148">
        <v>0</v>
      </c>
      <c r="E1148">
        <v>2008</v>
      </c>
      <c r="F1148">
        <v>0</v>
      </c>
      <c r="G1148" t="s">
        <v>188</v>
      </c>
      <c r="H1148" t="s">
        <v>26</v>
      </c>
      <c r="I1148" t="s">
        <v>41</v>
      </c>
      <c r="J1148" t="s">
        <v>83</v>
      </c>
      <c r="K1148" t="s">
        <v>20</v>
      </c>
      <c r="L1148" t="s">
        <v>2641</v>
      </c>
      <c r="M1148" t="s">
        <v>22</v>
      </c>
      <c r="N1148" t="s">
        <v>194</v>
      </c>
      <c r="O1148">
        <v>1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2</v>
      </c>
      <c r="AH1148">
        <v>1</v>
      </c>
      <c r="AI1148">
        <f t="shared" si="17"/>
        <v>3</v>
      </c>
    </row>
    <row r="1149" spans="1:35" x14ac:dyDescent="0.55000000000000004">
      <c r="A1149">
        <v>166170115</v>
      </c>
      <c r="B1149" t="s">
        <v>2642</v>
      </c>
      <c r="C1149" t="s">
        <v>2642</v>
      </c>
      <c r="D1149">
        <v>65</v>
      </c>
      <c r="E1149">
        <v>2011</v>
      </c>
      <c r="F1149">
        <v>0</v>
      </c>
      <c r="G1149" t="s">
        <v>93</v>
      </c>
      <c r="H1149" t="s">
        <v>17</v>
      </c>
      <c r="I1149" t="s">
        <v>41</v>
      </c>
      <c r="J1149" t="s">
        <v>116</v>
      </c>
      <c r="K1149" t="s">
        <v>1384</v>
      </c>
      <c r="L1149" t="s">
        <v>375</v>
      </c>
      <c r="M1149" t="s">
        <v>376</v>
      </c>
      <c r="N1149" t="s">
        <v>194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</v>
      </c>
      <c r="AF1149">
        <v>0</v>
      </c>
      <c r="AG1149">
        <v>2</v>
      </c>
      <c r="AH1149">
        <v>1</v>
      </c>
      <c r="AI1149">
        <f t="shared" si="17"/>
        <v>1</v>
      </c>
    </row>
    <row r="1150" spans="1:35" x14ac:dyDescent="0.55000000000000004">
      <c r="A1150">
        <v>143940115</v>
      </c>
      <c r="B1150" t="s">
        <v>2643</v>
      </c>
      <c r="C1150" t="s">
        <v>2643</v>
      </c>
      <c r="D1150">
        <v>12500000</v>
      </c>
      <c r="E1150">
        <v>2010</v>
      </c>
      <c r="F1150">
        <v>0</v>
      </c>
      <c r="G1150" t="s">
        <v>54</v>
      </c>
      <c r="H1150" t="s">
        <v>369</v>
      </c>
      <c r="I1150" t="s">
        <v>41</v>
      </c>
      <c r="J1150" t="s">
        <v>69</v>
      </c>
      <c r="K1150" t="s">
        <v>20</v>
      </c>
      <c r="L1150" t="s">
        <v>2644</v>
      </c>
      <c r="M1150" t="s">
        <v>132</v>
      </c>
      <c r="N1150" t="s">
        <v>194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1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2</v>
      </c>
      <c r="AH1150">
        <v>1</v>
      </c>
      <c r="AI1150">
        <f t="shared" si="17"/>
        <v>3</v>
      </c>
    </row>
    <row r="1151" spans="1:35" x14ac:dyDescent="0.55000000000000004">
      <c r="A1151">
        <v>84390115</v>
      </c>
      <c r="B1151" t="s">
        <v>2645</v>
      </c>
      <c r="C1151" t="s">
        <v>2645</v>
      </c>
      <c r="D1151">
        <v>0</v>
      </c>
      <c r="E1151">
        <v>2007</v>
      </c>
      <c r="F1151">
        <v>0</v>
      </c>
      <c r="G1151" t="s">
        <v>368</v>
      </c>
      <c r="H1151" t="s">
        <v>369</v>
      </c>
      <c r="I1151" t="s">
        <v>41</v>
      </c>
      <c r="J1151" t="s">
        <v>370</v>
      </c>
      <c r="K1151" t="s">
        <v>20</v>
      </c>
      <c r="L1151" t="s">
        <v>375</v>
      </c>
      <c r="M1151" t="s">
        <v>376</v>
      </c>
      <c r="N1151" t="s">
        <v>401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1</v>
      </c>
      <c r="AH1151">
        <v>1</v>
      </c>
      <c r="AI1151">
        <f t="shared" si="17"/>
        <v>1</v>
      </c>
    </row>
    <row r="1152" spans="1:35" x14ac:dyDescent="0.55000000000000004">
      <c r="A1152">
        <v>56290115</v>
      </c>
      <c r="B1152" t="s">
        <v>2646</v>
      </c>
      <c r="C1152" t="s">
        <v>2646</v>
      </c>
      <c r="D1152">
        <v>7000000</v>
      </c>
      <c r="E1152">
        <v>2009</v>
      </c>
      <c r="F1152">
        <v>0</v>
      </c>
      <c r="G1152" t="s">
        <v>93</v>
      </c>
      <c r="H1152" t="s">
        <v>26</v>
      </c>
      <c r="I1152" t="s">
        <v>41</v>
      </c>
      <c r="J1152" t="s">
        <v>116</v>
      </c>
      <c r="K1152" t="s">
        <v>20</v>
      </c>
      <c r="L1152" t="s">
        <v>2647</v>
      </c>
      <c r="M1152" t="s">
        <v>132</v>
      </c>
      <c r="N1152" t="s">
        <v>95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1</v>
      </c>
      <c r="AH1152">
        <v>1</v>
      </c>
      <c r="AI1152">
        <f t="shared" si="17"/>
        <v>3</v>
      </c>
    </row>
    <row r="1153" spans="1:35" x14ac:dyDescent="0.55000000000000004">
      <c r="A1153">
        <v>92650115</v>
      </c>
      <c r="B1153" t="s">
        <v>2648</v>
      </c>
      <c r="C1153" t="s">
        <v>2648</v>
      </c>
      <c r="D1153">
        <v>0</v>
      </c>
      <c r="E1153">
        <v>2009</v>
      </c>
      <c r="F1153">
        <v>0</v>
      </c>
      <c r="G1153" t="s">
        <v>188</v>
      </c>
      <c r="H1153" t="s">
        <v>369</v>
      </c>
      <c r="I1153" t="s">
        <v>41</v>
      </c>
      <c r="J1153" t="s">
        <v>83</v>
      </c>
      <c r="K1153" t="s">
        <v>20</v>
      </c>
      <c r="L1153" t="s">
        <v>375</v>
      </c>
      <c r="M1153" t="s">
        <v>376</v>
      </c>
      <c r="N1153" t="s">
        <v>23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1</v>
      </c>
      <c r="AF1153">
        <v>0</v>
      </c>
      <c r="AG1153">
        <v>1</v>
      </c>
      <c r="AH1153">
        <v>1</v>
      </c>
      <c r="AI1153">
        <f t="shared" si="17"/>
        <v>1</v>
      </c>
    </row>
    <row r="1154" spans="1:35" x14ac:dyDescent="0.55000000000000004">
      <c r="A1154">
        <v>165050115</v>
      </c>
      <c r="B1154" t="s">
        <v>2649</v>
      </c>
      <c r="C1154" t="s">
        <v>2649</v>
      </c>
      <c r="D1154">
        <v>25000000</v>
      </c>
      <c r="E1154">
        <v>2011</v>
      </c>
      <c r="F1154">
        <v>0</v>
      </c>
      <c r="G1154" t="s">
        <v>93</v>
      </c>
      <c r="H1154" t="s">
        <v>17</v>
      </c>
      <c r="I1154" t="s">
        <v>41</v>
      </c>
      <c r="J1154" t="s">
        <v>116</v>
      </c>
      <c r="K1154" t="s">
        <v>20</v>
      </c>
      <c r="L1154" t="s">
        <v>189</v>
      </c>
      <c r="M1154" t="s">
        <v>22</v>
      </c>
      <c r="N1154" t="s">
        <v>194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1</v>
      </c>
      <c r="AH1154">
        <v>1</v>
      </c>
      <c r="AI1154">
        <f t="shared" si="17"/>
        <v>1</v>
      </c>
    </row>
    <row r="1155" spans="1:35" x14ac:dyDescent="0.55000000000000004">
      <c r="A1155">
        <v>35030115</v>
      </c>
      <c r="B1155" t="s">
        <v>2650</v>
      </c>
      <c r="C1155" t="s">
        <v>2650</v>
      </c>
      <c r="D1155">
        <v>3900000</v>
      </c>
      <c r="E1155">
        <v>2007</v>
      </c>
      <c r="F1155">
        <v>0</v>
      </c>
      <c r="G1155" t="s">
        <v>54</v>
      </c>
      <c r="H1155" t="s">
        <v>17</v>
      </c>
      <c r="I1155" t="s">
        <v>41</v>
      </c>
      <c r="J1155" t="s">
        <v>19</v>
      </c>
      <c r="K1155" t="s">
        <v>20</v>
      </c>
      <c r="L1155" t="s">
        <v>375</v>
      </c>
      <c r="M1155" t="s">
        <v>376</v>
      </c>
      <c r="N1155" t="s">
        <v>194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1</v>
      </c>
      <c r="AF1155">
        <v>0</v>
      </c>
      <c r="AG1155">
        <v>1</v>
      </c>
      <c r="AH1155">
        <v>1</v>
      </c>
      <c r="AI1155">
        <f t="shared" ref="AI1155:AI1197" si="18">SUM(O1155:AF1155)</f>
        <v>1</v>
      </c>
    </row>
    <row r="1156" spans="1:35" x14ac:dyDescent="0.55000000000000004">
      <c r="A1156">
        <v>130410115</v>
      </c>
      <c r="B1156" t="s">
        <v>2651</v>
      </c>
      <c r="C1156" t="s">
        <v>2651</v>
      </c>
      <c r="D1156">
        <v>0</v>
      </c>
      <c r="E1156">
        <v>2009</v>
      </c>
      <c r="F1156">
        <v>0</v>
      </c>
      <c r="G1156" t="s">
        <v>368</v>
      </c>
      <c r="H1156" t="s">
        <v>369</v>
      </c>
      <c r="I1156" t="s">
        <v>41</v>
      </c>
      <c r="J1156" t="s">
        <v>370</v>
      </c>
      <c r="K1156" t="s">
        <v>20</v>
      </c>
      <c r="L1156" t="s">
        <v>2652</v>
      </c>
      <c r="M1156" t="s">
        <v>46</v>
      </c>
      <c r="N1156" t="s">
        <v>194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1</v>
      </c>
      <c r="AH1156">
        <v>1</v>
      </c>
      <c r="AI1156">
        <f t="shared" si="18"/>
        <v>1</v>
      </c>
    </row>
    <row r="1157" spans="1:35" x14ac:dyDescent="0.55000000000000004">
      <c r="A1157">
        <v>1630115</v>
      </c>
      <c r="B1157" t="s">
        <v>2653</v>
      </c>
      <c r="C1157" t="s">
        <v>2654</v>
      </c>
      <c r="D1157">
        <v>0</v>
      </c>
      <c r="E1157">
        <v>2007</v>
      </c>
      <c r="F1157">
        <v>0</v>
      </c>
      <c r="G1157" t="s">
        <v>93</v>
      </c>
      <c r="H1157" t="s">
        <v>17</v>
      </c>
      <c r="I1157" t="s">
        <v>41</v>
      </c>
      <c r="J1157" t="s">
        <v>134</v>
      </c>
      <c r="K1157" t="s">
        <v>20</v>
      </c>
      <c r="L1157" t="s">
        <v>2655</v>
      </c>
      <c r="M1157" t="s">
        <v>132</v>
      </c>
      <c r="N1157" t="s">
        <v>194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1</v>
      </c>
      <c r="W1157">
        <v>0</v>
      </c>
      <c r="X1157">
        <v>1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1</v>
      </c>
      <c r="AI1157">
        <f t="shared" si="18"/>
        <v>4</v>
      </c>
    </row>
    <row r="1158" spans="1:35" x14ac:dyDescent="0.55000000000000004">
      <c r="A1158">
        <v>107690115</v>
      </c>
      <c r="B1158" t="s">
        <v>2656</v>
      </c>
      <c r="C1158" t="s">
        <v>2656</v>
      </c>
      <c r="D1158">
        <v>15500000</v>
      </c>
      <c r="E1158">
        <v>2007</v>
      </c>
      <c r="F1158">
        <v>0</v>
      </c>
      <c r="G1158" t="s">
        <v>93</v>
      </c>
      <c r="H1158" t="s">
        <v>17</v>
      </c>
      <c r="I1158" t="s">
        <v>41</v>
      </c>
      <c r="J1158" t="s">
        <v>69</v>
      </c>
      <c r="K1158" t="s">
        <v>20</v>
      </c>
      <c r="L1158" t="s">
        <v>2657</v>
      </c>
      <c r="M1158" t="s">
        <v>132</v>
      </c>
      <c r="N1158" t="s">
        <v>23</v>
      </c>
      <c r="O1158">
        <v>1</v>
      </c>
      <c r="P1158">
        <v>0</v>
      </c>
      <c r="Q1158">
        <v>0</v>
      </c>
      <c r="R1158">
        <v>1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1</v>
      </c>
      <c r="AI1158">
        <f t="shared" si="18"/>
        <v>4</v>
      </c>
    </row>
    <row r="1159" spans="1:35" x14ac:dyDescent="0.55000000000000004">
      <c r="A1159">
        <v>103400115</v>
      </c>
      <c r="B1159" t="s">
        <v>2658</v>
      </c>
      <c r="C1159" t="s">
        <v>2659</v>
      </c>
      <c r="D1159">
        <v>1000000</v>
      </c>
      <c r="E1159">
        <v>2009</v>
      </c>
      <c r="F1159">
        <v>0</v>
      </c>
      <c r="G1159" t="s">
        <v>54</v>
      </c>
      <c r="H1159" t="s">
        <v>17</v>
      </c>
      <c r="I1159" t="s">
        <v>41</v>
      </c>
      <c r="J1159" t="s">
        <v>83</v>
      </c>
      <c r="K1159" t="s">
        <v>20</v>
      </c>
      <c r="L1159" t="s">
        <v>2660</v>
      </c>
      <c r="M1159" t="s">
        <v>46</v>
      </c>
      <c r="N1159" t="s">
        <v>194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1</v>
      </c>
      <c r="AH1159">
        <v>1</v>
      </c>
      <c r="AI1159">
        <f t="shared" si="18"/>
        <v>1</v>
      </c>
    </row>
    <row r="1160" spans="1:35" x14ac:dyDescent="0.55000000000000004">
      <c r="A1160">
        <v>159320115</v>
      </c>
      <c r="B1160" t="s">
        <v>2661</v>
      </c>
      <c r="C1160" t="s">
        <v>2661</v>
      </c>
      <c r="D1160">
        <v>4500000</v>
      </c>
      <c r="E1160">
        <v>2011</v>
      </c>
      <c r="F1160">
        <v>0</v>
      </c>
      <c r="G1160" t="s">
        <v>93</v>
      </c>
      <c r="H1160" t="s">
        <v>17</v>
      </c>
      <c r="I1160" t="s">
        <v>41</v>
      </c>
      <c r="J1160" t="s">
        <v>19</v>
      </c>
      <c r="K1160" t="s">
        <v>1424</v>
      </c>
      <c r="L1160" t="s">
        <v>331</v>
      </c>
      <c r="M1160" t="s">
        <v>22</v>
      </c>
      <c r="N1160" t="s">
        <v>194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>
        <v>0</v>
      </c>
      <c r="X1160">
        <v>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1</v>
      </c>
      <c r="AH1160">
        <v>1</v>
      </c>
      <c r="AI1160">
        <f t="shared" si="18"/>
        <v>2</v>
      </c>
    </row>
    <row r="1161" spans="1:35" x14ac:dyDescent="0.55000000000000004">
      <c r="A1161">
        <v>47030115</v>
      </c>
      <c r="B1161" t="s">
        <v>2662</v>
      </c>
      <c r="C1161" t="s">
        <v>2662</v>
      </c>
      <c r="D1161">
        <v>0</v>
      </c>
      <c r="E1161">
        <v>2008</v>
      </c>
      <c r="F1161">
        <v>0</v>
      </c>
      <c r="G1161" t="s">
        <v>368</v>
      </c>
      <c r="H1161" t="s">
        <v>369</v>
      </c>
      <c r="I1161" t="s">
        <v>41</v>
      </c>
      <c r="J1161" t="s">
        <v>370</v>
      </c>
      <c r="K1161" t="s">
        <v>20</v>
      </c>
      <c r="L1161" t="s">
        <v>2663</v>
      </c>
      <c r="M1161" t="s">
        <v>132</v>
      </c>
      <c r="N1161" t="s">
        <v>194</v>
      </c>
      <c r="O1161">
        <v>1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1</v>
      </c>
      <c r="AH1161">
        <v>1</v>
      </c>
      <c r="AI1161">
        <f t="shared" si="18"/>
        <v>4</v>
      </c>
    </row>
    <row r="1162" spans="1:35" x14ac:dyDescent="0.55000000000000004">
      <c r="A1162">
        <v>142330115</v>
      </c>
      <c r="B1162" t="s">
        <v>2664</v>
      </c>
      <c r="C1162" t="s">
        <v>2665</v>
      </c>
      <c r="D1162">
        <v>0</v>
      </c>
      <c r="E1162">
        <v>2010</v>
      </c>
      <c r="F1162">
        <v>0</v>
      </c>
      <c r="G1162" t="s">
        <v>93</v>
      </c>
      <c r="H1162" t="s">
        <v>17</v>
      </c>
      <c r="I1162" t="s">
        <v>41</v>
      </c>
      <c r="J1162" t="s">
        <v>83</v>
      </c>
      <c r="K1162" t="s">
        <v>20</v>
      </c>
      <c r="L1162" t="s">
        <v>2666</v>
      </c>
      <c r="M1162" t="s">
        <v>132</v>
      </c>
      <c r="N1162" t="s">
        <v>194</v>
      </c>
      <c r="O1162">
        <v>1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1</v>
      </c>
      <c r="AH1162">
        <v>1</v>
      </c>
      <c r="AI1162">
        <f t="shared" si="18"/>
        <v>3</v>
      </c>
    </row>
    <row r="1163" spans="1:35" x14ac:dyDescent="0.55000000000000004">
      <c r="A1163">
        <v>149940115</v>
      </c>
      <c r="B1163" t="s">
        <v>2667</v>
      </c>
      <c r="C1163" t="s">
        <v>2667</v>
      </c>
      <c r="D1163">
        <v>0</v>
      </c>
      <c r="E1163">
        <v>2010</v>
      </c>
      <c r="F1163">
        <v>1</v>
      </c>
      <c r="G1163" t="s">
        <v>1072</v>
      </c>
      <c r="H1163" t="s">
        <v>2610</v>
      </c>
      <c r="I1163" t="s">
        <v>2611</v>
      </c>
      <c r="J1163" t="s">
        <v>2167</v>
      </c>
      <c r="K1163" t="s">
        <v>20</v>
      </c>
      <c r="L1163" t="s">
        <v>375</v>
      </c>
      <c r="M1163" t="s">
        <v>376</v>
      </c>
      <c r="N1163" t="s">
        <v>194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</v>
      </c>
      <c r="AF1163">
        <v>0</v>
      </c>
      <c r="AG1163">
        <v>1</v>
      </c>
      <c r="AH1163">
        <v>1</v>
      </c>
      <c r="AI1163">
        <f t="shared" si="18"/>
        <v>1</v>
      </c>
    </row>
    <row r="1164" spans="1:35" x14ac:dyDescent="0.55000000000000004">
      <c r="A1164">
        <v>89120115</v>
      </c>
      <c r="B1164" t="s">
        <v>2668</v>
      </c>
      <c r="C1164" t="s">
        <v>2668</v>
      </c>
      <c r="D1164">
        <v>0</v>
      </c>
      <c r="E1164">
        <v>2009</v>
      </c>
      <c r="F1164">
        <v>0</v>
      </c>
      <c r="G1164" t="s">
        <v>93</v>
      </c>
      <c r="H1164" t="s">
        <v>17</v>
      </c>
      <c r="I1164" t="s">
        <v>41</v>
      </c>
      <c r="J1164" t="s">
        <v>116</v>
      </c>
      <c r="K1164" t="s">
        <v>20</v>
      </c>
      <c r="L1164" t="s">
        <v>1723</v>
      </c>
      <c r="M1164" t="s">
        <v>22</v>
      </c>
      <c r="N1164" t="s">
        <v>194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1</v>
      </c>
      <c r="AH1164">
        <v>1</v>
      </c>
      <c r="AI1164">
        <f t="shared" si="18"/>
        <v>1</v>
      </c>
    </row>
    <row r="1165" spans="1:35" x14ac:dyDescent="0.55000000000000004">
      <c r="A1165">
        <v>154900115</v>
      </c>
      <c r="B1165" t="s">
        <v>2669</v>
      </c>
      <c r="C1165" t="s">
        <v>2670</v>
      </c>
      <c r="D1165">
        <v>0</v>
      </c>
      <c r="E1165">
        <v>2010</v>
      </c>
      <c r="F1165">
        <v>0</v>
      </c>
      <c r="G1165" t="s">
        <v>93</v>
      </c>
      <c r="H1165" t="s">
        <v>162</v>
      </c>
      <c r="I1165" t="s">
        <v>41</v>
      </c>
      <c r="J1165" t="s">
        <v>260</v>
      </c>
      <c r="K1165" t="s">
        <v>1424</v>
      </c>
      <c r="L1165" t="s">
        <v>2671</v>
      </c>
      <c r="M1165" t="s">
        <v>22</v>
      </c>
      <c r="N1165" t="s">
        <v>194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f t="shared" si="18"/>
        <v>3</v>
      </c>
    </row>
    <row r="1166" spans="1:35" x14ac:dyDescent="0.55000000000000004">
      <c r="A1166">
        <v>133270115</v>
      </c>
      <c r="B1166" t="s">
        <v>2672</v>
      </c>
      <c r="C1166" t="s">
        <v>2672</v>
      </c>
      <c r="D1166">
        <v>0</v>
      </c>
      <c r="E1166">
        <v>2010</v>
      </c>
      <c r="F1166">
        <v>0</v>
      </c>
      <c r="G1166" t="s">
        <v>368</v>
      </c>
      <c r="H1166" t="s">
        <v>369</v>
      </c>
      <c r="I1166" t="s">
        <v>41</v>
      </c>
      <c r="J1166" t="s">
        <v>370</v>
      </c>
      <c r="K1166" t="s">
        <v>20</v>
      </c>
      <c r="L1166" t="s">
        <v>2673</v>
      </c>
      <c r="M1166" t="s">
        <v>132</v>
      </c>
      <c r="N1166" t="s">
        <v>194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1</v>
      </c>
      <c r="AH1166">
        <v>1</v>
      </c>
      <c r="AI1166">
        <f t="shared" si="18"/>
        <v>2</v>
      </c>
    </row>
    <row r="1167" spans="1:35" x14ac:dyDescent="0.55000000000000004">
      <c r="A1167">
        <v>40080115</v>
      </c>
      <c r="B1167" t="s">
        <v>2674</v>
      </c>
      <c r="C1167" t="s">
        <v>2675</v>
      </c>
      <c r="D1167">
        <v>0</v>
      </c>
      <c r="E1167">
        <v>2007</v>
      </c>
      <c r="F1167">
        <v>0</v>
      </c>
      <c r="G1167" t="s">
        <v>188</v>
      </c>
      <c r="H1167" t="s">
        <v>369</v>
      </c>
      <c r="I1167" t="s">
        <v>41</v>
      </c>
      <c r="J1167" t="s">
        <v>83</v>
      </c>
      <c r="K1167" t="s">
        <v>20</v>
      </c>
      <c r="L1167" t="s">
        <v>2676</v>
      </c>
      <c r="M1167" t="s">
        <v>46</v>
      </c>
      <c r="N1167" t="s">
        <v>23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1</v>
      </c>
      <c r="AH1167">
        <v>1</v>
      </c>
      <c r="AI1167">
        <f t="shared" si="18"/>
        <v>4</v>
      </c>
    </row>
    <row r="1168" spans="1:35" x14ac:dyDescent="0.55000000000000004">
      <c r="A1168">
        <v>58040115</v>
      </c>
      <c r="B1168" t="s">
        <v>2677</v>
      </c>
      <c r="C1168" t="s">
        <v>2677</v>
      </c>
      <c r="D1168">
        <v>0</v>
      </c>
      <c r="E1168">
        <v>2007</v>
      </c>
      <c r="F1168">
        <v>0</v>
      </c>
      <c r="G1168" t="s">
        <v>368</v>
      </c>
      <c r="H1168" t="s">
        <v>369</v>
      </c>
      <c r="I1168" t="s">
        <v>41</v>
      </c>
      <c r="J1168" t="s">
        <v>370</v>
      </c>
      <c r="K1168" t="s">
        <v>20</v>
      </c>
      <c r="L1168" t="s">
        <v>2678</v>
      </c>
      <c r="M1168" t="s">
        <v>46</v>
      </c>
      <c r="N1168" t="s">
        <v>401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1</v>
      </c>
      <c r="AH1168">
        <v>1</v>
      </c>
      <c r="AI1168">
        <f t="shared" si="18"/>
        <v>2</v>
      </c>
    </row>
    <row r="1169" spans="1:35" x14ac:dyDescent="0.55000000000000004">
      <c r="A1169">
        <v>143210115</v>
      </c>
      <c r="B1169" t="s">
        <v>2679</v>
      </c>
      <c r="C1169" t="s">
        <v>2679</v>
      </c>
      <c r="D1169">
        <v>10000000</v>
      </c>
      <c r="E1169">
        <v>2011</v>
      </c>
      <c r="F1169">
        <v>0</v>
      </c>
      <c r="G1169" t="s">
        <v>93</v>
      </c>
      <c r="H1169" t="s">
        <v>496</v>
      </c>
      <c r="I1169" t="s">
        <v>41</v>
      </c>
      <c r="J1169" t="s">
        <v>391</v>
      </c>
      <c r="K1169" t="s">
        <v>20</v>
      </c>
      <c r="L1169" t="s">
        <v>2680</v>
      </c>
      <c r="M1169" t="s">
        <v>132</v>
      </c>
      <c r="N1169" t="s">
        <v>194</v>
      </c>
      <c r="O1169">
        <v>1</v>
      </c>
      <c r="P1169">
        <v>1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1</v>
      </c>
      <c r="Y1169">
        <v>1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1</v>
      </c>
      <c r="AI1169">
        <f t="shared" si="18"/>
        <v>6</v>
      </c>
    </row>
    <row r="1170" spans="1:35" x14ac:dyDescent="0.55000000000000004">
      <c r="A1170">
        <v>106420115</v>
      </c>
      <c r="B1170" t="s">
        <v>2681</v>
      </c>
      <c r="C1170" t="s">
        <v>2681</v>
      </c>
      <c r="D1170">
        <v>0</v>
      </c>
      <c r="E1170">
        <v>2007</v>
      </c>
      <c r="F1170">
        <v>0</v>
      </c>
      <c r="G1170" t="s">
        <v>54</v>
      </c>
      <c r="H1170" t="s">
        <v>26</v>
      </c>
      <c r="I1170" t="s">
        <v>41</v>
      </c>
      <c r="J1170" t="s">
        <v>83</v>
      </c>
      <c r="K1170" t="s">
        <v>20</v>
      </c>
      <c r="L1170" t="s">
        <v>2682</v>
      </c>
      <c r="M1170" t="s">
        <v>132</v>
      </c>
      <c r="N1170" t="s">
        <v>194</v>
      </c>
      <c r="O1170">
        <v>1</v>
      </c>
      <c r="P1170">
        <v>0</v>
      </c>
      <c r="Q1170">
        <v>0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1</v>
      </c>
      <c r="AH1170">
        <v>1</v>
      </c>
      <c r="AI1170">
        <f t="shared" si="18"/>
        <v>3</v>
      </c>
    </row>
    <row r="1171" spans="1:35" x14ac:dyDescent="0.55000000000000004">
      <c r="A1171">
        <v>145450115</v>
      </c>
      <c r="B1171" t="s">
        <v>2683</v>
      </c>
      <c r="C1171" t="s">
        <v>2683</v>
      </c>
      <c r="D1171">
        <v>0</v>
      </c>
      <c r="E1171">
        <v>2010</v>
      </c>
      <c r="F1171">
        <v>0</v>
      </c>
      <c r="G1171" t="s">
        <v>93</v>
      </c>
      <c r="H1171" t="s">
        <v>17</v>
      </c>
      <c r="I1171" t="s">
        <v>41</v>
      </c>
      <c r="J1171" t="s">
        <v>83</v>
      </c>
      <c r="K1171" t="s">
        <v>20</v>
      </c>
      <c r="L1171" t="s">
        <v>2684</v>
      </c>
      <c r="M1171" t="s">
        <v>132</v>
      </c>
      <c r="N1171" t="s">
        <v>194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f t="shared" si="18"/>
        <v>3</v>
      </c>
    </row>
    <row r="1172" spans="1:35" x14ac:dyDescent="0.55000000000000004">
      <c r="A1172">
        <v>75680115</v>
      </c>
      <c r="B1172" t="s">
        <v>2685</v>
      </c>
      <c r="C1172" t="s">
        <v>2685</v>
      </c>
      <c r="D1172">
        <v>25000000</v>
      </c>
      <c r="E1172">
        <v>2009</v>
      </c>
      <c r="F1172">
        <v>0</v>
      </c>
      <c r="G1172" t="s">
        <v>54</v>
      </c>
      <c r="H1172" t="s">
        <v>26</v>
      </c>
      <c r="I1172" t="s">
        <v>41</v>
      </c>
      <c r="J1172" t="s">
        <v>83</v>
      </c>
      <c r="K1172" t="s">
        <v>20</v>
      </c>
      <c r="L1172" t="s">
        <v>2686</v>
      </c>
      <c r="M1172" t="s">
        <v>22</v>
      </c>
      <c r="N1172" t="s">
        <v>194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1</v>
      </c>
      <c r="AG1172">
        <v>1</v>
      </c>
      <c r="AH1172">
        <v>1</v>
      </c>
      <c r="AI1172">
        <f t="shared" si="18"/>
        <v>2</v>
      </c>
    </row>
    <row r="1173" spans="1:35" x14ac:dyDescent="0.55000000000000004">
      <c r="A1173">
        <v>85520115</v>
      </c>
      <c r="B1173" t="s">
        <v>2687</v>
      </c>
      <c r="C1173" t="s">
        <v>2687</v>
      </c>
      <c r="D1173">
        <v>0</v>
      </c>
      <c r="E1173">
        <v>2007</v>
      </c>
      <c r="F1173">
        <v>0</v>
      </c>
      <c r="G1173" t="s">
        <v>54</v>
      </c>
      <c r="H1173" t="s">
        <v>17</v>
      </c>
      <c r="I1173" t="s">
        <v>41</v>
      </c>
      <c r="J1173" t="s">
        <v>83</v>
      </c>
      <c r="K1173" t="s">
        <v>20</v>
      </c>
      <c r="L1173" t="s">
        <v>2688</v>
      </c>
      <c r="M1173" t="s">
        <v>22</v>
      </c>
      <c r="N1173" t="s">
        <v>401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1</v>
      </c>
      <c r="AI1173">
        <f t="shared" si="18"/>
        <v>1</v>
      </c>
    </row>
    <row r="1174" spans="1:35" x14ac:dyDescent="0.55000000000000004">
      <c r="A1174">
        <v>156140115</v>
      </c>
      <c r="B1174" t="s">
        <v>2689</v>
      </c>
      <c r="C1174" t="s">
        <v>2690</v>
      </c>
      <c r="D1174">
        <v>0</v>
      </c>
      <c r="E1174">
        <v>2011</v>
      </c>
      <c r="F1174">
        <v>0</v>
      </c>
      <c r="G1174" t="s">
        <v>368</v>
      </c>
      <c r="H1174" t="s">
        <v>369</v>
      </c>
      <c r="I1174" t="s">
        <v>41</v>
      </c>
      <c r="J1174" t="s">
        <v>370</v>
      </c>
      <c r="K1174" t="s">
        <v>20</v>
      </c>
      <c r="L1174" t="s">
        <v>1890</v>
      </c>
      <c r="M1174" t="s">
        <v>132</v>
      </c>
      <c r="N1174" t="s">
        <v>194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1</v>
      </c>
      <c r="AH1174">
        <v>1</v>
      </c>
      <c r="AI1174">
        <f t="shared" si="18"/>
        <v>1</v>
      </c>
    </row>
    <row r="1175" spans="1:35" x14ac:dyDescent="0.55000000000000004">
      <c r="A1175">
        <v>152310115</v>
      </c>
      <c r="B1175" t="s">
        <v>2691</v>
      </c>
      <c r="C1175" t="s">
        <v>2691</v>
      </c>
      <c r="D1175">
        <v>0</v>
      </c>
      <c r="E1175">
        <v>2011</v>
      </c>
      <c r="F1175">
        <v>0</v>
      </c>
      <c r="G1175" t="s">
        <v>93</v>
      </c>
      <c r="H1175" t="s">
        <v>26</v>
      </c>
      <c r="I1175" t="s">
        <v>41</v>
      </c>
      <c r="J1175" t="s">
        <v>69</v>
      </c>
      <c r="K1175" t="s">
        <v>2692</v>
      </c>
      <c r="L1175" t="s">
        <v>2693</v>
      </c>
      <c r="M1175" t="s">
        <v>132</v>
      </c>
      <c r="N1175" t="s">
        <v>194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>
        <v>1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1</v>
      </c>
      <c r="AI1175">
        <f t="shared" si="18"/>
        <v>4</v>
      </c>
    </row>
    <row r="1176" spans="1:35" x14ac:dyDescent="0.55000000000000004">
      <c r="A1176">
        <v>131020115</v>
      </c>
      <c r="B1176" t="s">
        <v>2694</v>
      </c>
      <c r="C1176" t="s">
        <v>2694</v>
      </c>
      <c r="D1176">
        <v>0</v>
      </c>
      <c r="E1176">
        <v>2009</v>
      </c>
      <c r="F1176">
        <v>0</v>
      </c>
      <c r="G1176" t="s">
        <v>368</v>
      </c>
      <c r="H1176" t="s">
        <v>369</v>
      </c>
      <c r="I1176" t="s">
        <v>41</v>
      </c>
      <c r="J1176" t="s">
        <v>370</v>
      </c>
      <c r="K1176" t="s">
        <v>20</v>
      </c>
      <c r="L1176" t="s">
        <v>375</v>
      </c>
      <c r="M1176" t="s">
        <v>376</v>
      </c>
      <c r="N1176" t="s">
        <v>194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1</v>
      </c>
      <c r="AH1176">
        <v>1</v>
      </c>
      <c r="AI1176">
        <f t="shared" si="18"/>
        <v>1</v>
      </c>
    </row>
    <row r="1177" spans="1:35" x14ac:dyDescent="0.55000000000000004">
      <c r="A1177">
        <v>154830115</v>
      </c>
      <c r="B1177" t="s">
        <v>2695</v>
      </c>
      <c r="C1177" t="s">
        <v>2695</v>
      </c>
      <c r="D1177">
        <v>12000000</v>
      </c>
      <c r="E1177">
        <v>2010</v>
      </c>
      <c r="F1177">
        <v>0</v>
      </c>
      <c r="G1177" t="s">
        <v>54</v>
      </c>
      <c r="H1177" t="s">
        <v>107</v>
      </c>
      <c r="I1177" t="s">
        <v>41</v>
      </c>
      <c r="J1177" t="s">
        <v>83</v>
      </c>
      <c r="K1177" t="s">
        <v>20</v>
      </c>
      <c r="L1177" t="s">
        <v>2696</v>
      </c>
      <c r="M1177" t="s">
        <v>132</v>
      </c>
      <c r="N1177" t="s">
        <v>194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1</v>
      </c>
      <c r="AH1177">
        <v>1</v>
      </c>
      <c r="AI1177">
        <f t="shared" si="18"/>
        <v>4</v>
      </c>
    </row>
    <row r="1178" spans="1:35" x14ac:dyDescent="0.55000000000000004">
      <c r="A1178">
        <v>72350115</v>
      </c>
      <c r="B1178" t="s">
        <v>2697</v>
      </c>
      <c r="C1178" t="s">
        <v>2697</v>
      </c>
      <c r="D1178">
        <v>0</v>
      </c>
      <c r="E1178">
        <v>2007</v>
      </c>
      <c r="F1178">
        <v>0</v>
      </c>
      <c r="G1178" t="s">
        <v>93</v>
      </c>
      <c r="H1178" t="s">
        <v>17</v>
      </c>
      <c r="I1178" t="s">
        <v>41</v>
      </c>
      <c r="J1178" t="s">
        <v>116</v>
      </c>
      <c r="K1178" t="s">
        <v>20</v>
      </c>
      <c r="L1178" t="s">
        <v>375</v>
      </c>
      <c r="M1178" t="s">
        <v>376</v>
      </c>
      <c r="N1178" t="s">
        <v>194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1</v>
      </c>
      <c r="AF1178">
        <v>0</v>
      </c>
      <c r="AG1178">
        <v>1</v>
      </c>
      <c r="AH1178">
        <v>1</v>
      </c>
      <c r="AI1178">
        <f t="shared" si="18"/>
        <v>1</v>
      </c>
    </row>
    <row r="1179" spans="1:35" x14ac:dyDescent="0.55000000000000004">
      <c r="A1179">
        <v>107270115</v>
      </c>
      <c r="B1179" t="s">
        <v>2698</v>
      </c>
      <c r="C1179" t="s">
        <v>2698</v>
      </c>
      <c r="D1179">
        <v>0</v>
      </c>
      <c r="E1179">
        <v>2007</v>
      </c>
      <c r="F1179">
        <v>0</v>
      </c>
      <c r="G1179" t="s">
        <v>25</v>
      </c>
      <c r="H1179" t="s">
        <v>17</v>
      </c>
      <c r="I1179" t="s">
        <v>41</v>
      </c>
      <c r="J1179" t="s">
        <v>134</v>
      </c>
      <c r="K1179" t="s">
        <v>20</v>
      </c>
      <c r="L1179" t="s">
        <v>2699</v>
      </c>
      <c r="M1179" t="s">
        <v>22</v>
      </c>
      <c r="N1179" t="s">
        <v>23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1</v>
      </c>
      <c r="W1179">
        <v>0</v>
      </c>
      <c r="X1179">
        <v>1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1</v>
      </c>
      <c r="AI1179">
        <f t="shared" si="18"/>
        <v>5</v>
      </c>
    </row>
    <row r="1180" spans="1:35" x14ac:dyDescent="0.55000000000000004">
      <c r="A1180">
        <v>117510115</v>
      </c>
      <c r="B1180" t="s">
        <v>2700</v>
      </c>
      <c r="C1180" t="s">
        <v>2700</v>
      </c>
      <c r="D1180">
        <v>2400000</v>
      </c>
      <c r="E1180">
        <v>2007</v>
      </c>
      <c r="F1180">
        <v>0</v>
      </c>
      <c r="G1180" t="s">
        <v>93</v>
      </c>
      <c r="H1180" t="s">
        <v>26</v>
      </c>
      <c r="I1180" t="s">
        <v>41</v>
      </c>
      <c r="J1180" t="s">
        <v>69</v>
      </c>
      <c r="K1180" t="s">
        <v>20</v>
      </c>
      <c r="L1180" t="s">
        <v>2701</v>
      </c>
      <c r="M1180" t="s">
        <v>22</v>
      </c>
      <c r="N1180" t="s">
        <v>194</v>
      </c>
      <c r="O1180">
        <v>0</v>
      </c>
      <c r="P1180">
        <v>0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1</v>
      </c>
      <c r="AH1180">
        <v>1</v>
      </c>
      <c r="AI1180">
        <f t="shared" si="18"/>
        <v>2</v>
      </c>
    </row>
    <row r="1181" spans="1:35" x14ac:dyDescent="0.55000000000000004">
      <c r="A1181">
        <v>47700115</v>
      </c>
      <c r="B1181" t="s">
        <v>2702</v>
      </c>
      <c r="C1181" t="s">
        <v>2703</v>
      </c>
      <c r="D1181">
        <v>0</v>
      </c>
      <c r="E1181">
        <v>2007</v>
      </c>
      <c r="F1181">
        <v>0</v>
      </c>
      <c r="G1181" t="s">
        <v>188</v>
      </c>
      <c r="H1181" t="s">
        <v>369</v>
      </c>
      <c r="I1181" t="s">
        <v>41</v>
      </c>
      <c r="J1181" t="s">
        <v>83</v>
      </c>
      <c r="K1181" t="s">
        <v>20</v>
      </c>
      <c r="L1181" t="s">
        <v>2704</v>
      </c>
      <c r="M1181" t="s">
        <v>132</v>
      </c>
      <c r="N1181" t="s">
        <v>194</v>
      </c>
      <c r="O1181">
        <v>1</v>
      </c>
      <c r="P1181">
        <v>0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>
        <v>1</v>
      </c>
      <c r="AI1181">
        <f t="shared" si="18"/>
        <v>4</v>
      </c>
    </row>
    <row r="1182" spans="1:35" x14ac:dyDescent="0.55000000000000004">
      <c r="A1182">
        <v>76690115</v>
      </c>
      <c r="B1182" t="s">
        <v>2705</v>
      </c>
      <c r="C1182" t="s">
        <v>2706</v>
      </c>
      <c r="D1182">
        <v>6500000</v>
      </c>
      <c r="E1182">
        <v>2009</v>
      </c>
      <c r="F1182">
        <v>0</v>
      </c>
      <c r="G1182" t="s">
        <v>93</v>
      </c>
      <c r="H1182" t="s">
        <v>17</v>
      </c>
      <c r="I1182" t="s">
        <v>41</v>
      </c>
      <c r="J1182" t="s">
        <v>83</v>
      </c>
      <c r="K1182" t="s">
        <v>20</v>
      </c>
      <c r="L1182" t="s">
        <v>2471</v>
      </c>
      <c r="M1182" t="s">
        <v>132</v>
      </c>
      <c r="N1182" t="s">
        <v>194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>
        <v>0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1</v>
      </c>
      <c r="AI1182">
        <f t="shared" si="18"/>
        <v>3</v>
      </c>
    </row>
    <row r="1183" spans="1:35" x14ac:dyDescent="0.55000000000000004">
      <c r="A1183">
        <v>10970115</v>
      </c>
      <c r="B1183" t="s">
        <v>2707</v>
      </c>
      <c r="C1183" t="s">
        <v>2707</v>
      </c>
      <c r="D1183">
        <v>0</v>
      </c>
      <c r="E1183">
        <v>2008</v>
      </c>
      <c r="F1183">
        <v>0</v>
      </c>
      <c r="G1183" t="s">
        <v>54</v>
      </c>
      <c r="H1183" t="s">
        <v>162</v>
      </c>
      <c r="I1183" t="s">
        <v>41</v>
      </c>
      <c r="J1183" t="s">
        <v>83</v>
      </c>
      <c r="K1183" t="s">
        <v>20</v>
      </c>
      <c r="L1183" t="s">
        <v>2708</v>
      </c>
      <c r="M1183" t="s">
        <v>22</v>
      </c>
      <c r="N1183" t="s">
        <v>194</v>
      </c>
      <c r="O1183">
        <v>1</v>
      </c>
      <c r="P1183">
        <v>0</v>
      </c>
      <c r="Q1183">
        <v>0</v>
      </c>
      <c r="R1183">
        <v>1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1</v>
      </c>
      <c r="AI1183">
        <f t="shared" si="18"/>
        <v>2</v>
      </c>
    </row>
    <row r="1184" spans="1:35" x14ac:dyDescent="0.55000000000000004">
      <c r="A1184">
        <v>113140115</v>
      </c>
      <c r="B1184" t="s">
        <v>2709</v>
      </c>
      <c r="C1184" t="s">
        <v>2709</v>
      </c>
      <c r="D1184">
        <v>0</v>
      </c>
      <c r="E1184">
        <v>2009</v>
      </c>
      <c r="F1184">
        <v>0</v>
      </c>
      <c r="G1184" t="s">
        <v>93</v>
      </c>
      <c r="H1184" t="s">
        <v>17</v>
      </c>
      <c r="I1184" t="s">
        <v>41</v>
      </c>
      <c r="J1184" t="s">
        <v>83</v>
      </c>
      <c r="K1184" t="s">
        <v>20</v>
      </c>
      <c r="L1184" t="s">
        <v>1971</v>
      </c>
      <c r="M1184" t="s">
        <v>132</v>
      </c>
      <c r="N1184" t="s">
        <v>194</v>
      </c>
      <c r="O1184">
        <v>1</v>
      </c>
      <c r="P1184">
        <v>1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1</v>
      </c>
      <c r="AI1184">
        <f t="shared" si="18"/>
        <v>4</v>
      </c>
    </row>
    <row r="1185" spans="1:35" x14ac:dyDescent="0.55000000000000004">
      <c r="A1185">
        <v>160110115</v>
      </c>
      <c r="B1185" t="s">
        <v>2710</v>
      </c>
      <c r="C1185" t="s">
        <v>2711</v>
      </c>
      <c r="D1185">
        <v>0</v>
      </c>
      <c r="E1185">
        <v>2011</v>
      </c>
      <c r="F1185">
        <v>0</v>
      </c>
      <c r="G1185" t="s">
        <v>368</v>
      </c>
      <c r="H1185" t="s">
        <v>369</v>
      </c>
      <c r="I1185" t="s">
        <v>41</v>
      </c>
      <c r="J1185" t="s">
        <v>370</v>
      </c>
      <c r="K1185" t="s">
        <v>20</v>
      </c>
      <c r="L1185" t="s">
        <v>375</v>
      </c>
      <c r="M1185" t="s">
        <v>376</v>
      </c>
      <c r="N1185" t="s">
        <v>194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1</v>
      </c>
      <c r="AH1185">
        <v>1</v>
      </c>
      <c r="AI1185">
        <f t="shared" si="18"/>
        <v>1</v>
      </c>
    </row>
    <row r="1186" spans="1:35" x14ac:dyDescent="0.55000000000000004">
      <c r="A1186">
        <v>145810115</v>
      </c>
      <c r="B1186" t="s">
        <v>2712</v>
      </c>
      <c r="C1186" t="s">
        <v>2713</v>
      </c>
      <c r="D1186">
        <v>82000000</v>
      </c>
      <c r="E1186">
        <v>2011</v>
      </c>
      <c r="F1186">
        <v>0</v>
      </c>
      <c r="G1186" t="s">
        <v>93</v>
      </c>
      <c r="H1186" t="s">
        <v>496</v>
      </c>
      <c r="I1186" t="s">
        <v>41</v>
      </c>
      <c r="J1186" t="s">
        <v>83</v>
      </c>
      <c r="K1186" t="s">
        <v>20</v>
      </c>
      <c r="L1186" t="s">
        <v>2714</v>
      </c>
      <c r="M1186" t="s">
        <v>132</v>
      </c>
      <c r="N1186" t="s">
        <v>194</v>
      </c>
      <c r="O1186">
        <v>1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</v>
      </c>
      <c r="AH1186">
        <v>1</v>
      </c>
      <c r="AI1186">
        <f t="shared" si="18"/>
        <v>3</v>
      </c>
    </row>
    <row r="1187" spans="1:35" x14ac:dyDescent="0.55000000000000004">
      <c r="A1187">
        <v>146670115</v>
      </c>
      <c r="B1187" t="s">
        <v>2715</v>
      </c>
      <c r="C1187" t="s">
        <v>2716</v>
      </c>
      <c r="D1187">
        <v>0</v>
      </c>
      <c r="E1187">
        <v>2010</v>
      </c>
      <c r="F1187">
        <v>0</v>
      </c>
      <c r="G1187" t="s">
        <v>188</v>
      </c>
      <c r="H1187" t="s">
        <v>369</v>
      </c>
      <c r="I1187" t="s">
        <v>41</v>
      </c>
      <c r="J1187" t="s">
        <v>83</v>
      </c>
      <c r="K1187" t="s">
        <v>20</v>
      </c>
      <c r="L1187" t="s">
        <v>2717</v>
      </c>
      <c r="M1187" t="s">
        <v>132</v>
      </c>
      <c r="N1187" t="s">
        <v>194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1</v>
      </c>
      <c r="AH1187">
        <v>1</v>
      </c>
      <c r="AI1187">
        <f t="shared" si="18"/>
        <v>3</v>
      </c>
    </row>
    <row r="1188" spans="1:35" x14ac:dyDescent="0.55000000000000004">
      <c r="A1188">
        <v>1220115</v>
      </c>
      <c r="B1188" t="s">
        <v>2718</v>
      </c>
      <c r="C1188" t="s">
        <v>2718</v>
      </c>
      <c r="D1188">
        <v>0</v>
      </c>
      <c r="E1188">
        <v>2009</v>
      </c>
      <c r="F1188">
        <v>0</v>
      </c>
      <c r="G1188" t="s">
        <v>93</v>
      </c>
      <c r="H1188" t="s">
        <v>17</v>
      </c>
      <c r="I1188" t="s">
        <v>41</v>
      </c>
      <c r="J1188" t="s">
        <v>2167</v>
      </c>
      <c r="K1188" t="s">
        <v>20</v>
      </c>
      <c r="L1188" t="s">
        <v>375</v>
      </c>
      <c r="M1188" t="s">
        <v>376</v>
      </c>
      <c r="N1188" t="s">
        <v>23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1</v>
      </c>
      <c r="AF1188">
        <v>0</v>
      </c>
      <c r="AG1188">
        <v>1</v>
      </c>
      <c r="AH1188">
        <v>1</v>
      </c>
      <c r="AI1188">
        <f t="shared" si="18"/>
        <v>1</v>
      </c>
    </row>
    <row r="1189" spans="1:35" x14ac:dyDescent="0.55000000000000004">
      <c r="A1189">
        <v>148590115</v>
      </c>
      <c r="B1189" t="s">
        <v>2719</v>
      </c>
      <c r="C1189" t="s">
        <v>2720</v>
      </c>
      <c r="D1189">
        <v>0</v>
      </c>
      <c r="E1189">
        <v>2010</v>
      </c>
      <c r="F1189">
        <v>0</v>
      </c>
      <c r="G1189" t="s">
        <v>93</v>
      </c>
      <c r="H1189" t="s">
        <v>17</v>
      </c>
      <c r="I1189" t="s">
        <v>41</v>
      </c>
      <c r="J1189" t="s">
        <v>260</v>
      </c>
      <c r="K1189" t="s">
        <v>20</v>
      </c>
      <c r="L1189" t="s">
        <v>2721</v>
      </c>
      <c r="M1189" t="s">
        <v>132</v>
      </c>
      <c r="N1189" t="s">
        <v>194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1</v>
      </c>
      <c r="AI1189">
        <f t="shared" si="18"/>
        <v>2</v>
      </c>
    </row>
    <row r="1190" spans="1:35" x14ac:dyDescent="0.55000000000000004">
      <c r="A1190">
        <v>156030115</v>
      </c>
      <c r="B1190" t="s">
        <v>2722</v>
      </c>
      <c r="C1190" t="s">
        <v>2723</v>
      </c>
      <c r="D1190">
        <v>0</v>
      </c>
      <c r="E1190">
        <v>2011</v>
      </c>
      <c r="F1190">
        <v>0</v>
      </c>
      <c r="G1190" t="s">
        <v>368</v>
      </c>
      <c r="H1190" t="s">
        <v>369</v>
      </c>
      <c r="I1190" t="s">
        <v>41</v>
      </c>
      <c r="J1190" t="s">
        <v>370</v>
      </c>
      <c r="K1190" t="s">
        <v>20</v>
      </c>
      <c r="L1190" t="s">
        <v>543</v>
      </c>
      <c r="M1190" t="s">
        <v>132</v>
      </c>
      <c r="N1190" t="s">
        <v>194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</v>
      </c>
      <c r="AH1190">
        <v>1</v>
      </c>
      <c r="AI1190">
        <f t="shared" si="18"/>
        <v>2</v>
      </c>
    </row>
    <row r="1191" spans="1:35" x14ac:dyDescent="0.55000000000000004">
      <c r="A1191">
        <v>103800115</v>
      </c>
      <c r="B1191" t="s">
        <v>2724</v>
      </c>
      <c r="C1191" t="s">
        <v>2724</v>
      </c>
      <c r="D1191">
        <v>11000000</v>
      </c>
      <c r="E1191">
        <v>2007</v>
      </c>
      <c r="F1191">
        <v>0</v>
      </c>
      <c r="G1191" t="s">
        <v>188</v>
      </c>
      <c r="H1191" t="s">
        <v>369</v>
      </c>
      <c r="I1191" t="s">
        <v>41</v>
      </c>
      <c r="J1191" t="s">
        <v>83</v>
      </c>
      <c r="K1191" t="s">
        <v>20</v>
      </c>
      <c r="L1191" t="s">
        <v>2725</v>
      </c>
      <c r="M1191" t="s">
        <v>132</v>
      </c>
      <c r="N1191" t="s">
        <v>23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1</v>
      </c>
      <c r="AH1191">
        <v>1</v>
      </c>
      <c r="AI1191">
        <f t="shared" si="18"/>
        <v>1</v>
      </c>
    </row>
    <row r="1192" spans="1:35" x14ac:dyDescent="0.55000000000000004">
      <c r="A1192">
        <v>134500115</v>
      </c>
      <c r="B1192" t="s">
        <v>2726</v>
      </c>
      <c r="C1192" t="s">
        <v>2727</v>
      </c>
      <c r="D1192">
        <v>20000000</v>
      </c>
      <c r="E1192">
        <v>2010</v>
      </c>
      <c r="F1192">
        <v>0</v>
      </c>
      <c r="G1192" t="s">
        <v>34</v>
      </c>
      <c r="H1192" t="s">
        <v>17</v>
      </c>
      <c r="I1192" t="s">
        <v>41</v>
      </c>
      <c r="J1192" t="s">
        <v>27</v>
      </c>
      <c r="K1192" t="s">
        <v>20</v>
      </c>
      <c r="L1192" t="s">
        <v>36</v>
      </c>
      <c r="M1192" t="s">
        <v>37</v>
      </c>
      <c r="N1192" t="s">
        <v>194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1</v>
      </c>
      <c r="AH1192">
        <v>1</v>
      </c>
      <c r="AI1192">
        <f t="shared" si="18"/>
        <v>1</v>
      </c>
    </row>
    <row r="1193" spans="1:35" x14ac:dyDescent="0.55000000000000004">
      <c r="A1193">
        <v>144410115</v>
      </c>
      <c r="B1193" t="s">
        <v>2728</v>
      </c>
      <c r="C1193" t="s">
        <v>2728</v>
      </c>
      <c r="D1193">
        <v>4000000</v>
      </c>
      <c r="E1193">
        <v>2011</v>
      </c>
      <c r="F1193">
        <v>0</v>
      </c>
      <c r="G1193" t="s">
        <v>93</v>
      </c>
      <c r="H1193" t="s">
        <v>17</v>
      </c>
      <c r="I1193" t="s">
        <v>41</v>
      </c>
      <c r="J1193" t="s">
        <v>134</v>
      </c>
      <c r="K1193" t="s">
        <v>20</v>
      </c>
      <c r="L1193" t="s">
        <v>2729</v>
      </c>
      <c r="M1193" t="s">
        <v>132</v>
      </c>
      <c r="N1193" t="s">
        <v>194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1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1</v>
      </c>
      <c r="AI1193">
        <f t="shared" si="18"/>
        <v>4</v>
      </c>
    </row>
    <row r="1194" spans="1:35" x14ac:dyDescent="0.55000000000000004">
      <c r="A1194">
        <v>133000115</v>
      </c>
      <c r="B1194" t="s">
        <v>2730</v>
      </c>
      <c r="C1194" t="s">
        <v>2731</v>
      </c>
      <c r="D1194">
        <v>3000000</v>
      </c>
      <c r="E1194">
        <v>2009</v>
      </c>
      <c r="F1194">
        <v>0</v>
      </c>
      <c r="G1194" t="s">
        <v>93</v>
      </c>
      <c r="H1194" t="s">
        <v>17</v>
      </c>
      <c r="I1194" t="s">
        <v>41</v>
      </c>
      <c r="J1194" t="s">
        <v>370</v>
      </c>
      <c r="K1194" t="s">
        <v>20</v>
      </c>
      <c r="L1194" t="s">
        <v>2381</v>
      </c>
      <c r="M1194" t="s">
        <v>132</v>
      </c>
      <c r="N1194" t="s">
        <v>194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1</v>
      </c>
      <c r="AI1194">
        <f t="shared" si="18"/>
        <v>3</v>
      </c>
    </row>
    <row r="1195" spans="1:35" x14ac:dyDescent="0.55000000000000004">
      <c r="A1195">
        <v>630115</v>
      </c>
      <c r="B1195" t="s">
        <v>2732</v>
      </c>
      <c r="C1195" t="s">
        <v>2732</v>
      </c>
      <c r="D1195">
        <v>0</v>
      </c>
      <c r="E1195">
        <v>2009</v>
      </c>
      <c r="F1195">
        <v>1</v>
      </c>
      <c r="G1195" t="s">
        <v>1072</v>
      </c>
      <c r="H1195" t="s">
        <v>2610</v>
      </c>
      <c r="I1195" t="s">
        <v>2611</v>
      </c>
      <c r="J1195" t="s">
        <v>2167</v>
      </c>
      <c r="K1195" t="s">
        <v>20</v>
      </c>
      <c r="L1195" t="s">
        <v>375</v>
      </c>
      <c r="M1195" t="s">
        <v>376</v>
      </c>
      <c r="N1195" t="s">
        <v>194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1</v>
      </c>
      <c r="AF1195">
        <v>0</v>
      </c>
      <c r="AG1195">
        <v>1</v>
      </c>
      <c r="AH1195">
        <v>1</v>
      </c>
      <c r="AI1195">
        <f t="shared" si="18"/>
        <v>1</v>
      </c>
    </row>
    <row r="1196" spans="1:35" x14ac:dyDescent="0.55000000000000004">
      <c r="A1196">
        <v>133360115</v>
      </c>
      <c r="B1196" t="s">
        <v>2733</v>
      </c>
      <c r="C1196" t="s">
        <v>2734</v>
      </c>
      <c r="D1196">
        <v>0</v>
      </c>
      <c r="E1196">
        <v>2010</v>
      </c>
      <c r="F1196">
        <v>0</v>
      </c>
      <c r="G1196" t="s">
        <v>93</v>
      </c>
      <c r="H1196" t="s">
        <v>17</v>
      </c>
      <c r="I1196" t="s">
        <v>41</v>
      </c>
      <c r="J1196" t="s">
        <v>370</v>
      </c>
      <c r="K1196" t="s">
        <v>20</v>
      </c>
      <c r="L1196" t="s">
        <v>375</v>
      </c>
      <c r="M1196" t="s">
        <v>376</v>
      </c>
      <c r="N1196" t="s">
        <v>23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1</v>
      </c>
      <c r="AH1196">
        <v>1</v>
      </c>
      <c r="AI1196">
        <f t="shared" si="18"/>
        <v>1</v>
      </c>
    </row>
    <row r="1197" spans="1:35" x14ac:dyDescent="0.55000000000000004">
      <c r="A1197">
        <v>146890115</v>
      </c>
      <c r="B1197" t="s">
        <v>2735</v>
      </c>
      <c r="C1197" t="s">
        <v>2735</v>
      </c>
      <c r="D1197">
        <v>3000000</v>
      </c>
      <c r="E1197">
        <v>2010</v>
      </c>
      <c r="F1197">
        <v>0</v>
      </c>
      <c r="G1197" t="s">
        <v>93</v>
      </c>
      <c r="H1197" t="s">
        <v>17</v>
      </c>
      <c r="I1197" t="s">
        <v>41</v>
      </c>
      <c r="J1197" t="s">
        <v>391</v>
      </c>
      <c r="K1197" t="s">
        <v>20</v>
      </c>
      <c r="L1197" t="s">
        <v>2736</v>
      </c>
      <c r="M1197" t="s">
        <v>22</v>
      </c>
      <c r="N1197" t="s">
        <v>194</v>
      </c>
      <c r="O1197">
        <v>1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1</v>
      </c>
      <c r="AH1197">
        <v>1</v>
      </c>
      <c r="AI1197">
        <f t="shared" si="18"/>
        <v>3</v>
      </c>
    </row>
    <row r="1198" spans="1:35" x14ac:dyDescent="0.55000000000000004">
      <c r="O1198">
        <f>COUNTIF(O2:O1197,"=0")</f>
        <v>666</v>
      </c>
      <c r="P1198">
        <f>COUNTIF(P2:P1197,"=0")</f>
        <v>978</v>
      </c>
      <c r="Q1198">
        <f t="shared" ref="Q1198:U1198" si="19">COUNTIF(Q2:Q1197,"=0")</f>
        <v>1024</v>
      </c>
      <c r="R1198">
        <f t="shared" si="19"/>
        <v>1054</v>
      </c>
      <c r="S1198">
        <f t="shared" si="19"/>
        <v>1130</v>
      </c>
      <c r="T1198">
        <f t="shared" si="19"/>
        <v>1134</v>
      </c>
      <c r="U1198">
        <f t="shared" si="19"/>
        <v>1097</v>
      </c>
      <c r="V1198">
        <f t="shared" ref="V1198" si="20">COUNTIF(V2:V1197,"=0")</f>
        <v>427</v>
      </c>
      <c r="W1198">
        <f t="shared" ref="W1198" si="21">COUNTIF(W2:W1197,"=0")</f>
        <v>1161</v>
      </c>
      <c r="X1198">
        <f t="shared" ref="X1198" si="22">COUNTIF(X2:X1197,"=0")</f>
        <v>732</v>
      </c>
      <c r="Y1198">
        <f t="shared" ref="Y1198:Z1198" si="23">COUNTIF(Y2:Y1197,"=0")</f>
        <v>983</v>
      </c>
      <c r="Z1198">
        <f t="shared" si="23"/>
        <v>1132</v>
      </c>
      <c r="AA1198">
        <f t="shared" ref="AA1198" si="24">COUNTIF(AA2:AA1197,"=0")</f>
        <v>1168</v>
      </c>
      <c r="AB1198">
        <f t="shared" ref="AB1198" si="25">COUNTIF(AB2:AB1197,"=0")</f>
        <v>1161</v>
      </c>
      <c r="AC1198">
        <f t="shared" ref="AC1198" si="26">COUNTIF(AC2:AC1197,"=0")</f>
        <v>1034</v>
      </c>
      <c r="AD1198">
        <f t="shared" ref="AD1198:AE1198" si="27">COUNTIF(AD2:AD1197,"=0")</f>
        <v>1158</v>
      </c>
      <c r="AE1198">
        <f t="shared" si="27"/>
        <v>1113</v>
      </c>
      <c r="AF1198">
        <f t="shared" ref="AF1198" si="28">COUNTIF(AF2:AF1197,"=0")</f>
        <v>1145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Pradnya</dc:creator>
  <cp:lastModifiedBy>jacob</cp:lastModifiedBy>
  <dcterms:created xsi:type="dcterms:W3CDTF">2014-06-27T10:33:23Z</dcterms:created>
  <dcterms:modified xsi:type="dcterms:W3CDTF">2017-11-06T20:01:07Z</dcterms:modified>
</cp:coreProperties>
</file>