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acob\Desktop\ball_on_beam\"/>
    </mc:Choice>
  </mc:AlternateContent>
  <xr:revisionPtr revIDLastSave="0" documentId="13_ncr:1_{D088D35A-3454-4D6E-AA40-711FBCCB523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6" i="1"/>
  <c r="E7" i="1"/>
  <c r="E11" i="1"/>
  <c r="E8" i="1"/>
  <c r="E10" i="1"/>
  <c r="E9" i="1"/>
  <c r="E16" i="1"/>
  <c r="E19" i="1"/>
  <c r="E20" i="1"/>
  <c r="E21" i="1"/>
  <c r="E22" i="1"/>
  <c r="E26" i="1"/>
</calcChain>
</file>

<file path=xl/sharedStrings.xml><?xml version="1.0" encoding="utf-8"?>
<sst xmlns="http://schemas.openxmlformats.org/spreadsheetml/2006/main" count="55" uniqueCount="52">
  <si>
    <t>Item</t>
  </si>
  <si>
    <t>ID</t>
  </si>
  <si>
    <t>Quantity</t>
  </si>
  <si>
    <t>Price</t>
  </si>
  <si>
    <t>Link</t>
  </si>
  <si>
    <t>Stepper Motor</t>
  </si>
  <si>
    <t>17HS19-2004S1</t>
  </si>
  <si>
    <t>https://www.omc-stepperonline.com/nema-17-bipolar-59ncm-84oz-in-2a-42x48mm-4-wires-w-1m-cable-connector-17hs19-2004s1</t>
  </si>
  <si>
    <t>https://www.omc-stepperonline.com/nema-17-stepper-motor-vibration-dampers-with-4-m3-screws-st-d1</t>
  </si>
  <si>
    <t>ST-D1</t>
  </si>
  <si>
    <t>Motor Dampener</t>
  </si>
  <si>
    <t>ST-M1</t>
  </si>
  <si>
    <t>https://www.omc-stepperonline.com/nema-17-bracket-for-stepper-motor-and-geared-stepper-motor-alloy-steel-bracket-st-m1</t>
  </si>
  <si>
    <t>Motor Bracket</t>
  </si>
  <si>
    <t>GT2 Pinion</t>
  </si>
  <si>
    <t>3422-0005-0020</t>
  </si>
  <si>
    <t>https://www.servocity.com/2mm-pitch-gt2-pinion-timing-pulley-5mm-bore-20-tooth/</t>
  </si>
  <si>
    <t>5mm ID Non-Flanged Bearing</t>
  </si>
  <si>
    <t>1600-0410-0005</t>
  </si>
  <si>
    <t>https://www.servocity.com/5mm-id-x-10mm-od-non-flanged-ball-bearing-2-pack/</t>
  </si>
  <si>
    <t>5mm Shaft (Stainless Steel, 50mm Length)</t>
  </si>
  <si>
    <t>2100-0005-0050</t>
  </si>
  <si>
    <t>https://www.servocity.com/5mm-shaft-stainless-steel-50mm-length/</t>
  </si>
  <si>
    <t>2mm Pitch GT2 Timing Belt</t>
  </si>
  <si>
    <t>3423-0006-0088</t>
  </si>
  <si>
    <t>https://www.servocity.com/2mm-pitch-gt2-timing-belt-6mm-width-88mm-pitch-length-44-tooth/</t>
  </si>
  <si>
    <t>3/4" chrome steel ball bearing</t>
  </si>
  <si>
    <t>https://a.co/d/1f6xndt</t>
  </si>
  <si>
    <t>Total</t>
  </si>
  <si>
    <t>Rugged Metal On/Off Switch with White LED Ring - 16mm</t>
  </si>
  <si>
    <t>https://www.adafruit.com/product/917</t>
  </si>
  <si>
    <t>Rugged Metal Pushbutton with White LED Ring - 16mm White Momentary</t>
  </si>
  <si>
    <t>https://www.adafruit.com/product/558</t>
  </si>
  <si>
    <t>https://www.adafruit.com/product/1152</t>
  </si>
  <si>
    <t>Arcade Button Quick-Connect Wire Pairs - 0.11" (10 pack)</t>
  </si>
  <si>
    <t>https://www.adafruit.com/product/5396</t>
  </si>
  <si>
    <t>Adafruit VL53L4CD Time of Flight Distance Sensor</t>
  </si>
  <si>
    <t>Adafruit USB Type C Power Delivery Dummy Breakout - I2C or Fixed - HUSB238</t>
  </si>
  <si>
    <t>https://www.adafruit.com/product/5807</t>
  </si>
  <si>
    <t>Adafruit TMC2209 Stepper Motor Driver Breakout Board</t>
  </si>
  <si>
    <t>https://www.adafruit.com/product/6121</t>
  </si>
  <si>
    <t>Electronics</t>
  </si>
  <si>
    <t>Motor</t>
  </si>
  <si>
    <t>Power Transfer</t>
  </si>
  <si>
    <t>Miscelaneous</t>
  </si>
  <si>
    <t>Ordered</t>
  </si>
  <si>
    <t>personal stock</t>
  </si>
  <si>
    <t>Assorted M2 M3 M4 M5 Nuts and Bolts</t>
  </si>
  <si>
    <t>SYD-517</t>
  </si>
  <si>
    <t>https://a.co/d/aZ3D2kg</t>
  </si>
  <si>
    <t>Ball Beam Cost Accounting Worksheet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</si>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</sst>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16" fontId="0" fillId="0" borderId="0" xfId="0" applyNumberFormat="1"/>
    <xf numFmtId="0" fontId="4" fillId="0" borderId="0" xfId="0" applyFont="1"/>
    <xf numFmtId="6" fontId="0" fillId="0" borderId="0" xfId="2" applyNumberFormat="1" applyFont="1"/>
    <xf numFmtId="0" fontId="5" fillId="0" borderId="0" xfId="0" applyFont="1"/>
    <xf numFmtId="8" fontId="0" fillId="2" borderId="0" xfId="0" applyNumberFormat="1" applyFill="1"/>
    <xf numFmtId="0" fontId="0" fillId="0" borderId="0" xfId="0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1f6xndt" TargetMode="External"/><Relationship Id="rId13" Type="http://schemas.openxmlformats.org/officeDocument/2006/relationships/hyperlink" Target="https://www.omc-stepperonline.com/nema-17-bipolar-59ncm-84oz-in-2a-42x48mm-4-wires-w-1m-cable-connector-17hs19-2004s1" TargetMode="External"/><Relationship Id="rId3" Type="http://schemas.openxmlformats.org/officeDocument/2006/relationships/hyperlink" Target="https://www.adafruit.com/product/558" TargetMode="External"/><Relationship Id="rId7" Type="http://schemas.openxmlformats.org/officeDocument/2006/relationships/hyperlink" Target="https://www.adafruit.com/product/917" TargetMode="External"/><Relationship Id="rId12" Type="http://schemas.openxmlformats.org/officeDocument/2006/relationships/hyperlink" Target="https://www.omc-stepperonline.com/nema-17-stepper-motor-vibration-dampers-with-4-m3-screws-st-d1" TargetMode="External"/><Relationship Id="rId2" Type="http://schemas.openxmlformats.org/officeDocument/2006/relationships/hyperlink" Target="https://www.servocity.com/2mm-pitch-gt2-pinion-timing-pulley-5mm-bore-20-tooth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ervocity.com/5mm-id-x-10mm-od-non-flanged-ball-bearing-2-pack/" TargetMode="External"/><Relationship Id="rId6" Type="http://schemas.openxmlformats.org/officeDocument/2006/relationships/hyperlink" Target="https://www.adafruit.com/product/5807" TargetMode="External"/><Relationship Id="rId11" Type="http://schemas.openxmlformats.org/officeDocument/2006/relationships/hyperlink" Target="https://www.omc-stepperonline.com/nema-17-bracket-for-stepper-motor-and-geared-stepper-motor-alloy-steel-bracket-st-m1" TargetMode="External"/><Relationship Id="rId5" Type="http://schemas.openxmlformats.org/officeDocument/2006/relationships/hyperlink" Target="https://www.adafruit.com/product/1152" TargetMode="External"/><Relationship Id="rId15" Type="http://schemas.openxmlformats.org/officeDocument/2006/relationships/hyperlink" Target="https://a.co/d/aZ3D2kg" TargetMode="External"/><Relationship Id="rId10" Type="http://schemas.openxmlformats.org/officeDocument/2006/relationships/hyperlink" Target="https://www.servocity.com/5mm-shaft-stainless-steel-50mm-length/" TargetMode="External"/><Relationship Id="rId4" Type="http://schemas.openxmlformats.org/officeDocument/2006/relationships/hyperlink" Target="https://www.adafruit.com/product/5396" TargetMode="External"/><Relationship Id="rId9" Type="http://schemas.openxmlformats.org/officeDocument/2006/relationships/hyperlink" Target="https://www.servocity.com/2mm-pitch-gt2-timing-belt-6mm-width-88mm-pitch-length-44-tooth/" TargetMode="External"/><Relationship Id="rId14" Type="http://schemas.openxmlformats.org/officeDocument/2006/relationships/hyperlink" Target="https://www.adafruit.com/product/6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Normal="100" workbookViewId="0">
      <selection activeCell="I14" sqref="I14"/>
    </sheetView>
  </sheetViews>
  <sheetFormatPr defaultRowHeight="14.4" x14ac:dyDescent="0.55000000000000004"/>
  <cols>
    <col min="1" max="1" width="76.20703125" bestFit="1" customWidth="1"/>
    <col min="2" max="2" width="13.89453125" bestFit="1" customWidth="1"/>
    <col min="6" max="6" width="19.47265625" customWidth="1"/>
  </cols>
  <sheetData>
    <row r="1" spans="1:7" ht="18.3" x14ac:dyDescent="0.7">
      <c r="A1" s="7" t="s">
        <v>50</v>
      </c>
    </row>
    <row r="3" spans="1:7" x14ac:dyDescent="0.55000000000000004">
      <c r="A3" s="2" t="s">
        <v>0</v>
      </c>
      <c r="B3" s="2" t="s">
        <v>1</v>
      </c>
      <c r="C3" s="2" t="s">
        <v>2</v>
      </c>
      <c r="D3" s="2" t="s">
        <v>3</v>
      </c>
      <c r="E3" s="2" t="s">
        <v>28</v>
      </c>
      <c r="F3" s="2" t="s">
        <v>4</v>
      </c>
      <c r="G3" s="2" t="s">
        <v>45</v>
      </c>
    </row>
    <row r="5" spans="1:7" x14ac:dyDescent="0.55000000000000004">
      <c r="A5" s="2" t="s">
        <v>41</v>
      </c>
    </row>
    <row r="6" spans="1:7" x14ac:dyDescent="0.55000000000000004">
      <c r="A6" t="s">
        <v>39</v>
      </c>
      <c r="B6" s="9">
        <v>6121</v>
      </c>
      <c r="C6">
        <v>1</v>
      </c>
      <c r="D6">
        <v>8.9499999999999993</v>
      </c>
      <c r="E6" s="1">
        <f t="shared" ref="E6:E11" si="0">D6*C6</f>
        <v>8.9499999999999993</v>
      </c>
      <c r="F6" s="3" t="s">
        <v>40</v>
      </c>
      <c r="G6" s="4">
        <v>45672</v>
      </c>
    </row>
    <row r="7" spans="1:7" x14ac:dyDescent="0.55000000000000004">
      <c r="A7" t="s">
        <v>37</v>
      </c>
      <c r="B7" s="9">
        <v>5807</v>
      </c>
      <c r="C7">
        <v>1</v>
      </c>
      <c r="D7">
        <v>5.95</v>
      </c>
      <c r="E7" s="1">
        <f t="shared" si="0"/>
        <v>5.95</v>
      </c>
      <c r="F7" s="3" t="s">
        <v>38</v>
      </c>
      <c r="G7" s="4">
        <v>45672</v>
      </c>
    </row>
    <row r="8" spans="1:7" x14ac:dyDescent="0.55000000000000004">
      <c r="A8" t="s">
        <v>36</v>
      </c>
      <c r="B8" s="9">
        <v>5396</v>
      </c>
      <c r="C8">
        <v>2</v>
      </c>
      <c r="D8" s="1">
        <v>14.95</v>
      </c>
      <c r="E8" s="1">
        <f t="shared" si="0"/>
        <v>29.9</v>
      </c>
      <c r="F8" s="3" t="s">
        <v>35</v>
      </c>
      <c r="G8" s="4">
        <v>45672</v>
      </c>
    </row>
    <row r="9" spans="1:7" x14ac:dyDescent="0.55000000000000004">
      <c r="A9" t="s">
        <v>29</v>
      </c>
      <c r="B9" s="9">
        <v>917</v>
      </c>
      <c r="C9">
        <v>1</v>
      </c>
      <c r="D9" s="1">
        <v>4.95</v>
      </c>
      <c r="E9" s="1">
        <f t="shared" si="0"/>
        <v>4.95</v>
      </c>
      <c r="F9" s="3" t="s">
        <v>30</v>
      </c>
      <c r="G9" s="4">
        <v>45672</v>
      </c>
    </row>
    <row r="10" spans="1:7" x14ac:dyDescent="0.55000000000000004">
      <c r="A10" t="s">
        <v>31</v>
      </c>
      <c r="B10" s="9">
        <v>558</v>
      </c>
      <c r="C10">
        <v>3</v>
      </c>
      <c r="D10" s="1">
        <v>4.95</v>
      </c>
      <c r="E10" s="1">
        <f t="shared" si="0"/>
        <v>14.850000000000001</v>
      </c>
      <c r="F10" s="3" t="s">
        <v>32</v>
      </c>
      <c r="G10" s="4">
        <v>45672</v>
      </c>
    </row>
    <row r="11" spans="1:7" x14ac:dyDescent="0.55000000000000004">
      <c r="A11" t="s">
        <v>34</v>
      </c>
      <c r="B11" s="9">
        <v>1152</v>
      </c>
      <c r="C11">
        <v>2</v>
      </c>
      <c r="D11" s="1">
        <v>4.95</v>
      </c>
      <c r="E11" s="1">
        <f t="shared" si="0"/>
        <v>9.9</v>
      </c>
      <c r="F11" s="3" t="s">
        <v>33</v>
      </c>
      <c r="G11" s="4">
        <v>45672</v>
      </c>
    </row>
    <row r="12" spans="1:7" x14ac:dyDescent="0.55000000000000004">
      <c r="B12" s="9"/>
    </row>
    <row r="13" spans="1:7" x14ac:dyDescent="0.55000000000000004">
      <c r="A13" s="2" t="s">
        <v>42</v>
      </c>
      <c r="B13" s="9"/>
    </row>
    <row r="14" spans="1:7" x14ac:dyDescent="0.55000000000000004">
      <c r="A14" t="s">
        <v>5</v>
      </c>
      <c r="B14" s="9" t="s">
        <v>6</v>
      </c>
      <c r="C14">
        <v>1</v>
      </c>
      <c r="D14" s="1">
        <v>9.6199999999999992</v>
      </c>
      <c r="E14" s="1">
        <v>0</v>
      </c>
      <c r="F14" s="3" t="s">
        <v>7</v>
      </c>
      <c r="G14" s="4" t="s">
        <v>46</v>
      </c>
    </row>
    <row r="15" spans="1:7" x14ac:dyDescent="0.55000000000000004">
      <c r="A15" t="s">
        <v>10</v>
      </c>
      <c r="B15" s="9" t="s">
        <v>9</v>
      </c>
      <c r="C15">
        <v>1</v>
      </c>
      <c r="D15" s="1">
        <v>2.1800000000000002</v>
      </c>
      <c r="E15" s="1">
        <v>0</v>
      </c>
      <c r="F15" s="3" t="s">
        <v>8</v>
      </c>
      <c r="G15" s="4" t="s">
        <v>46</v>
      </c>
    </row>
    <row r="16" spans="1:7" x14ac:dyDescent="0.55000000000000004">
      <c r="A16" t="s">
        <v>13</v>
      </c>
      <c r="B16" s="9" t="s">
        <v>11</v>
      </c>
      <c r="C16">
        <v>1</v>
      </c>
      <c r="D16" s="1">
        <v>1.84</v>
      </c>
      <c r="E16" s="1">
        <f>D16*C16</f>
        <v>1.84</v>
      </c>
      <c r="F16" s="3" t="s">
        <v>12</v>
      </c>
      <c r="G16" s="4">
        <v>45672</v>
      </c>
    </row>
    <row r="17" spans="1:7" x14ac:dyDescent="0.55000000000000004">
      <c r="B17" s="9"/>
    </row>
    <row r="18" spans="1:7" x14ac:dyDescent="0.55000000000000004">
      <c r="A18" s="2" t="s">
        <v>43</v>
      </c>
      <c r="B18" s="9"/>
    </row>
    <row r="19" spans="1:7" x14ac:dyDescent="0.55000000000000004">
      <c r="A19" t="s">
        <v>14</v>
      </c>
      <c r="B19" s="9" t="s">
        <v>15</v>
      </c>
      <c r="C19">
        <v>2</v>
      </c>
      <c r="D19" s="1">
        <v>6.99</v>
      </c>
      <c r="E19" s="1">
        <f>D19*C19</f>
        <v>13.98</v>
      </c>
      <c r="F19" s="3" t="s">
        <v>16</v>
      </c>
      <c r="G19" s="4">
        <v>45672</v>
      </c>
    </row>
    <row r="20" spans="1:7" x14ac:dyDescent="0.55000000000000004">
      <c r="A20" t="s">
        <v>17</v>
      </c>
      <c r="B20" s="9" t="s">
        <v>18</v>
      </c>
      <c r="C20">
        <v>1</v>
      </c>
      <c r="D20" s="1">
        <v>3.99</v>
      </c>
      <c r="E20" s="1">
        <f>D20*C20</f>
        <v>3.99</v>
      </c>
      <c r="F20" s="3" t="s">
        <v>19</v>
      </c>
      <c r="G20" s="4">
        <v>45672</v>
      </c>
    </row>
    <row r="21" spans="1:7" x14ac:dyDescent="0.55000000000000004">
      <c r="A21" t="s">
        <v>20</v>
      </c>
      <c r="B21" s="9" t="s">
        <v>21</v>
      </c>
      <c r="C21">
        <v>1</v>
      </c>
      <c r="D21" s="1">
        <v>1.59</v>
      </c>
      <c r="E21" s="1">
        <f>D21*C21</f>
        <v>1.59</v>
      </c>
      <c r="F21" s="3" t="s">
        <v>22</v>
      </c>
      <c r="G21" s="4">
        <v>45672</v>
      </c>
    </row>
    <row r="22" spans="1:7" x14ac:dyDescent="0.55000000000000004">
      <c r="A22" t="s">
        <v>23</v>
      </c>
      <c r="B22" s="9" t="s">
        <v>24</v>
      </c>
      <c r="C22">
        <v>1</v>
      </c>
      <c r="D22" s="1">
        <v>1.49</v>
      </c>
      <c r="E22" s="1">
        <f>D22*C22</f>
        <v>1.49</v>
      </c>
      <c r="F22" s="3" t="s">
        <v>25</v>
      </c>
      <c r="G22" s="4">
        <v>45672</v>
      </c>
    </row>
    <row r="23" spans="1:7" x14ac:dyDescent="0.55000000000000004">
      <c r="B23" s="9"/>
    </row>
    <row r="24" spans="1:7" x14ac:dyDescent="0.55000000000000004">
      <c r="A24" s="2" t="s">
        <v>44</v>
      </c>
      <c r="B24" s="9"/>
    </row>
    <row r="25" spans="1:7" x14ac:dyDescent="0.55000000000000004">
      <c r="A25" t="s">
        <v>47</v>
      </c>
      <c r="B25" s="9" t="s">
        <v>48</v>
      </c>
      <c r="C25">
        <v>1</v>
      </c>
      <c r="D25" s="1">
        <v>24.99</v>
      </c>
      <c r="E25" s="6">
        <v>0</v>
      </c>
      <c r="F25" s="3" t="s">
        <v>49</v>
      </c>
      <c r="G25" t="s">
        <v>46</v>
      </c>
    </row>
    <row r="26" spans="1:7" x14ac:dyDescent="0.55000000000000004">
      <c r="A26" t="s">
        <v>26</v>
      </c>
      <c r="B26" s="9" t="s">
        <v>51</v>
      </c>
      <c r="C26">
        <v>1</v>
      </c>
      <c r="D26" s="1">
        <v>7.99</v>
      </c>
      <c r="E26" s="1">
        <f>D26*C26</f>
        <v>7.99</v>
      </c>
      <c r="F26" s="3" t="s">
        <v>27</v>
      </c>
      <c r="G26" s="4">
        <v>45672</v>
      </c>
    </row>
    <row r="27" spans="1:7" x14ac:dyDescent="0.55000000000000004">
      <c r="A27" s="5"/>
      <c r="B27" s="5"/>
      <c r="C27" s="5"/>
      <c r="E27" s="1"/>
    </row>
    <row r="28" spans="1:7" x14ac:dyDescent="0.55000000000000004">
      <c r="A28" s="5"/>
      <c r="B28" s="5"/>
      <c r="C28" s="5"/>
      <c r="E28" s="1"/>
    </row>
    <row r="29" spans="1:7" x14ac:dyDescent="0.55000000000000004">
      <c r="A29" s="5"/>
      <c r="B29" s="5"/>
      <c r="C29" s="5"/>
      <c r="D29" t="s">
        <v>28</v>
      </c>
      <c r="E29" s="8">
        <f>SUM(E6:E26)</f>
        <v>105.38</v>
      </c>
    </row>
    <row r="38" spans="4:5" x14ac:dyDescent="0.55000000000000004">
      <c r="D38" s="1"/>
      <c r="E38" s="1"/>
    </row>
    <row r="41" spans="4:5" x14ac:dyDescent="0.55000000000000004">
      <c r="E41" s="1"/>
    </row>
  </sheetData>
  <hyperlinks>
    <hyperlink ref="F20" r:id="rId1" xr:uid="{F2EBCD99-D5D1-4B3B-AA92-99CFB77CFCC0}"/>
    <hyperlink ref="F19" r:id="rId2" xr:uid="{84B6E2EB-DDDA-4F65-9772-A64E3C60E7B2}"/>
    <hyperlink ref="F10" r:id="rId3" xr:uid="{56C1AAAD-8D9A-4DA5-9665-B609B7178CF6}"/>
    <hyperlink ref="F8" r:id="rId4" xr:uid="{C8F5265F-C4FC-4B47-A191-882872824E5F}"/>
    <hyperlink ref="F11" r:id="rId5" xr:uid="{B1268CA3-68D3-4790-9FF0-85B7569ADB7C}"/>
    <hyperlink ref="F7" r:id="rId6" xr:uid="{C5048542-DD65-41E0-9BB6-A4FEB189901D}"/>
    <hyperlink ref="F9" r:id="rId7" xr:uid="{A10E21D0-BF94-4632-8260-E9BD2944E36D}"/>
    <hyperlink ref="F26" r:id="rId8" xr:uid="{9D092944-A19D-40FA-8C67-B5BACF0E4326}"/>
    <hyperlink ref="F22" r:id="rId9" xr:uid="{EA3F8127-7F02-421F-AB86-34106FB56F8B}"/>
    <hyperlink ref="F21" r:id="rId10" xr:uid="{1E9B2578-0A98-4EAF-8581-84433716DF26}"/>
    <hyperlink ref="F16" r:id="rId11" xr:uid="{38A43348-6552-4432-AF06-7BD4D96C2BEA}"/>
    <hyperlink ref="F15" r:id="rId12" xr:uid="{9A3CA64D-6809-4C93-8A19-DF2815FBEECD}"/>
    <hyperlink ref="F14" r:id="rId13" xr:uid="{C7FCC586-F3D3-411D-91B1-8CCAD99731C2}"/>
    <hyperlink ref="F6" r:id="rId14" xr:uid="{E9FB1326-5DB7-4572-9D37-EB3A48F51937}"/>
    <hyperlink ref="F25" r:id="rId15" xr:uid="{3812573F-6739-4852-A246-2440E5099252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Lessing</cp:lastModifiedBy>
  <dcterms:created xsi:type="dcterms:W3CDTF">2015-06-05T18:17:20Z</dcterms:created>
  <dcterms:modified xsi:type="dcterms:W3CDTF">2025-01-16T02:45:49Z</dcterms:modified>
</cp:coreProperties>
</file>