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mit51\Downloads\"/>
    </mc:Choice>
  </mc:AlternateContent>
  <xr:revisionPtr revIDLastSave="0" documentId="13_ncr:1_{3C4F49D3-CDB0-43F5-93CD-4AAC522D6B48}" xr6:coauthVersionLast="47" xr6:coauthVersionMax="47" xr10:uidLastSave="{00000000-0000-0000-0000-000000000000}"/>
  <bookViews>
    <workbookView xWindow="2040" yWindow="735" windowWidth="21600" windowHeight="11385" xr2:uid="{84F842C5-D660-4A9D-B934-A771036DE5AD}"/>
  </bookViews>
  <sheets>
    <sheet name="Sheet1 (2)" sheetId="2" r:id="rId1"/>
    <sheet name="Sheet1" sheetId="1" r:id="rId2"/>
  </sheets>
  <definedNames>
    <definedName name="_xlnm._FilterDatabase" localSheetId="1" hidden="1">Sheet1!$A$1:$E$32</definedName>
    <definedName name="_xlnm._FilterDatabase" localSheetId="0" hidden="1">'Sheet1 (2)'!$A$1:$F$32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2" i="2"/>
  <c r="F21" i="2"/>
  <c r="E21" i="1"/>
  <c r="E12" i="1"/>
  <c r="E10" i="1"/>
  <c r="E9" i="1"/>
  <c r="E3" i="1"/>
  <c r="E5" i="1"/>
  <c r="E7" i="1"/>
  <c r="E2" i="1"/>
</calcChain>
</file>

<file path=xl/sharedStrings.xml><?xml version="1.0" encoding="utf-8"?>
<sst xmlns="http://schemas.openxmlformats.org/spreadsheetml/2006/main" count="129" uniqueCount="40">
  <si>
    <t>Background Measurement Study</t>
  </si>
  <si>
    <t>Cohort and Data Generalizability</t>
  </si>
  <si>
    <t>Corpus Annotation</t>
  </si>
  <si>
    <t>NLP Algorithm and framework</t>
  </si>
  <si>
    <t>NLP Evaluation and Refinement</t>
  </si>
  <si>
    <t>evaluation_name</t>
  </si>
  <si>
    <t>score</t>
  </si>
  <si>
    <t>category_score</t>
  </si>
  <si>
    <t>category</t>
  </si>
  <si>
    <t>A: Study disseminated - reference</t>
  </si>
  <si>
    <t>B: Study not disseminated 1a - evaluation methods - description</t>
  </si>
  <si>
    <t>B: Study not disseminated 1b - evaluation methods - location</t>
  </si>
  <si>
    <t>B: Study not disseminated 2a - nlp summary - description</t>
  </si>
  <si>
    <t>B: Study not disseminated 2b - nlp summary - location</t>
  </si>
  <si>
    <t>eval_%of_cat</t>
  </si>
  <si>
    <t>Cohort definition 1b - standard tool used - description</t>
  </si>
  <si>
    <t>Cohort definition 1a - standard tool used - location</t>
  </si>
  <si>
    <t>measurement vs deployment 1a - location</t>
  </si>
  <si>
    <t>measurement vs deployment 1b - description</t>
  </si>
  <si>
    <t>Cohort diagnostics 1a - standard tool used - location</t>
  </si>
  <si>
    <t>Cohort diagnostics 1b - standard tool used - description</t>
  </si>
  <si>
    <t>Cohort diagnostics 2b - custom tool used with stats - description</t>
  </si>
  <si>
    <t>Cohort diagnostics 2a - custom tool used with stats - location</t>
  </si>
  <si>
    <t>Cohort diagnostics 3b - custom tool used without stats - description</t>
  </si>
  <si>
    <t>Cohort diagnostics 3a - custom tool used without stats - location</t>
  </si>
  <si>
    <t>Cohort diagnostics 4a - no tools but description provided - location</t>
  </si>
  <si>
    <t>Cohort diagnostics 4b - no tools but description provided- description</t>
  </si>
  <si>
    <t>Cohort diagnostics 5a - No tools, no description</t>
  </si>
  <si>
    <t>Cohort definition 2a  - custom tool used with stats - location</t>
  </si>
  <si>
    <t>Cohort definition 2b - custom tool used with stats - description</t>
  </si>
  <si>
    <t>Cohort definition 3b - custom tool used without stats - description</t>
  </si>
  <si>
    <t>Cohort definition 3b - custom tool used without stats - location</t>
  </si>
  <si>
    <t>C: No evaluation performed, no study information</t>
  </si>
  <si>
    <t>Cohort definition 4a - no tools, but description provided - location</t>
  </si>
  <si>
    <t>Cohort definition 4b - no tools, but description provided - description</t>
  </si>
  <si>
    <t>Cohort definition 5 - No tools, no definition, no descriptions</t>
  </si>
  <si>
    <t>A: Study disseminated - evaluation and methods 1a - description</t>
  </si>
  <si>
    <t>A: Study disseminated - evaluation and methods 1b - location</t>
  </si>
  <si>
    <t>sub_category_score</t>
  </si>
  <si>
    <t>sub_eval_%of_cat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</si>
</sst>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applyFill="1"/>
    <xf numFmtId="0" fontId="0" fillId="4" borderId="0" xfId="0" applyFill="1"/>
    <xf numFmtId="0" fontId="1" fillId="0" borderId="0" xfId="0" applyFont="1" applyFill="1"/>
    <xf numFmtId="9" fontId="1" fillId="3" borderId="0" xfId="1" applyFont="1" applyFill="1"/>
    <xf numFmtId="9" fontId="0" fillId="0" borderId="0" xfId="1" applyFont="1"/>
    <xf numFmtId="9" fontId="1" fillId="2" borderId="0" xfId="1" applyFont="1" applyFill="1"/>
    <xf numFmtId="9" fontId="0" fillId="2" borderId="0" xfId="1" applyFont="1" applyFill="1"/>
    <xf numFmtId="9" fontId="0" fillId="3" borderId="0" xfId="1" applyFont="1" applyFill="1"/>
    <xf numFmtId="9" fontId="0" fillId="0" borderId="0" xfId="1" applyFont="1" applyFill="1"/>
    <xf numFmtId="9" fontId="1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0977-74D4-4056-A740-60F4B584F39A}">
  <dimension ref="A1:F32"/>
  <sheetViews>
    <sheetView tabSelected="1" zoomScale="130" zoomScaleNormal="130" workbookViewId="0">
      <selection activeCell="E6" sqref="E6"/>
    </sheetView>
  </sheetViews>
  <sheetFormatPr defaultRowHeight="15" x14ac:dyDescent="0.25"/>
  <cols>
    <col min="1" max="1" width="30.28515625" bestFit="1" customWidth="1"/>
    <col min="2" max="2" width="63.85546875" bestFit="1" customWidth="1"/>
    <col min="4" max="4" width="21" bestFit="1" customWidth="1"/>
    <col min="5" max="5" width="16.7109375" customWidth="1"/>
    <col min="6" max="6" width="9.140625" style="9"/>
  </cols>
  <sheetData>
    <row r="1" spans="1:6" x14ac:dyDescent="0.25">
      <c r="A1" t="s">
        <v>8</v>
      </c>
      <c r="B1" t="s">
        <v>5</v>
      </c>
      <c r="C1" t="s">
        <v>6</v>
      </c>
      <c r="D1" t="s">
        <v>38</v>
      </c>
      <c r="E1" t="s">
        <v>7</v>
      </c>
      <c r="F1" s="9" t="s">
        <v>39</v>
      </c>
    </row>
    <row r="2" spans="1:6" x14ac:dyDescent="0.25">
      <c r="A2" t="s">
        <v>0</v>
      </c>
      <c r="B2" t="s">
        <v>9</v>
      </c>
      <c r="C2" s="1">
        <v>1</v>
      </c>
      <c r="D2">
        <v>1</v>
      </c>
      <c r="E2">
        <v>1</v>
      </c>
      <c r="F2" s="10">
        <f>SUM(D2:D4)/COUNT(D2:D4)</f>
        <v>1</v>
      </c>
    </row>
    <row r="3" spans="1:6" x14ac:dyDescent="0.25">
      <c r="A3" t="s">
        <v>0</v>
      </c>
      <c r="B3" t="s">
        <v>36</v>
      </c>
      <c r="C3" s="1">
        <v>1</v>
      </c>
      <c r="D3">
        <v>1</v>
      </c>
      <c r="F3" s="11"/>
    </row>
    <row r="4" spans="1:6" x14ac:dyDescent="0.25">
      <c r="A4" t="s">
        <v>0</v>
      </c>
      <c r="B4" t="s">
        <v>37</v>
      </c>
      <c r="C4" s="1">
        <v>1</v>
      </c>
      <c r="F4" s="11"/>
    </row>
    <row r="5" spans="1:6" x14ac:dyDescent="0.25">
      <c r="A5" t="s">
        <v>0</v>
      </c>
      <c r="B5" t="s">
        <v>10</v>
      </c>
      <c r="C5" s="2">
        <v>1</v>
      </c>
      <c r="D5">
        <v>1</v>
      </c>
      <c r="E5">
        <v>1</v>
      </c>
      <c r="F5" s="8">
        <f>IF(COUNT(D5:D6)&gt;0,SUM(D5:D6)/COUNT(D5:D6),SUM(D7:D8)/COUNT(D7:D8))</f>
        <v>0.5</v>
      </c>
    </row>
    <row r="6" spans="1:6" x14ac:dyDescent="0.25">
      <c r="A6" t="s">
        <v>0</v>
      </c>
      <c r="B6" t="s">
        <v>11</v>
      </c>
      <c r="C6" s="2">
        <v>1</v>
      </c>
      <c r="D6">
        <v>0</v>
      </c>
      <c r="F6" s="8"/>
    </row>
    <row r="7" spans="1:6" x14ac:dyDescent="0.25">
      <c r="A7" t="s">
        <v>0</v>
      </c>
      <c r="B7" t="s">
        <v>12</v>
      </c>
      <c r="C7" s="2">
        <v>1</v>
      </c>
      <c r="F7" s="12"/>
    </row>
    <row r="8" spans="1:6" x14ac:dyDescent="0.25">
      <c r="A8" t="s">
        <v>0</v>
      </c>
      <c r="B8" t="s">
        <v>13</v>
      </c>
      <c r="C8" s="2">
        <v>1</v>
      </c>
      <c r="F8" s="12"/>
    </row>
    <row r="9" spans="1:6" x14ac:dyDescent="0.25">
      <c r="A9" t="s">
        <v>0</v>
      </c>
      <c r="B9" t="s">
        <v>32</v>
      </c>
      <c r="C9" s="6">
        <v>0</v>
      </c>
      <c r="D9">
        <v>0</v>
      </c>
      <c r="F9" s="13"/>
    </row>
    <row r="10" spans="1:6" x14ac:dyDescent="0.25">
      <c r="A10" t="s">
        <v>1</v>
      </c>
      <c r="B10" t="s">
        <v>17</v>
      </c>
      <c r="C10" s="5">
        <v>1</v>
      </c>
      <c r="F10" s="14"/>
    </row>
    <row r="11" spans="1:6" x14ac:dyDescent="0.25">
      <c r="A11" t="s">
        <v>1</v>
      </c>
      <c r="B11" t="s">
        <v>18</v>
      </c>
      <c r="C11" s="5">
        <v>1</v>
      </c>
      <c r="F11" s="14"/>
    </row>
    <row r="12" spans="1:6" x14ac:dyDescent="0.25">
      <c r="A12" t="s">
        <v>1</v>
      </c>
      <c r="B12" t="s">
        <v>16</v>
      </c>
      <c r="C12" s="5">
        <v>1</v>
      </c>
      <c r="F12" s="14"/>
    </row>
    <row r="13" spans="1:6" x14ac:dyDescent="0.25">
      <c r="A13" t="s">
        <v>1</v>
      </c>
      <c r="B13" t="s">
        <v>15</v>
      </c>
      <c r="C13" s="5">
        <v>1</v>
      </c>
    </row>
    <row r="14" spans="1:6" x14ac:dyDescent="0.25">
      <c r="A14" t="s">
        <v>1</v>
      </c>
      <c r="B14" t="s">
        <v>28</v>
      </c>
      <c r="C14" s="5">
        <v>1</v>
      </c>
    </row>
    <row r="15" spans="1:6" x14ac:dyDescent="0.25">
      <c r="A15" t="s">
        <v>1</v>
      </c>
      <c r="B15" t="s">
        <v>29</v>
      </c>
      <c r="C15" s="5">
        <v>1</v>
      </c>
    </row>
    <row r="16" spans="1:6" x14ac:dyDescent="0.25">
      <c r="A16" t="s">
        <v>1</v>
      </c>
      <c r="B16" t="s">
        <v>31</v>
      </c>
      <c r="C16" s="5">
        <v>1</v>
      </c>
    </row>
    <row r="17" spans="1:6" x14ac:dyDescent="0.25">
      <c r="A17" t="s">
        <v>1</v>
      </c>
      <c r="B17" t="s">
        <v>30</v>
      </c>
      <c r="C17" s="5">
        <v>1</v>
      </c>
    </row>
    <row r="18" spans="1:6" x14ac:dyDescent="0.25">
      <c r="A18" t="s">
        <v>1</v>
      </c>
      <c r="B18" t="s">
        <v>33</v>
      </c>
      <c r="C18" s="5">
        <v>1</v>
      </c>
    </row>
    <row r="19" spans="1:6" x14ac:dyDescent="0.25">
      <c r="A19" t="s">
        <v>1</v>
      </c>
      <c r="B19" t="s">
        <v>34</v>
      </c>
      <c r="C19" s="5">
        <v>1</v>
      </c>
    </row>
    <row r="20" spans="1:6" x14ac:dyDescent="0.25">
      <c r="A20" t="s">
        <v>1</v>
      </c>
      <c r="B20" t="s">
        <v>35</v>
      </c>
      <c r="C20" s="5">
        <v>1</v>
      </c>
    </row>
    <row r="21" spans="1:6" x14ac:dyDescent="0.25">
      <c r="A21" t="s">
        <v>1</v>
      </c>
      <c r="B21" t="s">
        <v>19</v>
      </c>
      <c r="C21">
        <v>1</v>
      </c>
      <c r="F21" s="14" t="e">
        <f>C21/D21*100</f>
        <v>#DIV/0!</v>
      </c>
    </row>
    <row r="22" spans="1:6" x14ac:dyDescent="0.25">
      <c r="A22" t="s">
        <v>1</v>
      </c>
      <c r="B22" t="s">
        <v>20</v>
      </c>
      <c r="C22">
        <v>1</v>
      </c>
    </row>
    <row r="23" spans="1:6" x14ac:dyDescent="0.25">
      <c r="A23" t="s">
        <v>1</v>
      </c>
      <c r="B23" t="s">
        <v>22</v>
      </c>
      <c r="C23">
        <v>1</v>
      </c>
    </row>
    <row r="24" spans="1:6" x14ac:dyDescent="0.25">
      <c r="A24" t="s">
        <v>1</v>
      </c>
      <c r="B24" t="s">
        <v>21</v>
      </c>
      <c r="C24">
        <v>1</v>
      </c>
    </row>
    <row r="25" spans="1:6" x14ac:dyDescent="0.25">
      <c r="A25" t="s">
        <v>1</v>
      </c>
      <c r="B25" t="s">
        <v>24</v>
      </c>
      <c r="C25">
        <v>1</v>
      </c>
    </row>
    <row r="26" spans="1:6" x14ac:dyDescent="0.25">
      <c r="A26" t="s">
        <v>1</v>
      </c>
      <c r="B26" t="s">
        <v>23</v>
      </c>
      <c r="C26">
        <v>1</v>
      </c>
    </row>
    <row r="27" spans="1:6" x14ac:dyDescent="0.25">
      <c r="A27" t="s">
        <v>1</v>
      </c>
      <c r="B27" t="s">
        <v>25</v>
      </c>
      <c r="C27">
        <v>1</v>
      </c>
    </row>
    <row r="28" spans="1:6" x14ac:dyDescent="0.25">
      <c r="A28" t="s">
        <v>1</v>
      </c>
      <c r="B28" t="s">
        <v>26</v>
      </c>
      <c r="C28">
        <v>1</v>
      </c>
    </row>
    <row r="29" spans="1:6" x14ac:dyDescent="0.25">
      <c r="A29" t="s">
        <v>1</v>
      </c>
      <c r="B29" t="s">
        <v>27</v>
      </c>
      <c r="C29">
        <v>1</v>
      </c>
    </row>
    <row r="30" spans="1:6" x14ac:dyDescent="0.25">
      <c r="A30" t="s">
        <v>2</v>
      </c>
    </row>
    <row r="31" spans="1:6" x14ac:dyDescent="0.25">
      <c r="A31" t="s">
        <v>3</v>
      </c>
    </row>
    <row r="32" spans="1:6" x14ac:dyDescent="0.25">
      <c r="A32" t="s">
        <v>4</v>
      </c>
    </row>
  </sheetData>
  <autoFilter ref="A1:F32" xr:uid="{E10D63C0-6782-4D92-90B1-F1580AB2290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63C0-6782-4D92-90B1-F1580AB22904}">
  <dimension ref="A1:E32"/>
  <sheetViews>
    <sheetView zoomScale="130" zoomScaleNormal="130" workbookViewId="0">
      <selection activeCell="C2" sqref="C2"/>
    </sheetView>
  </sheetViews>
  <sheetFormatPr defaultRowHeight="15" x14ac:dyDescent="0.25"/>
  <cols>
    <col min="1" max="1" width="30.28515625" bestFit="1" customWidth="1"/>
    <col min="2" max="2" width="63.85546875" bestFit="1" customWidth="1"/>
    <col min="4" max="4" width="16.7109375" bestFit="1" customWidth="1"/>
  </cols>
  <sheetData>
    <row r="1" spans="1:5" x14ac:dyDescent="0.25">
      <c r="A1" t="s">
        <v>8</v>
      </c>
      <c r="B1" t="s">
        <v>5</v>
      </c>
      <c r="C1" t="s">
        <v>6</v>
      </c>
      <c r="D1" t="s">
        <v>7</v>
      </c>
      <c r="E1" t="s">
        <v>14</v>
      </c>
    </row>
    <row r="2" spans="1:5" x14ac:dyDescent="0.25">
      <c r="A2" t="s">
        <v>0</v>
      </c>
      <c r="B2" t="s">
        <v>9</v>
      </c>
      <c r="C2" s="1">
        <v>15</v>
      </c>
      <c r="D2">
        <v>25</v>
      </c>
      <c r="E2" s="4">
        <f>C2/D2*100</f>
        <v>60</v>
      </c>
    </row>
    <row r="3" spans="1:5" x14ac:dyDescent="0.25">
      <c r="A3" t="s">
        <v>0</v>
      </c>
      <c r="B3" t="s">
        <v>36</v>
      </c>
      <c r="C3" s="1">
        <v>10</v>
      </c>
      <c r="D3">
        <v>25</v>
      </c>
      <c r="E3" s="1">
        <f t="shared" ref="E3:E9" si="0">C3/D3*100</f>
        <v>40</v>
      </c>
    </row>
    <row r="4" spans="1:5" x14ac:dyDescent="0.25">
      <c r="A4" t="s">
        <v>0</v>
      </c>
      <c r="B4" t="s">
        <v>37</v>
      </c>
      <c r="C4" s="1">
        <v>10</v>
      </c>
      <c r="D4">
        <v>25</v>
      </c>
      <c r="E4" s="1"/>
    </row>
    <row r="5" spans="1:5" x14ac:dyDescent="0.25">
      <c r="A5" t="s">
        <v>0</v>
      </c>
      <c r="B5" t="s">
        <v>10</v>
      </c>
      <c r="C5" s="2">
        <v>15</v>
      </c>
      <c r="D5">
        <v>25</v>
      </c>
      <c r="E5" s="3">
        <f t="shared" si="0"/>
        <v>60</v>
      </c>
    </row>
    <row r="6" spans="1:5" x14ac:dyDescent="0.25">
      <c r="A6" t="s">
        <v>0</v>
      </c>
      <c r="B6" t="s">
        <v>11</v>
      </c>
      <c r="C6" s="2">
        <v>15</v>
      </c>
      <c r="D6">
        <v>25</v>
      </c>
      <c r="E6" s="3"/>
    </row>
    <row r="7" spans="1:5" x14ac:dyDescent="0.25">
      <c r="A7" t="s">
        <v>0</v>
      </c>
      <c r="B7" t="s">
        <v>12</v>
      </c>
      <c r="C7" s="2">
        <v>10</v>
      </c>
      <c r="D7">
        <v>25</v>
      </c>
      <c r="E7" s="2">
        <f t="shared" si="0"/>
        <v>40</v>
      </c>
    </row>
    <row r="8" spans="1:5" x14ac:dyDescent="0.25">
      <c r="A8" t="s">
        <v>0</v>
      </c>
      <c r="B8" t="s">
        <v>13</v>
      </c>
      <c r="C8" s="2">
        <v>10</v>
      </c>
      <c r="D8">
        <v>25</v>
      </c>
      <c r="E8" s="2"/>
    </row>
    <row r="9" spans="1:5" x14ac:dyDescent="0.25">
      <c r="A9" t="s">
        <v>0</v>
      </c>
      <c r="B9" t="s">
        <v>32</v>
      </c>
      <c r="C9" s="6">
        <v>0</v>
      </c>
      <c r="D9">
        <v>25</v>
      </c>
      <c r="E9" s="5">
        <f t="shared" si="0"/>
        <v>0</v>
      </c>
    </row>
    <row r="10" spans="1:5" x14ac:dyDescent="0.25">
      <c r="A10" t="s">
        <v>1</v>
      </c>
      <c r="B10" t="s">
        <v>17</v>
      </c>
      <c r="C10" s="5">
        <v>10</v>
      </c>
      <c r="D10">
        <v>20</v>
      </c>
      <c r="E10" s="7">
        <f>C10/D10*100</f>
        <v>50</v>
      </c>
    </row>
    <row r="11" spans="1:5" x14ac:dyDescent="0.25">
      <c r="A11" t="s">
        <v>1</v>
      </c>
      <c r="B11" t="s">
        <v>18</v>
      </c>
      <c r="C11" s="5">
        <v>10</v>
      </c>
      <c r="D11">
        <v>20</v>
      </c>
      <c r="E11" s="7"/>
    </row>
    <row r="12" spans="1:5" x14ac:dyDescent="0.25">
      <c r="A12" t="s">
        <v>1</v>
      </c>
      <c r="B12" t="s">
        <v>16</v>
      </c>
      <c r="C12" s="5">
        <v>5</v>
      </c>
      <c r="D12">
        <v>20</v>
      </c>
      <c r="E12" s="7">
        <f>C12/D12*100</f>
        <v>25</v>
      </c>
    </row>
    <row r="13" spans="1:5" x14ac:dyDescent="0.25">
      <c r="A13" t="s">
        <v>1</v>
      </c>
      <c r="B13" t="s">
        <v>15</v>
      </c>
      <c r="C13" s="5">
        <v>5</v>
      </c>
      <c r="D13">
        <v>20</v>
      </c>
    </row>
    <row r="14" spans="1:5" x14ac:dyDescent="0.25">
      <c r="A14" t="s">
        <v>1</v>
      </c>
      <c r="B14" t="s">
        <v>28</v>
      </c>
      <c r="C14" s="5">
        <v>3</v>
      </c>
      <c r="D14">
        <v>20</v>
      </c>
    </row>
    <row r="15" spans="1:5" x14ac:dyDescent="0.25">
      <c r="A15" t="s">
        <v>1</v>
      </c>
      <c r="B15" t="s">
        <v>29</v>
      </c>
      <c r="C15" s="5">
        <v>3</v>
      </c>
      <c r="D15">
        <v>20</v>
      </c>
    </row>
    <row r="16" spans="1:5" x14ac:dyDescent="0.25">
      <c r="A16" t="s">
        <v>1</v>
      </c>
      <c r="B16" t="s">
        <v>31</v>
      </c>
      <c r="C16" s="5">
        <v>2</v>
      </c>
      <c r="D16">
        <v>20</v>
      </c>
    </row>
    <row r="17" spans="1:5" x14ac:dyDescent="0.25">
      <c r="A17" t="s">
        <v>1</v>
      </c>
      <c r="B17" t="s">
        <v>30</v>
      </c>
      <c r="C17" s="5">
        <v>2</v>
      </c>
      <c r="D17">
        <v>20</v>
      </c>
    </row>
    <row r="18" spans="1:5" x14ac:dyDescent="0.25">
      <c r="A18" t="s">
        <v>1</v>
      </c>
      <c r="B18" t="s">
        <v>33</v>
      </c>
      <c r="C18" s="5">
        <v>1</v>
      </c>
      <c r="D18">
        <v>20</v>
      </c>
    </row>
    <row r="19" spans="1:5" x14ac:dyDescent="0.25">
      <c r="A19" t="s">
        <v>1</v>
      </c>
      <c r="B19" t="s">
        <v>34</v>
      </c>
      <c r="C19" s="5">
        <v>1</v>
      </c>
      <c r="D19">
        <v>20</v>
      </c>
    </row>
    <row r="20" spans="1:5" x14ac:dyDescent="0.25">
      <c r="A20" t="s">
        <v>1</v>
      </c>
      <c r="B20" t="s">
        <v>35</v>
      </c>
      <c r="C20" s="5">
        <v>0</v>
      </c>
      <c r="D20">
        <v>20</v>
      </c>
    </row>
    <row r="21" spans="1:5" x14ac:dyDescent="0.25">
      <c r="A21" t="s">
        <v>1</v>
      </c>
      <c r="B21" t="s">
        <v>19</v>
      </c>
      <c r="C21">
        <v>5</v>
      </c>
      <c r="D21">
        <v>20</v>
      </c>
      <c r="E21" s="7">
        <f>C21/D21*100</f>
        <v>25</v>
      </c>
    </row>
    <row r="22" spans="1:5" x14ac:dyDescent="0.25">
      <c r="A22" t="s">
        <v>1</v>
      </c>
      <c r="B22" t="s">
        <v>20</v>
      </c>
      <c r="C22">
        <v>5</v>
      </c>
      <c r="D22">
        <v>20</v>
      </c>
    </row>
    <row r="23" spans="1:5" x14ac:dyDescent="0.25">
      <c r="A23" t="s">
        <v>1</v>
      </c>
      <c r="B23" t="s">
        <v>22</v>
      </c>
      <c r="C23">
        <v>3</v>
      </c>
      <c r="D23">
        <v>20</v>
      </c>
    </row>
    <row r="24" spans="1:5" x14ac:dyDescent="0.25">
      <c r="A24" t="s">
        <v>1</v>
      </c>
      <c r="B24" t="s">
        <v>21</v>
      </c>
      <c r="C24">
        <v>3</v>
      </c>
      <c r="D24">
        <v>20</v>
      </c>
    </row>
    <row r="25" spans="1:5" x14ac:dyDescent="0.25">
      <c r="A25" t="s">
        <v>1</v>
      </c>
      <c r="B25" t="s">
        <v>24</v>
      </c>
      <c r="C25">
        <v>2</v>
      </c>
      <c r="D25">
        <v>20</v>
      </c>
    </row>
    <row r="26" spans="1:5" x14ac:dyDescent="0.25">
      <c r="A26" t="s">
        <v>1</v>
      </c>
      <c r="B26" t="s">
        <v>23</v>
      </c>
      <c r="C26">
        <v>2</v>
      </c>
      <c r="D26">
        <v>20</v>
      </c>
    </row>
    <row r="27" spans="1:5" x14ac:dyDescent="0.25">
      <c r="A27" t="s">
        <v>1</v>
      </c>
      <c r="B27" t="s">
        <v>25</v>
      </c>
      <c r="C27">
        <v>1</v>
      </c>
      <c r="D27">
        <v>20</v>
      </c>
    </row>
    <row r="28" spans="1:5" x14ac:dyDescent="0.25">
      <c r="A28" t="s">
        <v>1</v>
      </c>
      <c r="B28" t="s">
        <v>26</v>
      </c>
      <c r="C28">
        <v>1</v>
      </c>
      <c r="D28">
        <v>20</v>
      </c>
    </row>
    <row r="29" spans="1:5" x14ac:dyDescent="0.25">
      <c r="A29" t="s">
        <v>1</v>
      </c>
      <c r="B29" t="s">
        <v>27</v>
      </c>
      <c r="C29">
        <v>0</v>
      </c>
      <c r="D29">
        <v>20</v>
      </c>
    </row>
    <row r="30" spans="1:5" x14ac:dyDescent="0.25">
      <c r="A30" t="s">
        <v>2</v>
      </c>
    </row>
    <row r="31" spans="1:5" x14ac:dyDescent="0.25">
      <c r="A31" t="s">
        <v>3</v>
      </c>
    </row>
    <row r="32" spans="1:5" x14ac:dyDescent="0.25">
      <c r="A32" t="s">
        <v>4</v>
      </c>
    </row>
  </sheetData>
  <autoFilter ref="A1:E32" xr:uid="{E10D63C0-6782-4D92-90B1-F1580AB2290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Daniel G.</dc:creator>
  <cp:lastModifiedBy>Smith, Daniel G.</cp:lastModifiedBy>
  <dcterms:created xsi:type="dcterms:W3CDTF">2024-02-19T16:22:53Z</dcterms:created>
  <dcterms:modified xsi:type="dcterms:W3CDTF">2024-03-14T21:06:10Z</dcterms:modified>
</cp:coreProperties>
</file>